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B_COMPACT_MONTHLY" sheetId="1" r:id="rId4"/>
    <sheet state="visible" name="SUB_COMPACT_ANNUAL" sheetId="2" r:id="rId5"/>
    <sheet state="visible" name="SUB_STANDARD_MONTHLY" sheetId="3" r:id="rId6"/>
    <sheet state="visible" name="SUB_STANDARD_ANNUAL" sheetId="4" r:id="rId7"/>
    <sheet state="visible" name="SUB_ADVANCED_MONTHLY" sheetId="5" r:id="rId8"/>
    <sheet state="visible" name="SUB_ADVANCED_ANNUAL" sheetId="6" r:id="rId9"/>
    <sheet state="visible" name="SUB_ENTERPRISE_MONTHLY" sheetId="7" r:id="rId10"/>
    <sheet state="visible" name="SUB_ENTERPRISE_ANNUAL" sheetId="8" r:id="rId11"/>
    <sheet state="visible" name="CHURN_FEEDBACK_ANALYSIS" sheetId="9" r:id="rId12"/>
  </sheets>
  <definedNames/>
  <calcPr/>
</workbook>
</file>

<file path=xl/sharedStrings.xml><?xml version="1.0" encoding="utf-8"?>
<sst xmlns="http://schemas.openxmlformats.org/spreadsheetml/2006/main" count="17355" uniqueCount="7033">
  <si>
    <t>customer_id</t>
  </si>
  <si>
    <t>first_name</t>
  </si>
  <si>
    <t>last_name</t>
  </si>
  <si>
    <t>email</t>
  </si>
  <si>
    <t>company_name</t>
  </si>
  <si>
    <t>device_type</t>
  </si>
  <si>
    <t>no_devices</t>
  </si>
  <si>
    <t>subscription_charge</t>
  </si>
  <si>
    <t>subscription_refunded</t>
  </si>
  <si>
    <t>subscription_type</t>
  </si>
  <si>
    <t>payment_plan</t>
  </si>
  <si>
    <t>payment_type</t>
  </si>
  <si>
    <t>start_date</t>
  </si>
  <si>
    <t>end_date</t>
  </si>
  <si>
    <t>new_customer</t>
  </si>
  <si>
    <t>churn_date</t>
  </si>
  <si>
    <t>churn</t>
  </si>
  <si>
    <t>churn_response_data</t>
  </si>
  <si>
    <t>lifecycle_months</t>
  </si>
  <si>
    <t>36-354-6348</t>
  </si>
  <si>
    <t>Arin</t>
  </si>
  <si>
    <t>Ardern</t>
  </si>
  <si>
    <t>aardern2@salon.com</t>
  </si>
  <si>
    <t>Lebsack, Spencer and Cole</t>
  </si>
  <si>
    <t>ChromeOS</t>
  </si>
  <si>
    <t>COMPACT</t>
  </si>
  <si>
    <t>MONTHLY</t>
  </si>
  <si>
    <t>CASH</t>
  </si>
  <si>
    <t>Yes</t>
  </si>
  <si>
    <t>No</t>
  </si>
  <si>
    <t>45-938-3263</t>
  </si>
  <si>
    <t>Anabal</t>
  </si>
  <si>
    <t>Bilton</t>
  </si>
  <si>
    <t>abilton4v@nasa.gov</t>
  </si>
  <si>
    <t>Murazik Group</t>
  </si>
  <si>
    <t>Android</t>
  </si>
  <si>
    <t>EFT</t>
  </si>
  <si>
    <t>99-299-9967</t>
  </si>
  <si>
    <t>Ariana</t>
  </si>
  <si>
    <t>Churms</t>
  </si>
  <si>
    <t>achurms7@economist.com</t>
  </si>
  <si>
    <t>Stoltenberg, Kunde and Stokes</t>
  </si>
  <si>
    <t>Card_auto</t>
  </si>
  <si>
    <t>23-912-6347</t>
  </si>
  <si>
    <t>Ann</t>
  </si>
  <si>
    <t>Colquite</t>
  </si>
  <si>
    <t>acolquite3j@histats.com</t>
  </si>
  <si>
    <t>Bosco-Kulas</t>
  </si>
  <si>
    <t>OpenSourceOS</t>
  </si>
  <si>
    <t>BankTransfer_auto</t>
  </si>
  <si>
    <t>98-658-2545</t>
  </si>
  <si>
    <t>Andrej</t>
  </si>
  <si>
    <t>Cords</t>
  </si>
  <si>
    <t>acords8@cornell.edu</t>
  </si>
  <si>
    <t>Herman-Koss</t>
  </si>
  <si>
    <t>77-892-7925</t>
  </si>
  <si>
    <t>Akim</t>
  </si>
  <si>
    <t>Daines</t>
  </si>
  <si>
    <t>adaines16@vistaprint.com</t>
  </si>
  <si>
    <t>Spinka Inc</t>
  </si>
  <si>
    <t>29-967-3384</t>
  </si>
  <si>
    <t>Allys</t>
  </si>
  <si>
    <t>D'Alesio</t>
  </si>
  <si>
    <t>adalesio4z@bbb.org</t>
  </si>
  <si>
    <t>Heaney-King</t>
  </si>
  <si>
    <t>35-578-4870</t>
  </si>
  <si>
    <t>Arlyn</t>
  </si>
  <si>
    <t>Featenby</t>
  </si>
  <si>
    <t>afeatenby4d@naver.com</t>
  </si>
  <si>
    <t>Satterfield, Schuppe and Davis</t>
  </si>
  <si>
    <t>WindowsOS</t>
  </si>
  <si>
    <t>66-135-7390</t>
  </si>
  <si>
    <t>Adriane</t>
  </si>
  <si>
    <t>Murdy</t>
  </si>
  <si>
    <t>amurdy12@opera.com</t>
  </si>
  <si>
    <t>Dooley and Sons</t>
  </si>
  <si>
    <t>DirectDebit</t>
  </si>
  <si>
    <t>86-916-1240</t>
  </si>
  <si>
    <t>Arliene</t>
  </si>
  <si>
    <t>Revey</t>
  </si>
  <si>
    <t>arevey52@last.fm</t>
  </si>
  <si>
    <t>DuBuque-McDermott</t>
  </si>
  <si>
    <t>20-957-0834</t>
  </si>
  <si>
    <t>Alverta</t>
  </si>
  <si>
    <t>Smails</t>
  </si>
  <si>
    <t>asmails2z@oakley.com</t>
  </si>
  <si>
    <t>Franecki, Jerde and Beier</t>
  </si>
  <si>
    <t>62-611-8705</t>
  </si>
  <si>
    <t>Alvera</t>
  </si>
  <si>
    <t>Strelitzer</t>
  </si>
  <si>
    <t>astrelitzert@vkontakte.ru</t>
  </si>
  <si>
    <t>Flatley and Sons</t>
  </si>
  <si>
    <t>84-288-1043</t>
  </si>
  <si>
    <t>Alexander</t>
  </si>
  <si>
    <t>Verriour</t>
  </si>
  <si>
    <t>averriourb@squidoo.com</t>
  </si>
  <si>
    <t>Thiel and Sons</t>
  </si>
  <si>
    <t>20-445-0318</t>
  </si>
  <si>
    <t>Ariadne</t>
  </si>
  <si>
    <t>Willarton</t>
  </si>
  <si>
    <t>awillarton4n@weather.com</t>
  </si>
  <si>
    <t>Reichert, Towne and Brekke</t>
  </si>
  <si>
    <t>84-275-9004</t>
  </si>
  <si>
    <t>Blinny</t>
  </si>
  <si>
    <t>Assandri</t>
  </si>
  <si>
    <t>bassandri3r@addthis.com</t>
  </si>
  <si>
    <t>Jast Group</t>
  </si>
  <si>
    <t>58-110-0017</t>
  </si>
  <si>
    <t>Bendite</t>
  </si>
  <si>
    <t>Dightham</t>
  </si>
  <si>
    <t>bdighthamh@statcounter.com</t>
  </si>
  <si>
    <t>Reichel, Gottlieb and Spinka</t>
  </si>
  <si>
    <t>MacOS</t>
  </si>
  <si>
    <t>84-507-6965</t>
  </si>
  <si>
    <t>Bancroft</t>
  </si>
  <si>
    <t>Hatliff</t>
  </si>
  <si>
    <t>bhatliff2v@blogs.com</t>
  </si>
  <si>
    <t>Kuhic-Hackett</t>
  </si>
  <si>
    <t>48-976-9852</t>
  </si>
  <si>
    <t>Bronnie</t>
  </si>
  <si>
    <t>Ledgeway</t>
  </si>
  <si>
    <t>bledgeway22@slashdot.org</t>
  </si>
  <si>
    <t>Heathcote Inc</t>
  </si>
  <si>
    <t>29-302-7722</t>
  </si>
  <si>
    <t>Bunni</t>
  </si>
  <si>
    <t>Spensly</t>
  </si>
  <si>
    <t>bspensly1v@google.es</t>
  </si>
  <si>
    <t>Huel and Sons</t>
  </si>
  <si>
    <t>97-370-7367</t>
  </si>
  <si>
    <t>Beniamino</t>
  </si>
  <si>
    <t>Stoad</t>
  </si>
  <si>
    <t>bstoad3a@princeton.edu</t>
  </si>
  <si>
    <t>Ritchie, Pouros and Schowalter</t>
  </si>
  <si>
    <t>88-221-8027</t>
  </si>
  <si>
    <t>Cindi</t>
  </si>
  <si>
    <t>Anglish</t>
  </si>
  <si>
    <t>canglish1d@paginegialle.it</t>
  </si>
  <si>
    <t>Lindgren, Keebler and Heaney</t>
  </si>
  <si>
    <t>24-449-2857</t>
  </si>
  <si>
    <t>Clemens</t>
  </si>
  <si>
    <t>Arndtsen</t>
  </si>
  <si>
    <t>carndtsen5c@joomla.org</t>
  </si>
  <si>
    <t>Heaney Inc</t>
  </si>
  <si>
    <t>62-860-7954</t>
  </si>
  <si>
    <t>Carmen</t>
  </si>
  <si>
    <t>Berger</t>
  </si>
  <si>
    <t>cberger2f@abc.net.au</t>
  </si>
  <si>
    <t>Cole Group</t>
  </si>
  <si>
    <t>27-013-3921</t>
  </si>
  <si>
    <t>Clemence</t>
  </si>
  <si>
    <t>Chupin</t>
  </si>
  <si>
    <t>cchupin1u@jiathis.com</t>
  </si>
  <si>
    <t>Bailey, Jerde and Pfeffer</t>
  </si>
  <si>
    <t>51-751-5882</t>
  </si>
  <si>
    <t>Cordelia</t>
  </si>
  <si>
    <t>Evason</t>
  </si>
  <si>
    <t>cevasonx@behance.net</t>
  </si>
  <si>
    <t>Bradtke-Green</t>
  </si>
  <si>
    <t>37-414-5069</t>
  </si>
  <si>
    <t>Chastity</t>
  </si>
  <si>
    <t>Fernyhough</t>
  </si>
  <si>
    <t>cfernyhough4q@hatena.ne.jp</t>
  </si>
  <si>
    <t>Hahn-Morar</t>
  </si>
  <si>
    <t>88-625-0371</t>
  </si>
  <si>
    <t>Celinka</t>
  </si>
  <si>
    <t>Forlong</t>
  </si>
  <si>
    <t>cforlong58@nature.com</t>
  </si>
  <si>
    <t>Abshire-Fisher</t>
  </si>
  <si>
    <t>66-644-8099</t>
  </si>
  <si>
    <t>Cati</t>
  </si>
  <si>
    <t>Leverentz</t>
  </si>
  <si>
    <t>cleverentz1k@google.it</t>
  </si>
  <si>
    <t>Schinner-Sanford</t>
  </si>
  <si>
    <t>iOS</t>
  </si>
  <si>
    <t>50-864-0657</t>
  </si>
  <si>
    <t>Cristobal</t>
  </si>
  <si>
    <t>Ravenshear</t>
  </si>
  <si>
    <t>cravenshear3h@jiathis.com</t>
  </si>
  <si>
    <t>Breitenberg Inc</t>
  </si>
  <si>
    <t>96-825-2737</t>
  </si>
  <si>
    <t>Cleveland</t>
  </si>
  <si>
    <t>Toal</t>
  </si>
  <si>
    <t>ctoal4f@gmpg.org</t>
  </si>
  <si>
    <t>Funk-Shanahan</t>
  </si>
  <si>
    <t>78-700-3160</t>
  </si>
  <si>
    <t>Corney</t>
  </si>
  <si>
    <t>Warbey</t>
  </si>
  <si>
    <t>cwarbey1l@skype.com</t>
  </si>
  <si>
    <t>Hegmann Group</t>
  </si>
  <si>
    <t>32-100-8162</t>
  </si>
  <si>
    <t>Doralynn</t>
  </si>
  <si>
    <t>Axelby</t>
  </si>
  <si>
    <t>daxelbyo@eepurl.com</t>
  </si>
  <si>
    <t>Toy-Shields</t>
  </si>
  <si>
    <t>71-943-5954</t>
  </si>
  <si>
    <t>Deck</t>
  </si>
  <si>
    <t>Braizier</t>
  </si>
  <si>
    <t>dbraizier5a@unesco.org</t>
  </si>
  <si>
    <t>Dickens Group</t>
  </si>
  <si>
    <t>31-072-1588</t>
  </si>
  <si>
    <t>Durward</t>
  </si>
  <si>
    <t>Casbourne</t>
  </si>
  <si>
    <t>dcasbourne10@lulu.com</t>
  </si>
  <si>
    <t>Littel LLC</t>
  </si>
  <si>
    <t>04-300-2302</t>
  </si>
  <si>
    <t>Dottie</t>
  </si>
  <si>
    <t>Cooksley</t>
  </si>
  <si>
    <t>dcooksley3w@geocities.com</t>
  </si>
  <si>
    <t>Carroll LLC</t>
  </si>
  <si>
    <t>04-351-5383</t>
  </si>
  <si>
    <t>Desiri</t>
  </si>
  <si>
    <t>Crock</t>
  </si>
  <si>
    <t>dcrock44@istockphoto.com</t>
  </si>
  <si>
    <t>Collins, Kihn and Yost</t>
  </si>
  <si>
    <t>02-179-9107</t>
  </si>
  <si>
    <t>Donnajean</t>
  </si>
  <si>
    <t>Ducker</t>
  </si>
  <si>
    <t>dducker3s@tumblr.com</t>
  </si>
  <si>
    <t>Padberg-Hyatt</t>
  </si>
  <si>
    <t>26-146-7655</t>
  </si>
  <si>
    <t>Ilyinski</t>
  </si>
  <si>
    <t>dilyinski3l@phoca.cz</t>
  </si>
  <si>
    <t>Corwin, Yost and Hayes</t>
  </si>
  <si>
    <t>40-307-8954</t>
  </si>
  <si>
    <t>Dalia</t>
  </si>
  <si>
    <t>McMeeking</t>
  </si>
  <si>
    <t>dmcmeeking36@sina.com.cn</t>
  </si>
  <si>
    <t>Bauch, Klocko and Auer</t>
  </si>
  <si>
    <t>78-837-5752</t>
  </si>
  <si>
    <t>Domini</t>
  </si>
  <si>
    <t>Pinhorn</t>
  </si>
  <si>
    <t>dpinhorn57@mtv.com</t>
  </si>
  <si>
    <t>Rath, Robel and Wyman</t>
  </si>
  <si>
    <t>49-423-6190</t>
  </si>
  <si>
    <t>Dodie</t>
  </si>
  <si>
    <t>Poppleston</t>
  </si>
  <si>
    <t>dpoppleston1i@t.co</t>
  </si>
  <si>
    <t>Grady and Sons</t>
  </si>
  <si>
    <t>13-553-4800</t>
  </si>
  <si>
    <t>Denyse</t>
  </si>
  <si>
    <t>Sawney</t>
  </si>
  <si>
    <t>dsawneya@foxnews.com</t>
  </si>
  <si>
    <t>Hodkiewicz-Wunsch</t>
  </si>
  <si>
    <t>75-253-5857</t>
  </si>
  <si>
    <t>Devina</t>
  </si>
  <si>
    <t>Schirak</t>
  </si>
  <si>
    <t>dschirak2s@senate.gov</t>
  </si>
  <si>
    <t>Johns, Ankunding and Brekke</t>
  </si>
  <si>
    <t>45-845-0166</t>
  </si>
  <si>
    <t>Silbermann</t>
  </si>
  <si>
    <t>dsilbermann1y@desdev.cn</t>
  </si>
  <si>
    <t>Runte, Flatley and Harris</t>
  </si>
  <si>
    <t>07-230-7971</t>
  </si>
  <si>
    <t>Doro</t>
  </si>
  <si>
    <t>Zanicchi</t>
  </si>
  <si>
    <t>dzanicchi25@washington.edu</t>
  </si>
  <si>
    <t>Bruen-Little</t>
  </si>
  <si>
    <t>73-846-5065</t>
  </si>
  <si>
    <t>Evita</t>
  </si>
  <si>
    <t>Celloni</t>
  </si>
  <si>
    <t>ecelloni5i@alibaba.com</t>
  </si>
  <si>
    <t>Johnson, Wolf and Mueller</t>
  </si>
  <si>
    <t>05-909-0097</t>
  </si>
  <si>
    <t>Elfie</t>
  </si>
  <si>
    <t>Evershed</t>
  </si>
  <si>
    <t>eevershed1s@lycos.com</t>
  </si>
  <si>
    <t>Rohan-Mayer</t>
  </si>
  <si>
    <t>67-140-2068</t>
  </si>
  <si>
    <t>Elka</t>
  </si>
  <si>
    <t>Floch</t>
  </si>
  <si>
    <t>efloch51@aboutads.info</t>
  </si>
  <si>
    <t>Rodriguez, Hilll and Swift</t>
  </si>
  <si>
    <t>82-294-8524</t>
  </si>
  <si>
    <t>Edlin</t>
  </si>
  <si>
    <t>Grogona</t>
  </si>
  <si>
    <t>egrogona2q@ihg.com</t>
  </si>
  <si>
    <t>Ryan and Sons</t>
  </si>
  <si>
    <t>83-469-4983</t>
  </si>
  <si>
    <t>Evelyn</t>
  </si>
  <si>
    <t>Guerner</t>
  </si>
  <si>
    <t>eguerner2w@tamu.edu</t>
  </si>
  <si>
    <t>Frami, Hodkiewicz and Wilderman</t>
  </si>
  <si>
    <t>45-548-9870</t>
  </si>
  <si>
    <t>Eamon</t>
  </si>
  <si>
    <t>Joslin</t>
  </si>
  <si>
    <t>ejoslin41@facebook.com</t>
  </si>
  <si>
    <t>Lockman Inc</t>
  </si>
  <si>
    <t>16-566-7313</t>
  </si>
  <si>
    <t>Erina</t>
  </si>
  <si>
    <t>McNeill</t>
  </si>
  <si>
    <t>emcneill2e@marriott.com</t>
  </si>
  <si>
    <t>Gleichner Inc</t>
  </si>
  <si>
    <t>04-942-0333</t>
  </si>
  <si>
    <t>Felice</t>
  </si>
  <si>
    <t>Albarez</t>
  </si>
  <si>
    <t>falbarezn@diigo.com</t>
  </si>
  <si>
    <t>Hodkiewicz, Kuhlman and Labadie</t>
  </si>
  <si>
    <t>66-669-8135</t>
  </si>
  <si>
    <t>Fergus</t>
  </si>
  <si>
    <t>Barling</t>
  </si>
  <si>
    <t>fbarling55@pinterest.com</t>
  </si>
  <si>
    <t>Metz Inc</t>
  </si>
  <si>
    <t>08-638-2438</t>
  </si>
  <si>
    <t>Fonz</t>
  </si>
  <si>
    <t>Dandison</t>
  </si>
  <si>
    <t>fdandisonu@huffingtonpost.com</t>
  </si>
  <si>
    <t>Armstrong Group</t>
  </si>
  <si>
    <t>48-766-1886</t>
  </si>
  <si>
    <t>Farrah</t>
  </si>
  <si>
    <t>Skechley</t>
  </si>
  <si>
    <t>fskechleyw@mapquest.com</t>
  </si>
  <si>
    <t>Goldner LLC</t>
  </si>
  <si>
    <t>51-542-3792</t>
  </si>
  <si>
    <t>Florencia</t>
  </si>
  <si>
    <t>Yegorkin</t>
  </si>
  <si>
    <t>fyegorkin1x@shinystat.com</t>
  </si>
  <si>
    <t>Goodwin-Littel</t>
  </si>
  <si>
    <t>28-841-2338</t>
  </si>
  <si>
    <t>Gaspard</t>
  </si>
  <si>
    <t>Dawtrey</t>
  </si>
  <si>
    <t>gdawtrey2m@vk.com</t>
  </si>
  <si>
    <t>O'Keefe and Sons</t>
  </si>
  <si>
    <t>05-414-1898</t>
  </si>
  <si>
    <t>Gwendolen</t>
  </si>
  <si>
    <t>Fellenor</t>
  </si>
  <si>
    <t>gfellenor3m@mtv.com</t>
  </si>
  <si>
    <t>Kassulke-Carroll</t>
  </si>
  <si>
    <t>93-986-4740</t>
  </si>
  <si>
    <t>Giorgi</t>
  </si>
  <si>
    <t>Garwill</t>
  </si>
  <si>
    <t>ggarwill1c@earthlink.net</t>
  </si>
  <si>
    <t>Aufderhar-Hahn</t>
  </si>
  <si>
    <t>07-315-7819</t>
  </si>
  <si>
    <t>Glynnis</t>
  </si>
  <si>
    <t>Henriet</t>
  </si>
  <si>
    <t>ghenriet4y@sciencedirect.com</t>
  </si>
  <si>
    <t>Goodwin-Schuppe</t>
  </si>
  <si>
    <t>64-042-1607</t>
  </si>
  <si>
    <t>Gay</t>
  </si>
  <si>
    <t>Hutfield</t>
  </si>
  <si>
    <t>ghutfieldy@ucoz.ru</t>
  </si>
  <si>
    <t>Metz, Senger and Gibson</t>
  </si>
  <si>
    <t>01-705-8911</t>
  </si>
  <si>
    <t>Gabriel</t>
  </si>
  <si>
    <t>Jochanany</t>
  </si>
  <si>
    <t>gjochanany1m@blogger.com</t>
  </si>
  <si>
    <t>Daniel, Cassin and Hayes</t>
  </si>
  <si>
    <t>86-310-5117</t>
  </si>
  <si>
    <t>Georgeta</t>
  </si>
  <si>
    <t>Keyzor</t>
  </si>
  <si>
    <t>gkeyzor3e@ucoz.ru</t>
  </si>
  <si>
    <t>Donnelly, Feest and Orn</t>
  </si>
  <si>
    <t>39-180-7041</t>
  </si>
  <si>
    <t>Glenden</t>
  </si>
  <si>
    <t>Lowman</t>
  </si>
  <si>
    <t>glowman2g@elpais.com</t>
  </si>
  <si>
    <t>Mosciski-Bednar</t>
  </si>
  <si>
    <t>77-679-0337</t>
  </si>
  <si>
    <t>Glenn</t>
  </si>
  <si>
    <t>Maddrah</t>
  </si>
  <si>
    <t>gmaddrah4u@cpanel.net</t>
  </si>
  <si>
    <t>Marvin-Christiansen</t>
  </si>
  <si>
    <t>52-454-3204</t>
  </si>
  <si>
    <t>Glen</t>
  </si>
  <si>
    <t>Marrington</t>
  </si>
  <si>
    <t>gmarrington0@alexa.com</t>
  </si>
  <si>
    <t>Gulgowski-Mosciski</t>
  </si>
  <si>
    <t>51-659-7574</t>
  </si>
  <si>
    <t>Gene</t>
  </si>
  <si>
    <t>McSherry</t>
  </si>
  <si>
    <t>gmcsherry13@squidoo.com</t>
  </si>
  <si>
    <t>McDermott-Schiller</t>
  </si>
  <si>
    <t>96-199-4597</t>
  </si>
  <si>
    <t>Gwendolin</t>
  </si>
  <si>
    <t>Pemble</t>
  </si>
  <si>
    <t>gpembler@scientificamerican.com</t>
  </si>
  <si>
    <t>Wunsch, Conn and Streich</t>
  </si>
  <si>
    <t>57-529-4722</t>
  </si>
  <si>
    <t>Garrott</t>
  </si>
  <si>
    <t>Sabatini</t>
  </si>
  <si>
    <t>gsabatini1t@bloglovin.com</t>
  </si>
  <si>
    <t>Pouros, Bechtelar and Yundt</t>
  </si>
  <si>
    <t>89-235-4779</t>
  </si>
  <si>
    <t>Gabbie</t>
  </si>
  <si>
    <t>Serotsky</t>
  </si>
  <si>
    <t>gserotsky50@usda.gov</t>
  </si>
  <si>
    <t>Rutherford and Sons</t>
  </si>
  <si>
    <t>58-545-6533</t>
  </si>
  <si>
    <t>George</t>
  </si>
  <si>
    <t>Stogill</t>
  </si>
  <si>
    <t>gstogill1j@narod.ru</t>
  </si>
  <si>
    <t>Fahey and Sons</t>
  </si>
  <si>
    <t>61-563-9751</t>
  </si>
  <si>
    <t>Harland</t>
  </si>
  <si>
    <t>Adiscot</t>
  </si>
  <si>
    <t>hadiscot4c@digg.com</t>
  </si>
  <si>
    <t>Bednar, Kreiger and Connelly</t>
  </si>
  <si>
    <t>39-205-5916</t>
  </si>
  <si>
    <t>Hunfredo</t>
  </si>
  <si>
    <t>Cuxon</t>
  </si>
  <si>
    <t>hcuxon3@ted.com</t>
  </si>
  <si>
    <t>80-327-6527</t>
  </si>
  <si>
    <t>Hamish</t>
  </si>
  <si>
    <t>Firbanks</t>
  </si>
  <si>
    <t>hfirbanks4k@360.cn</t>
  </si>
  <si>
    <t>Flatley-Douglas</t>
  </si>
  <si>
    <t>13-754-6324</t>
  </si>
  <si>
    <t>Harper</t>
  </si>
  <si>
    <t>Ivie</t>
  </si>
  <si>
    <t>hivie59@buzzfeed.com</t>
  </si>
  <si>
    <t>Emard-Christiansen</t>
  </si>
  <si>
    <t>67-690-3487</t>
  </si>
  <si>
    <t>Hashim</t>
  </si>
  <si>
    <t>Knoller</t>
  </si>
  <si>
    <t>hknoller1o@blog.com</t>
  </si>
  <si>
    <t>Crist Inc</t>
  </si>
  <si>
    <t>80-441-4406</t>
  </si>
  <si>
    <t>Hanan</t>
  </si>
  <si>
    <t>Lindsley</t>
  </si>
  <si>
    <t>hlindsley18@sakura.ne.jp</t>
  </si>
  <si>
    <t>Stanton, Ledner and Durgan</t>
  </si>
  <si>
    <t>93-593-4841</t>
  </si>
  <si>
    <t>Hana</t>
  </si>
  <si>
    <t>Pryde</t>
  </si>
  <si>
    <t>hpryde2d@columbia.edu</t>
  </si>
  <si>
    <t>Nicolas, Lubowitz and Bashirian</t>
  </si>
  <si>
    <t>56-991-3869</t>
  </si>
  <si>
    <t>Heath</t>
  </si>
  <si>
    <t>Salvati</t>
  </si>
  <si>
    <t>hsalvati4l@shinystat.com</t>
  </si>
  <si>
    <t>Ferry-Price</t>
  </si>
  <si>
    <t>50-682-4851</t>
  </si>
  <si>
    <t>Herold</t>
  </si>
  <si>
    <t>Terne</t>
  </si>
  <si>
    <t>hterne6@people.com.cn</t>
  </si>
  <si>
    <t>Murray, Runolfsdottir and Stehr</t>
  </si>
  <si>
    <t>24-907-1922</t>
  </si>
  <si>
    <t>Ileane</t>
  </si>
  <si>
    <t>Deverale</t>
  </si>
  <si>
    <t>ideverale3v@businessweek.com</t>
  </si>
  <si>
    <t>Kreiger Group</t>
  </si>
  <si>
    <t>33-482-9384</t>
  </si>
  <si>
    <t>Ilsa</t>
  </si>
  <si>
    <t>MacGorley</t>
  </si>
  <si>
    <t>imacgorley34@canalblog.com</t>
  </si>
  <si>
    <t>Morar, Mayert and Little</t>
  </si>
  <si>
    <t>60-664-0346</t>
  </si>
  <si>
    <t>Ignace</t>
  </si>
  <si>
    <t>Stoak</t>
  </si>
  <si>
    <t>istoak1n@hao123.com</t>
  </si>
  <si>
    <t>Walker LLC</t>
  </si>
  <si>
    <t>56-212-1654</t>
  </si>
  <si>
    <t>Ingram</t>
  </si>
  <si>
    <t>Syvret</t>
  </si>
  <si>
    <t>isyvreti@springer.com</t>
  </si>
  <si>
    <t>Kuhn and Sons</t>
  </si>
  <si>
    <t>23-343-0316</t>
  </si>
  <si>
    <t>Jaine</t>
  </si>
  <si>
    <t>Carloni</t>
  </si>
  <si>
    <t>jcarloni1e@constantcontact.com</t>
  </si>
  <si>
    <t>Moore-Fisher</t>
  </si>
  <si>
    <t>33-743-3268</t>
  </si>
  <si>
    <t>Julianna</t>
  </si>
  <si>
    <t>Grieswood</t>
  </si>
  <si>
    <t>jgrieswood4r@imageshack.us</t>
  </si>
  <si>
    <t>Pfeffer, Klocko and Kerluke</t>
  </si>
  <si>
    <t>40-998-7394</t>
  </si>
  <si>
    <t>Jakob</t>
  </si>
  <si>
    <t>Kenworthey</t>
  </si>
  <si>
    <t>jkenwortheyg@livejournal.com</t>
  </si>
  <si>
    <t>Bailey-Wehner</t>
  </si>
  <si>
    <t>24-617-7982</t>
  </si>
  <si>
    <t>Josee</t>
  </si>
  <si>
    <t>Largan</t>
  </si>
  <si>
    <t>jlargan17@blinklist.com</t>
  </si>
  <si>
    <t>VonRueden-Weber</t>
  </si>
  <si>
    <t>40-788-1287</t>
  </si>
  <si>
    <t>Jori</t>
  </si>
  <si>
    <t>Pengelly</t>
  </si>
  <si>
    <t>jpengelly26@upenn.edu</t>
  </si>
  <si>
    <t>Hahn and Sons</t>
  </si>
  <si>
    <t>57-538-0997</t>
  </si>
  <si>
    <t>Jemima</t>
  </si>
  <si>
    <t>Ridett</t>
  </si>
  <si>
    <t>jridett2o@hugedomains.com</t>
  </si>
  <si>
    <t>Koelpin-Parisian</t>
  </si>
  <si>
    <t>13-558-4100</t>
  </si>
  <si>
    <t>Jasmine</t>
  </si>
  <si>
    <t>Stubbings</t>
  </si>
  <si>
    <t>jstubbings3d@mit.edu</t>
  </si>
  <si>
    <t>Cummings-Shanahan</t>
  </si>
  <si>
    <t>62-428-6952</t>
  </si>
  <si>
    <t>Karlan</t>
  </si>
  <si>
    <t>Blum</t>
  </si>
  <si>
    <t>kblumv@delicious.com</t>
  </si>
  <si>
    <t>Lebsack, Green and Shanahan</t>
  </si>
  <si>
    <t>79-980-7048</t>
  </si>
  <si>
    <t>Kurt</t>
  </si>
  <si>
    <t>Cardis</t>
  </si>
  <si>
    <t>kcardis19@japanpost.jp</t>
  </si>
  <si>
    <t>Welch, Padberg and Huels</t>
  </si>
  <si>
    <t>97-096-1930</t>
  </si>
  <si>
    <t>Kirby</t>
  </si>
  <si>
    <t>Carrigan</t>
  </si>
  <si>
    <t>kcarrigan2n@narod.ru</t>
  </si>
  <si>
    <t>Satterfield-Watsica</t>
  </si>
  <si>
    <t>17-219-3297</t>
  </si>
  <si>
    <t>Kalila</t>
  </si>
  <si>
    <t>Chorley</t>
  </si>
  <si>
    <t>kchorleye@house.gov</t>
  </si>
  <si>
    <t>Kohler-Runolfsdottir</t>
  </si>
  <si>
    <t>84-395-3318</t>
  </si>
  <si>
    <t>Kelby</t>
  </si>
  <si>
    <t>Kaindl</t>
  </si>
  <si>
    <t>kkaindl1@uol.com.br</t>
  </si>
  <si>
    <t>Gibson, McDermott and Konopelski</t>
  </si>
  <si>
    <t>08-818-7264</t>
  </si>
  <si>
    <t>Kelcy</t>
  </si>
  <si>
    <t>Lindro</t>
  </si>
  <si>
    <t>klindro4t@blog.com</t>
  </si>
  <si>
    <t>Ratke-O'Reilly</t>
  </si>
  <si>
    <t>38-406-9427</t>
  </si>
  <si>
    <t>Kain</t>
  </si>
  <si>
    <t>Mensler</t>
  </si>
  <si>
    <t>kmensler3o@about.me</t>
  </si>
  <si>
    <t>Labadie-Schimmel</t>
  </si>
  <si>
    <t>45-834-6201</t>
  </si>
  <si>
    <t>Krystyna</t>
  </si>
  <si>
    <t>Minchinden</t>
  </si>
  <si>
    <t>kminchinden54@google.ru</t>
  </si>
  <si>
    <t>Hettinger-Johns</t>
  </si>
  <si>
    <t>96-016-4283</t>
  </si>
  <si>
    <t>Karyl</t>
  </si>
  <si>
    <t>Rable</t>
  </si>
  <si>
    <t>krable3i@alibaba.com</t>
  </si>
  <si>
    <t>Swift, Erdman and Hagenes</t>
  </si>
  <si>
    <t>83-935-1235</t>
  </si>
  <si>
    <t>Keir</t>
  </si>
  <si>
    <t>Tyrwhitt</t>
  </si>
  <si>
    <t>ktyrwhitt5d@behance.net</t>
  </si>
  <si>
    <t>Blick Inc</t>
  </si>
  <si>
    <t>78-850-3736</t>
  </si>
  <si>
    <t>Katrinka</t>
  </si>
  <si>
    <t>Valdes</t>
  </si>
  <si>
    <t>kvaldes4h@quantcast.com</t>
  </si>
  <si>
    <t>DuBuque, Farrell and Kassulke</t>
  </si>
  <si>
    <t>67-369-6524</t>
  </si>
  <si>
    <t>Lissy</t>
  </si>
  <si>
    <t>Barnbrook</t>
  </si>
  <si>
    <t>lbarnbrookl@acquirethisname.com</t>
  </si>
  <si>
    <t>Crist, Powlowski and Wilkinson</t>
  </si>
  <si>
    <t>79-015-5678</t>
  </si>
  <si>
    <t>Latrina</t>
  </si>
  <si>
    <t>Crang</t>
  </si>
  <si>
    <t>lcrang1w@china.com.cn</t>
  </si>
  <si>
    <t>Wintheiser-Gorczany</t>
  </si>
  <si>
    <t>70-579-1526</t>
  </si>
  <si>
    <t>Lacey</t>
  </si>
  <si>
    <t>Frogley</t>
  </si>
  <si>
    <t>lfrogley3c@exblog.jp</t>
  </si>
  <si>
    <t>Langworth LLC</t>
  </si>
  <si>
    <t>80-117-6351</t>
  </si>
  <si>
    <t>Lorenza</t>
  </si>
  <si>
    <t>Girault</t>
  </si>
  <si>
    <t>lgirault11@engadget.com</t>
  </si>
  <si>
    <t>Hirthe, Cremin and Walker</t>
  </si>
  <si>
    <t>11-934-8312</t>
  </si>
  <si>
    <t>Louie</t>
  </si>
  <si>
    <t>Izacenko</t>
  </si>
  <si>
    <t>lizacenko1h@123-reg.co.uk</t>
  </si>
  <si>
    <t>Howe LLC</t>
  </si>
  <si>
    <t>47-718-6163</t>
  </si>
  <si>
    <t>Lucky</t>
  </si>
  <si>
    <t>Lambart</t>
  </si>
  <si>
    <t>llambart2c@si.edu</t>
  </si>
  <si>
    <t>Harber, Turner and Reilly</t>
  </si>
  <si>
    <t>24-554-1626</t>
  </si>
  <si>
    <t>Larine</t>
  </si>
  <si>
    <t>Matysik</t>
  </si>
  <si>
    <t>lmatysik37@walmart.com</t>
  </si>
  <si>
    <t>Crooks-Mitchell</t>
  </si>
  <si>
    <t>52-545-0575</t>
  </si>
  <si>
    <t>Lacy</t>
  </si>
  <si>
    <t>Mazzey</t>
  </si>
  <si>
    <t>lmazzey33@uol.com.br</t>
  </si>
  <si>
    <t>Toy Group</t>
  </si>
  <si>
    <t>99-831-8410</t>
  </si>
  <si>
    <t>Lydie</t>
  </si>
  <si>
    <t>Molines</t>
  </si>
  <si>
    <t>lmolines5@hugedomains.com</t>
  </si>
  <si>
    <t>Vandervort-O'Conner</t>
  </si>
  <si>
    <t>92-451-4526</t>
  </si>
  <si>
    <t>Laird</t>
  </si>
  <si>
    <t>Myhill</t>
  </si>
  <si>
    <t>lmyhill4w@wikia.com</t>
  </si>
  <si>
    <t>Daniel, McCullough and Auer</t>
  </si>
  <si>
    <t>21-740-4881</t>
  </si>
  <si>
    <t>Lazare</t>
  </si>
  <si>
    <t>Skewis</t>
  </si>
  <si>
    <t>lskewis1g@so-net.ne.jp</t>
  </si>
  <si>
    <t>Mitchell Group</t>
  </si>
  <si>
    <t>37-997-3869</t>
  </si>
  <si>
    <t>Myriam</t>
  </si>
  <si>
    <t>Allington</t>
  </si>
  <si>
    <t>mallington4s@bbc.co.uk</t>
  </si>
  <si>
    <t>Trantow-Walsh</t>
  </si>
  <si>
    <t>62-513-1020</t>
  </si>
  <si>
    <t>Maximo</t>
  </si>
  <si>
    <t>Arbor</t>
  </si>
  <si>
    <t>marbor53@biglobe.ne.jp</t>
  </si>
  <si>
    <t>Langworth, Schneider and Reynolds</t>
  </si>
  <si>
    <t>57-148-3433</t>
  </si>
  <si>
    <t>Myles</t>
  </si>
  <si>
    <t>Cardon</t>
  </si>
  <si>
    <t>mcardon1a@icio.us</t>
  </si>
  <si>
    <t>Feil, Upton and Johnson</t>
  </si>
  <si>
    <t>70-821-8817</t>
  </si>
  <si>
    <t>Miguel</t>
  </si>
  <si>
    <t>Clougher</t>
  </si>
  <si>
    <t>mclougher2p@meetup.com</t>
  </si>
  <si>
    <t>Huel, West and Moore</t>
  </si>
  <si>
    <t>29-377-0706</t>
  </si>
  <si>
    <t>Myrwyn</t>
  </si>
  <si>
    <t>Edgeley</t>
  </si>
  <si>
    <t>medgeley3y@senate.gov</t>
  </si>
  <si>
    <t>Runte Inc</t>
  </si>
  <si>
    <t>38-476-3599</t>
  </si>
  <si>
    <t>Meridel</t>
  </si>
  <si>
    <t>Ferber</t>
  </si>
  <si>
    <t>mferber24@soundcloud.com</t>
  </si>
  <si>
    <t>Armstrong-Emard</t>
  </si>
  <si>
    <t>45-381-5407</t>
  </si>
  <si>
    <t>Marthena</t>
  </si>
  <si>
    <t>Forrest</t>
  </si>
  <si>
    <t>mforrest30@tamu.edu</t>
  </si>
  <si>
    <t>Veum-Langosh</t>
  </si>
  <si>
    <t>03-356-0003</t>
  </si>
  <si>
    <t>Mariam</t>
  </si>
  <si>
    <t>Galea</t>
  </si>
  <si>
    <t>mgalea46@zimbio.com</t>
  </si>
  <si>
    <t>Flatley-Schulist</t>
  </si>
  <si>
    <t>14-743-3705</t>
  </si>
  <si>
    <t>Merilee</t>
  </si>
  <si>
    <t>Goodayle</t>
  </si>
  <si>
    <t>mgoodayle42@slate.com</t>
  </si>
  <si>
    <t>Schaefer-Quigley</t>
  </si>
  <si>
    <t>43-297-8663</t>
  </si>
  <si>
    <t>Matti</t>
  </si>
  <si>
    <t>Hartington</t>
  </si>
  <si>
    <t>mhartington3q@moonfruit.com</t>
  </si>
  <si>
    <t>Ortiz Inc</t>
  </si>
  <si>
    <t>18-607-3116</t>
  </si>
  <si>
    <t>Mignonne</t>
  </si>
  <si>
    <t>Millwall</t>
  </si>
  <si>
    <t>mmillwall35@moonfruit.com</t>
  </si>
  <si>
    <t>Wolff Group</t>
  </si>
  <si>
    <t>55-693-2070</t>
  </si>
  <si>
    <t>Molden</t>
  </si>
  <si>
    <t>mmolden56@wiley.com</t>
  </si>
  <si>
    <t>Bosco LLC</t>
  </si>
  <si>
    <t>00-237-5084</t>
  </si>
  <si>
    <t>Maurine</t>
  </si>
  <si>
    <t>Peakman</t>
  </si>
  <si>
    <t>mpeakman5e@odnoklassniki.ru</t>
  </si>
  <si>
    <t>Schneider LLC</t>
  </si>
  <si>
    <t>75-379-9134</t>
  </si>
  <si>
    <t>Mal</t>
  </si>
  <si>
    <t>Prator</t>
  </si>
  <si>
    <t>mprator1b@vistaprint.com</t>
  </si>
  <si>
    <t>O'Hara-Cummings</t>
  </si>
  <si>
    <t>09-129-1289</t>
  </si>
  <si>
    <t>Meridith</t>
  </si>
  <si>
    <t>Redholls</t>
  </si>
  <si>
    <t>mredholls3n@ft.com</t>
  </si>
  <si>
    <t>Emmerich Inc</t>
  </si>
  <si>
    <t>23-547-8719</t>
  </si>
  <si>
    <t>Marty</t>
  </si>
  <si>
    <t>Rieflin</t>
  </si>
  <si>
    <t>mrieflin27@slideshare.net</t>
  </si>
  <si>
    <t>Lemke-Abshire</t>
  </si>
  <si>
    <t>91-912-7319</t>
  </si>
  <si>
    <t>Morgen</t>
  </si>
  <si>
    <t>Sawl</t>
  </si>
  <si>
    <t>msawlz@nbcnews.com</t>
  </si>
  <si>
    <t>Weissnat Inc</t>
  </si>
  <si>
    <t>31-374-7209</t>
  </si>
  <si>
    <t>Maximilianus</t>
  </si>
  <si>
    <t>Silly</t>
  </si>
  <si>
    <t>msilly2b@netvibes.com</t>
  </si>
  <si>
    <t>Jacobi-Schiller</t>
  </si>
  <si>
    <t>36-213-8944</t>
  </si>
  <si>
    <t>Martha</t>
  </si>
  <si>
    <t>Sparshutt</t>
  </si>
  <si>
    <t>msparshutt3b@github.io</t>
  </si>
  <si>
    <t>Kuvalis, Bode and Cremin</t>
  </si>
  <si>
    <t>86-734-4259</t>
  </si>
  <si>
    <t>Marcellina</t>
  </si>
  <si>
    <t>Swanger</t>
  </si>
  <si>
    <t>mswanger2j@wikispaces.com</t>
  </si>
  <si>
    <t>Parisian and Sons</t>
  </si>
  <si>
    <t>85-816-7302</t>
  </si>
  <si>
    <t>Mohammed</t>
  </si>
  <si>
    <t>Teasell</t>
  </si>
  <si>
    <t>mteasell29@shareasale.com</t>
  </si>
  <si>
    <t>Blick Group</t>
  </si>
  <si>
    <t>73-620-2229</t>
  </si>
  <si>
    <t>Nicole</t>
  </si>
  <si>
    <t>Achromov</t>
  </si>
  <si>
    <t>nachromov3g@canalblog.com</t>
  </si>
  <si>
    <t>Hermann, Gorczany and Pagac</t>
  </si>
  <si>
    <t>33-958-1806</t>
  </si>
  <si>
    <t>Nanni</t>
  </si>
  <si>
    <t>Beauvais</t>
  </si>
  <si>
    <t>nbeauvais32@studiopress.com</t>
  </si>
  <si>
    <t>Wolf LLC</t>
  </si>
  <si>
    <t>48-733-7313</t>
  </si>
  <si>
    <t>Nathanael</t>
  </si>
  <si>
    <t>Carter</t>
  </si>
  <si>
    <t>ncarter2y@disqus.com</t>
  </si>
  <si>
    <t>Ankunding, D'Amore and Fadel</t>
  </si>
  <si>
    <t>07-944-1803</t>
  </si>
  <si>
    <t>Nataniel</t>
  </si>
  <si>
    <t>Harbord</t>
  </si>
  <si>
    <t>nharbord4p@mit.edu</t>
  </si>
  <si>
    <t>Schultz Inc</t>
  </si>
  <si>
    <t>84-411-5575</t>
  </si>
  <si>
    <t>Nedda</t>
  </si>
  <si>
    <t>Jessopp</t>
  </si>
  <si>
    <t>njessopp2k@huffingtonpost.com</t>
  </si>
  <si>
    <t>Brakus Inc</t>
  </si>
  <si>
    <t>23-074-6630</t>
  </si>
  <si>
    <t>Niall</t>
  </si>
  <si>
    <t>Mongan</t>
  </si>
  <si>
    <t>nmongan4g@pen.io</t>
  </si>
  <si>
    <t>Bartell Inc</t>
  </si>
  <si>
    <t>86-532-0522</t>
  </si>
  <si>
    <t>Neils</t>
  </si>
  <si>
    <t>Procter</t>
  </si>
  <si>
    <t>nprocter39@adobe.com</t>
  </si>
  <si>
    <t>Cremin, Macejkovic and D'Amore</t>
  </si>
  <si>
    <t>50-547-7929</t>
  </si>
  <si>
    <t>Natty</t>
  </si>
  <si>
    <t>Trevear</t>
  </si>
  <si>
    <t>ntreveard@netlog.com</t>
  </si>
  <si>
    <t>Kuphal LLC</t>
  </si>
  <si>
    <t>82-978-1316</t>
  </si>
  <si>
    <t>Orran</t>
  </si>
  <si>
    <t>Paulat</t>
  </si>
  <si>
    <t>opaulat4m@clickbank.net</t>
  </si>
  <si>
    <t>Rath, Glover and Denesik</t>
  </si>
  <si>
    <t>34-281-7013</t>
  </si>
  <si>
    <t>Opaline</t>
  </si>
  <si>
    <t>Thumnel</t>
  </si>
  <si>
    <t>othumnelk@opera.com</t>
  </si>
  <si>
    <t>Zulauf, Frami and Stiedemann</t>
  </si>
  <si>
    <t>08-383-1552</t>
  </si>
  <si>
    <t>Pietrek</t>
  </si>
  <si>
    <t>Fewless</t>
  </si>
  <si>
    <t>pfewless4x@symantec.com</t>
  </si>
  <si>
    <t>Lindgren, Senger and Senger</t>
  </si>
  <si>
    <t>28-979-8355</t>
  </si>
  <si>
    <t>Papagena</t>
  </si>
  <si>
    <t>Ive</t>
  </si>
  <si>
    <t>pive4e@ask.com</t>
  </si>
  <si>
    <t>Cruickshank Group</t>
  </si>
  <si>
    <t>53-474-8584</t>
  </si>
  <si>
    <t>Pris</t>
  </si>
  <si>
    <t>Laughlan</t>
  </si>
  <si>
    <t>plaughlan20@intel.com</t>
  </si>
  <si>
    <t>Pfeffer-Reichert</t>
  </si>
  <si>
    <t>10-561-3210</t>
  </si>
  <si>
    <t>Pattin</t>
  </si>
  <si>
    <t>Maggorini</t>
  </si>
  <si>
    <t>pmaggorini2u@trellian.com</t>
  </si>
  <si>
    <t>Jenkins-Klein</t>
  </si>
  <si>
    <t>82-291-4727</t>
  </si>
  <si>
    <t>Prudy</t>
  </si>
  <si>
    <t>O'Neal</t>
  </si>
  <si>
    <t>poneal3k@gov.uk</t>
  </si>
  <si>
    <t>Davis LLC</t>
  </si>
  <si>
    <t>21-762-0162</t>
  </si>
  <si>
    <t>Pacorro</t>
  </si>
  <si>
    <t>Ship</t>
  </si>
  <si>
    <t>pship4i@utexas.edu</t>
  </si>
  <si>
    <t>Bednar-Kassulke</t>
  </si>
  <si>
    <t>56-965-3370</t>
  </si>
  <si>
    <t>Pammy</t>
  </si>
  <si>
    <t>Thursfield</t>
  </si>
  <si>
    <t>pthursfieldq@51.la</t>
  </si>
  <si>
    <t>McKenzie, Block and Rath</t>
  </si>
  <si>
    <t>66-844-6225</t>
  </si>
  <si>
    <t>Pall</t>
  </si>
  <si>
    <t>Timlin</t>
  </si>
  <si>
    <t>ptimlin49@miitbeian.gov.cn</t>
  </si>
  <si>
    <t>Swift-Ledner</t>
  </si>
  <si>
    <t>89-055-4393</t>
  </si>
  <si>
    <t>Parrnell</t>
  </si>
  <si>
    <t>Wipfler</t>
  </si>
  <si>
    <t>pwipfler47@example.com</t>
  </si>
  <si>
    <t>Terry, Beer and Lind</t>
  </si>
  <si>
    <t>53-094-4765</t>
  </si>
  <si>
    <t>Quintina</t>
  </si>
  <si>
    <t>Hathaway</t>
  </si>
  <si>
    <t>qhathaway5b@networkadvertising.org</t>
  </si>
  <si>
    <t>Rice-Bartoletti</t>
  </si>
  <si>
    <t>68-898-2171</t>
  </si>
  <si>
    <t>Rogers</t>
  </si>
  <si>
    <t>Addeycott</t>
  </si>
  <si>
    <t>raddeycott40@phpbb.com</t>
  </si>
  <si>
    <t>Haley, Emard and Kuhic</t>
  </si>
  <si>
    <t>74-841-9748</t>
  </si>
  <si>
    <t>Rikki</t>
  </si>
  <si>
    <t>Beynon</t>
  </si>
  <si>
    <t>rbeynon5j@timesonline.co.uk</t>
  </si>
  <si>
    <t>Kunze-Hoeger</t>
  </si>
  <si>
    <t>13-890-6176</t>
  </si>
  <si>
    <t>Robin</t>
  </si>
  <si>
    <t>Camilletti</t>
  </si>
  <si>
    <t>rcamilletti1q@w3.org</t>
  </si>
  <si>
    <t>Runolfsdottir and Sons</t>
  </si>
  <si>
    <t>76-195-6062</t>
  </si>
  <si>
    <t>Renae</t>
  </si>
  <si>
    <t>Castaneda</t>
  </si>
  <si>
    <t>rcastaneda3u@dailymotion.com</t>
  </si>
  <si>
    <t>Paucek, Hermiston and Leffler</t>
  </si>
  <si>
    <t>38-925-5561</t>
  </si>
  <si>
    <t>Roseline</t>
  </si>
  <si>
    <t>Crenshaw</t>
  </si>
  <si>
    <t>rcrenshaw4b@cornell.edu</t>
  </si>
  <si>
    <t>Swaniawski, Wisozk and Corkery</t>
  </si>
  <si>
    <t>39-573-9661</t>
  </si>
  <si>
    <t>Reyna</t>
  </si>
  <si>
    <t>Kear</t>
  </si>
  <si>
    <t>rkear21@upenn.edu</t>
  </si>
  <si>
    <t>Reynolds, Mosciski and Blanda</t>
  </si>
  <si>
    <t>17-533-0000</t>
  </si>
  <si>
    <t>Rhea</t>
  </si>
  <si>
    <t>Lamburn</t>
  </si>
  <si>
    <t>rlamburn3t@mapquest.com</t>
  </si>
  <si>
    <t>VonRueden Inc</t>
  </si>
  <si>
    <t>50-269-4053</t>
  </si>
  <si>
    <t>Rennie</t>
  </si>
  <si>
    <t>Phoebe</t>
  </si>
  <si>
    <t>rphoebe3x@etsy.com</t>
  </si>
  <si>
    <t>Ferry-Tillman</t>
  </si>
  <si>
    <t>72-428-8009</t>
  </si>
  <si>
    <t>Rowe</t>
  </si>
  <si>
    <t>Pridham</t>
  </si>
  <si>
    <t>rpridham14@wiley.com</t>
  </si>
  <si>
    <t>Blick-Jacobson</t>
  </si>
  <si>
    <t>84-757-6377</t>
  </si>
  <si>
    <t>Roger</t>
  </si>
  <si>
    <t>Woodyatt</t>
  </si>
  <si>
    <t>rwoodyatt23@odnoklassniki.ru</t>
  </si>
  <si>
    <t>Hettinger Inc</t>
  </si>
  <si>
    <t>08-335-8019</t>
  </si>
  <si>
    <t>Shelley</t>
  </si>
  <si>
    <t>Bacon</t>
  </si>
  <si>
    <t>sbacon2i@com.com</t>
  </si>
  <si>
    <t>Batz, Pollich and Bauch</t>
  </si>
  <si>
    <t>59-808-2841</t>
  </si>
  <si>
    <t>Susi</t>
  </si>
  <si>
    <t>Cramphorn</t>
  </si>
  <si>
    <t>scramphorn43@vkontakte.ru</t>
  </si>
  <si>
    <t>Will-Stracke</t>
  </si>
  <si>
    <t>29-600-2785</t>
  </si>
  <si>
    <t>Saudra</t>
  </si>
  <si>
    <t>Cutcliffe</t>
  </si>
  <si>
    <t>scutcliffe2r@pagesperso-orange.fr</t>
  </si>
  <si>
    <t>Cronin Group</t>
  </si>
  <si>
    <t>57-190-3343</t>
  </si>
  <si>
    <t>Shirlee</t>
  </si>
  <si>
    <t>Daye</t>
  </si>
  <si>
    <t>sdaye2t@blogtalkradio.com</t>
  </si>
  <si>
    <t>Mayert-Marquardt</t>
  </si>
  <si>
    <t>30-743-9461</t>
  </si>
  <si>
    <t>Saba</t>
  </si>
  <si>
    <t>Duchesne</t>
  </si>
  <si>
    <t>sduchesne45@bandcamp.com</t>
  </si>
  <si>
    <t>Schmitt-Nader</t>
  </si>
  <si>
    <t>08-949-6417</t>
  </si>
  <si>
    <t>Suki</t>
  </si>
  <si>
    <t>Dunlop</t>
  </si>
  <si>
    <t>sdunlop1z@bravesites.com</t>
  </si>
  <si>
    <t>Wisozk, Connelly and Witting</t>
  </si>
  <si>
    <t>93-678-8044</t>
  </si>
  <si>
    <t>Sissy</t>
  </si>
  <si>
    <t>Haigh</t>
  </si>
  <si>
    <t>shaighf@jugem.jp</t>
  </si>
  <si>
    <t>Kirlin, Mills and Treutel</t>
  </si>
  <si>
    <t>51-458-2444</t>
  </si>
  <si>
    <t>Sauncho</t>
  </si>
  <si>
    <t>Hurdidge</t>
  </si>
  <si>
    <t>shurdidge2a@last.fm</t>
  </si>
  <si>
    <t>Rutherford LLC</t>
  </si>
  <si>
    <t>67-268-2018</t>
  </si>
  <si>
    <t>Sarena</t>
  </si>
  <si>
    <t>Izakof</t>
  </si>
  <si>
    <t>sizakof1p@printfriendly.com</t>
  </si>
  <si>
    <t>Abshire LLC</t>
  </si>
  <si>
    <t>91-514-8536</t>
  </si>
  <si>
    <t>Stearne</t>
  </si>
  <si>
    <t>Ledgerton</t>
  </si>
  <si>
    <t>sledgerton1f@mit.edu</t>
  </si>
  <si>
    <t>Pfeffer Group</t>
  </si>
  <si>
    <t>23-331-7283</t>
  </si>
  <si>
    <t>Sadie</t>
  </si>
  <si>
    <t>Linfoot</t>
  </si>
  <si>
    <t>slinfoot15@ebay.com</t>
  </si>
  <si>
    <t>Nitzsche-O'Reilly</t>
  </si>
  <si>
    <t>26-402-4622</t>
  </si>
  <si>
    <t>Sidonnie</t>
  </si>
  <si>
    <t>Luckie</t>
  </si>
  <si>
    <t>sluckies@ezinearticles.com</t>
  </si>
  <si>
    <t>Roob, McKenzie and Macejkovic</t>
  </si>
  <si>
    <t>40-240-9532</t>
  </si>
  <si>
    <t>Seumas</t>
  </si>
  <si>
    <t>Pilsbury</t>
  </si>
  <si>
    <t>spilsbury2h@webnode.com</t>
  </si>
  <si>
    <t>Borer, Wyman and Halvorson</t>
  </si>
  <si>
    <t>92-259-5819</t>
  </si>
  <si>
    <t>Sidonia</t>
  </si>
  <si>
    <t>Smeuin</t>
  </si>
  <si>
    <t>ssmeuin48@creativecommons.org</t>
  </si>
  <si>
    <t>Marquardt and Sons</t>
  </si>
  <si>
    <t>68-554-2900</t>
  </si>
  <si>
    <t>Tome</t>
  </si>
  <si>
    <t>Blodg</t>
  </si>
  <si>
    <t>tblodg4o@howstuffworks.com</t>
  </si>
  <si>
    <t>Wyman, Robel and Torp</t>
  </si>
  <si>
    <t>81-614-8457</t>
  </si>
  <si>
    <t>Thacher</t>
  </si>
  <si>
    <t>Budik</t>
  </si>
  <si>
    <t>tbudik1r@blog.com</t>
  </si>
  <si>
    <t>McKenzie-Sporer</t>
  </si>
  <si>
    <t>45-662-7108</t>
  </si>
  <si>
    <t>Tabatha</t>
  </si>
  <si>
    <t>Camps</t>
  </si>
  <si>
    <t>tcamps5f@ucla.edu</t>
  </si>
  <si>
    <t>Reinger, Gaylord and Pacocha</t>
  </si>
  <si>
    <t>26-818-2041</t>
  </si>
  <si>
    <t>Terese</t>
  </si>
  <si>
    <t>Cargen</t>
  </si>
  <si>
    <t>tcargen3z@cbsnews.com</t>
  </si>
  <si>
    <t>Bode and Sons</t>
  </si>
  <si>
    <t>09-923-2668</t>
  </si>
  <si>
    <t>Titos</t>
  </si>
  <si>
    <t>Dykes</t>
  </si>
  <si>
    <t>tdykesm@baidu.com</t>
  </si>
  <si>
    <t>Sauer-Marquardt</t>
  </si>
  <si>
    <t>10-310-4951</t>
  </si>
  <si>
    <t>Tatiania</t>
  </si>
  <si>
    <t>Gilliland</t>
  </si>
  <si>
    <t>tgilliland3f@prweb.com</t>
  </si>
  <si>
    <t>Beatty, Hand and Hoeger</t>
  </si>
  <si>
    <t>66-906-6828</t>
  </si>
  <si>
    <t>Teri</t>
  </si>
  <si>
    <t>Hartburn</t>
  </si>
  <si>
    <t>thartburn5g@photobucket.com</t>
  </si>
  <si>
    <t>Ondricka-Steuber</t>
  </si>
  <si>
    <t>37-046-6791</t>
  </si>
  <si>
    <t>Taite</t>
  </si>
  <si>
    <t>Hurndall</t>
  </si>
  <si>
    <t>thurndall2l@bizjournals.com</t>
  </si>
  <si>
    <t>Nader Inc</t>
  </si>
  <si>
    <t>48-288-9952</t>
  </si>
  <si>
    <t>Tomi</t>
  </si>
  <si>
    <t>Matityahu</t>
  </si>
  <si>
    <t>tmatityahu38@foxnews.com</t>
  </si>
  <si>
    <t>Lueilwitz-Hackett</t>
  </si>
  <si>
    <t>95-499-1266</t>
  </si>
  <si>
    <t>Tull</t>
  </si>
  <si>
    <t>Shark</t>
  </si>
  <si>
    <t>tshark2x@answers.com</t>
  </si>
  <si>
    <t>Donnelly, Bruen and Keeling</t>
  </si>
  <si>
    <t>40-389-9831</t>
  </si>
  <si>
    <t>Ulberto</t>
  </si>
  <si>
    <t>Brosio</t>
  </si>
  <si>
    <t>ubrosio4j@stanford.edu</t>
  </si>
  <si>
    <t>Heidenreich-Vandervort</t>
  </si>
  <si>
    <t>30-790-8247</t>
  </si>
  <si>
    <t>Uriah</t>
  </si>
  <si>
    <t>Quest</t>
  </si>
  <si>
    <t>uquestj@hud.gov</t>
  </si>
  <si>
    <t>Maggio, Senger and Kilback</t>
  </si>
  <si>
    <t>34-768-2734</t>
  </si>
  <si>
    <t>Van Hault</t>
  </si>
  <si>
    <t>uvanhaultc@house.gov</t>
  </si>
  <si>
    <t>Koss, Kertzmann and Reinger</t>
  </si>
  <si>
    <t>07-742-5631</t>
  </si>
  <si>
    <t>Verne</t>
  </si>
  <si>
    <t>Dormand</t>
  </si>
  <si>
    <t>vdormandp@apache.org</t>
  </si>
  <si>
    <t>Berge-Stoltenberg</t>
  </si>
  <si>
    <t>71-210-2551</t>
  </si>
  <si>
    <t>Veronique</t>
  </si>
  <si>
    <t>Hindmoor</t>
  </si>
  <si>
    <t>vhindmoor4@spiegel.de</t>
  </si>
  <si>
    <t>Wiegand-Streich</t>
  </si>
  <si>
    <t>17-595-1782</t>
  </si>
  <si>
    <t>Valene</t>
  </si>
  <si>
    <t>Rogerot</t>
  </si>
  <si>
    <t>vrogerot9@answers.com</t>
  </si>
  <si>
    <t>Gislason, Stokes and Blick</t>
  </si>
  <si>
    <t>48-182-1568</t>
  </si>
  <si>
    <t>Vite</t>
  </si>
  <si>
    <t>Wassell</t>
  </si>
  <si>
    <t>vwassell3p@paypal.com</t>
  </si>
  <si>
    <t>Walker and Sons</t>
  </si>
  <si>
    <t>93-549-0113</t>
  </si>
  <si>
    <t>Wells</t>
  </si>
  <si>
    <t>de Bullion</t>
  </si>
  <si>
    <t>wdebullion4a@cdc.gov</t>
  </si>
  <si>
    <t>Schaefer, Thiel and Daugherty</t>
  </si>
  <si>
    <t>38-154-0527</t>
  </si>
  <si>
    <t>Wileen</t>
  </si>
  <si>
    <t>Shieldon</t>
  </si>
  <si>
    <t>wshieldon5h@sciencedirect.com</t>
  </si>
  <si>
    <t>Hoppe, Hartmann and Jerde</t>
  </si>
  <si>
    <t>81-406-6975</t>
  </si>
  <si>
    <t>Xylia</t>
  </si>
  <si>
    <t>Beauchop</t>
  </si>
  <si>
    <t>xbeauchop31@indiatimes.com</t>
  </si>
  <si>
    <t>Waters, Dare and Cruickshank</t>
  </si>
  <si>
    <t>05-687-3638</t>
  </si>
  <si>
    <t>Zachariah</t>
  </si>
  <si>
    <t>Faulkener</t>
  </si>
  <si>
    <t>zfaulkener28@springer.com</t>
  </si>
  <si>
    <t>Roob-Lebsack</t>
  </si>
  <si>
    <t>Total</t>
  </si>
  <si>
    <t>subscription_annual_pm</t>
  </si>
  <si>
    <t>68-606-3928</t>
  </si>
  <si>
    <t>Ag</t>
  </si>
  <si>
    <t>Abilowitz</t>
  </si>
  <si>
    <t>aabilowitzs@cnet.com</t>
  </si>
  <si>
    <t>Rodriguez and Sons</t>
  </si>
  <si>
    <t>ANNUAL</t>
  </si>
  <si>
    <t>08-446-1036</t>
  </si>
  <si>
    <t>Aldus</t>
  </si>
  <si>
    <t>Baldinotti</t>
  </si>
  <si>
    <t>abaldinotti3i@paypal.com</t>
  </si>
  <si>
    <t>Bogan and Sons</t>
  </si>
  <si>
    <t>59-516-6861</t>
  </si>
  <si>
    <t>Arie</t>
  </si>
  <si>
    <t>Basillon</t>
  </si>
  <si>
    <t>abasillon4f@zimbio.com</t>
  </si>
  <si>
    <t>Stamm-Corwin</t>
  </si>
  <si>
    <t>19-766-8855</t>
  </si>
  <si>
    <t>Angus</t>
  </si>
  <si>
    <t>Bushel</t>
  </si>
  <si>
    <t>abushel3o@nytimes.com</t>
  </si>
  <si>
    <t>Kozey, MacGyver and Wisoky</t>
  </si>
  <si>
    <t>91-891-4815</t>
  </si>
  <si>
    <t>Archaimbaud</t>
  </si>
  <si>
    <t>Domaschke</t>
  </si>
  <si>
    <t>adomaschke1d@ihg.com</t>
  </si>
  <si>
    <t>Sipes, Wehner and Frami</t>
  </si>
  <si>
    <t>41-061-4963</t>
  </si>
  <si>
    <t>Alfy</t>
  </si>
  <si>
    <t>Dumbrill</t>
  </si>
  <si>
    <t>adumbrill3z@mtv.com</t>
  </si>
  <si>
    <t>Durgan Inc</t>
  </si>
  <si>
    <t>99-404-2936</t>
  </si>
  <si>
    <t>Albrecht</t>
  </si>
  <si>
    <t>Eastam</t>
  </si>
  <si>
    <t>aeastam4n@umn.edu</t>
  </si>
  <si>
    <t>Hermann, Kautzer and Kemmer</t>
  </si>
  <si>
    <t>52-575-2607</t>
  </si>
  <si>
    <t>Angie</t>
  </si>
  <si>
    <t>Fortnam</t>
  </si>
  <si>
    <t>afortnamx@cbc.ca</t>
  </si>
  <si>
    <t>Bernier LLC</t>
  </si>
  <si>
    <t>96-642-3065</t>
  </si>
  <si>
    <t>Aluino</t>
  </si>
  <si>
    <t>Grouse</t>
  </si>
  <si>
    <t>agrouse3m@wikispaces.com</t>
  </si>
  <si>
    <t>Pacocha Group</t>
  </si>
  <si>
    <t>22-753-3555</t>
  </si>
  <si>
    <t>Arda</t>
  </si>
  <si>
    <t>Janny</t>
  </si>
  <si>
    <t>ajanny4r@army.mil</t>
  </si>
  <si>
    <t>Leuschke-Howell</t>
  </si>
  <si>
    <t>78-752-6997</t>
  </si>
  <si>
    <t>Alaster</t>
  </si>
  <si>
    <t>Kibbel</t>
  </si>
  <si>
    <t>akibbel4w@nifty.com</t>
  </si>
  <si>
    <t>Torp-Lindgren</t>
  </si>
  <si>
    <t>23-065-9834</t>
  </si>
  <si>
    <t>Amberly</t>
  </si>
  <si>
    <t>Klouz</t>
  </si>
  <si>
    <t>aklouz1b@accuweather.com</t>
  </si>
  <si>
    <t>Jacobi, Hayes and Wuckert</t>
  </si>
  <si>
    <t>66-778-8605</t>
  </si>
  <si>
    <t>Antoine</t>
  </si>
  <si>
    <t>Piens</t>
  </si>
  <si>
    <t>apiens5j@miitbeian.gov.cn</t>
  </si>
  <si>
    <t>Dare-Lehner</t>
  </si>
  <si>
    <t>51-462-8785</t>
  </si>
  <si>
    <t>Alie</t>
  </si>
  <si>
    <t>Quinevan</t>
  </si>
  <si>
    <t>aquinevan9@telegraph.co.uk</t>
  </si>
  <si>
    <t>Abernathy, Romaguera and Keeling</t>
  </si>
  <si>
    <t>01-136-7138</t>
  </si>
  <si>
    <t>Arnie</t>
  </si>
  <si>
    <t>Speake</t>
  </si>
  <si>
    <t>aspeake3n@wikispaces.com</t>
  </si>
  <si>
    <t>Ondricka Group</t>
  </si>
  <si>
    <t>64-507-2690</t>
  </si>
  <si>
    <t>Alyssa</t>
  </si>
  <si>
    <t>Treasaden</t>
  </si>
  <si>
    <t>atreasaden4m@craigslist.org</t>
  </si>
  <si>
    <t>Jast LLC</t>
  </si>
  <si>
    <t>03-080-7827</t>
  </si>
  <si>
    <t>Alexandra</t>
  </si>
  <si>
    <t>Wressell</t>
  </si>
  <si>
    <t>awressellq@free.fr</t>
  </si>
  <si>
    <t>Muller Inc</t>
  </si>
  <si>
    <t>07-287-5148</t>
  </si>
  <si>
    <t>Ardenia</t>
  </si>
  <si>
    <t>Yeskov</t>
  </si>
  <si>
    <t>ayeskov4b@shop-pro.jp</t>
  </si>
  <si>
    <t>Ferry-Ferry</t>
  </si>
  <si>
    <t>23-652-5506</t>
  </si>
  <si>
    <t>Ben</t>
  </si>
  <si>
    <t>De Matteis</t>
  </si>
  <si>
    <t>bdematteis2t@utexas.edu</t>
  </si>
  <si>
    <t>Williamson-Schiller</t>
  </si>
  <si>
    <t>13-583-9389</t>
  </si>
  <si>
    <t>Bunnie</t>
  </si>
  <si>
    <t>Henlon</t>
  </si>
  <si>
    <t>bhenlon4@springer.com</t>
  </si>
  <si>
    <t>Ankunding and Sons</t>
  </si>
  <si>
    <t>42-943-5044</t>
  </si>
  <si>
    <t>Bevin</t>
  </si>
  <si>
    <t>Ludgate</t>
  </si>
  <si>
    <t>bludgate4j@flavors.me</t>
  </si>
  <si>
    <t>Toy and Sons</t>
  </si>
  <si>
    <t>67-517-6434</t>
  </si>
  <si>
    <t>Bartholomeus</t>
  </si>
  <si>
    <t>Porte</t>
  </si>
  <si>
    <t>bportea@nifty.com</t>
  </si>
  <si>
    <t>Stiedemann and Sons</t>
  </si>
  <si>
    <t>57-070-7531</t>
  </si>
  <si>
    <t>Benedikta</t>
  </si>
  <si>
    <t>Slucock</t>
  </si>
  <si>
    <t>bslucock1u@livejournal.com</t>
  </si>
  <si>
    <t>Rath, Zulauf and Hyatt</t>
  </si>
  <si>
    <t>78-056-2821</t>
  </si>
  <si>
    <t>Brennan</t>
  </si>
  <si>
    <t>Witheridge</t>
  </si>
  <si>
    <t>bwitheridge2c@boston.com</t>
  </si>
  <si>
    <t>Shanahan-Stark</t>
  </si>
  <si>
    <t>84-375-2386</t>
  </si>
  <si>
    <t>Boyce</t>
  </si>
  <si>
    <t>Wyman</t>
  </si>
  <si>
    <t>bwyman29@nba.com</t>
  </si>
  <si>
    <t>Welch LLC</t>
  </si>
  <si>
    <t>28-064-0567</t>
  </si>
  <si>
    <t>Chauncey</t>
  </si>
  <si>
    <t>Blethin</t>
  </si>
  <si>
    <t>cblethin56@joomla.org</t>
  </si>
  <si>
    <t>Stamm-Schuppe</t>
  </si>
  <si>
    <t>38-868-6073</t>
  </si>
  <si>
    <t>Cobby</t>
  </si>
  <si>
    <t>Castaignet</t>
  </si>
  <si>
    <t>ccastaignet58@alibaba.com</t>
  </si>
  <si>
    <t>Reichel, Labadie and Yost</t>
  </si>
  <si>
    <t>70-476-3186</t>
  </si>
  <si>
    <t>Chaddie</t>
  </si>
  <si>
    <t>Durbin</t>
  </si>
  <si>
    <t>cdurbin25@dyndns.org</t>
  </si>
  <si>
    <t>Koch-Boyle</t>
  </si>
  <si>
    <t>25-962-5581</t>
  </si>
  <si>
    <t>Ced</t>
  </si>
  <si>
    <t>Gheeraert</t>
  </si>
  <si>
    <t>cgheeraert2z@vk.com</t>
  </si>
  <si>
    <t>Mosciski-Kshlerin</t>
  </si>
  <si>
    <t>72-545-8633</t>
  </si>
  <si>
    <t>Cece</t>
  </si>
  <si>
    <t>Glencrosche</t>
  </si>
  <si>
    <t>cglencrosche33@unc.edu</t>
  </si>
  <si>
    <t>Schinner-Schaden</t>
  </si>
  <si>
    <t>41-747-2961</t>
  </si>
  <si>
    <t>Claretta</t>
  </si>
  <si>
    <t>Goroni</t>
  </si>
  <si>
    <t>cgoroni1v@epa.gov</t>
  </si>
  <si>
    <t>Johnston-Schroeder</t>
  </si>
  <si>
    <t>52-179-0745</t>
  </si>
  <si>
    <t>Cullen</t>
  </si>
  <si>
    <t>Halesworth</t>
  </si>
  <si>
    <t>chalesworth0@mozilla.org</t>
  </si>
  <si>
    <t>Rogahn-Rolfson</t>
  </si>
  <si>
    <t>23-452-5871</t>
  </si>
  <si>
    <t>Cookie</t>
  </si>
  <si>
    <t>Hearsey</t>
  </si>
  <si>
    <t>chearseym@cbc.ca</t>
  </si>
  <si>
    <t>Franecki-Hayes</t>
  </si>
  <si>
    <t>05-619-7332</t>
  </si>
  <si>
    <t>Concordia</t>
  </si>
  <si>
    <t>Ivic</t>
  </si>
  <si>
    <t>civic4a@mail.ru</t>
  </si>
  <si>
    <t>Dietrich Group</t>
  </si>
  <si>
    <t>64-532-3549</t>
  </si>
  <si>
    <t>Caleb</t>
  </si>
  <si>
    <t>Lidgey</t>
  </si>
  <si>
    <t>clidgey3e@npr.org</t>
  </si>
  <si>
    <t>Pagac Inc</t>
  </si>
  <si>
    <t>83-776-3604</t>
  </si>
  <si>
    <t>Claude</t>
  </si>
  <si>
    <t>MacLaig</t>
  </si>
  <si>
    <t>cmaclaig2r@w3.org</t>
  </si>
  <si>
    <t>Bruen, Breitenberg and Corwin</t>
  </si>
  <si>
    <t>80-884-0787</t>
  </si>
  <si>
    <t>Chrissie</t>
  </si>
  <si>
    <t>Manning</t>
  </si>
  <si>
    <t>cmanning2f@dropbox.com</t>
  </si>
  <si>
    <t>O'Keefe-Lueilwitz</t>
  </si>
  <si>
    <t>09-180-5182</t>
  </si>
  <si>
    <t>Charlean</t>
  </si>
  <si>
    <t>McQuillan</t>
  </si>
  <si>
    <t>cmcquillan1g@who.int</t>
  </si>
  <si>
    <t>Johnston, Boyer and Hessel</t>
  </si>
  <si>
    <t>87-860-1611</t>
  </si>
  <si>
    <t>Clarisse</t>
  </si>
  <si>
    <t>Neljes</t>
  </si>
  <si>
    <t>cneljes43@examiner.com</t>
  </si>
  <si>
    <t>Luettgen LLC</t>
  </si>
  <si>
    <t>35-513-3925</t>
  </si>
  <si>
    <t>Cristal</t>
  </si>
  <si>
    <t>Pickering</t>
  </si>
  <si>
    <t>cpickering3b@merriam-webster.com</t>
  </si>
  <si>
    <t>Jacobs Group</t>
  </si>
  <si>
    <t>95-965-6966</t>
  </si>
  <si>
    <t>Cecil</t>
  </si>
  <si>
    <t>Rainsdon</t>
  </si>
  <si>
    <t>crainsdon4e@imgur.com</t>
  </si>
  <si>
    <t>Stokes, Smitham and Schoen</t>
  </si>
  <si>
    <t>66-542-0675</t>
  </si>
  <si>
    <t>Clare</t>
  </si>
  <si>
    <t>Richardt</t>
  </si>
  <si>
    <t>crichardt27@youtube.com</t>
  </si>
  <si>
    <t>Bartoletti, Padberg and Kreiger</t>
  </si>
  <si>
    <t>23-634-5859</t>
  </si>
  <si>
    <t>Catlee</t>
  </si>
  <si>
    <t>Stevens</t>
  </si>
  <si>
    <t>cstevens1@altervista.org</t>
  </si>
  <si>
    <t>Crona-Walsh</t>
  </si>
  <si>
    <t>25-984-9565</t>
  </si>
  <si>
    <t>Chance</t>
  </si>
  <si>
    <t>Swatheridge</t>
  </si>
  <si>
    <t>cswatheridge50@mozilla.com</t>
  </si>
  <si>
    <t>Cassin-Williamson</t>
  </si>
  <si>
    <t>38-900-4706</t>
  </si>
  <si>
    <t>Davidde</t>
  </si>
  <si>
    <t>Dorrington</t>
  </si>
  <si>
    <t>ddorrington3w@accuweather.com</t>
  </si>
  <si>
    <t>Luettgen Group</t>
  </si>
  <si>
    <t>36-662-1541</t>
  </si>
  <si>
    <t>Dayna</t>
  </si>
  <si>
    <t>Duprey</t>
  </si>
  <si>
    <t>dduprey4z@dedecms.com</t>
  </si>
  <si>
    <t>Haag-Lockman</t>
  </si>
  <si>
    <t>39-137-1302</t>
  </si>
  <si>
    <t>Davey</t>
  </si>
  <si>
    <t>Durman</t>
  </si>
  <si>
    <t>ddurman1o@google.cn</t>
  </si>
  <si>
    <t>Kunde and Sons</t>
  </si>
  <si>
    <t>90-106-7761</t>
  </si>
  <si>
    <t>Galtone</t>
  </si>
  <si>
    <t>dgaltone3r@liveinternet.ru</t>
  </si>
  <si>
    <t>Toy Inc</t>
  </si>
  <si>
    <t>12-813-0959</t>
  </si>
  <si>
    <t>Dulcia</t>
  </si>
  <si>
    <t>Gunton</t>
  </si>
  <si>
    <t>dgunton5@nifty.com</t>
  </si>
  <si>
    <t>Crona, Boehm and Beatty</t>
  </si>
  <si>
    <t>94-315-1740</t>
  </si>
  <si>
    <t>Deerdre</t>
  </si>
  <si>
    <t>Ingold</t>
  </si>
  <si>
    <t>dingold1f@wordpress.org</t>
  </si>
  <si>
    <t>Morar-Cronin</t>
  </si>
  <si>
    <t>19-196-2166</t>
  </si>
  <si>
    <t>Dalton</t>
  </si>
  <si>
    <t>Ledbury</t>
  </si>
  <si>
    <t>dledbury5b@cargocollective.com</t>
  </si>
  <si>
    <t>Treutel Group</t>
  </si>
  <si>
    <t>07-803-2695</t>
  </si>
  <si>
    <t>Dwayne</t>
  </si>
  <si>
    <t>Lidgley</t>
  </si>
  <si>
    <t>dlidgleyu@nationalgeographic.com</t>
  </si>
  <si>
    <t>Frami Inc</t>
  </si>
  <si>
    <t>28-813-1675</t>
  </si>
  <si>
    <t>Denny</t>
  </si>
  <si>
    <t>Nerne</t>
  </si>
  <si>
    <t>dnerne14@example.com</t>
  </si>
  <si>
    <t>Rolfson LLC</t>
  </si>
  <si>
    <t>91-009-4893</t>
  </si>
  <si>
    <t>Diann</t>
  </si>
  <si>
    <t>Sibbet</t>
  </si>
  <si>
    <t>dsibbetr@diigo.com</t>
  </si>
  <si>
    <t>Luettgen, Brekke and Hansen</t>
  </si>
  <si>
    <t>96-488-4050</t>
  </si>
  <si>
    <t>Dora</t>
  </si>
  <si>
    <t>Thirwell</t>
  </si>
  <si>
    <t>dthirwell1t@discuz.net</t>
  </si>
  <si>
    <t>Maggio and Sons</t>
  </si>
  <si>
    <t>51-550-4475</t>
  </si>
  <si>
    <t>Dionisio</t>
  </si>
  <si>
    <t>Tondeur</t>
  </si>
  <si>
    <t>dtondeur18@infoseek.co.jp</t>
  </si>
  <si>
    <t>Koch, Koch and Abernathy</t>
  </si>
  <si>
    <t>73-816-6528</t>
  </si>
  <si>
    <t>Emmet</t>
  </si>
  <si>
    <t>Aldhouse</t>
  </si>
  <si>
    <t>ealdhouse4l@about.me</t>
  </si>
  <si>
    <t>Brakus-Haag</t>
  </si>
  <si>
    <t>68-116-9438</t>
  </si>
  <si>
    <t>Elaina</t>
  </si>
  <si>
    <t>Cain</t>
  </si>
  <si>
    <t>ecain4k@cocolog-nifty.com</t>
  </si>
  <si>
    <t>Beier Group</t>
  </si>
  <si>
    <t>47-361-9147</t>
  </si>
  <si>
    <t>Ericha</t>
  </si>
  <si>
    <t>Downes</t>
  </si>
  <si>
    <t>edownes40@fastcompany.com</t>
  </si>
  <si>
    <t>Keeling Group</t>
  </si>
  <si>
    <t>55-223-7177</t>
  </si>
  <si>
    <t>Enriqueta</t>
  </si>
  <si>
    <t>Franceschi</t>
  </si>
  <si>
    <t>efranceschi2l@google.co.uk</t>
  </si>
  <si>
    <t>Hirthe-Swaniawski</t>
  </si>
  <si>
    <t>44-508-5748</t>
  </si>
  <si>
    <t>Edi</t>
  </si>
  <si>
    <t>Hafner</t>
  </si>
  <si>
    <t>ehafner2n@epa.gov</t>
  </si>
  <si>
    <t>Larkin, Wilderman and Friesen</t>
  </si>
  <si>
    <t>32-500-5883</t>
  </si>
  <si>
    <t>Ethan</t>
  </si>
  <si>
    <t>Hocking</t>
  </si>
  <si>
    <t>ehocking1w@opera.com</t>
  </si>
  <si>
    <t>Legros-Sanford</t>
  </si>
  <si>
    <t>22-803-3751</t>
  </si>
  <si>
    <t>Ellwood</t>
  </si>
  <si>
    <t>Mothersdale</t>
  </si>
  <si>
    <t>emothersdale2p@vimeo.com</t>
  </si>
  <si>
    <t>Tromp-Quitzon</t>
  </si>
  <si>
    <t>84-613-1981</t>
  </si>
  <si>
    <t>Erminia</t>
  </si>
  <si>
    <t>Sheard</t>
  </si>
  <si>
    <t>esheard4t@sfgate.com</t>
  </si>
  <si>
    <t>Gottlieb and Sons</t>
  </si>
  <si>
    <t>66-511-4331</t>
  </si>
  <si>
    <t>Eloise</t>
  </si>
  <si>
    <t>Sweeney</t>
  </si>
  <si>
    <t>esweeney5c@un.org</t>
  </si>
  <si>
    <t>Langosh, Ratke and Casper</t>
  </si>
  <si>
    <t>74-513-2320</t>
  </si>
  <si>
    <t>Fiann</t>
  </si>
  <si>
    <t>Gittose</t>
  </si>
  <si>
    <t>fgittose4g@webeden.co.uk</t>
  </si>
  <si>
    <t>Wyman Group</t>
  </si>
  <si>
    <t>53-077-2867</t>
  </si>
  <si>
    <t>Fidelia</t>
  </si>
  <si>
    <t>Rummins</t>
  </si>
  <si>
    <t>frummins3s@ustream.tv</t>
  </si>
  <si>
    <t>Streich and Sons</t>
  </si>
  <si>
    <t>86-761-2000</t>
  </si>
  <si>
    <t>Vedekhin</t>
  </si>
  <si>
    <t>fvedekhin2d@ucoz.ru</t>
  </si>
  <si>
    <t>Bernier and Sons</t>
  </si>
  <si>
    <t>05-666-5698</t>
  </si>
  <si>
    <t>Gibbie</t>
  </si>
  <si>
    <t>Balmann</t>
  </si>
  <si>
    <t>gbalmann31@dailymotion.com</t>
  </si>
  <si>
    <t>Herzog, Cole and Ritchie</t>
  </si>
  <si>
    <t>79-959-1524</t>
  </si>
  <si>
    <t>Gerome</t>
  </si>
  <si>
    <t>Genthner</t>
  </si>
  <si>
    <t>ggenthner3d@bloomberg.com</t>
  </si>
  <si>
    <t>Stoltenberg, Pouros and Jaskolski</t>
  </si>
  <si>
    <t>01-190-0106</t>
  </si>
  <si>
    <t>Gleda</t>
  </si>
  <si>
    <t>Haney</t>
  </si>
  <si>
    <t>ghaney11@jigsy.com</t>
  </si>
  <si>
    <t>Lakin-Schmidt</t>
  </si>
  <si>
    <t>94-823-7576</t>
  </si>
  <si>
    <t>Gwenni</t>
  </si>
  <si>
    <t>Hexter</t>
  </si>
  <si>
    <t>ghexter2h@sogou.com</t>
  </si>
  <si>
    <t>Roob Group</t>
  </si>
  <si>
    <t>92-905-5808</t>
  </si>
  <si>
    <t>Glynda</t>
  </si>
  <si>
    <t>Kleszinski</t>
  </si>
  <si>
    <t>gkleszinski1j@tinyurl.com</t>
  </si>
  <si>
    <t>Wyman, Schiller and Murphy</t>
  </si>
  <si>
    <t>40-534-6095</t>
  </si>
  <si>
    <t>Genia</t>
  </si>
  <si>
    <t>Lodin</t>
  </si>
  <si>
    <t>glodin24@printfriendly.com</t>
  </si>
  <si>
    <t>Green-Pacocha</t>
  </si>
  <si>
    <t>86-122-6218</t>
  </si>
  <si>
    <t>Gil</t>
  </si>
  <si>
    <t>Sirette</t>
  </si>
  <si>
    <t>gsirette3f@yelp.com</t>
  </si>
  <si>
    <t>McGlynn, Bins and Kozey</t>
  </si>
  <si>
    <t>11-384-4825</t>
  </si>
  <si>
    <t>Harli</t>
  </si>
  <si>
    <t>Boate</t>
  </si>
  <si>
    <t>hboate2@shareasale.com</t>
  </si>
  <si>
    <t>Rosenbaum, Daniel and Cummings</t>
  </si>
  <si>
    <t>18-815-1596</t>
  </si>
  <si>
    <t>Howie</t>
  </si>
  <si>
    <t>Boyland</t>
  </si>
  <si>
    <t>hboyland2s@behance.net</t>
  </si>
  <si>
    <t>Morar-Kertzmann</t>
  </si>
  <si>
    <t>85-865-2016</t>
  </si>
  <si>
    <t>Hewe</t>
  </si>
  <si>
    <t>Cream</t>
  </si>
  <si>
    <t>hcream3@dmoz.org</t>
  </si>
  <si>
    <t>Schmitt-Jerde</t>
  </si>
  <si>
    <t>18-904-0036</t>
  </si>
  <si>
    <t>Hazlett</t>
  </si>
  <si>
    <t>Jeffree</t>
  </si>
  <si>
    <t>hjeffree3y@about.com</t>
  </si>
  <si>
    <t>Rodriguez-Sauer</t>
  </si>
  <si>
    <t>03-354-2759</t>
  </si>
  <si>
    <t>Harlene</t>
  </si>
  <si>
    <t>Lapidus</t>
  </si>
  <si>
    <t>hlapidus39@deliciousdays.com</t>
  </si>
  <si>
    <t>Rempel Group</t>
  </si>
  <si>
    <t>19-699-2382</t>
  </si>
  <si>
    <t>Halimeda</t>
  </si>
  <si>
    <t>Melland</t>
  </si>
  <si>
    <t>hmelland22@dion.ne.jp</t>
  </si>
  <si>
    <t>Windler-Hegmann</t>
  </si>
  <si>
    <t>74-580-3599</t>
  </si>
  <si>
    <t>Horatius</t>
  </si>
  <si>
    <t>Pattinson</t>
  </si>
  <si>
    <t>hpattinsonc@unc.edu</t>
  </si>
  <si>
    <t>Von-Rempel</t>
  </si>
  <si>
    <t>93-877-9021</t>
  </si>
  <si>
    <t>Hilda</t>
  </si>
  <si>
    <t>Popley</t>
  </si>
  <si>
    <t>hpopley3c@economist.com</t>
  </si>
  <si>
    <t>Howe-Olson</t>
  </si>
  <si>
    <t>93-131-6731</t>
  </si>
  <si>
    <t>Irving</t>
  </si>
  <si>
    <t>Banes</t>
  </si>
  <si>
    <t>ibanes1e@mayoclinic.com</t>
  </si>
  <si>
    <t>Schaden-Reichel</t>
  </si>
  <si>
    <t>72-345-6955</t>
  </si>
  <si>
    <t>Ives</t>
  </si>
  <si>
    <t>Brando</t>
  </si>
  <si>
    <t>ibrando41@marketwatch.com</t>
  </si>
  <si>
    <t>Auer, Mills and Hessel</t>
  </si>
  <si>
    <t>40-708-4516</t>
  </si>
  <si>
    <t>Isahella</t>
  </si>
  <si>
    <t>McNaught</t>
  </si>
  <si>
    <t>imcnaught1k@dell.com</t>
  </si>
  <si>
    <t>68-655-6425</t>
  </si>
  <si>
    <t>Ilario</t>
  </si>
  <si>
    <t>Prendiville</t>
  </si>
  <si>
    <t>iprendiville3v@businesswire.com</t>
  </si>
  <si>
    <t>Walker, Moore and Jerde</t>
  </si>
  <si>
    <t>26-657-3756</t>
  </si>
  <si>
    <t>Iormina</t>
  </si>
  <si>
    <t>Shireff</t>
  </si>
  <si>
    <t>ishireff5e@opensource.org</t>
  </si>
  <si>
    <t>Wilkinson Inc</t>
  </si>
  <si>
    <t>28-889-8069</t>
  </si>
  <si>
    <t>Jewel</t>
  </si>
  <si>
    <t>Brayn</t>
  </si>
  <si>
    <t>jbrayn10@ucsd.edu</t>
  </si>
  <si>
    <t>Roob, Toy and Hammes</t>
  </si>
  <si>
    <t>34-606-8548</t>
  </si>
  <si>
    <t>Jacques</t>
  </si>
  <si>
    <t>Bremmell</t>
  </si>
  <si>
    <t>jbremmell48@bluehost.com</t>
  </si>
  <si>
    <t>Davis, Champlin and Schimmel</t>
  </si>
  <si>
    <t>83-847-6537</t>
  </si>
  <si>
    <t>Jenica</t>
  </si>
  <si>
    <t>Bunnell</t>
  </si>
  <si>
    <t>jbunnell2b@slideshare.net</t>
  </si>
  <si>
    <t>Stanton LLC</t>
  </si>
  <si>
    <t>66-654-4270</t>
  </si>
  <si>
    <t>Jaye</t>
  </si>
  <si>
    <t>Connold</t>
  </si>
  <si>
    <t>jconnold1a@myspace.com</t>
  </si>
  <si>
    <t>Harber and Sons</t>
  </si>
  <si>
    <t>23-436-7197</t>
  </si>
  <si>
    <t>Jenn</t>
  </si>
  <si>
    <t>Dalzell</t>
  </si>
  <si>
    <t>jdalzellw@ted.com</t>
  </si>
  <si>
    <t>Harber, Casper and Wisoky</t>
  </si>
  <si>
    <t>09-581-2122</t>
  </si>
  <si>
    <t>Jermayne</t>
  </si>
  <si>
    <t>Gajewski</t>
  </si>
  <si>
    <t>jgajewski37@opensource.org</t>
  </si>
  <si>
    <t>Fritsch-Wilderman</t>
  </si>
  <si>
    <t>67-208-5254</t>
  </si>
  <si>
    <t>Jarid</t>
  </si>
  <si>
    <t>jleverentz2e@yale.edu</t>
  </si>
  <si>
    <t>Gutkowski-McKenzie</t>
  </si>
  <si>
    <t>16-751-6264</t>
  </si>
  <si>
    <t>Jasun</t>
  </si>
  <si>
    <t>Moquin</t>
  </si>
  <si>
    <t>jmoquin26@stanford.edu</t>
  </si>
  <si>
    <t>Hermann and Sons</t>
  </si>
  <si>
    <t>78-412-0197</t>
  </si>
  <si>
    <t>Jelene</t>
  </si>
  <si>
    <t>Odhams</t>
  </si>
  <si>
    <t>jodhams3j@skyrock.com</t>
  </si>
  <si>
    <t>Hermiston Inc</t>
  </si>
  <si>
    <t>18-417-6430</t>
  </si>
  <si>
    <t>Jay</t>
  </si>
  <si>
    <t>Scotson</t>
  </si>
  <si>
    <t>jscotson5g@123-reg.co.uk</t>
  </si>
  <si>
    <t>Rath-Barton</t>
  </si>
  <si>
    <t>98-378-8874</t>
  </si>
  <si>
    <t>Jania</t>
  </si>
  <si>
    <t>Trahair</t>
  </si>
  <si>
    <t>jtrahairo@vimeo.com</t>
  </si>
  <si>
    <t>Balistreri-Lueilwitz</t>
  </si>
  <si>
    <t>52-283-3294</t>
  </si>
  <si>
    <t>Jewelle</t>
  </si>
  <si>
    <t>Vallance</t>
  </si>
  <si>
    <t>jvallanceb@archive.org</t>
  </si>
  <si>
    <t>Rodriguez, Roberts and Zulauf</t>
  </si>
  <si>
    <t>78-672-1201</t>
  </si>
  <si>
    <t>Jemie</t>
  </si>
  <si>
    <t>Varnes</t>
  </si>
  <si>
    <t>jvarnes2q@blogger.com</t>
  </si>
  <si>
    <t>Hammes, Hagenes and Wyman</t>
  </si>
  <si>
    <t>42-746-6761</t>
  </si>
  <si>
    <t>Karla</t>
  </si>
  <si>
    <t>Blindermann</t>
  </si>
  <si>
    <t>kblindermann20@g.co</t>
  </si>
  <si>
    <t>Brekke, Wolf and Sipes</t>
  </si>
  <si>
    <t>50-303-5636</t>
  </si>
  <si>
    <t>Kristy</t>
  </si>
  <si>
    <t>Coole</t>
  </si>
  <si>
    <t>kcoole2w@cbslocal.com</t>
  </si>
  <si>
    <t>Gottlieb, Green and Doyle</t>
  </si>
  <si>
    <t>20-644-0840</t>
  </si>
  <si>
    <t>Kariotta</t>
  </si>
  <si>
    <t>Dunsmuir</t>
  </si>
  <si>
    <t>kdunsmuir28@jalbum.net</t>
  </si>
  <si>
    <t>55-968-0361</t>
  </si>
  <si>
    <t>Kathye</t>
  </si>
  <si>
    <t>Edelheit</t>
  </si>
  <si>
    <t>kedelheit35@imgur.com</t>
  </si>
  <si>
    <t>Sauer-Cormier</t>
  </si>
  <si>
    <t>29-329-6382</t>
  </si>
  <si>
    <t>Kareem</t>
  </si>
  <si>
    <t>Ellerington</t>
  </si>
  <si>
    <t>kellerington3g@goo.ne.jp</t>
  </si>
  <si>
    <t>Will and Sons</t>
  </si>
  <si>
    <t>38-784-5700</t>
  </si>
  <si>
    <t>Kurtis</t>
  </si>
  <si>
    <t>Fordyce</t>
  </si>
  <si>
    <t>kfordyce13@dailymotion.com</t>
  </si>
  <si>
    <t>Lebsack-Hyatt</t>
  </si>
  <si>
    <t>04-254-6157</t>
  </si>
  <si>
    <t>Kassandra</t>
  </si>
  <si>
    <t>Galland</t>
  </si>
  <si>
    <t>kgalland4v@comcast.net</t>
  </si>
  <si>
    <t>Gerlach Inc</t>
  </si>
  <si>
    <t>92-222-2872</t>
  </si>
  <si>
    <t>Konstantin</t>
  </si>
  <si>
    <t>Garrique</t>
  </si>
  <si>
    <t>kgarrique4o@whitehouse.gov</t>
  </si>
  <si>
    <t>Kessler, Schmeler and Borer</t>
  </si>
  <si>
    <t>68-885-6556</t>
  </si>
  <si>
    <t>Kit</t>
  </si>
  <si>
    <t>Huckerby</t>
  </si>
  <si>
    <t>khuckerby55@hao123.com</t>
  </si>
  <si>
    <t>65-849-0575</t>
  </si>
  <si>
    <t>Lea</t>
  </si>
  <si>
    <t>klea1i@ocn.ne.jp</t>
  </si>
  <si>
    <t>Mayer, Rodriguez and Johnson</t>
  </si>
  <si>
    <t>56-519-9439</t>
  </si>
  <si>
    <t>Kristofor</t>
  </si>
  <si>
    <t>Ricker</t>
  </si>
  <si>
    <t>kricker19@ucoz.com</t>
  </si>
  <si>
    <t>Zemlak Inc</t>
  </si>
  <si>
    <t>69-998-1738</t>
  </si>
  <si>
    <t>Kassia</t>
  </si>
  <si>
    <t>Tweedy</t>
  </si>
  <si>
    <t>ktweedy17@cpanel.net</t>
  </si>
  <si>
    <t>Langosh-Emard</t>
  </si>
  <si>
    <t>40-645-0078</t>
  </si>
  <si>
    <t>Beany</t>
  </si>
  <si>
    <t>lbeanyy@1688.com</t>
  </si>
  <si>
    <t>Satterfield-Gutmann</t>
  </si>
  <si>
    <t>51-587-4657</t>
  </si>
  <si>
    <t>Leila</t>
  </si>
  <si>
    <t>Farrow</t>
  </si>
  <si>
    <t>lfarrow4d@washingtonpost.com</t>
  </si>
  <si>
    <t>Abbott-Breitenberg</t>
  </si>
  <si>
    <t>22-300-7680</t>
  </si>
  <si>
    <t>Luciano</t>
  </si>
  <si>
    <t>Gallaway</t>
  </si>
  <si>
    <t>lgallaway2o@theglobeandmail.com</t>
  </si>
  <si>
    <t>Kovacek-Pagac</t>
  </si>
  <si>
    <t>31-823-1038</t>
  </si>
  <si>
    <t>Lutero</t>
  </si>
  <si>
    <t>Gladwish</t>
  </si>
  <si>
    <t>lgladwish30@friendfeed.com</t>
  </si>
  <si>
    <t>Gutmann-Mraz</t>
  </si>
  <si>
    <t>56-518-4230</t>
  </si>
  <si>
    <t>Lemuel</t>
  </si>
  <si>
    <t>Lumsdall</t>
  </si>
  <si>
    <t>llumsdall4h@adobe.com</t>
  </si>
  <si>
    <t>Champlin-Klein</t>
  </si>
  <si>
    <t>83-409-7864</t>
  </si>
  <si>
    <t>Lionel</t>
  </si>
  <si>
    <t>MacGeffen</t>
  </si>
  <si>
    <t>lmacgeffen3u@myspace.com</t>
  </si>
  <si>
    <t>Kozey Group</t>
  </si>
  <si>
    <t>18-352-2278</t>
  </si>
  <si>
    <t>Lurleen</t>
  </si>
  <si>
    <t>Mozzini</t>
  </si>
  <si>
    <t>lmozzini57@samsung.com</t>
  </si>
  <si>
    <t>Lueilwitz, Schmeler and Johnson</t>
  </si>
  <si>
    <t>47-216-0202</t>
  </si>
  <si>
    <t>Leslie</t>
  </si>
  <si>
    <t>Towson</t>
  </si>
  <si>
    <t>ltowson2y@toplist.cz</t>
  </si>
  <si>
    <t>26-181-3845</t>
  </si>
  <si>
    <t>Maria</t>
  </si>
  <si>
    <t>Bamber</t>
  </si>
  <si>
    <t>mbamber3q@vimeo.com</t>
  </si>
  <si>
    <t>Conroy LLC</t>
  </si>
  <si>
    <t>34-105-6468</t>
  </si>
  <si>
    <t>Barrack</t>
  </si>
  <si>
    <t>mbarrack3x@feedburner.com</t>
  </si>
  <si>
    <t>D'Amore LLC</t>
  </si>
  <si>
    <t>44-077-5493</t>
  </si>
  <si>
    <t>Marielle</t>
  </si>
  <si>
    <t>Cansdell</t>
  </si>
  <si>
    <t>mcansdell1y@umn.edu</t>
  </si>
  <si>
    <t>Schamberger Inc</t>
  </si>
  <si>
    <t>51-987-2306</t>
  </si>
  <si>
    <t>Mirelle</t>
  </si>
  <si>
    <t>Cavy</t>
  </si>
  <si>
    <t>mcavy5h@walmart.com</t>
  </si>
  <si>
    <t>98-976-6064</t>
  </si>
  <si>
    <t>Margette</t>
  </si>
  <si>
    <t>Drew-Clifton</t>
  </si>
  <si>
    <t>mdrewclifton2k@jugem.jp</t>
  </si>
  <si>
    <t>Hamill, Wolf and Collier</t>
  </si>
  <si>
    <t>24-714-9564</t>
  </si>
  <si>
    <t>Melodie</t>
  </si>
  <si>
    <t>Enser</t>
  </si>
  <si>
    <t>menser45@apache.org</t>
  </si>
  <si>
    <t>Bechtelar-Bauch</t>
  </si>
  <si>
    <t>77-870-1090</t>
  </si>
  <si>
    <t>Michelina</t>
  </si>
  <si>
    <t>Fedder</t>
  </si>
  <si>
    <t>mfedder3t@timesonline.co.uk</t>
  </si>
  <si>
    <t>Marquardt, Cole and Lueilwitz</t>
  </si>
  <si>
    <t>49-010-3504</t>
  </si>
  <si>
    <t>Magda</t>
  </si>
  <si>
    <t>Fernando</t>
  </si>
  <si>
    <t>mfernando1n@wix.com</t>
  </si>
  <si>
    <t>Hodkiewicz, Mraz and Rohan</t>
  </si>
  <si>
    <t>30-509-1371</t>
  </si>
  <si>
    <t>Michael</t>
  </si>
  <si>
    <t>Gibbens</t>
  </si>
  <si>
    <t>mgibbens34@myspace.com</t>
  </si>
  <si>
    <t>Okuneva, O'Keefe and Runte</t>
  </si>
  <si>
    <t>52-557-4875</t>
  </si>
  <si>
    <t>Mikkel</t>
  </si>
  <si>
    <t>Grissett</t>
  </si>
  <si>
    <t>mgrissett3p@bbc.co.uk</t>
  </si>
  <si>
    <t>Pagac LLC</t>
  </si>
  <si>
    <t>00-770-3709</t>
  </si>
  <si>
    <t>Minne</t>
  </si>
  <si>
    <t>Legate</t>
  </si>
  <si>
    <t>mlegate49@zimbio.com</t>
  </si>
  <si>
    <t>Gutkowski-White</t>
  </si>
  <si>
    <t>17-862-1841</t>
  </si>
  <si>
    <t>Mame</t>
  </si>
  <si>
    <t>Pinchen</t>
  </si>
  <si>
    <t>mpinchen1m@mozilla.org</t>
  </si>
  <si>
    <t>Ernser, Hahn and Reynolds</t>
  </si>
  <si>
    <t>84-994-3370</t>
  </si>
  <si>
    <t>Meyer</t>
  </si>
  <si>
    <t>Prowse</t>
  </si>
  <si>
    <t>mprowse32@ezinearticles.com</t>
  </si>
  <si>
    <t>Stroman-Corwin</t>
  </si>
  <si>
    <t>92-958-7688</t>
  </si>
  <si>
    <t>Monika</t>
  </si>
  <si>
    <t>Raubheim</t>
  </si>
  <si>
    <t>mraubheimz@stumbleupon.com</t>
  </si>
  <si>
    <t>Botsford and Sons</t>
  </si>
  <si>
    <t>23-868-3855</t>
  </si>
  <si>
    <t>Maighdiln</t>
  </si>
  <si>
    <t>Richings</t>
  </si>
  <si>
    <t>mrichings46@gmpg.org</t>
  </si>
  <si>
    <t>Cremin LLC</t>
  </si>
  <si>
    <t>54-376-4210</t>
  </si>
  <si>
    <t>Marcelle</t>
  </si>
  <si>
    <t>Rowcastle</t>
  </si>
  <si>
    <t>mrowcastle59@over-blog.com</t>
  </si>
  <si>
    <t>Hilll, Hilpert and Kihn</t>
  </si>
  <si>
    <t>78-248-2262</t>
  </si>
  <si>
    <t>Milli</t>
  </si>
  <si>
    <t>Rozanski</t>
  </si>
  <si>
    <t>mrozanski1h@psu.edu</t>
  </si>
  <si>
    <t>Swaniawski, Brekke and Kozey</t>
  </si>
  <si>
    <t>77-322-2609</t>
  </si>
  <si>
    <t>Melitta</t>
  </si>
  <si>
    <t>Tuxwell</t>
  </si>
  <si>
    <t>mtuxwell36@reverbnation.com</t>
  </si>
  <si>
    <t>Gutmann, Hudson and McKenzie</t>
  </si>
  <si>
    <t>48-138-9760</t>
  </si>
  <si>
    <t>Nell</t>
  </si>
  <si>
    <t>Avory</t>
  </si>
  <si>
    <t>navory12@sfgate.com</t>
  </si>
  <si>
    <t>Marvin Group</t>
  </si>
  <si>
    <t>11-017-8477</t>
  </si>
  <si>
    <t>Nisse</t>
  </si>
  <si>
    <t>Gamlin</t>
  </si>
  <si>
    <t>ngamline@clickbank.net</t>
  </si>
  <si>
    <t>Koss-Ernser</t>
  </si>
  <si>
    <t>66-439-9649</t>
  </si>
  <si>
    <t>Nikolaus</t>
  </si>
  <si>
    <t>Richardeau</t>
  </si>
  <si>
    <t>nrichardeau2m@ebay.com</t>
  </si>
  <si>
    <t>Brekke, Murazik and Sipes</t>
  </si>
  <si>
    <t>97-618-0764</t>
  </si>
  <si>
    <t>Norby</t>
  </si>
  <si>
    <t>Swinerd</t>
  </si>
  <si>
    <t>nswinerdp@ameblo.jp</t>
  </si>
  <si>
    <t>Hahn, Sauer and Kunze</t>
  </si>
  <si>
    <t>78-371-0529</t>
  </si>
  <si>
    <t>Nanine</t>
  </si>
  <si>
    <t>Wisniowski</t>
  </si>
  <si>
    <t>nwisniowski4u@youtu.be</t>
  </si>
  <si>
    <t>Witting-Cremin</t>
  </si>
  <si>
    <t>07-863-4367</t>
  </si>
  <si>
    <t>Orlan</t>
  </si>
  <si>
    <t>McUre</t>
  </si>
  <si>
    <t>omcured@google.it</t>
  </si>
  <si>
    <t>Deckow-Hyatt</t>
  </si>
  <si>
    <t>22-783-2424</t>
  </si>
  <si>
    <t>Olympie</t>
  </si>
  <si>
    <t>Ruppel</t>
  </si>
  <si>
    <t>oruppelk@elpais.com</t>
  </si>
  <si>
    <t>Batz, Corwin and Smitham</t>
  </si>
  <si>
    <t>27-996-5619</t>
  </si>
  <si>
    <t>Ofelia</t>
  </si>
  <si>
    <t>Thorouggood</t>
  </si>
  <si>
    <t>othorouggoodv@ucoz.ru</t>
  </si>
  <si>
    <t>Grimes LLC</t>
  </si>
  <si>
    <t>86-367-4431</t>
  </si>
  <si>
    <t>Ody</t>
  </si>
  <si>
    <t>Vel</t>
  </si>
  <si>
    <t>ovel51@cam.ac.uk</t>
  </si>
  <si>
    <t>33-625-5536</t>
  </si>
  <si>
    <t>Patrick</t>
  </si>
  <si>
    <t>Clemintoni</t>
  </si>
  <si>
    <t>pclemintonif@bluehost.com</t>
  </si>
  <si>
    <t>Flatley Inc</t>
  </si>
  <si>
    <t>45-120-6997</t>
  </si>
  <si>
    <t>Pavla</t>
  </si>
  <si>
    <t>Eastop</t>
  </si>
  <si>
    <t>peastop23@cdc.gov</t>
  </si>
  <si>
    <t>McClure Group</t>
  </si>
  <si>
    <t>90-046-3216</t>
  </si>
  <si>
    <t>Pace</t>
  </si>
  <si>
    <t>Eccles</t>
  </si>
  <si>
    <t>peccles1s@ow.ly</t>
  </si>
  <si>
    <t>Jakubowski-Wintheiser</t>
  </si>
  <si>
    <t>12-899-5486</t>
  </si>
  <si>
    <t>Pauly</t>
  </si>
  <si>
    <t>Hartland</t>
  </si>
  <si>
    <t>phartland5i@marketwatch.com</t>
  </si>
  <si>
    <t>Considine, Goldner and Crona</t>
  </si>
  <si>
    <t>83-111-2180</t>
  </si>
  <si>
    <t>Parker</t>
  </si>
  <si>
    <t>Maile</t>
  </si>
  <si>
    <t>pmaile5f@soup.io</t>
  </si>
  <si>
    <t>Legros and Sons</t>
  </si>
  <si>
    <t>20-803-5804</t>
  </si>
  <si>
    <t>Parke</t>
  </si>
  <si>
    <t>Minithorpe</t>
  </si>
  <si>
    <t>pminithorpe2u@cisco.com</t>
  </si>
  <si>
    <t>Nikolaus, Pacocha and Anderson</t>
  </si>
  <si>
    <t>41-385-0220</t>
  </si>
  <si>
    <t>Peyton</t>
  </si>
  <si>
    <t>Shave</t>
  </si>
  <si>
    <t>pshave2i@homestead.com</t>
  </si>
  <si>
    <t>Zboncak-Franecki</t>
  </si>
  <si>
    <t>01-035-9694</t>
  </si>
  <si>
    <t>Perceval</t>
  </si>
  <si>
    <t>Warham</t>
  </si>
  <si>
    <t>pwarham1x@businessweek.com</t>
  </si>
  <si>
    <t>Keebler Group</t>
  </si>
  <si>
    <t>04-919-6716</t>
  </si>
  <si>
    <t>Rosalinde</t>
  </si>
  <si>
    <t>Arkell</t>
  </si>
  <si>
    <t>rarkell2v@wiley.com</t>
  </si>
  <si>
    <t>Brown LLC</t>
  </si>
  <si>
    <t>79-532-4340</t>
  </si>
  <si>
    <t>Reece</t>
  </si>
  <si>
    <t>Leipnik</t>
  </si>
  <si>
    <t>rleipnikj@about.me</t>
  </si>
  <si>
    <t>Dietrich-O'Connell</t>
  </si>
  <si>
    <t>29-514-0522</t>
  </si>
  <si>
    <t>Ravid</t>
  </si>
  <si>
    <t>Litster</t>
  </si>
  <si>
    <t>rlitster15@mlb.com</t>
  </si>
  <si>
    <t>Larkin Inc</t>
  </si>
  <si>
    <t>73-026-4542</t>
  </si>
  <si>
    <t>Robbyn</t>
  </si>
  <si>
    <t>Maestrini</t>
  </si>
  <si>
    <t>rmaestrini4c@php.net</t>
  </si>
  <si>
    <t>Nienow, Dickinson and Carroll</t>
  </si>
  <si>
    <t>63-300-8480</t>
  </si>
  <si>
    <t>Riva</t>
  </si>
  <si>
    <t>Pellamont</t>
  </si>
  <si>
    <t>rpellamont3a@blogs.com</t>
  </si>
  <si>
    <t>Wunsch, Block and Bernhard</t>
  </si>
  <si>
    <t>66-699-6718</t>
  </si>
  <si>
    <t>Roby</t>
  </si>
  <si>
    <t>Pietzker</t>
  </si>
  <si>
    <t>rpietzker1z@ask.com</t>
  </si>
  <si>
    <t>Ebert-Dicki</t>
  </si>
  <si>
    <t>19-286-6807</t>
  </si>
  <si>
    <t>Rayna</t>
  </si>
  <si>
    <t>Rosen</t>
  </si>
  <si>
    <t>rrosen21@wikia.com</t>
  </si>
  <si>
    <t>Bartoletti-Kub</t>
  </si>
  <si>
    <t>59-752-4285</t>
  </si>
  <si>
    <t>Rog</t>
  </si>
  <si>
    <t>Tringham</t>
  </si>
  <si>
    <t>rtringhamh@google.it</t>
  </si>
  <si>
    <t>Spinka Group</t>
  </si>
  <si>
    <t>09-218-3263</t>
  </si>
  <si>
    <t>Samuele</t>
  </si>
  <si>
    <t>Aslam</t>
  </si>
  <si>
    <t>saslam54@livejournal.com</t>
  </si>
  <si>
    <t>Breitenberg-Howe</t>
  </si>
  <si>
    <t>54-867-5448</t>
  </si>
  <si>
    <t>Sholom</t>
  </si>
  <si>
    <t>Condell</t>
  </si>
  <si>
    <t>scondell52@list-manage.com</t>
  </si>
  <si>
    <t>Gorczany Group</t>
  </si>
  <si>
    <t>65-993-5400</t>
  </si>
  <si>
    <t>Serge</t>
  </si>
  <si>
    <t>Courtes</t>
  </si>
  <si>
    <t>scourtesn@surveymonkey.com</t>
  </si>
  <si>
    <t>Blanda-Lueilwitz</t>
  </si>
  <si>
    <t>53-550-8976</t>
  </si>
  <si>
    <t>Shaughn</t>
  </si>
  <si>
    <t>Curton</t>
  </si>
  <si>
    <t>scurtong@nasa.gov</t>
  </si>
  <si>
    <t>Mitchell Inc</t>
  </si>
  <si>
    <t>66-183-6144</t>
  </si>
  <si>
    <t>Simeon</t>
  </si>
  <si>
    <t>Dawes</t>
  </si>
  <si>
    <t>sdawes53@pagesperso-orange.fr</t>
  </si>
  <si>
    <t>Schoen Inc</t>
  </si>
  <si>
    <t>20-593-1425</t>
  </si>
  <si>
    <t>Shanon</t>
  </si>
  <si>
    <t>Mazonowicz</t>
  </si>
  <si>
    <t>smazonowicz1c@mayoclinic.com</t>
  </si>
  <si>
    <t>Bashirian, Reichert and Jerde</t>
  </si>
  <si>
    <t>52-197-5259</t>
  </si>
  <si>
    <t>Shayla</t>
  </si>
  <si>
    <t>McQuorkell</t>
  </si>
  <si>
    <t>smcquorkell4q@netscape.com</t>
  </si>
  <si>
    <t>Pagac, Dietrich and Bailey</t>
  </si>
  <si>
    <t>02-323-5691</t>
  </si>
  <si>
    <t>Sara-ann</t>
  </si>
  <si>
    <t>O' Cuolahan</t>
  </si>
  <si>
    <t>socuolahan4p@ehow.com</t>
  </si>
  <si>
    <t>Greenfelder, Lesch and Effertz</t>
  </si>
  <si>
    <t>92-328-2351</t>
  </si>
  <si>
    <t>Shana</t>
  </si>
  <si>
    <t>Shall</t>
  </si>
  <si>
    <t>sshall4y@phoca.cz</t>
  </si>
  <si>
    <t>Stanton, Hickle and Mraz</t>
  </si>
  <si>
    <t>15-266-0047</t>
  </si>
  <si>
    <t>Sue</t>
  </si>
  <si>
    <t>Sturgeon</t>
  </si>
  <si>
    <t>ssturgeon2g@berkeley.edu</t>
  </si>
  <si>
    <t>Schoen, Quitzon and Franecki</t>
  </si>
  <si>
    <t>22-832-5258</t>
  </si>
  <si>
    <t>Sadye</t>
  </si>
  <si>
    <t>Tuff</t>
  </si>
  <si>
    <t>stuff3h@epa.gov</t>
  </si>
  <si>
    <t>Lesch Inc</t>
  </si>
  <si>
    <t>32-887-9157</t>
  </si>
  <si>
    <t>Shay</t>
  </si>
  <si>
    <t>Twitching</t>
  </si>
  <si>
    <t>stwitching47@plala.or.jp</t>
  </si>
  <si>
    <t>Connelly-McCullough</t>
  </si>
  <si>
    <t>27-477-5725</t>
  </si>
  <si>
    <t>Thomasina</t>
  </si>
  <si>
    <t>Braunes</t>
  </si>
  <si>
    <t>tbraunes1r@sina.com.cn</t>
  </si>
  <si>
    <t>Ward-Schinner</t>
  </si>
  <si>
    <t>37-011-7221</t>
  </si>
  <si>
    <t>Terrell</t>
  </si>
  <si>
    <t>Burnhard</t>
  </si>
  <si>
    <t>tburnhard4s@netvibes.com</t>
  </si>
  <si>
    <t>Feest Inc</t>
  </si>
  <si>
    <t>14-289-3219</t>
  </si>
  <si>
    <t>Tiphany</t>
  </si>
  <si>
    <t>Jamrowicz</t>
  </si>
  <si>
    <t>tjamrowicz5a@baidu.com</t>
  </si>
  <si>
    <t>Kunze-Okuneva</t>
  </si>
  <si>
    <t>59-205-7546</t>
  </si>
  <si>
    <t>Tricia</t>
  </si>
  <si>
    <t>Kloser</t>
  </si>
  <si>
    <t>tkloser2a@google.cn</t>
  </si>
  <si>
    <t>Ondricka-Haley</t>
  </si>
  <si>
    <t>14-502-6653</t>
  </si>
  <si>
    <t>Tuck</t>
  </si>
  <si>
    <t>McKelloch</t>
  </si>
  <si>
    <t>tmckelloch7@ebay.com</t>
  </si>
  <si>
    <t>Olson-Carter</t>
  </si>
  <si>
    <t>40-157-8170</t>
  </si>
  <si>
    <t>Tan</t>
  </si>
  <si>
    <t>O'Bradane</t>
  </si>
  <si>
    <t>tobradane5d@elpais.com</t>
  </si>
  <si>
    <t>Friesen, Wiegand and Hickle</t>
  </si>
  <si>
    <t>83-966-0747</t>
  </si>
  <si>
    <t>Theodosia</t>
  </si>
  <si>
    <t>Schuelcke</t>
  </si>
  <si>
    <t>tschuelcke8@opera.com</t>
  </si>
  <si>
    <t>Bergstrom-Mertz</t>
  </si>
  <si>
    <t>78-222-8181</t>
  </si>
  <si>
    <t>Tam</t>
  </si>
  <si>
    <t>Tourmell</t>
  </si>
  <si>
    <t>ttourmelli@com.com</t>
  </si>
  <si>
    <t>Rippin-Gerhold</t>
  </si>
  <si>
    <t>64-710-0314</t>
  </si>
  <si>
    <t>Tanney</t>
  </si>
  <si>
    <t>Van Vuuren</t>
  </si>
  <si>
    <t>tvanvuuren3k@quantcast.com</t>
  </si>
  <si>
    <t>Gleichner Group</t>
  </si>
  <si>
    <t>70-672-1024</t>
  </si>
  <si>
    <t>Udell</t>
  </si>
  <si>
    <t>Barbier</t>
  </si>
  <si>
    <t>ubarbierl@multiply.com</t>
  </si>
  <si>
    <t>Ondricka LLC</t>
  </si>
  <si>
    <t>58-981-4865</t>
  </si>
  <si>
    <t>Ugo</t>
  </si>
  <si>
    <t>Bottomore</t>
  </si>
  <si>
    <t>ubottomore4i@rediff.com</t>
  </si>
  <si>
    <t>Gleichner-Farrell</t>
  </si>
  <si>
    <t>65-999-1708</t>
  </si>
  <si>
    <t>Ulrike</t>
  </si>
  <si>
    <t>Hechlin</t>
  </si>
  <si>
    <t>uhechlin2x@google.com.hk</t>
  </si>
  <si>
    <t>D'Amore and Sons</t>
  </si>
  <si>
    <t>49-314-3709</t>
  </si>
  <si>
    <t>Vikky</t>
  </si>
  <si>
    <t>Krolik</t>
  </si>
  <si>
    <t>vkrolik1l@feedburner.com</t>
  </si>
  <si>
    <t>Upton-Borer</t>
  </si>
  <si>
    <t>42-352-3395</t>
  </si>
  <si>
    <t>Vicki</t>
  </si>
  <si>
    <t>Strippel</t>
  </si>
  <si>
    <t>vstrippel1p@wiley.com</t>
  </si>
  <si>
    <t>Gerhold Group</t>
  </si>
  <si>
    <t>40-216-8150</t>
  </si>
  <si>
    <t>Waiter</t>
  </si>
  <si>
    <t>Alflat</t>
  </si>
  <si>
    <t>walflat1q@fotki.com</t>
  </si>
  <si>
    <t>Quitzon, Mueller and Bernier</t>
  </si>
  <si>
    <t>46-875-0287</t>
  </si>
  <si>
    <t>Winny</t>
  </si>
  <si>
    <t>Callendar</t>
  </si>
  <si>
    <t>wcallendar42@tinyurl.com</t>
  </si>
  <si>
    <t>Mosciski Group</t>
  </si>
  <si>
    <t>50-426-2659</t>
  </si>
  <si>
    <t>Wenda</t>
  </si>
  <si>
    <t>Grioli</t>
  </si>
  <si>
    <t>wgrioli2j@uol.com.br</t>
  </si>
  <si>
    <t>Ratke Group</t>
  </si>
  <si>
    <t>22-384-6318</t>
  </si>
  <si>
    <t>Wallie</t>
  </si>
  <si>
    <t>MacGille</t>
  </si>
  <si>
    <t>wmacgillet@plala.or.jp</t>
  </si>
  <si>
    <t>Kuhlman, Spinka and DuBuque</t>
  </si>
  <si>
    <t>91-960-6863</t>
  </si>
  <si>
    <t>Worth</t>
  </si>
  <si>
    <t>Vaughan</t>
  </si>
  <si>
    <t>wvaughan38@dailymotion.com</t>
  </si>
  <si>
    <t>Mohr-Rolfson</t>
  </si>
  <si>
    <t>85-067-8288</t>
  </si>
  <si>
    <t>Yancey</t>
  </si>
  <si>
    <t>Laughnan</t>
  </si>
  <si>
    <t>ylaughnan4x@sogou.com</t>
  </si>
  <si>
    <t>Wuckert Inc</t>
  </si>
  <si>
    <t>73-383-4995</t>
  </si>
  <si>
    <t>Ynes</t>
  </si>
  <si>
    <t>Layne</t>
  </si>
  <si>
    <t>ylayne44@hubpages.com</t>
  </si>
  <si>
    <t>O'Keefe-Abernathy</t>
  </si>
  <si>
    <t>11-821-0828</t>
  </si>
  <si>
    <t>Yorke</t>
  </si>
  <si>
    <t>Moresby</t>
  </si>
  <si>
    <t>ymoresby16@slashdot.org</t>
  </si>
  <si>
    <t>Veum Inc</t>
  </si>
  <si>
    <t>86-378-9118</t>
  </si>
  <si>
    <t>Yuma</t>
  </si>
  <si>
    <t>Tysall</t>
  </si>
  <si>
    <t>ytysall3l@pcworld.com</t>
  </si>
  <si>
    <t>Sawayn-Prosacco</t>
  </si>
  <si>
    <t>04-165-7608</t>
  </si>
  <si>
    <t>Zacherie</t>
  </si>
  <si>
    <t>Rushby</t>
  </si>
  <si>
    <t>zrushby6@tinyurl.com</t>
  </si>
  <si>
    <t>Heidenreich Group</t>
  </si>
  <si>
    <t>29-217-5729</t>
  </si>
  <si>
    <t>Alaine</t>
  </si>
  <si>
    <t>Allinson</t>
  </si>
  <si>
    <t>aallinson8a@unesco.org</t>
  </si>
  <si>
    <t>Bubblebox</t>
  </si>
  <si>
    <t>STANDARD</t>
  </si>
  <si>
    <t>62-321-0953</t>
  </si>
  <si>
    <t>Aloin</t>
  </si>
  <si>
    <t>aanglish1k@dailymail.co.uk</t>
  </si>
  <si>
    <t>Realcube</t>
  </si>
  <si>
    <t>22-985-7066</t>
  </si>
  <si>
    <t>Austen</t>
  </si>
  <si>
    <t>Argrave</t>
  </si>
  <si>
    <t>aargrave1q@unc.edu</t>
  </si>
  <si>
    <t>Livefish</t>
  </si>
  <si>
    <t>54-044-5379</t>
  </si>
  <si>
    <t>Aarika</t>
  </si>
  <si>
    <t>Barby</t>
  </si>
  <si>
    <t>abarbygh@webeden.co.uk</t>
  </si>
  <si>
    <t>Twitterbridge</t>
  </si>
  <si>
    <t>25-935-9857</t>
  </si>
  <si>
    <t>Adrian</t>
  </si>
  <si>
    <t>Bea</t>
  </si>
  <si>
    <t>abeac3@gravatar.com</t>
  </si>
  <si>
    <t>Lazz</t>
  </si>
  <si>
    <t>92-783-0416</t>
  </si>
  <si>
    <t>Amalita</t>
  </si>
  <si>
    <t>Bedells</t>
  </si>
  <si>
    <t>abedells1a@addthis.com</t>
  </si>
  <si>
    <t>Linkbridge</t>
  </si>
  <si>
    <t>06-577-6510</t>
  </si>
  <si>
    <t>Antonin</t>
  </si>
  <si>
    <t>Berresford</t>
  </si>
  <si>
    <t>aberresford1s@yolasite.com</t>
  </si>
  <si>
    <t>Skipfire</t>
  </si>
  <si>
    <t>36-229-8323</t>
  </si>
  <si>
    <t>Agnola</t>
  </si>
  <si>
    <t>Blogg</t>
  </si>
  <si>
    <t>ablogga2@about.com</t>
  </si>
  <si>
    <t>Kwideo</t>
  </si>
  <si>
    <t>28-177-2189</t>
  </si>
  <si>
    <t>Aloise</t>
  </si>
  <si>
    <t>Bothram</t>
  </si>
  <si>
    <t>abothram4d@adobe.com</t>
  </si>
  <si>
    <t>Linkbuzz</t>
  </si>
  <si>
    <t>39-671-7760</t>
  </si>
  <si>
    <t>Abbe</t>
  </si>
  <si>
    <t>Breakey</t>
  </si>
  <si>
    <t>abreakeyg1@barnesandnoble.com</t>
  </si>
  <si>
    <t>Devshare</t>
  </si>
  <si>
    <t>87-613-1524</t>
  </si>
  <si>
    <t>Aubree</t>
  </si>
  <si>
    <t>Brodbin</t>
  </si>
  <si>
    <t>abrodbina9@usda.gov</t>
  </si>
  <si>
    <t>Camido</t>
  </si>
  <si>
    <t>66-615-1531</t>
  </si>
  <si>
    <t>Andrei</t>
  </si>
  <si>
    <t>Cardwell</t>
  </si>
  <si>
    <t>acardwellk@usda.gov</t>
  </si>
  <si>
    <t>Ntag</t>
  </si>
  <si>
    <t>54-289-2337</t>
  </si>
  <si>
    <t>Almira</t>
  </si>
  <si>
    <t>Clunie</t>
  </si>
  <si>
    <t>aclunie40@hao123.com</t>
  </si>
  <si>
    <t>Kare</t>
  </si>
  <si>
    <t>CC</t>
  </si>
  <si>
    <t>41-195-6426</t>
  </si>
  <si>
    <t>Aurie</t>
  </si>
  <si>
    <t>Coryndon</t>
  </si>
  <si>
    <t>acoryndon1w@facebook.com</t>
  </si>
  <si>
    <t>Blogtags</t>
  </si>
  <si>
    <t>41-041-6821</t>
  </si>
  <si>
    <t>Aveline</t>
  </si>
  <si>
    <t>Dudgeon</t>
  </si>
  <si>
    <t>adudgeon9@baidu.com</t>
  </si>
  <si>
    <t>Fadeo</t>
  </si>
  <si>
    <t>00-594-4914</t>
  </si>
  <si>
    <t>Agathe</t>
  </si>
  <si>
    <t>Fulleylove</t>
  </si>
  <si>
    <t>afulleylove3f@va.gov</t>
  </si>
  <si>
    <t>Wordify</t>
  </si>
  <si>
    <t>51-720-0997</t>
  </si>
  <si>
    <t>Arabelle</t>
  </si>
  <si>
    <t>Giacomoni</t>
  </si>
  <si>
    <t>agiacomoni3n@noaa.gov</t>
  </si>
  <si>
    <t>Abatz</t>
  </si>
  <si>
    <t>04-117-7345</t>
  </si>
  <si>
    <t>Abagael</t>
  </si>
  <si>
    <t>Haslegrave</t>
  </si>
  <si>
    <t>ahaslegrave81@npr.org</t>
  </si>
  <si>
    <t>Jaxspan</t>
  </si>
  <si>
    <t>92-803-4166</t>
  </si>
  <si>
    <t>Hefferon</t>
  </si>
  <si>
    <t>ahefferon1h@latimes.com</t>
  </si>
  <si>
    <t>Yodoo</t>
  </si>
  <si>
    <t>26-555-3260</t>
  </si>
  <si>
    <t>Austin</t>
  </si>
  <si>
    <t>Heffy</t>
  </si>
  <si>
    <t>aheffyq@squarespace.com</t>
  </si>
  <si>
    <t>Photojam</t>
  </si>
  <si>
    <t>97-305-5829</t>
  </si>
  <si>
    <t>Antony</t>
  </si>
  <si>
    <t>Hollow</t>
  </si>
  <si>
    <t>ahollow10@businessinsider.com</t>
  </si>
  <si>
    <t>89-962-3181</t>
  </si>
  <si>
    <t>Amanda</t>
  </si>
  <si>
    <t>How</t>
  </si>
  <si>
    <t>ahow30@pinterest.com</t>
  </si>
  <si>
    <t>Mynte</t>
  </si>
  <si>
    <t>68-715-0231</t>
  </si>
  <si>
    <t>Amby</t>
  </si>
  <si>
    <t>Hush</t>
  </si>
  <si>
    <t>ahush40@myspace.com</t>
  </si>
  <si>
    <t>Eimbee</t>
  </si>
  <si>
    <t>76-330-9207</t>
  </si>
  <si>
    <t>Arnuad</t>
  </si>
  <si>
    <t>Izzard</t>
  </si>
  <si>
    <t>aizzard2q@craigslist.org</t>
  </si>
  <si>
    <t>Blogtag</t>
  </si>
  <si>
    <t>08-705-2088</t>
  </si>
  <si>
    <t>Armando</t>
  </si>
  <si>
    <t>Jozaitis</t>
  </si>
  <si>
    <t>ajozaitis6v@sbwire.com</t>
  </si>
  <si>
    <t>Gabtype</t>
  </si>
  <si>
    <t>99-124-4462</t>
  </si>
  <si>
    <t>Agna</t>
  </si>
  <si>
    <t>Keller</t>
  </si>
  <si>
    <t>akellerk@pbs.org</t>
  </si>
  <si>
    <t>Rooxo</t>
  </si>
  <si>
    <t>45-352-5449</t>
  </si>
  <si>
    <t>Axel</t>
  </si>
  <si>
    <t>Kivelle</t>
  </si>
  <si>
    <t>akivellebm@chronoengine.com</t>
  </si>
  <si>
    <t>Zooxo</t>
  </si>
  <si>
    <t>25-345-5254</t>
  </si>
  <si>
    <t>Arlinda</t>
  </si>
  <si>
    <t>Lear</t>
  </si>
  <si>
    <t>alearg7@nasa.gov</t>
  </si>
  <si>
    <t>Tagopia</t>
  </si>
  <si>
    <t>89-325-2686</t>
  </si>
  <si>
    <t>Aubry</t>
  </si>
  <si>
    <t>Le Jean</t>
  </si>
  <si>
    <t>alejeanfn@tiny.Card_auto</t>
  </si>
  <si>
    <t>Zoozzy</t>
  </si>
  <si>
    <t>38-052-7930</t>
  </si>
  <si>
    <t>Lendon</t>
  </si>
  <si>
    <t>alendon6g@census.gov</t>
  </si>
  <si>
    <t>Dabvine</t>
  </si>
  <si>
    <t>95-175-3932</t>
  </si>
  <si>
    <t>Abbie</t>
  </si>
  <si>
    <t>Lestrange</t>
  </si>
  <si>
    <t>alestrangea6@apache.org</t>
  </si>
  <si>
    <t>Yakitri</t>
  </si>
  <si>
    <t>25-476-0800</t>
  </si>
  <si>
    <t>August</t>
  </si>
  <si>
    <t>Livingston</t>
  </si>
  <si>
    <t>alivingstoncf@dailymotion.com</t>
  </si>
  <si>
    <t>52-438-8724</t>
  </si>
  <si>
    <t>Addy</t>
  </si>
  <si>
    <t>Lown</t>
  </si>
  <si>
    <t>alown89@intel.com</t>
  </si>
  <si>
    <t>Jabbertype</t>
  </si>
  <si>
    <t>54-793-3734</t>
  </si>
  <si>
    <t>Angel</t>
  </si>
  <si>
    <t>Maudlen</t>
  </si>
  <si>
    <t>amaudlen2o@wired.com</t>
  </si>
  <si>
    <t>Kazio</t>
  </si>
  <si>
    <t>96-297-9037</t>
  </si>
  <si>
    <t>Arlee</t>
  </si>
  <si>
    <t>Mountstephen</t>
  </si>
  <si>
    <t>amountstephencq@hud.gov</t>
  </si>
  <si>
    <t>Twinte</t>
  </si>
  <si>
    <t>23-443-6780</t>
  </si>
  <si>
    <t>Arv</t>
  </si>
  <si>
    <t>Norman</t>
  </si>
  <si>
    <t>anormandm@instagram.com</t>
  </si>
  <si>
    <t>Tazzy</t>
  </si>
  <si>
    <t>77-412-7989</t>
  </si>
  <si>
    <t>Anthia</t>
  </si>
  <si>
    <t>Ochterlony</t>
  </si>
  <si>
    <t>aochterlony6t@themeforest.net</t>
  </si>
  <si>
    <t>Yadel</t>
  </si>
  <si>
    <t>83-347-1324</t>
  </si>
  <si>
    <t>Annalise</t>
  </si>
  <si>
    <t>Peres</t>
  </si>
  <si>
    <t>aperes3m@ihg.com</t>
  </si>
  <si>
    <t>Avaveo</t>
  </si>
  <si>
    <t>40-799-7491</t>
  </si>
  <si>
    <t>Archie</t>
  </si>
  <si>
    <t>Philpin</t>
  </si>
  <si>
    <t>aphilpin9l@shinystat.com</t>
  </si>
  <si>
    <t>Thoughtbeat</t>
  </si>
  <si>
    <t>23-757-4527</t>
  </si>
  <si>
    <t>Arne</t>
  </si>
  <si>
    <t>Readings</t>
  </si>
  <si>
    <t>areadings48@shutterfly.com</t>
  </si>
  <si>
    <t>Livetube</t>
  </si>
  <si>
    <t>45-777-9045</t>
  </si>
  <si>
    <t>Amabelle</t>
  </si>
  <si>
    <t>Shovell</t>
  </si>
  <si>
    <t>ashovell3g@reuters.com</t>
  </si>
  <si>
    <t>Fatz</t>
  </si>
  <si>
    <t>23-177-7461</t>
  </si>
  <si>
    <t>Alwyn</t>
  </si>
  <si>
    <t>Tellenbach</t>
  </si>
  <si>
    <t>atellenbach3m@zimbio.com</t>
  </si>
  <si>
    <t>Oyondu</t>
  </si>
  <si>
    <t>75-513-2960</t>
  </si>
  <si>
    <t>Averil</t>
  </si>
  <si>
    <t>Wadelin</t>
  </si>
  <si>
    <t>awadelin3t@independent.co.uk</t>
  </si>
  <si>
    <t>Gabcube</t>
  </si>
  <si>
    <t>92-408-3740</t>
  </si>
  <si>
    <t>Abbye</t>
  </si>
  <si>
    <t>Workman</t>
  </si>
  <si>
    <t>aworkman2r@goodreads.com</t>
  </si>
  <si>
    <t>Twiyo</t>
  </si>
  <si>
    <t>02-852-8124</t>
  </si>
  <si>
    <t>Bernice</t>
  </si>
  <si>
    <t>Attree</t>
  </si>
  <si>
    <t>battree7h@jugem.jp</t>
  </si>
  <si>
    <t>Gigabox</t>
  </si>
  <si>
    <t>41-351-4466</t>
  </si>
  <si>
    <t>Boyd</t>
  </si>
  <si>
    <t>Backes</t>
  </si>
  <si>
    <t>bbackes24@xinhuanet.com</t>
  </si>
  <si>
    <t>Twinder</t>
  </si>
  <si>
    <t>43-622-1141</t>
  </si>
  <si>
    <t>Beulah</t>
  </si>
  <si>
    <t>Belliveau</t>
  </si>
  <si>
    <t>bbelliveauec@trellian.com</t>
  </si>
  <si>
    <t>Quaxo</t>
  </si>
  <si>
    <t>77-243-6046</t>
  </si>
  <si>
    <t>Branden</t>
  </si>
  <si>
    <t>Brikner</t>
  </si>
  <si>
    <t>bbriknerfk@dot.gov</t>
  </si>
  <si>
    <t>Meejo</t>
  </si>
  <si>
    <t>46-103-8589</t>
  </si>
  <si>
    <t>Bertha</t>
  </si>
  <si>
    <t>Brownsmith</t>
  </si>
  <si>
    <t>bbrownsmithbv@gravatar.com</t>
  </si>
  <si>
    <t>Jabberstorm</t>
  </si>
  <si>
    <t>31-090-6397</t>
  </si>
  <si>
    <t>Bartholemy</t>
  </si>
  <si>
    <t>Byrnes</t>
  </si>
  <si>
    <t>bbyrnes34@chron.com</t>
  </si>
  <si>
    <t>Leexo</t>
  </si>
  <si>
    <t>15-852-5760</t>
  </si>
  <si>
    <t>Birk</t>
  </si>
  <si>
    <t>Carlisle</t>
  </si>
  <si>
    <t>bcarlisle4f@google.com.br</t>
  </si>
  <si>
    <t>Dabjam</t>
  </si>
  <si>
    <t>07-420-9968</t>
  </si>
  <si>
    <t>Brigham</t>
  </si>
  <si>
    <t>Craister</t>
  </si>
  <si>
    <t>bcraisterm@ihg.com</t>
  </si>
  <si>
    <t>75-956-9942</t>
  </si>
  <si>
    <t>Bertie</t>
  </si>
  <si>
    <t>Glenton</t>
  </si>
  <si>
    <t>bglenton8w@g.co</t>
  </si>
  <si>
    <t>Browsebug</t>
  </si>
  <si>
    <t>09-720-8274</t>
  </si>
  <si>
    <t>Benji</t>
  </si>
  <si>
    <t>Glinde</t>
  </si>
  <si>
    <t>bglindead@techcrunch.com</t>
  </si>
  <si>
    <t>Skiptube</t>
  </si>
  <si>
    <t>35-512-1213</t>
  </si>
  <si>
    <t>Bartolemo</t>
  </si>
  <si>
    <t>Grima</t>
  </si>
  <si>
    <t>bgrima4b@latimes.com</t>
  </si>
  <si>
    <t>02-538-4911</t>
  </si>
  <si>
    <t>Bel</t>
  </si>
  <si>
    <t>Guttridge</t>
  </si>
  <si>
    <t>bguttridge2i@arstechnica.com</t>
  </si>
  <si>
    <t>Kanoodle</t>
  </si>
  <si>
    <t>32-204-4916</t>
  </si>
  <si>
    <t>Beaufort</t>
  </si>
  <si>
    <t>Hagland</t>
  </si>
  <si>
    <t>bhaglanda8@cdc.gov</t>
  </si>
  <si>
    <t>Demivee</t>
  </si>
  <si>
    <t>21-820-6415</t>
  </si>
  <si>
    <t>Burlie</t>
  </si>
  <si>
    <t>Hanshaw</t>
  </si>
  <si>
    <t>bhanshaw29@scribd.com</t>
  </si>
  <si>
    <t>Voomm</t>
  </si>
  <si>
    <t>92-689-0582</t>
  </si>
  <si>
    <t>Brett</t>
  </si>
  <si>
    <t>Hantusch</t>
  </si>
  <si>
    <t>bhantusch9f@vimeo.com</t>
  </si>
  <si>
    <t>Yombu</t>
  </si>
  <si>
    <t>68-097-9032</t>
  </si>
  <si>
    <t>Boniface</t>
  </si>
  <si>
    <t>Hawkett</t>
  </si>
  <si>
    <t>bhawkett2f@eepurl.com</t>
  </si>
  <si>
    <t>98-032-9755</t>
  </si>
  <si>
    <t>Ber</t>
  </si>
  <si>
    <t>Himsworth</t>
  </si>
  <si>
    <t>bhimsworth3u@cocolog-nifty.com</t>
  </si>
  <si>
    <t>Avamm</t>
  </si>
  <si>
    <t>20-508-0841</t>
  </si>
  <si>
    <t>Bettina</t>
  </si>
  <si>
    <t>Jzhakov</t>
  </si>
  <si>
    <t>bjzhakov1z@ebay.com</t>
  </si>
  <si>
    <t>Bluezoom</t>
  </si>
  <si>
    <t>51-914-1496</t>
  </si>
  <si>
    <t>Berk</t>
  </si>
  <si>
    <t>Linay</t>
  </si>
  <si>
    <t>blinaya0@google.cn</t>
  </si>
  <si>
    <t>Pixoboo</t>
  </si>
  <si>
    <t>00-858-7067</t>
  </si>
  <si>
    <t>McCurtain</t>
  </si>
  <si>
    <t>bmccurtain47@amazon.co.uk</t>
  </si>
  <si>
    <t>32-695-4104</t>
  </si>
  <si>
    <t>McOnie</t>
  </si>
  <si>
    <t>bmconie43@jigsy.com</t>
  </si>
  <si>
    <t>Yacero</t>
  </si>
  <si>
    <t>74-504-0918</t>
  </si>
  <si>
    <t>Bevon</t>
  </si>
  <si>
    <t>Mountcastle</t>
  </si>
  <si>
    <t>bmountcastle12@google.com.hk</t>
  </si>
  <si>
    <t>Agivu</t>
  </si>
  <si>
    <t>40-937-1727</t>
  </si>
  <si>
    <t>Berna</t>
  </si>
  <si>
    <t>Myrie</t>
  </si>
  <si>
    <t>bmyriedv@ebay.co.uk</t>
  </si>
  <si>
    <t>63-962-8699</t>
  </si>
  <si>
    <t>Brenden</t>
  </si>
  <si>
    <t>Oldfield-Cherry</t>
  </si>
  <si>
    <t>boldfieldcherryel@indiegogo.com</t>
  </si>
  <si>
    <t>Zoombox</t>
  </si>
  <si>
    <t>89-776-3526</t>
  </si>
  <si>
    <t>Beth</t>
  </si>
  <si>
    <t>Olivetta</t>
  </si>
  <si>
    <t>bolivettacu@smh.com.au</t>
  </si>
  <si>
    <t>Zoombeat</t>
  </si>
  <si>
    <t>58-431-8885</t>
  </si>
  <si>
    <t>Barney</t>
  </si>
  <si>
    <t>Overnell</t>
  </si>
  <si>
    <t>bovernell7e@umich.edu</t>
  </si>
  <si>
    <t>Realbuzz</t>
  </si>
  <si>
    <t>80-261-9552</t>
  </si>
  <si>
    <t>Bryna</t>
  </si>
  <si>
    <t>Pudden</t>
  </si>
  <si>
    <t>bpudden8@themeforest.net</t>
  </si>
  <si>
    <t>Wikivu</t>
  </si>
  <si>
    <t>78-828-8743</t>
  </si>
  <si>
    <t>Baily</t>
  </si>
  <si>
    <t>Spare</t>
  </si>
  <si>
    <t>bspare15@craigslist.org</t>
  </si>
  <si>
    <t>Eamia</t>
  </si>
  <si>
    <t>99-451-1755</t>
  </si>
  <si>
    <t>Burke</t>
  </si>
  <si>
    <t>Vaissiere</t>
  </si>
  <si>
    <t>bvaissiere27@photobucket.com</t>
  </si>
  <si>
    <t>Oyoyo</t>
  </si>
  <si>
    <t>18-689-6883</t>
  </si>
  <si>
    <t>Coriss</t>
  </si>
  <si>
    <t>Chaplyn</t>
  </si>
  <si>
    <t>Card_autohaplynf3@simplemachines.org</t>
  </si>
  <si>
    <t>Flashpoint</t>
  </si>
  <si>
    <t>58-578-4317</t>
  </si>
  <si>
    <t>Ches</t>
  </si>
  <si>
    <t>Arkle</t>
  </si>
  <si>
    <t>carkle3h@wikipedia.org</t>
  </si>
  <si>
    <t>Brainbox</t>
  </si>
  <si>
    <t>28-274-1399</t>
  </si>
  <si>
    <t>Carmela</t>
  </si>
  <si>
    <t>Baybutt</t>
  </si>
  <si>
    <t>cbaybutt1m@dell.com</t>
  </si>
  <si>
    <t>58-332-5739</t>
  </si>
  <si>
    <t>Beathem</t>
  </si>
  <si>
    <t>cbeathemu@vkontakte.ru</t>
  </si>
  <si>
    <t>Meembee</t>
  </si>
  <si>
    <t>04-904-2469</t>
  </si>
  <si>
    <t>Cyndy</t>
  </si>
  <si>
    <t>Becconsall</t>
  </si>
  <si>
    <t>cbecconsallf@springer.com</t>
  </si>
  <si>
    <t>Einti</t>
  </si>
  <si>
    <t>33-304-4636</t>
  </si>
  <si>
    <t>Chicky</t>
  </si>
  <si>
    <t>Begley</t>
  </si>
  <si>
    <t>cbegleyc8@craigslist.org</t>
  </si>
  <si>
    <t>Feedfire</t>
  </si>
  <si>
    <t>28-587-5897</t>
  </si>
  <si>
    <t>Corrie</t>
  </si>
  <si>
    <t>Benardet</t>
  </si>
  <si>
    <t>cbenardet9s@springer.com</t>
  </si>
  <si>
    <t>Meezzy</t>
  </si>
  <si>
    <t>34-378-8594</t>
  </si>
  <si>
    <t>Cari</t>
  </si>
  <si>
    <t>Bracer</t>
  </si>
  <si>
    <t>cbracer9h@huffingtonpost.com</t>
  </si>
  <si>
    <t>Skiba</t>
  </si>
  <si>
    <t>08-134-0354</t>
  </si>
  <si>
    <t>Costanza</t>
  </si>
  <si>
    <t>Buey</t>
  </si>
  <si>
    <t>cbuey92@slate.com</t>
  </si>
  <si>
    <t>Twitternation</t>
  </si>
  <si>
    <t>08-931-3355</t>
  </si>
  <si>
    <t>Cecilla</t>
  </si>
  <si>
    <t>Buyers</t>
  </si>
  <si>
    <t>cbuyers3a@furl.net</t>
  </si>
  <si>
    <t>Zoomcast</t>
  </si>
  <si>
    <t>64-373-1543</t>
  </si>
  <si>
    <t>Cherish</t>
  </si>
  <si>
    <t>Easter</t>
  </si>
  <si>
    <t>ceaster2t@bloglines.com</t>
  </si>
  <si>
    <t>Yata</t>
  </si>
  <si>
    <t>18-670-1078</t>
  </si>
  <si>
    <t>Cam</t>
  </si>
  <si>
    <t>Eger</t>
  </si>
  <si>
    <t>ceger19@census.gov</t>
  </si>
  <si>
    <t>61-200-9940</t>
  </si>
  <si>
    <t>Clarie</t>
  </si>
  <si>
    <t>Fealy</t>
  </si>
  <si>
    <t>cfealy6@creativecommons.org</t>
  </si>
  <si>
    <t>Brainsphere</t>
  </si>
  <si>
    <t>04-970-4955</t>
  </si>
  <si>
    <t>Christy</t>
  </si>
  <si>
    <t>Fripp</t>
  </si>
  <si>
    <t>cfripp2b@sitemeter.com</t>
  </si>
  <si>
    <t>JumpXS</t>
  </si>
  <si>
    <t>22-931-3506</t>
  </si>
  <si>
    <t>Carly</t>
  </si>
  <si>
    <t>Hamill</t>
  </si>
  <si>
    <t>chamillt@foxnews.com</t>
  </si>
  <si>
    <t>Gabvine</t>
  </si>
  <si>
    <t>99-526-5208</t>
  </si>
  <si>
    <t>Callida</t>
  </si>
  <si>
    <t>Howley</t>
  </si>
  <si>
    <t>chowley29@networkadvertising.org</t>
  </si>
  <si>
    <t>Dabfeed</t>
  </si>
  <si>
    <t>96-775-0751</t>
  </si>
  <si>
    <t>Colver</t>
  </si>
  <si>
    <t>Ivachyov</t>
  </si>
  <si>
    <t>civachyov1e@npr.org</t>
  </si>
  <si>
    <t>Skipstorm</t>
  </si>
  <si>
    <t>26-913-6271</t>
  </si>
  <si>
    <t>Candie</t>
  </si>
  <si>
    <t>Kinchington</t>
  </si>
  <si>
    <t>ckinchington1b@feedburner.com</t>
  </si>
  <si>
    <t>Aivee</t>
  </si>
  <si>
    <t>85-042-8345</t>
  </si>
  <si>
    <t>Carlina</t>
  </si>
  <si>
    <t>Kinvig</t>
  </si>
  <si>
    <t>ckinvigdt@wired.com</t>
  </si>
  <si>
    <t>Gevee</t>
  </si>
  <si>
    <t>46-472-2600</t>
  </si>
  <si>
    <t>Cesya</t>
  </si>
  <si>
    <t>Leere</t>
  </si>
  <si>
    <t>cleere2h@upenn.edu</t>
  </si>
  <si>
    <t>Cogidoo</t>
  </si>
  <si>
    <t>29-834-9816</t>
  </si>
  <si>
    <t>Chickie</t>
  </si>
  <si>
    <t>Lunnon</t>
  </si>
  <si>
    <t>clunnon43@squidoo.com</t>
  </si>
  <si>
    <t>Flipbug</t>
  </si>
  <si>
    <t>95-724-8397</t>
  </si>
  <si>
    <t>Christabel</t>
  </si>
  <si>
    <t>MacDermid</t>
  </si>
  <si>
    <t>cmacdermidg0@yandex.ru</t>
  </si>
  <si>
    <t>Skajo</t>
  </si>
  <si>
    <t>39-993-0455</t>
  </si>
  <si>
    <t>Clerkclaude</t>
  </si>
  <si>
    <t>Matisoff</t>
  </si>
  <si>
    <t>cmatisoff8u@discuz.net</t>
  </si>
  <si>
    <t>Camimbo</t>
  </si>
  <si>
    <t>40-895-8914</t>
  </si>
  <si>
    <t>Conny</t>
  </si>
  <si>
    <t>MCard_autoluskey</t>
  </si>
  <si>
    <t>cmCard_autoluskeydd@about.me</t>
  </si>
  <si>
    <t>Voonyx</t>
  </si>
  <si>
    <t>65-982-0992</t>
  </si>
  <si>
    <t>Creight</t>
  </si>
  <si>
    <t>McGilvra</t>
  </si>
  <si>
    <t>cmcgilvrad@angelfire.com</t>
  </si>
  <si>
    <t>Jabbercube</t>
  </si>
  <si>
    <t>13-582-4835</t>
  </si>
  <si>
    <t>Carlynn</t>
  </si>
  <si>
    <t>Melson</t>
  </si>
  <si>
    <t>cmelson25@wordpress.org</t>
  </si>
  <si>
    <t>Gigaclub</t>
  </si>
  <si>
    <t>35-243-9057</t>
  </si>
  <si>
    <t>Cammi</t>
  </si>
  <si>
    <t>Middlemiss</t>
  </si>
  <si>
    <t>cmiddlemissbq@ovh.net</t>
  </si>
  <si>
    <t>Podcat</t>
  </si>
  <si>
    <t>39-866-5933</t>
  </si>
  <si>
    <t>Cobb</t>
  </si>
  <si>
    <t>Musker</t>
  </si>
  <si>
    <t>cmusker17@seesaa.net</t>
  </si>
  <si>
    <t>Twitterbeat</t>
  </si>
  <si>
    <t>24-795-1587</t>
  </si>
  <si>
    <t>Christie</t>
  </si>
  <si>
    <t>Pavier</t>
  </si>
  <si>
    <t>cpavier3f@slate.com</t>
  </si>
  <si>
    <t>Flashdog</t>
  </si>
  <si>
    <t>94-994-2018</t>
  </si>
  <si>
    <t>Catharine</t>
  </si>
  <si>
    <t>Pinel</t>
  </si>
  <si>
    <t>cpinel1z@yellowpages.com</t>
  </si>
  <si>
    <t>Jetpulse</t>
  </si>
  <si>
    <t>72-665-3323</t>
  </si>
  <si>
    <t>Poletto</t>
  </si>
  <si>
    <t>cpolettodh@ovh.net</t>
  </si>
  <si>
    <t>Skibox</t>
  </si>
  <si>
    <t>14-011-1219</t>
  </si>
  <si>
    <t>Carola</t>
  </si>
  <si>
    <t>Pulbrook</t>
  </si>
  <si>
    <t>cpulbrookeq@phpbb.com</t>
  </si>
  <si>
    <t>Photospace</t>
  </si>
  <si>
    <t>37-410-7702</t>
  </si>
  <si>
    <t>Chrisse</t>
  </si>
  <si>
    <t>Putton</t>
  </si>
  <si>
    <t>cputton73@cloudflare.com</t>
  </si>
  <si>
    <t>Ailane</t>
  </si>
  <si>
    <t>20-875-5066</t>
  </si>
  <si>
    <t>Rampling</t>
  </si>
  <si>
    <t>cramplingo@noaa.gov</t>
  </si>
  <si>
    <t>Youfeed</t>
  </si>
  <si>
    <t>43-193-6160</t>
  </si>
  <si>
    <t>Cindee</t>
  </si>
  <si>
    <t>Stodd</t>
  </si>
  <si>
    <t>cstodd1f@google.de</t>
  </si>
  <si>
    <t>Roodel</t>
  </si>
  <si>
    <t>58-618-7504</t>
  </si>
  <si>
    <t>Cordelie</t>
  </si>
  <si>
    <t>Sutherns</t>
  </si>
  <si>
    <t>csutherns1t@live.com</t>
  </si>
  <si>
    <t>Fivespan</t>
  </si>
  <si>
    <t>72-663-9627</t>
  </si>
  <si>
    <t>Cornelius</t>
  </si>
  <si>
    <t>Tchaikovsky</t>
  </si>
  <si>
    <t>ctchaikovsky0@unblog.fr</t>
  </si>
  <si>
    <t>Ozu</t>
  </si>
  <si>
    <t>52-178-0582</t>
  </si>
  <si>
    <t>Dun</t>
  </si>
  <si>
    <t>Aldwick</t>
  </si>
  <si>
    <t>daldwick4y@nbcnews.com</t>
  </si>
  <si>
    <t>Voonder</t>
  </si>
  <si>
    <t>02-329-9636</t>
  </si>
  <si>
    <t>Devlen</t>
  </si>
  <si>
    <t>Ashbey</t>
  </si>
  <si>
    <t>dashbey35@topsy.com</t>
  </si>
  <si>
    <t>Buzzdog</t>
  </si>
  <si>
    <t>66-278-6803</t>
  </si>
  <si>
    <t>Danit</t>
  </si>
  <si>
    <t>Baddeley</t>
  </si>
  <si>
    <t>dbaddeley8@sina.com.cn</t>
  </si>
  <si>
    <t>31-824-4697</t>
  </si>
  <si>
    <t>Dion</t>
  </si>
  <si>
    <t>BaldaCard_autoo</t>
  </si>
  <si>
    <t>dbaldaCard_autooc4@linkedin.com</t>
  </si>
  <si>
    <t>89-229-9397</t>
  </si>
  <si>
    <t>Dmitri</t>
  </si>
  <si>
    <t>Bleas</t>
  </si>
  <si>
    <t>dbleas36@google.it</t>
  </si>
  <si>
    <t>Buzzshare</t>
  </si>
  <si>
    <t>30-433-3678</t>
  </si>
  <si>
    <t>Delphine</t>
  </si>
  <si>
    <t>Buddington</t>
  </si>
  <si>
    <t>dbuddingtonbo@plala.or.jp</t>
  </si>
  <si>
    <t>Buzzster</t>
  </si>
  <si>
    <t>14-205-4341</t>
  </si>
  <si>
    <t>Doe</t>
  </si>
  <si>
    <t>Calver</t>
  </si>
  <si>
    <t>dcalverfp@4shared.com</t>
  </si>
  <si>
    <t>71-124-9439</t>
  </si>
  <si>
    <t>Dita</t>
  </si>
  <si>
    <t>Coffin</t>
  </si>
  <si>
    <t>dcoffin2p@ezinearticles.com</t>
  </si>
  <si>
    <t>Izio</t>
  </si>
  <si>
    <t>39-099-3148</t>
  </si>
  <si>
    <t>Doti</t>
  </si>
  <si>
    <t>Drain</t>
  </si>
  <si>
    <t>ddrain2l@yahoo.co.jp</t>
  </si>
  <si>
    <t>Jatri</t>
  </si>
  <si>
    <t>78-294-6541</t>
  </si>
  <si>
    <t>Dewain</t>
  </si>
  <si>
    <t>Guard</t>
  </si>
  <si>
    <t>dguardbj@wikia.com</t>
  </si>
  <si>
    <t>15-551-9748</t>
  </si>
  <si>
    <t>Donny</t>
  </si>
  <si>
    <t>Ibeson</t>
  </si>
  <si>
    <t>dibeson55@hud.gov</t>
  </si>
  <si>
    <t>Oyoloo</t>
  </si>
  <si>
    <t>17-621-2418</t>
  </si>
  <si>
    <t>Dante</t>
  </si>
  <si>
    <t>Iglesia</t>
  </si>
  <si>
    <t>diglesiaby@ning.com</t>
  </si>
  <si>
    <t>Skimia</t>
  </si>
  <si>
    <t>43-526-5285</t>
  </si>
  <si>
    <t>Derry</t>
  </si>
  <si>
    <t>Kunrad</t>
  </si>
  <si>
    <t>dkunrad2e@gravatar.com</t>
  </si>
  <si>
    <t>Jaxbean</t>
  </si>
  <si>
    <t>57-282-9611</t>
  </si>
  <si>
    <t>Debora</t>
  </si>
  <si>
    <t>Lennard</t>
  </si>
  <si>
    <t>dlennard9d@mapquest.com</t>
  </si>
  <si>
    <t>Edgeblab</t>
  </si>
  <si>
    <t>58-024-7791</t>
  </si>
  <si>
    <t>Dominick</t>
  </si>
  <si>
    <t>Limprecht</t>
  </si>
  <si>
    <t>dlimprecht3c@weebly.com</t>
  </si>
  <si>
    <t>40-694-0061</t>
  </si>
  <si>
    <t>Dolly</t>
  </si>
  <si>
    <t>Lovegrove</t>
  </si>
  <si>
    <t>dlovegroved4@storify.com</t>
  </si>
  <si>
    <t>Riffpedia</t>
  </si>
  <si>
    <t>37-453-2226</t>
  </si>
  <si>
    <t>Danny</t>
  </si>
  <si>
    <t>McCambridge</t>
  </si>
  <si>
    <t>dmccambridgew@freewebs.com</t>
  </si>
  <si>
    <t>81-941-3089</t>
  </si>
  <si>
    <t>Darnall</t>
  </si>
  <si>
    <t>McPhelim</t>
  </si>
  <si>
    <t>dmcphelim5o@si.edu</t>
  </si>
  <si>
    <t>Yotz</t>
  </si>
  <si>
    <t>08-160-3526</t>
  </si>
  <si>
    <t>Dino</t>
  </si>
  <si>
    <t>Noads</t>
  </si>
  <si>
    <t>dnoads5@dropbox.com</t>
  </si>
  <si>
    <t>Youspan</t>
  </si>
  <si>
    <t>21-909-9737</t>
  </si>
  <si>
    <t>Domenico</t>
  </si>
  <si>
    <t>Palmby</t>
  </si>
  <si>
    <t>dpalmby4e@army.mil</t>
  </si>
  <si>
    <t>Kwinu</t>
  </si>
  <si>
    <t>29-814-1347</t>
  </si>
  <si>
    <t>Ratchford</t>
  </si>
  <si>
    <t>dratchfordch@bandcamp.com</t>
  </si>
  <si>
    <t>Rhynoodle</t>
  </si>
  <si>
    <t>93-731-0645</t>
  </si>
  <si>
    <t>Dur</t>
  </si>
  <si>
    <t>Yurenin</t>
  </si>
  <si>
    <t>dyurenina@cnn.com</t>
  </si>
  <si>
    <t>Gigazoom</t>
  </si>
  <si>
    <t>97-158-3974</t>
  </si>
  <si>
    <t>Erhart</t>
  </si>
  <si>
    <t>Bernuzzi</t>
  </si>
  <si>
    <t>ebernuzzi2y@wunderground.com</t>
  </si>
  <si>
    <t>21-390-1350</t>
  </si>
  <si>
    <t>Eldin</t>
  </si>
  <si>
    <t>Blowing</t>
  </si>
  <si>
    <t>eblowingc6@cyberchimps.com</t>
  </si>
  <si>
    <t>Livepath</t>
  </si>
  <si>
    <t>09-089-7562</t>
  </si>
  <si>
    <t>Eulalie</t>
  </si>
  <si>
    <t>Brownsett</t>
  </si>
  <si>
    <t>ebrownsett1j@chicagotribune.com</t>
  </si>
  <si>
    <t>Thoughtbridge</t>
  </si>
  <si>
    <t>74-904-8116</t>
  </si>
  <si>
    <t>Eleanor</t>
  </si>
  <si>
    <t>Bulbeck</t>
  </si>
  <si>
    <t>ebulbeck3d@photobucket.com</t>
  </si>
  <si>
    <t>43-018-1989</t>
  </si>
  <si>
    <t>Etheline</t>
  </si>
  <si>
    <t>Giacopelo</t>
  </si>
  <si>
    <t>egiacopeloi@addtoany.com</t>
  </si>
  <si>
    <t>Yamia</t>
  </si>
  <si>
    <t>50-649-8685</t>
  </si>
  <si>
    <t>Emmy</t>
  </si>
  <si>
    <t>Heinrich</t>
  </si>
  <si>
    <t>eheinrich2c@illinois.edu</t>
  </si>
  <si>
    <t>Demizz</t>
  </si>
  <si>
    <t>66-419-9625</t>
  </si>
  <si>
    <t>Eunice</t>
  </si>
  <si>
    <t>Ingall</t>
  </si>
  <si>
    <t>eingall7w@youtu.be</t>
  </si>
  <si>
    <t>Quire</t>
  </si>
  <si>
    <t>89-966-7015</t>
  </si>
  <si>
    <t>Elora</t>
  </si>
  <si>
    <t>Kirmond</t>
  </si>
  <si>
    <t>ekirmond6l@cbsnews.com</t>
  </si>
  <si>
    <t>Chatterbridge</t>
  </si>
  <si>
    <t>00-333-0053</t>
  </si>
  <si>
    <t>Emmi</t>
  </si>
  <si>
    <t>L'Archer</t>
  </si>
  <si>
    <t>elarchergd@altervista.org</t>
  </si>
  <si>
    <t>94-824-8162</t>
  </si>
  <si>
    <t>Laverty</t>
  </si>
  <si>
    <t>elaverty1u@ucla.edu</t>
  </si>
  <si>
    <t>Feednation</t>
  </si>
  <si>
    <t>88-111-7783</t>
  </si>
  <si>
    <t>Elonore</t>
  </si>
  <si>
    <t>elennard2h@photobucket.com</t>
  </si>
  <si>
    <t>89-897-4823</t>
  </si>
  <si>
    <t>MacCole</t>
  </si>
  <si>
    <t>emaccole7@fda.gov</t>
  </si>
  <si>
    <t>Tagtune</t>
  </si>
  <si>
    <t>46-825-7322</t>
  </si>
  <si>
    <t>Elenore</t>
  </si>
  <si>
    <t>MacMurray</t>
  </si>
  <si>
    <t>emacmurrayc@miibeian.gov.cn</t>
  </si>
  <si>
    <t>Oloo</t>
  </si>
  <si>
    <t>08-135-8991</t>
  </si>
  <si>
    <t>Euell</t>
  </si>
  <si>
    <t>McGinney</t>
  </si>
  <si>
    <t>emcginney13@com.com</t>
  </si>
  <si>
    <t>Reallinks</t>
  </si>
  <si>
    <t>78-461-3007</t>
  </si>
  <si>
    <t>Ernestine</t>
  </si>
  <si>
    <t>Meers</t>
  </si>
  <si>
    <t>emeersew@abc.net.au</t>
  </si>
  <si>
    <t>Layo</t>
  </si>
  <si>
    <t>98-957-6289</t>
  </si>
  <si>
    <t>Eran</t>
  </si>
  <si>
    <t>epavier25@wordpress.org</t>
  </si>
  <si>
    <t>Oba</t>
  </si>
  <si>
    <t>59-455-9794</t>
  </si>
  <si>
    <t>Emalee</t>
  </si>
  <si>
    <t>Peckitt</t>
  </si>
  <si>
    <t>epeckittey@livejournal.com</t>
  </si>
  <si>
    <t>33-268-3066</t>
  </si>
  <si>
    <t>Fionna</t>
  </si>
  <si>
    <t>Bake</t>
  </si>
  <si>
    <t>fbake7j@w3.org</t>
  </si>
  <si>
    <t>Oyoba</t>
  </si>
  <si>
    <t>54-697-8657</t>
  </si>
  <si>
    <t>Fulton</t>
  </si>
  <si>
    <t>Beert</t>
  </si>
  <si>
    <t>fbeert20@npr.org</t>
  </si>
  <si>
    <t>44-285-4627</t>
  </si>
  <si>
    <t>Florida</t>
  </si>
  <si>
    <t>Beinisch</t>
  </si>
  <si>
    <t>fbeinischf4@dmoz.org</t>
  </si>
  <si>
    <t>11-720-8505</t>
  </si>
  <si>
    <t>Filip</t>
  </si>
  <si>
    <t>Bernhart</t>
  </si>
  <si>
    <t>fbernhart1n@tinyurl.com</t>
  </si>
  <si>
    <t>79-933-9789</t>
  </si>
  <si>
    <t>Freddy</t>
  </si>
  <si>
    <t>Biskupski</t>
  </si>
  <si>
    <t>fbiskupskid7@huffingtonpost.com</t>
  </si>
  <si>
    <t>Zoomdog</t>
  </si>
  <si>
    <t>60-735-7933</t>
  </si>
  <si>
    <t>Fonzie</t>
  </si>
  <si>
    <t>Brigg</t>
  </si>
  <si>
    <t>fbrigge5@vimeo.com</t>
  </si>
  <si>
    <t>Lazzy</t>
  </si>
  <si>
    <t>79-397-8894</t>
  </si>
  <si>
    <t>Faustine</t>
  </si>
  <si>
    <t>Bucksey</t>
  </si>
  <si>
    <t>fbucksey2q@51.la</t>
  </si>
  <si>
    <t>79-494-5917</t>
  </si>
  <si>
    <t>Franny</t>
  </si>
  <si>
    <t>Bunning</t>
  </si>
  <si>
    <t>fbunninge8@nba.com</t>
  </si>
  <si>
    <t>Linklinks</t>
  </si>
  <si>
    <t>17-849-7336</t>
  </si>
  <si>
    <t>Flem</t>
  </si>
  <si>
    <t>Cane</t>
  </si>
  <si>
    <t>fcane39@eepurl.com</t>
  </si>
  <si>
    <t>Minyx</t>
  </si>
  <si>
    <t>46-720-8084</t>
  </si>
  <si>
    <t>Farlee</t>
  </si>
  <si>
    <t>Chiverstone</t>
  </si>
  <si>
    <t>fchiverstone5@ask.com</t>
  </si>
  <si>
    <t>Skalith</t>
  </si>
  <si>
    <t>82-621-1738</t>
  </si>
  <si>
    <t>Faustina</t>
  </si>
  <si>
    <t>Greatbatch</t>
  </si>
  <si>
    <t>fgreatbatch5u@wiley.com</t>
  </si>
  <si>
    <t>Talane</t>
  </si>
  <si>
    <t>55-805-1736</t>
  </si>
  <si>
    <t>Farra</t>
  </si>
  <si>
    <t>Haruard</t>
  </si>
  <si>
    <t>fharuardak@va.gov</t>
  </si>
  <si>
    <t>83-124-9910</t>
  </si>
  <si>
    <t>Keoghane</t>
  </si>
  <si>
    <t>fkeoghane1o@uol.com.br</t>
  </si>
  <si>
    <t>Babbleopia</t>
  </si>
  <si>
    <t>22-900-1232</t>
  </si>
  <si>
    <t>Fina</t>
  </si>
  <si>
    <t>Kiossel</t>
  </si>
  <si>
    <t>fkiosselt@hatena.ne.jp</t>
  </si>
  <si>
    <t>Riffpath</t>
  </si>
  <si>
    <t>21-363-3315</t>
  </si>
  <si>
    <t>Flossi</t>
  </si>
  <si>
    <t>Kitchinham</t>
  </si>
  <si>
    <t>fkitchinhamdu@china.com.cn</t>
  </si>
  <si>
    <t>98-144-8554</t>
  </si>
  <si>
    <t>Frannie</t>
  </si>
  <si>
    <t>Laugheran</t>
  </si>
  <si>
    <t>flaugheran1h@toplist.cz</t>
  </si>
  <si>
    <t>73-059-3142</t>
  </si>
  <si>
    <t>Fowler</t>
  </si>
  <si>
    <t>McKibben</t>
  </si>
  <si>
    <t>fmckibben11@mlb.com</t>
  </si>
  <si>
    <t>Babblestorm</t>
  </si>
  <si>
    <t>46-796-3364</t>
  </si>
  <si>
    <t>Fred</t>
  </si>
  <si>
    <t>Phethean</t>
  </si>
  <si>
    <t>fphethean4c@uiuc.edu</t>
  </si>
  <si>
    <t>Flipopia</t>
  </si>
  <si>
    <t>15-643-8242</t>
  </si>
  <si>
    <t>Gilberto</t>
  </si>
  <si>
    <t>Andrzejewski</t>
  </si>
  <si>
    <t>gandrzejewski2z@fotki.com</t>
  </si>
  <si>
    <t>65-249-4126</t>
  </si>
  <si>
    <t>Gabey</t>
  </si>
  <si>
    <t>Antoniazzi</t>
  </si>
  <si>
    <t>gantoniazzi18@google.nl</t>
  </si>
  <si>
    <t>81-957-5274</t>
  </si>
  <si>
    <t>Gordy</t>
  </si>
  <si>
    <t>Barthelme</t>
  </si>
  <si>
    <t>gbarthelme5w@cpanel.net</t>
  </si>
  <si>
    <t>Meetz</t>
  </si>
  <si>
    <t>31-180-2414</t>
  </si>
  <si>
    <t>Gilligan</t>
  </si>
  <si>
    <t>Betteson</t>
  </si>
  <si>
    <t>gbetteson8d@wikispaces.com</t>
  </si>
  <si>
    <t>04-421-6284</t>
  </si>
  <si>
    <t>Gordan</t>
  </si>
  <si>
    <t>Bichard</t>
  </si>
  <si>
    <t>gbichardga@ucoz.com</t>
  </si>
  <si>
    <t>Kwilith</t>
  </si>
  <si>
    <t>25-200-4814</t>
  </si>
  <si>
    <t>Gustave</t>
  </si>
  <si>
    <t>Binch</t>
  </si>
  <si>
    <t>gbinche2@meetup.com</t>
  </si>
  <si>
    <t>07-260-8091</t>
  </si>
  <si>
    <t>Gerta</t>
  </si>
  <si>
    <t>Grayshan</t>
  </si>
  <si>
    <t>ggrayshan9x@webnode.com</t>
  </si>
  <si>
    <t>Centizu</t>
  </si>
  <si>
    <t>81-199-1448</t>
  </si>
  <si>
    <t>Harsent</t>
  </si>
  <si>
    <t>gharsent2y@hao123.com</t>
  </si>
  <si>
    <t>Thoughtsphere</t>
  </si>
  <si>
    <t>12-348-1323</t>
  </si>
  <si>
    <t>Giovanna</t>
  </si>
  <si>
    <t>Housego</t>
  </si>
  <si>
    <t>ghousegob2@eventbrite.com</t>
  </si>
  <si>
    <t>Oodoo</t>
  </si>
  <si>
    <t>68-435-4712</t>
  </si>
  <si>
    <t>Gabi</t>
  </si>
  <si>
    <t>Isard</t>
  </si>
  <si>
    <t>gisard8e@nsw.gov.au</t>
  </si>
  <si>
    <t>Edgepulse</t>
  </si>
  <si>
    <t>98-223-6845</t>
  </si>
  <si>
    <t>Gregory</t>
  </si>
  <si>
    <t>Keays</t>
  </si>
  <si>
    <t>gkeays1u@phoca.cz</t>
  </si>
  <si>
    <t>Ntags</t>
  </si>
  <si>
    <t>71-280-0164</t>
  </si>
  <si>
    <t>Gunar</t>
  </si>
  <si>
    <t>Limbrick</t>
  </si>
  <si>
    <t>glimbrick2f@acquirethisname.com</t>
  </si>
  <si>
    <t>15-279-6797</t>
  </si>
  <si>
    <t>Gorden</t>
  </si>
  <si>
    <t>Loveman</t>
  </si>
  <si>
    <t>glovemanfe@comsenz.com</t>
  </si>
  <si>
    <t>Jaloo</t>
  </si>
  <si>
    <t>84-313-4497</t>
  </si>
  <si>
    <t>Gerti</t>
  </si>
  <si>
    <t>Malim</t>
  </si>
  <si>
    <t>gmalim2e@ft.com</t>
  </si>
  <si>
    <t>86-175-0048</t>
  </si>
  <si>
    <t>Gabriello</t>
  </si>
  <si>
    <t>Mandry</t>
  </si>
  <si>
    <t>gmandryr@webmd.com</t>
  </si>
  <si>
    <t>Innojam</t>
  </si>
  <si>
    <t>05-520-5618</t>
  </si>
  <si>
    <t>Graehme</t>
  </si>
  <si>
    <t>MCard_autorann</t>
  </si>
  <si>
    <t>gmCard_autorann74@nbcnews.com</t>
  </si>
  <si>
    <t>77-691-0663</t>
  </si>
  <si>
    <t>Gallard</t>
  </si>
  <si>
    <t>Mulvin</t>
  </si>
  <si>
    <t>gmulvin84@ustream.tv</t>
  </si>
  <si>
    <t>31-577-2881</t>
  </si>
  <si>
    <t>Gennifer</t>
  </si>
  <si>
    <t>Nettles</t>
  </si>
  <si>
    <t>gnettles1y@zimbio.com</t>
  </si>
  <si>
    <t>16-361-7298</t>
  </si>
  <si>
    <t>Gertrudis</t>
  </si>
  <si>
    <t>Ollie</t>
  </si>
  <si>
    <t>gollie1@usa.gov</t>
  </si>
  <si>
    <t>Skilith</t>
  </si>
  <si>
    <t>80-329-8480</t>
  </si>
  <si>
    <t>Pottiphar</t>
  </si>
  <si>
    <t>gpottiphar6k@weather.com</t>
  </si>
  <si>
    <t>Eare</t>
  </si>
  <si>
    <t>23-679-4783</t>
  </si>
  <si>
    <t>Griffy</t>
  </si>
  <si>
    <t>Pryell</t>
  </si>
  <si>
    <t>gpryelle@tripadvisor.com</t>
  </si>
  <si>
    <t>Babbleset</t>
  </si>
  <si>
    <t>83-093-6873</t>
  </si>
  <si>
    <t>Gaby</t>
  </si>
  <si>
    <t>Ramsby</t>
  </si>
  <si>
    <t>gramsbyaf@foxnews.com</t>
  </si>
  <si>
    <t>Zoonder</t>
  </si>
  <si>
    <t>96-309-5199</t>
  </si>
  <si>
    <t>Hewet</t>
  </si>
  <si>
    <t>Attard</t>
  </si>
  <si>
    <t>hattard4a@gizmodo.com</t>
  </si>
  <si>
    <t>Eadel</t>
  </si>
  <si>
    <t>10-074-4475</t>
  </si>
  <si>
    <t>Hinze</t>
  </si>
  <si>
    <t>Greene</t>
  </si>
  <si>
    <t>hgreeneca@google.es</t>
  </si>
  <si>
    <t>Edgeify</t>
  </si>
  <si>
    <t>03-877-0340</t>
  </si>
  <si>
    <t>Hayley</t>
  </si>
  <si>
    <t>Gunny</t>
  </si>
  <si>
    <t>hgunny5c@ow.ly</t>
  </si>
  <si>
    <t>14-791-6674</t>
  </si>
  <si>
    <t>Holt</t>
  </si>
  <si>
    <t>Hambelton</t>
  </si>
  <si>
    <t>hhambeltondb@eventbrite.com</t>
  </si>
  <si>
    <t>Topicstorm</t>
  </si>
  <si>
    <t>27-629-8086</t>
  </si>
  <si>
    <t>Hollyanne</t>
  </si>
  <si>
    <t>Kezourec</t>
  </si>
  <si>
    <t>hkezourec3v@123-reg.co.uk</t>
  </si>
  <si>
    <t>Skivee</t>
  </si>
  <si>
    <t>16-589-1629</t>
  </si>
  <si>
    <t>Hermia</t>
  </si>
  <si>
    <t>Legat</t>
  </si>
  <si>
    <t>hlegat3e@google.com</t>
  </si>
  <si>
    <t>87-551-8927</t>
  </si>
  <si>
    <t>Holly</t>
  </si>
  <si>
    <t>Leopard</t>
  </si>
  <si>
    <t>hleopard42@usnews.com</t>
  </si>
  <si>
    <t>14-872-9316</t>
  </si>
  <si>
    <t>Hamel</t>
  </si>
  <si>
    <t>Louca</t>
  </si>
  <si>
    <t>hloucah@mediafire.com</t>
  </si>
  <si>
    <t>Geba</t>
  </si>
  <si>
    <t>38-852-4590</t>
  </si>
  <si>
    <t>McSporon</t>
  </si>
  <si>
    <t>hmcsporon28@adobe.com</t>
  </si>
  <si>
    <t>16-247-8192</t>
  </si>
  <si>
    <t>Hale</t>
  </si>
  <si>
    <t>Perello</t>
  </si>
  <si>
    <t>hperello22@amazon.co.uk</t>
  </si>
  <si>
    <t>96-486-4965</t>
  </si>
  <si>
    <t>Hedwiga</t>
  </si>
  <si>
    <t>Poston</t>
  </si>
  <si>
    <t>hpostonav@cam.ac.uk</t>
  </si>
  <si>
    <t>Eabox</t>
  </si>
  <si>
    <t>12-730-2943</t>
  </si>
  <si>
    <t>Hyacinthie</t>
  </si>
  <si>
    <t>Shoorbrooke</t>
  </si>
  <si>
    <t>hshoorbrooken@goo.gl</t>
  </si>
  <si>
    <t>Miboo</t>
  </si>
  <si>
    <t>81-183-5842</t>
  </si>
  <si>
    <t>Hyacintha</t>
  </si>
  <si>
    <t>Vasishchev</t>
  </si>
  <si>
    <t>hvasishchev10@odnoklassniki.ru</t>
  </si>
  <si>
    <t>Ooba</t>
  </si>
  <si>
    <t>38-966-1347</t>
  </si>
  <si>
    <t>Ingrim</t>
  </si>
  <si>
    <t>Caudray</t>
  </si>
  <si>
    <t>icaudraye4@hao123.com</t>
  </si>
  <si>
    <t>09-272-6968</t>
  </si>
  <si>
    <t>Igor</t>
  </si>
  <si>
    <t>Gothrup</t>
  </si>
  <si>
    <t>igothrup8h@bbb.org</t>
  </si>
  <si>
    <t>Plambee</t>
  </si>
  <si>
    <t>10-405-8794</t>
  </si>
  <si>
    <t>Ivette</t>
  </si>
  <si>
    <t>Hanwright</t>
  </si>
  <si>
    <t>ihanwright96@oaic.gov.au</t>
  </si>
  <si>
    <t>77-457-8872</t>
  </si>
  <si>
    <t>Ickovici</t>
  </si>
  <si>
    <t>iickovici3n@about.com</t>
  </si>
  <si>
    <t>Photobug</t>
  </si>
  <si>
    <t>01-769-6680</t>
  </si>
  <si>
    <t>Iolanthe</t>
  </si>
  <si>
    <t>Ilden</t>
  </si>
  <si>
    <t>iilden3p@cloudflare.com</t>
  </si>
  <si>
    <t>42-605-4630</t>
  </si>
  <si>
    <t>Irena</t>
  </si>
  <si>
    <t>Klammt</t>
  </si>
  <si>
    <t>iklammtgm@deviantart.com</t>
  </si>
  <si>
    <t>Oyonder</t>
  </si>
  <si>
    <t>49-430-9385</t>
  </si>
  <si>
    <t>imaggorini51@ifeng.com</t>
  </si>
  <si>
    <t>22-194-1665</t>
  </si>
  <si>
    <t>Ivar</t>
  </si>
  <si>
    <t>Nevill</t>
  </si>
  <si>
    <t>inevill6f@dot.gov</t>
  </si>
  <si>
    <t>01-030-3109</t>
  </si>
  <si>
    <t>Isobel</t>
  </si>
  <si>
    <t>Polfer</t>
  </si>
  <si>
    <t>ipolferfz@umich.edu</t>
  </si>
  <si>
    <t>Devbug</t>
  </si>
  <si>
    <t>79-118-2328</t>
  </si>
  <si>
    <t>Jerry</t>
  </si>
  <si>
    <t>Allbrook</t>
  </si>
  <si>
    <t>jallbrook9c@columbia.edu</t>
  </si>
  <si>
    <t>09-837-0308</t>
  </si>
  <si>
    <t>Jessamyn</t>
  </si>
  <si>
    <t>Balmer</t>
  </si>
  <si>
    <t>jbalmer6b@imdb.com</t>
  </si>
  <si>
    <t>Quimba</t>
  </si>
  <si>
    <t>80-574-0233</t>
  </si>
  <si>
    <t>Jammie</t>
  </si>
  <si>
    <t>jcansdell37@hatena.ne.jp</t>
  </si>
  <si>
    <t>28-057-0898</t>
  </si>
  <si>
    <t>Julieta</t>
  </si>
  <si>
    <t>Dineen</t>
  </si>
  <si>
    <t>jdineen44@scientificamerican.com</t>
  </si>
  <si>
    <t>89-263-5686</t>
  </si>
  <si>
    <t>Joela</t>
  </si>
  <si>
    <t>Elen</t>
  </si>
  <si>
    <t>jelen1a@latimes.com</t>
  </si>
  <si>
    <t>Skyba</t>
  </si>
  <si>
    <t>16-836-3688</t>
  </si>
  <si>
    <t>Junette</t>
  </si>
  <si>
    <t>Gludor</t>
  </si>
  <si>
    <t>jgludor4h@earthlink.net</t>
  </si>
  <si>
    <t>Kaymbo</t>
  </si>
  <si>
    <t>78-560-7610</t>
  </si>
  <si>
    <t>Julienne</t>
  </si>
  <si>
    <t>Hakonsen</t>
  </si>
  <si>
    <t>jhakonsen1i@google.ru</t>
  </si>
  <si>
    <t>39-121-3231</t>
  </si>
  <si>
    <t>Jermaine</t>
  </si>
  <si>
    <t>Hawkridge</t>
  </si>
  <si>
    <t>jhawkridge3z@army.mil</t>
  </si>
  <si>
    <t>Gabspot</t>
  </si>
  <si>
    <t>92-364-0143</t>
  </si>
  <si>
    <t>Janey</t>
  </si>
  <si>
    <t>Hellyar</t>
  </si>
  <si>
    <t>jhellyar94@hhs.gov</t>
  </si>
  <si>
    <t>Mymm</t>
  </si>
  <si>
    <t>24-191-0673</t>
  </si>
  <si>
    <t>Jimmy</t>
  </si>
  <si>
    <t>Hussy</t>
  </si>
  <si>
    <t>jhussyCard_auto@behance.net</t>
  </si>
  <si>
    <t>48-890-5929</t>
  </si>
  <si>
    <t>Jackie</t>
  </si>
  <si>
    <t>Kaemena</t>
  </si>
  <si>
    <t>jkaemena7m@opera.com</t>
  </si>
  <si>
    <t>Skyndu</t>
  </si>
  <si>
    <t>22-551-5899</t>
  </si>
  <si>
    <t>Jackson</t>
  </si>
  <si>
    <t>Kennelly</t>
  </si>
  <si>
    <t>jkennelly41@smugmug.com</t>
  </si>
  <si>
    <t>28-591-8512</t>
  </si>
  <si>
    <t>Jared</t>
  </si>
  <si>
    <t>Kidds</t>
  </si>
  <si>
    <t>jkidds37@usatoday.com</t>
  </si>
  <si>
    <t>Realfire</t>
  </si>
  <si>
    <t>30-357-4274</t>
  </si>
  <si>
    <t>Jamil</t>
  </si>
  <si>
    <t>Klimushev</t>
  </si>
  <si>
    <t>jklimusheve3@state.tx.us</t>
  </si>
  <si>
    <t>93-874-9581</t>
  </si>
  <si>
    <t>Jorry</t>
  </si>
  <si>
    <t>jleere2w@goodreads.com</t>
  </si>
  <si>
    <t>31-615-0059</t>
  </si>
  <si>
    <t>Jolee</t>
  </si>
  <si>
    <t>MacAlester</t>
  </si>
  <si>
    <t>jmacalesterem@buzzfeed.com</t>
  </si>
  <si>
    <t>Centidel</t>
  </si>
  <si>
    <t>15-090-6286</t>
  </si>
  <si>
    <t>Jarvis</t>
  </si>
  <si>
    <t>McKinnon</t>
  </si>
  <si>
    <t>jmckinnon3x@dailymail.co.uk</t>
  </si>
  <si>
    <t>Wikibox</t>
  </si>
  <si>
    <t>11-005-6944</t>
  </si>
  <si>
    <t>Jesselyn</t>
  </si>
  <si>
    <t>McWhan</t>
  </si>
  <si>
    <t>jmcwhandi@microsoft.com</t>
  </si>
  <si>
    <t>Feedfish</t>
  </si>
  <si>
    <t>49-079-4299</t>
  </si>
  <si>
    <t>Jenni</t>
  </si>
  <si>
    <t>Pennini</t>
  </si>
  <si>
    <t>jpennini1@oaic.gov.au</t>
  </si>
  <si>
    <t>Blognation</t>
  </si>
  <si>
    <t>43-507-5514</t>
  </si>
  <si>
    <t>Johnathan</t>
  </si>
  <si>
    <t>Scourfield</t>
  </si>
  <si>
    <t>jscourfieldo@cdc.gov</t>
  </si>
  <si>
    <t>41-563-8900</t>
  </si>
  <si>
    <t>Jennette</t>
  </si>
  <si>
    <t>Shillaber</t>
  </si>
  <si>
    <t>jshillaber2x@howstuffworks.com</t>
  </si>
  <si>
    <t>Devpoint</t>
  </si>
  <si>
    <t>98-657-6646</t>
  </si>
  <si>
    <t>Joly</t>
  </si>
  <si>
    <t>Tabord</t>
  </si>
  <si>
    <t>jtabord4@barnesandnoble.com</t>
  </si>
  <si>
    <t>04-506-9735</t>
  </si>
  <si>
    <t>Tie</t>
  </si>
  <si>
    <t>jtie1k@hp.com</t>
  </si>
  <si>
    <t>16-528-2287</t>
  </si>
  <si>
    <t>Kacey</t>
  </si>
  <si>
    <t>Aery</t>
  </si>
  <si>
    <t>kaery4z@un.org</t>
  </si>
  <si>
    <t>35-178-4555</t>
  </si>
  <si>
    <t>Kaiser</t>
  </si>
  <si>
    <t>Bernhardsson</t>
  </si>
  <si>
    <t>kbernhardssonfa@bluehost.com</t>
  </si>
  <si>
    <t>Aibox</t>
  </si>
  <si>
    <t>33-415-3851</t>
  </si>
  <si>
    <t>Kinny</t>
  </si>
  <si>
    <t>Blanc</t>
  </si>
  <si>
    <t>kblancf2@edublogs.org</t>
  </si>
  <si>
    <t>34-931-9298</t>
  </si>
  <si>
    <t>Kiley</t>
  </si>
  <si>
    <t>Bukac</t>
  </si>
  <si>
    <t>kbukacgk@adobe.com</t>
  </si>
  <si>
    <t>96-121-4321</t>
  </si>
  <si>
    <t>Karita</t>
  </si>
  <si>
    <t>Devonport</t>
  </si>
  <si>
    <t>kdevonport3q@nydailynews.com</t>
  </si>
  <si>
    <t>Divanoodle</t>
  </si>
  <si>
    <t>72-371-6719</t>
  </si>
  <si>
    <t>Karena</t>
  </si>
  <si>
    <t>Grassick</t>
  </si>
  <si>
    <t>kgrassick64@people.com.cn</t>
  </si>
  <si>
    <t>Tanoodle</t>
  </si>
  <si>
    <t>59-669-4020</t>
  </si>
  <si>
    <t>Karna</t>
  </si>
  <si>
    <t>Greenier</t>
  </si>
  <si>
    <t>kgreenier4p@jimdo.com</t>
  </si>
  <si>
    <t>Brainlounge</t>
  </si>
  <si>
    <t>82-460-1010</t>
  </si>
  <si>
    <t>Kerwin</t>
  </si>
  <si>
    <t>Janman</t>
  </si>
  <si>
    <t>kjanman3a@hostgator.com</t>
  </si>
  <si>
    <t>Teklist</t>
  </si>
  <si>
    <t>82-891-3854</t>
  </si>
  <si>
    <t>Kordula</t>
  </si>
  <si>
    <t>Keaveney</t>
  </si>
  <si>
    <t>kkeaveneyce@homestead.com</t>
  </si>
  <si>
    <t>Rhyloo</t>
  </si>
  <si>
    <t>56-643-7165</t>
  </si>
  <si>
    <t>Karola</t>
  </si>
  <si>
    <t>Kinker</t>
  </si>
  <si>
    <t>kkinkercp@army.mil</t>
  </si>
  <si>
    <t>Zava</t>
  </si>
  <si>
    <t>96-352-8715</t>
  </si>
  <si>
    <t>Kingsly</t>
  </si>
  <si>
    <t>Lathan</t>
  </si>
  <si>
    <t>klathanv@so-net.ne.jp</t>
  </si>
  <si>
    <t>98-733-4831</t>
  </si>
  <si>
    <t>Kris</t>
  </si>
  <si>
    <t>Opdenorth</t>
  </si>
  <si>
    <t>kopdenorth4b@virginia.edu</t>
  </si>
  <si>
    <t>Photofeed</t>
  </si>
  <si>
    <t>97-709-8546</t>
  </si>
  <si>
    <t>Kettie</t>
  </si>
  <si>
    <t>Reubel</t>
  </si>
  <si>
    <t>kreubel3s@answers.com</t>
  </si>
  <si>
    <t>38-040-4453</t>
  </si>
  <si>
    <t>Karlens</t>
  </si>
  <si>
    <t>Viccars</t>
  </si>
  <si>
    <t>kviccars34@tiny.cc</t>
  </si>
  <si>
    <t>72-169-9081</t>
  </si>
  <si>
    <t>Lethia</t>
  </si>
  <si>
    <t>Acedo</t>
  </si>
  <si>
    <t>lacedo39@mozilla.com</t>
  </si>
  <si>
    <t>03-556-5070</t>
  </si>
  <si>
    <t>Lari</t>
  </si>
  <si>
    <t>Aleksidze</t>
  </si>
  <si>
    <t>laleksidze14@umich.edu</t>
  </si>
  <si>
    <t>38-534-8670</t>
  </si>
  <si>
    <t>Loralyn</t>
  </si>
  <si>
    <t>Canto</t>
  </si>
  <si>
    <t>lcantogf@cam.ac.uk</t>
  </si>
  <si>
    <t>53-201-7581</t>
  </si>
  <si>
    <t>Lionello</t>
  </si>
  <si>
    <t>Crissil</t>
  </si>
  <si>
    <t>lcrissil2d@123-reg.co.uk</t>
  </si>
  <si>
    <t>30-701-0534</t>
  </si>
  <si>
    <t>Leonidas</t>
  </si>
  <si>
    <t>Dwane</t>
  </si>
  <si>
    <t>ldwane2v@guardian.co.uk</t>
  </si>
  <si>
    <t>Wordpedia</t>
  </si>
  <si>
    <t>19-611-8054</t>
  </si>
  <si>
    <t>Lou</t>
  </si>
  <si>
    <t>Goodison</t>
  </si>
  <si>
    <t>lgoodisonci@parallels.com</t>
  </si>
  <si>
    <t>Trudoo</t>
  </si>
  <si>
    <t>05-933-2973</t>
  </si>
  <si>
    <t>Lonny</t>
  </si>
  <si>
    <t>Knight</t>
  </si>
  <si>
    <t>lknight7y@blogger.com</t>
  </si>
  <si>
    <t>Avamba</t>
  </si>
  <si>
    <t>85-908-4752</t>
  </si>
  <si>
    <t>Loydie</t>
  </si>
  <si>
    <t>Layzell</t>
  </si>
  <si>
    <t>llayzellb8@timesonline.co.uk</t>
  </si>
  <si>
    <t>Kamba</t>
  </si>
  <si>
    <t>37-740-6666</t>
  </si>
  <si>
    <t>Lehrmann</t>
  </si>
  <si>
    <t>llehrmannf@buzzfeed.com</t>
  </si>
  <si>
    <t>19-292-8482</t>
  </si>
  <si>
    <t>Liesa</t>
  </si>
  <si>
    <t>Lindfors</t>
  </si>
  <si>
    <t>llindfors27@ask.com</t>
  </si>
  <si>
    <t>76-937-4779</t>
  </si>
  <si>
    <t>Loretta</t>
  </si>
  <si>
    <t>Lonnon</t>
  </si>
  <si>
    <t>llonnon3d@typepad.com</t>
  </si>
  <si>
    <t>35-010-8863</t>
  </si>
  <si>
    <t>Livvy</t>
  </si>
  <si>
    <t>Lowater</t>
  </si>
  <si>
    <t>llowater8j@discuz.net</t>
  </si>
  <si>
    <t>83-643-5540</t>
  </si>
  <si>
    <t>Livvie</t>
  </si>
  <si>
    <t>MacKeeg</t>
  </si>
  <si>
    <t>lmackeeg21@marketwatch.com</t>
  </si>
  <si>
    <t>76-801-8077</t>
  </si>
  <si>
    <t>Lori</t>
  </si>
  <si>
    <t>McNea</t>
  </si>
  <si>
    <t>lmcnea8b@google.pl</t>
  </si>
  <si>
    <t>65-670-4595</t>
  </si>
  <si>
    <t>Lindi</t>
  </si>
  <si>
    <t>Mudd</t>
  </si>
  <si>
    <t>lmudd19@netvibes.com</t>
  </si>
  <si>
    <t>Skidoo</t>
  </si>
  <si>
    <t>12-597-5561</t>
  </si>
  <si>
    <t>Lukas</t>
  </si>
  <si>
    <t>Nisby</t>
  </si>
  <si>
    <t>lnisbydp@tamu.edu</t>
  </si>
  <si>
    <t>Realbridge</t>
  </si>
  <si>
    <t>14-175-9729</t>
  </si>
  <si>
    <t>Nunns</t>
  </si>
  <si>
    <t>lnunns24@irs.gov</t>
  </si>
  <si>
    <t>35-800-9662</t>
  </si>
  <si>
    <t>Lanae</t>
  </si>
  <si>
    <t>O'Hern</t>
  </si>
  <si>
    <t>lohernar@shutterfly.com</t>
  </si>
  <si>
    <t>93-888-0166</t>
  </si>
  <si>
    <t>Liliane</t>
  </si>
  <si>
    <t>Pert</t>
  </si>
  <si>
    <t>lpert8v@google.co.jp</t>
  </si>
  <si>
    <t>81-430-2079</t>
  </si>
  <si>
    <t>Laural</t>
  </si>
  <si>
    <t>Perview</t>
  </si>
  <si>
    <t>lperview7v@wikimedia.org</t>
  </si>
  <si>
    <t>Roomm</t>
  </si>
  <si>
    <t>58-645-9743</t>
  </si>
  <si>
    <t>Lezley</t>
  </si>
  <si>
    <t>Philpault</t>
  </si>
  <si>
    <t>lphilpaultet@tuttocitta.it</t>
  </si>
  <si>
    <t>37-022-5540</t>
  </si>
  <si>
    <t>Ly</t>
  </si>
  <si>
    <t>Piell</t>
  </si>
  <si>
    <t>lpiell1p@taobao.com</t>
  </si>
  <si>
    <t>48-785-6288</t>
  </si>
  <si>
    <t>Proctor</t>
  </si>
  <si>
    <t>lproctor12@java.com</t>
  </si>
  <si>
    <t>Abata</t>
  </si>
  <si>
    <t>66-780-0294</t>
  </si>
  <si>
    <t>Lise</t>
  </si>
  <si>
    <t>Sharma</t>
  </si>
  <si>
    <t>lsharma2m@businesswire.com</t>
  </si>
  <si>
    <t>Browsedrive</t>
  </si>
  <si>
    <t>07-475-9499</t>
  </si>
  <si>
    <t>Latia</t>
  </si>
  <si>
    <t>Simonetto</t>
  </si>
  <si>
    <t>lsimonetto1b@google.fr</t>
  </si>
  <si>
    <t>Shuffletag</t>
  </si>
  <si>
    <t>71-959-9048</t>
  </si>
  <si>
    <t>Leoine</t>
  </si>
  <si>
    <t>Walthall</t>
  </si>
  <si>
    <t>lwalthall1v@si.edu</t>
  </si>
  <si>
    <t>99-289-4322</t>
  </si>
  <si>
    <t>Wride</t>
  </si>
  <si>
    <t>lwride2c@histats.com</t>
  </si>
  <si>
    <t>82-705-6980</t>
  </si>
  <si>
    <t>Marylynne</t>
  </si>
  <si>
    <t>Acuna</t>
  </si>
  <si>
    <t>macuna5g@unc.edu</t>
  </si>
  <si>
    <t>Buzzbean</t>
  </si>
  <si>
    <t>53-506-1255</t>
  </si>
  <si>
    <t>Madelon</t>
  </si>
  <si>
    <t>Avrahamoff</t>
  </si>
  <si>
    <t>mavrahamoffay@squarespace.com</t>
  </si>
  <si>
    <t>69-284-9989</t>
  </si>
  <si>
    <t>Marinna</t>
  </si>
  <si>
    <t>Bengoechea</t>
  </si>
  <si>
    <t>mbengoecheafj@flavors.me</t>
  </si>
  <si>
    <t>21-370-2774</t>
  </si>
  <si>
    <t>Mar</t>
  </si>
  <si>
    <t>Broadway</t>
  </si>
  <si>
    <t>mbroadwayba@hubpages.com</t>
  </si>
  <si>
    <t>Zoovu</t>
  </si>
  <si>
    <t>47-402-3444</t>
  </si>
  <si>
    <t>Marge</t>
  </si>
  <si>
    <t>Brunone</t>
  </si>
  <si>
    <t>mbrunoneb5@cbc.ca</t>
  </si>
  <si>
    <t>77-551-4184</t>
  </si>
  <si>
    <t>Mechelle</t>
  </si>
  <si>
    <t>De Ortega</t>
  </si>
  <si>
    <t>mdeortega21@lycos.com</t>
  </si>
  <si>
    <t>07-213-8129</t>
  </si>
  <si>
    <t>Major</t>
  </si>
  <si>
    <t>Figgures</t>
  </si>
  <si>
    <t>mfiggures2n@feedburner.com</t>
  </si>
  <si>
    <t>20-815-0286</t>
  </si>
  <si>
    <t>Flux</t>
  </si>
  <si>
    <t>mfluxs@nature.com</t>
  </si>
  <si>
    <t>Jayo</t>
  </si>
  <si>
    <t>60-104-9347</t>
  </si>
  <si>
    <t>Martie</t>
  </si>
  <si>
    <t>Glackin</t>
  </si>
  <si>
    <t>mglackin3j@weather.com</t>
  </si>
  <si>
    <t>85-905-4164</t>
  </si>
  <si>
    <t>Modestine</t>
  </si>
  <si>
    <t>Hadaway</t>
  </si>
  <si>
    <t>mhadaway97@ucla.edu</t>
  </si>
  <si>
    <t>Divape</t>
  </si>
  <si>
    <t>29-512-1854</t>
  </si>
  <si>
    <t>Marietta</t>
  </si>
  <si>
    <t>Haddrell</t>
  </si>
  <si>
    <t>mhaddrellef@comcast.net</t>
  </si>
  <si>
    <t>39-234-8887</t>
  </si>
  <si>
    <t>Michelle</t>
  </si>
  <si>
    <t>Hamblen</t>
  </si>
  <si>
    <t>mhamblenei@msn.com</t>
  </si>
  <si>
    <t>Linktype</t>
  </si>
  <si>
    <t>56-607-2978</t>
  </si>
  <si>
    <t>Marijn</t>
  </si>
  <si>
    <t>Hartropp</t>
  </si>
  <si>
    <t>mhartropp3w@w3.org</t>
  </si>
  <si>
    <t>02-041-2881</t>
  </si>
  <si>
    <t>Malinda</t>
  </si>
  <si>
    <t>Havenhand</t>
  </si>
  <si>
    <t>mhavenhand3s@exblog.jp</t>
  </si>
  <si>
    <t>Cogibox</t>
  </si>
  <si>
    <t>08-569-5322</t>
  </si>
  <si>
    <t>Martita</t>
  </si>
  <si>
    <t>Heeps</t>
  </si>
  <si>
    <t>mheeps1p@weibo.com</t>
  </si>
  <si>
    <t>Devify</t>
  </si>
  <si>
    <t>41-580-0930</t>
  </si>
  <si>
    <t>Marven</t>
  </si>
  <si>
    <t>Imms</t>
  </si>
  <si>
    <t>mimms5k@stumbleupon.com</t>
  </si>
  <si>
    <t>64-734-0344</t>
  </si>
  <si>
    <t>Munroe</t>
  </si>
  <si>
    <t>Jepperson</t>
  </si>
  <si>
    <t>mjepperson9y@theguardian.com</t>
  </si>
  <si>
    <t>02-927-7520</t>
  </si>
  <si>
    <t>Maureene</t>
  </si>
  <si>
    <t>Jessard</t>
  </si>
  <si>
    <t>mjessard7o@ca.gov</t>
  </si>
  <si>
    <t>Viva</t>
  </si>
  <si>
    <t>06-782-6067</t>
  </si>
  <si>
    <t>Morganica</t>
  </si>
  <si>
    <t>Jurn</t>
  </si>
  <si>
    <t>mjurn42@nsw.gov.au</t>
  </si>
  <si>
    <t>Myworks</t>
  </si>
  <si>
    <t>11-831-0552</t>
  </si>
  <si>
    <t>Marleah</t>
  </si>
  <si>
    <t>Kilty</t>
  </si>
  <si>
    <t>mkilty1d@mail.ru</t>
  </si>
  <si>
    <t>Mycat</t>
  </si>
  <si>
    <t>46-030-4228</t>
  </si>
  <si>
    <t>Mallory</t>
  </si>
  <si>
    <t>Klainer</t>
  </si>
  <si>
    <t>mklainerv@wunderground.com</t>
  </si>
  <si>
    <t>Thoughtblab</t>
  </si>
  <si>
    <t>58-160-8296</t>
  </si>
  <si>
    <t>Monroe</t>
  </si>
  <si>
    <t>Langsbury</t>
  </si>
  <si>
    <t>mlangsbury5n@shop-pro.jp</t>
  </si>
  <si>
    <t>16-651-8807</t>
  </si>
  <si>
    <t>Mathilda</t>
  </si>
  <si>
    <t>Ledwitch</t>
  </si>
  <si>
    <t>mledwitch1f@java.com</t>
  </si>
  <si>
    <t>InnoZ</t>
  </si>
  <si>
    <t>28-020-2410</t>
  </si>
  <si>
    <t>Malory</t>
  </si>
  <si>
    <t>Lemerie</t>
  </si>
  <si>
    <t>mlemerie2g@phoca.cz</t>
  </si>
  <si>
    <t>Thoughtstorm</t>
  </si>
  <si>
    <t>29-678-6809</t>
  </si>
  <si>
    <t>Micaela</t>
  </si>
  <si>
    <t>Lemmer</t>
  </si>
  <si>
    <t>mlemmer9v@studiopress.com</t>
  </si>
  <si>
    <t>31-172-5664</t>
  </si>
  <si>
    <t>Mozelle</t>
  </si>
  <si>
    <t>Lude</t>
  </si>
  <si>
    <t>mludel@wired.com</t>
  </si>
  <si>
    <t>Wikizz</t>
  </si>
  <si>
    <t>03-278-8846</t>
  </si>
  <si>
    <t>MacFadzean</t>
  </si>
  <si>
    <t>mmacfadzean9w@timesonline.co.uk</t>
  </si>
  <si>
    <t>Vipe</t>
  </si>
  <si>
    <t>02-041-9485</t>
  </si>
  <si>
    <t>mmconie3x@dropbox.com</t>
  </si>
  <si>
    <t>Kimia</t>
  </si>
  <si>
    <t>67-061-6375</t>
  </si>
  <si>
    <t>Marlin</t>
  </si>
  <si>
    <t>Menis</t>
  </si>
  <si>
    <t>mmenis6z@163.com</t>
  </si>
  <si>
    <t>43-335-2935</t>
  </si>
  <si>
    <t>Matthieu</t>
  </si>
  <si>
    <t>Monger</t>
  </si>
  <si>
    <t>mmonger80@geocities.com</t>
  </si>
  <si>
    <t>Aimbo</t>
  </si>
  <si>
    <t>90-640-9918</t>
  </si>
  <si>
    <t>Micheal</t>
  </si>
  <si>
    <t>Newland</t>
  </si>
  <si>
    <t>mnewland7i@yandex.ru</t>
  </si>
  <si>
    <t>Trudeo</t>
  </si>
  <si>
    <t>52-520-0534</t>
  </si>
  <si>
    <t>Myrah</t>
  </si>
  <si>
    <t>Olkowicz</t>
  </si>
  <si>
    <t>molkowiczgl@geocities.com</t>
  </si>
  <si>
    <t>33-029-7487</t>
  </si>
  <si>
    <t>Marne</t>
  </si>
  <si>
    <t>Petrazzi</t>
  </si>
  <si>
    <t>mpetrazzicg@elegantthemes.com</t>
  </si>
  <si>
    <t>10-153-9123</t>
  </si>
  <si>
    <t>Moll</t>
  </si>
  <si>
    <t>Petren</t>
  </si>
  <si>
    <t>mpetren11@pagesperso-orange.fr</t>
  </si>
  <si>
    <t>68-852-5100</t>
  </si>
  <si>
    <t>Mikel</t>
  </si>
  <si>
    <t>Pickavant</t>
  </si>
  <si>
    <t>mpickavantfr@bigcartel.com</t>
  </si>
  <si>
    <t>Topiczoom</t>
  </si>
  <si>
    <t>31-017-6277</t>
  </si>
  <si>
    <t>Miner</t>
  </si>
  <si>
    <t>Pickerin</t>
  </si>
  <si>
    <t>mpickerinc2@java.com</t>
  </si>
  <si>
    <t>47-549-2243</t>
  </si>
  <si>
    <t>Max</t>
  </si>
  <si>
    <t>Randell</t>
  </si>
  <si>
    <t>mrandell7f@lycos.com</t>
  </si>
  <si>
    <t>Mydo</t>
  </si>
  <si>
    <t>97-065-8322</t>
  </si>
  <si>
    <t>Reek</t>
  </si>
  <si>
    <t>mreek2a@cyberchimps.com</t>
  </si>
  <si>
    <t>Skynoodle</t>
  </si>
  <si>
    <t>27-622-2375</t>
  </si>
  <si>
    <t>Normie</t>
  </si>
  <si>
    <t>Acaster</t>
  </si>
  <si>
    <t>nacaster6o@surveymonkey.com</t>
  </si>
  <si>
    <t>82-057-9015</t>
  </si>
  <si>
    <t>Nolie</t>
  </si>
  <si>
    <t>Adamo</t>
  </si>
  <si>
    <t>nadamoaa@squarespace.com</t>
  </si>
  <si>
    <t>87-261-5544</t>
  </si>
  <si>
    <t>Nara</t>
  </si>
  <si>
    <t>Ambrogiotti</t>
  </si>
  <si>
    <t>nambrogiotti53@about.me</t>
  </si>
  <si>
    <t>Jabbersphere</t>
  </si>
  <si>
    <t>39-036-4920</t>
  </si>
  <si>
    <t>Norris</t>
  </si>
  <si>
    <t>Banger</t>
  </si>
  <si>
    <t>nbangerj@reverbnation.com</t>
  </si>
  <si>
    <t>67-428-0760</t>
  </si>
  <si>
    <t>Nevin</t>
  </si>
  <si>
    <t>Bartels-Ellis</t>
  </si>
  <si>
    <t>nbartelsellise0@examiner.com</t>
  </si>
  <si>
    <t>85-265-0492</t>
  </si>
  <si>
    <t>Nancie</t>
  </si>
  <si>
    <t>Beatey</t>
  </si>
  <si>
    <t>nbeateybn@gravatar.com</t>
  </si>
  <si>
    <t>76-471-1625</t>
  </si>
  <si>
    <t>Nettle</t>
  </si>
  <si>
    <t>Cardero</t>
  </si>
  <si>
    <t>ncarderogc@hao123.com</t>
  </si>
  <si>
    <t>Zoonoodle</t>
  </si>
  <si>
    <t>25-862-2887</t>
  </si>
  <si>
    <t>Nolly</t>
  </si>
  <si>
    <t>Everist</t>
  </si>
  <si>
    <t>neveristy@live.com</t>
  </si>
  <si>
    <t>87-237-2271</t>
  </si>
  <si>
    <t>Nestor</t>
  </si>
  <si>
    <t>Klesse</t>
  </si>
  <si>
    <t>nklesse2s@phoca.cz</t>
  </si>
  <si>
    <t>26-014-8844</t>
  </si>
  <si>
    <t>Nydia</t>
  </si>
  <si>
    <t>Kuhwald</t>
  </si>
  <si>
    <t>nkuhwald9b@oracle.com</t>
  </si>
  <si>
    <t>52-643-0792</t>
  </si>
  <si>
    <t>Nevile</t>
  </si>
  <si>
    <t>Madine</t>
  </si>
  <si>
    <t>nmadine4l@t.co</t>
  </si>
  <si>
    <t>Nlounge</t>
  </si>
  <si>
    <t>14-447-3593</t>
  </si>
  <si>
    <t>MCard_autolelland</t>
  </si>
  <si>
    <t>nmCard_autolellandc7@cnn.com</t>
  </si>
  <si>
    <t>35-922-1174</t>
  </si>
  <si>
    <t>Northrop</t>
  </si>
  <si>
    <t>Ogles</t>
  </si>
  <si>
    <t>nogles8x@prweb.com</t>
  </si>
  <si>
    <t>32-514-7287</t>
  </si>
  <si>
    <t>Nance</t>
  </si>
  <si>
    <t>Petrasso</t>
  </si>
  <si>
    <t>npetrasso33@xing.com</t>
  </si>
  <si>
    <t>80-573-2270</t>
  </si>
  <si>
    <t>Nicol</t>
  </si>
  <si>
    <t>Pitkeathley</t>
  </si>
  <si>
    <t>npitkeathley6s@cyberchimps.com</t>
  </si>
  <si>
    <t>Fivebridge</t>
  </si>
  <si>
    <t>54-938-7179</t>
  </si>
  <si>
    <t>Othello</t>
  </si>
  <si>
    <t>Amori</t>
  </si>
  <si>
    <t>oamori16@ftc.gov</t>
  </si>
  <si>
    <t>20-488-3268</t>
  </si>
  <si>
    <t>Olenolin</t>
  </si>
  <si>
    <t>Bolzmann</t>
  </si>
  <si>
    <t>obolzmann5d@ebay.co.uk</t>
  </si>
  <si>
    <t>Jazzy</t>
  </si>
  <si>
    <t>80-972-5553</t>
  </si>
  <si>
    <t>Osbert</t>
  </si>
  <si>
    <t>Butland</t>
  </si>
  <si>
    <t>obutland1r@github.com</t>
  </si>
  <si>
    <t>Fanoodle</t>
  </si>
  <si>
    <t>99-085-9378</t>
  </si>
  <si>
    <t>Orton</t>
  </si>
  <si>
    <t>Carville</t>
  </si>
  <si>
    <t>ocarville4r@fastcompany.com</t>
  </si>
  <si>
    <t>75-602-0189</t>
  </si>
  <si>
    <t>Cohn</t>
  </si>
  <si>
    <t>ocohnx@mysql.com</t>
  </si>
  <si>
    <t>43-828-6816</t>
  </si>
  <si>
    <t>Pieter</t>
  </si>
  <si>
    <t>Allone</t>
  </si>
  <si>
    <t>pallone7n@noaa.gov</t>
  </si>
  <si>
    <t>Trupe</t>
  </si>
  <si>
    <t>65-393-5254</t>
  </si>
  <si>
    <t>Penelopa</t>
  </si>
  <si>
    <t>Betteridge</t>
  </si>
  <si>
    <t>pbetteridge2k@furl.net</t>
  </si>
  <si>
    <t>Quinu</t>
  </si>
  <si>
    <t>87-934-0367</t>
  </si>
  <si>
    <t>Perl</t>
  </si>
  <si>
    <t>Helks</t>
  </si>
  <si>
    <t>phelks1q@weebly.com</t>
  </si>
  <si>
    <t>Skyvu</t>
  </si>
  <si>
    <t>15-960-8811</t>
  </si>
  <si>
    <t>Honacker</t>
  </si>
  <si>
    <t>phonacker8z@oakley.com</t>
  </si>
  <si>
    <t>00-663-6064</t>
  </si>
  <si>
    <t>Hort</t>
  </si>
  <si>
    <t>phortdk@instagram.com</t>
  </si>
  <si>
    <t>53-153-1957</t>
  </si>
  <si>
    <t>Pen</t>
  </si>
  <si>
    <t>Kermath</t>
  </si>
  <si>
    <t>pkermathfy@guardian.co.uk</t>
  </si>
  <si>
    <t>92-696-3409</t>
  </si>
  <si>
    <t>Paulina</t>
  </si>
  <si>
    <t>Marke</t>
  </si>
  <si>
    <t>pmarke3@wikispaces.com</t>
  </si>
  <si>
    <t>05-483-2175</t>
  </si>
  <si>
    <t>Paulie</t>
  </si>
  <si>
    <t>Morfett</t>
  </si>
  <si>
    <t>pmorfett32@pinterest.com</t>
  </si>
  <si>
    <t>63-186-0266</t>
  </si>
  <si>
    <t>Packston</t>
  </si>
  <si>
    <t>pnoads1l@newsvine.com</t>
  </si>
  <si>
    <t>86-091-8658</t>
  </si>
  <si>
    <t>Pepe</t>
  </si>
  <si>
    <t>Scopham</t>
  </si>
  <si>
    <t>pscopham2g@census.gov</t>
  </si>
  <si>
    <t>Vimbo</t>
  </si>
  <si>
    <t>58-436-3467</t>
  </si>
  <si>
    <t>Izkovicz</t>
  </si>
  <si>
    <t>qizkovicz1n@lycos.com</t>
  </si>
  <si>
    <t>Shufflester</t>
  </si>
  <si>
    <t>78-258-3478</t>
  </si>
  <si>
    <t>Wiltsher</t>
  </si>
  <si>
    <t>qwiltsher3c@kickstarter.com</t>
  </si>
  <si>
    <t>58-748-5333</t>
  </si>
  <si>
    <t>Ring</t>
  </si>
  <si>
    <t>Alejandre</t>
  </si>
  <si>
    <t>ralejandre26@hao123.com</t>
  </si>
  <si>
    <t>32-841-6369</t>
  </si>
  <si>
    <t>Rozalin</t>
  </si>
  <si>
    <t>Archbould</t>
  </si>
  <si>
    <t>rarchbouldaq@google.nl</t>
  </si>
  <si>
    <t>22-728-2290</t>
  </si>
  <si>
    <t>Raoul</t>
  </si>
  <si>
    <t>Bollis</t>
  </si>
  <si>
    <t>rbollisdc@360.cn</t>
  </si>
  <si>
    <t>31-029-7281</t>
  </si>
  <si>
    <t>Rosalind</t>
  </si>
  <si>
    <t>Carmody</t>
  </si>
  <si>
    <t>rcarmody6w@ucsd.edu</t>
  </si>
  <si>
    <t>03-127-2433</t>
  </si>
  <si>
    <t>Rad</t>
  </si>
  <si>
    <t>Casaccia</t>
  </si>
  <si>
    <t>rcasaccia49@goo.ne.jp</t>
  </si>
  <si>
    <t>63-805-3574</t>
  </si>
  <si>
    <t>Rhodia</t>
  </si>
  <si>
    <t>Chate</t>
  </si>
  <si>
    <t>rchateed@histats.com</t>
  </si>
  <si>
    <t>31-005-3119</t>
  </si>
  <si>
    <t>Ruggiero</t>
  </si>
  <si>
    <t>Courtin</t>
  </si>
  <si>
    <t>rcourtin30@skyrock.com</t>
  </si>
  <si>
    <t>Quatz</t>
  </si>
  <si>
    <t>78-502-7309</t>
  </si>
  <si>
    <t>Roxane</t>
  </si>
  <si>
    <t>Diggons</t>
  </si>
  <si>
    <t>rdiggons2u@bigcartel.com</t>
  </si>
  <si>
    <t>Thoughtmix</t>
  </si>
  <si>
    <t>47-604-9001</t>
  </si>
  <si>
    <t>Rickie</t>
  </si>
  <si>
    <t>Goldin</t>
  </si>
  <si>
    <t>rgoldinc5@nba.com</t>
  </si>
  <si>
    <t>92-138-5926</t>
  </si>
  <si>
    <t>Rosemaria</t>
  </si>
  <si>
    <t>Guyan</t>
  </si>
  <si>
    <t>rguyanb@mediafire.com</t>
  </si>
  <si>
    <t>43-459-4728</t>
  </si>
  <si>
    <t>Rick</t>
  </si>
  <si>
    <t>Hallen</t>
  </si>
  <si>
    <t>rhallen20@jimdo.com</t>
  </si>
  <si>
    <t>Rhycero</t>
  </si>
  <si>
    <t>71-491-2392</t>
  </si>
  <si>
    <t>Regan</t>
  </si>
  <si>
    <t>Hazelden</t>
  </si>
  <si>
    <t>rhazeldengi@flavors.me</t>
  </si>
  <si>
    <t>Feedmix</t>
  </si>
  <si>
    <t>08-696-7835</t>
  </si>
  <si>
    <t>Rochester</t>
  </si>
  <si>
    <t>Hurtado</t>
  </si>
  <si>
    <t>rhurtado3v@soup.io</t>
  </si>
  <si>
    <t>35-440-8573</t>
  </si>
  <si>
    <t>Ralph</t>
  </si>
  <si>
    <t>Juzek</t>
  </si>
  <si>
    <t>rjuzeke9@uiuc.edu</t>
  </si>
  <si>
    <t>Flashset</t>
  </si>
  <si>
    <t>66-002-6678</t>
  </si>
  <si>
    <t>Roselin</t>
  </si>
  <si>
    <t>McKomb</t>
  </si>
  <si>
    <t>rmckomb88@who.int</t>
  </si>
  <si>
    <t>17-892-2686</t>
  </si>
  <si>
    <t>Rik</t>
  </si>
  <si>
    <t>O'Cridigan</t>
  </si>
  <si>
    <t>rocridiganal@biglobe.ne.jp</t>
  </si>
  <si>
    <t>Feedbug</t>
  </si>
  <si>
    <t>84-620-7804</t>
  </si>
  <si>
    <t>Roslyn</t>
  </si>
  <si>
    <t>O'Ferris</t>
  </si>
  <si>
    <t>roferris2m@craigslist.org</t>
  </si>
  <si>
    <t>Jetwire</t>
  </si>
  <si>
    <t>84-769-0443</t>
  </si>
  <si>
    <t>Rube</t>
  </si>
  <si>
    <t>Perazzo</t>
  </si>
  <si>
    <t>rperazzog6@sohu.com</t>
  </si>
  <si>
    <t>92-695-3017</t>
  </si>
  <si>
    <t>Rene</t>
  </si>
  <si>
    <t>Powland</t>
  </si>
  <si>
    <t>rpowland1c@usa.gov</t>
  </si>
  <si>
    <t>01-691-7985</t>
  </si>
  <si>
    <t>Rahel</t>
  </si>
  <si>
    <t>Purchall</t>
  </si>
  <si>
    <t>rpurchall6a@cocolog-nifty.com</t>
  </si>
  <si>
    <t>74-254-2212</t>
  </si>
  <si>
    <t>Remington</t>
  </si>
  <si>
    <t>Rubinowitch</t>
  </si>
  <si>
    <t>rrubinowitch3k@a8.net</t>
  </si>
  <si>
    <t>43-964-3729</t>
  </si>
  <si>
    <t>Roanna</t>
  </si>
  <si>
    <t>Vance</t>
  </si>
  <si>
    <t>rvance1x@simplemachines.org</t>
  </si>
  <si>
    <t>Fivechat</t>
  </si>
  <si>
    <t>00-962-1261</t>
  </si>
  <si>
    <t>Rock</t>
  </si>
  <si>
    <t>Woolacott</t>
  </si>
  <si>
    <t>rwoolacott38@quantcast.com</t>
  </si>
  <si>
    <t>99-538-4432</t>
  </si>
  <si>
    <t>Salem</t>
  </si>
  <si>
    <t>Apark</t>
  </si>
  <si>
    <t>saparkaw@printfriendly.com</t>
  </si>
  <si>
    <t>81-482-8609</t>
  </si>
  <si>
    <t>Sawyere</t>
  </si>
  <si>
    <t>Benfield</t>
  </si>
  <si>
    <t>sbenfieldl@ebay.com</t>
  </si>
  <si>
    <t>Zazio</t>
  </si>
  <si>
    <t>45-418-5715</t>
  </si>
  <si>
    <t>Sky</t>
  </si>
  <si>
    <t>Braga</t>
  </si>
  <si>
    <t>sbraga4c@wisc.edu</t>
  </si>
  <si>
    <t>Gigashots</t>
  </si>
  <si>
    <t>84-345-3091</t>
  </si>
  <si>
    <t>Sheilah</t>
  </si>
  <si>
    <t>Choldcroft</t>
  </si>
  <si>
    <t>scholdcroft41@123-reg.co.uk</t>
  </si>
  <si>
    <t>Brainverse</t>
  </si>
  <si>
    <t>14-622-3747</t>
  </si>
  <si>
    <t>Sybila</t>
  </si>
  <si>
    <t>Cordero</t>
  </si>
  <si>
    <t>scordero3b@nationalgeographic.com</t>
  </si>
  <si>
    <t>Vinte</t>
  </si>
  <si>
    <t>89-359-3609</t>
  </si>
  <si>
    <t>Scarlet</t>
  </si>
  <si>
    <t>Gansbuhler</t>
  </si>
  <si>
    <t>sgansbuhlerp@google.nl</t>
  </si>
  <si>
    <t>71-744-6342</t>
  </si>
  <si>
    <t>Sergei</t>
  </si>
  <si>
    <t>Heino</t>
  </si>
  <si>
    <t>sheinob7@woothemes.com</t>
  </si>
  <si>
    <t>Dynabox</t>
  </si>
  <si>
    <t>21-022-5564</t>
  </si>
  <si>
    <t>Sullivan</t>
  </si>
  <si>
    <t>Hynson</t>
  </si>
  <si>
    <t>shynsonen@ycombinator.com</t>
  </si>
  <si>
    <t>50-722-7324</t>
  </si>
  <si>
    <t>Sauveur</t>
  </si>
  <si>
    <t>Jakubczyk</t>
  </si>
  <si>
    <t>sjakubczyk2i@cargocollective.com</t>
  </si>
  <si>
    <t>Dynava</t>
  </si>
  <si>
    <t>77-430-9498</t>
  </si>
  <si>
    <t>Selena</t>
  </si>
  <si>
    <t>Keats</t>
  </si>
  <si>
    <t>skeats3@mayoclinic.com</t>
  </si>
  <si>
    <t>74-998-7040</t>
  </si>
  <si>
    <t>Shel</t>
  </si>
  <si>
    <t>Lartice</t>
  </si>
  <si>
    <t>slarticegj@mashable.com</t>
  </si>
  <si>
    <t>51-991-4563</t>
  </si>
  <si>
    <t>Shaina</t>
  </si>
  <si>
    <t>Le Marquand</t>
  </si>
  <si>
    <t>slemarquandbe@yale.edu</t>
  </si>
  <si>
    <t>71-931-0860</t>
  </si>
  <si>
    <t>Stephanus</t>
  </si>
  <si>
    <t>Leverette</t>
  </si>
  <si>
    <t>sleverette6y@nyu.edu</t>
  </si>
  <si>
    <t>57-123-4325</t>
  </si>
  <si>
    <t>Serena</t>
  </si>
  <si>
    <t>MacEvilly</t>
  </si>
  <si>
    <t>smacevilly23@state.gov</t>
  </si>
  <si>
    <t>Topiclounge</t>
  </si>
  <si>
    <t>16-881-0690</t>
  </si>
  <si>
    <t>Sergent</t>
  </si>
  <si>
    <t>Malan</t>
  </si>
  <si>
    <t>smalan31@typepad.com</t>
  </si>
  <si>
    <t>78-169-4479</t>
  </si>
  <si>
    <t>Sayers</t>
  </si>
  <si>
    <t>Mc Meekan</t>
  </si>
  <si>
    <t>smcmeekanau@nih.gov</t>
  </si>
  <si>
    <t>Meevee</t>
  </si>
  <si>
    <t>32-926-6491</t>
  </si>
  <si>
    <t>Selma</t>
  </si>
  <si>
    <t>Murfill</t>
  </si>
  <si>
    <t>smurfill7r@cbc.ca</t>
  </si>
  <si>
    <t>49-730-6376</t>
  </si>
  <si>
    <t>Shandy</t>
  </si>
  <si>
    <t>Okenden</t>
  </si>
  <si>
    <t>sokendenb9@yellowbook.com</t>
  </si>
  <si>
    <t>Tazz</t>
  </si>
  <si>
    <t>86-794-9804</t>
  </si>
  <si>
    <t>Shelba</t>
  </si>
  <si>
    <t>Pavlovsky</t>
  </si>
  <si>
    <t>spavlovskybx@bravesites.com</t>
  </si>
  <si>
    <t>84-959-4861</t>
  </si>
  <si>
    <t>Stevy</t>
  </si>
  <si>
    <t>Ruddock</t>
  </si>
  <si>
    <t>sruddock3y@istockphoto.com</t>
  </si>
  <si>
    <t>24-330-6992</t>
  </si>
  <si>
    <t>Sharl</t>
  </si>
  <si>
    <t>Scotfurth</t>
  </si>
  <si>
    <t>sscotfurth33@springer.com</t>
  </si>
  <si>
    <t>Katz</t>
  </si>
  <si>
    <t>85-696-2920</t>
  </si>
  <si>
    <t>Sandie</t>
  </si>
  <si>
    <t>Weddeburn - Scrimgeour</t>
  </si>
  <si>
    <t>sweddeburnscrimgeour2@w3.org</t>
  </si>
  <si>
    <t>84-551-6127</t>
  </si>
  <si>
    <t>Tallie</t>
  </si>
  <si>
    <t>Alfonso</t>
  </si>
  <si>
    <t>talfonsode@aboutads.info</t>
  </si>
  <si>
    <t>52-746-5367</t>
  </si>
  <si>
    <t>Truda</t>
  </si>
  <si>
    <t>Anglim</t>
  </si>
  <si>
    <t>tanglim9r@auda.org.au</t>
  </si>
  <si>
    <t>Cogilith</t>
  </si>
  <si>
    <t>67-641-6540</t>
  </si>
  <si>
    <t>Towny</t>
  </si>
  <si>
    <t>Berggren</t>
  </si>
  <si>
    <t>tberggrenat@eventbrite.com</t>
  </si>
  <si>
    <t>Trilia</t>
  </si>
  <si>
    <t>95-688-0760</t>
  </si>
  <si>
    <t>Dawidowitz</t>
  </si>
  <si>
    <t>tdawidowitz3l@lycos.com</t>
  </si>
  <si>
    <t>42-877-6723</t>
  </si>
  <si>
    <t>Griggs</t>
  </si>
  <si>
    <t>tgriggs69@twitpic.com</t>
  </si>
  <si>
    <t>68-246-2426</t>
  </si>
  <si>
    <t>Torry</t>
  </si>
  <si>
    <t>Halloran</t>
  </si>
  <si>
    <t>thallorand5@mozilla.org</t>
  </si>
  <si>
    <t>Thoughtworks</t>
  </si>
  <si>
    <t>97-701-6263</t>
  </si>
  <si>
    <t>Thomas</t>
  </si>
  <si>
    <t>Kira</t>
  </si>
  <si>
    <t>tkiradj@telegraph.co.uk</t>
  </si>
  <si>
    <t>Trilith</t>
  </si>
  <si>
    <t>17-610-5800</t>
  </si>
  <si>
    <t>Tristam</t>
  </si>
  <si>
    <t>Liggons</t>
  </si>
  <si>
    <t>tliggons1g@ibm.com</t>
  </si>
  <si>
    <t>40-312-6076</t>
  </si>
  <si>
    <t>Timofei</t>
  </si>
  <si>
    <t>Mazey</t>
  </si>
  <si>
    <t>tmazey2j@independent.co.uk</t>
  </si>
  <si>
    <t>18-814-7807</t>
  </si>
  <si>
    <t>Timothea</t>
  </si>
  <si>
    <t>Munby</t>
  </si>
  <si>
    <t>tmunby35@friendfeed.com</t>
  </si>
  <si>
    <t>Dablist</t>
  </si>
  <si>
    <t>10-320-6111</t>
  </si>
  <si>
    <t>Thomasine</t>
  </si>
  <si>
    <t>Rafter</t>
  </si>
  <si>
    <t>trafter8f@people.com.cn</t>
  </si>
  <si>
    <t>Wordware</t>
  </si>
  <si>
    <t>49-530-4231</t>
  </si>
  <si>
    <t>Tildy</t>
  </si>
  <si>
    <t>Redsell</t>
  </si>
  <si>
    <t>tredsell2w@berkeley.edu</t>
  </si>
  <si>
    <t>Browseblab</t>
  </si>
  <si>
    <t>65-309-5538</t>
  </si>
  <si>
    <t>Town</t>
  </si>
  <si>
    <t>Ricci</t>
  </si>
  <si>
    <t>tricci46@technorati.com</t>
  </si>
  <si>
    <t>05-350-6613</t>
  </si>
  <si>
    <t>Riglar</t>
  </si>
  <si>
    <t>triglar4e@seattletimes.com</t>
  </si>
  <si>
    <t>47-865-1304</t>
  </si>
  <si>
    <t>Tamqrah</t>
  </si>
  <si>
    <t>Seed</t>
  </si>
  <si>
    <t>tseedr@yahoo.com</t>
  </si>
  <si>
    <t>83-661-8174</t>
  </si>
  <si>
    <t>Trenton</t>
  </si>
  <si>
    <t>Seward</t>
  </si>
  <si>
    <t>tseward26@bing.com</t>
  </si>
  <si>
    <t>80-972-6371</t>
  </si>
  <si>
    <t>Tracee</t>
  </si>
  <si>
    <t>Videan</t>
  </si>
  <si>
    <t>tvideanz@wordpress.com</t>
  </si>
  <si>
    <t>31-910-5203</t>
  </si>
  <si>
    <t>Wilder</t>
  </si>
  <si>
    <t>twilder3i@discuz.net</t>
  </si>
  <si>
    <t>68-777-7659</t>
  </si>
  <si>
    <t>Valerye</t>
  </si>
  <si>
    <t>Beceril</t>
  </si>
  <si>
    <t>vbeceril3o@sun.com</t>
  </si>
  <si>
    <t>Skinix</t>
  </si>
  <si>
    <t>96-960-1412</t>
  </si>
  <si>
    <t>Virgie</t>
  </si>
  <si>
    <t>Bonsall</t>
  </si>
  <si>
    <t>vbonsall9t@merriam-webster.com</t>
  </si>
  <si>
    <t>07-470-1047</t>
  </si>
  <si>
    <t>Valencia</t>
  </si>
  <si>
    <t>Care</t>
  </si>
  <si>
    <t>vcarey@live.com</t>
  </si>
  <si>
    <t>39-580-3229</t>
  </si>
  <si>
    <t>Vidovic</t>
  </si>
  <si>
    <t>Dilnot</t>
  </si>
  <si>
    <t>vdilnot3r@devhub.com</t>
  </si>
  <si>
    <t>26-296-1043</t>
  </si>
  <si>
    <t>Vail</t>
  </si>
  <si>
    <t>Mannooch</t>
  </si>
  <si>
    <t>vmannooch32@mayoclinic.com</t>
  </si>
  <si>
    <t>47-911-7057</t>
  </si>
  <si>
    <t>Verge</t>
  </si>
  <si>
    <t>Samper</t>
  </si>
  <si>
    <t>vsamper2a@sogou.com</t>
  </si>
  <si>
    <t>64-340-0533</t>
  </si>
  <si>
    <t>Westbrooke</t>
  </si>
  <si>
    <t>Alyukin</t>
  </si>
  <si>
    <t>walyukin8y@bloglines.com</t>
  </si>
  <si>
    <t>12-322-1493</t>
  </si>
  <si>
    <t>Wenona</t>
  </si>
  <si>
    <t>Armsby</t>
  </si>
  <si>
    <t>warmsby6q@csmonitor.com</t>
  </si>
  <si>
    <t>Yoveo</t>
  </si>
  <si>
    <t>43-037-6728</t>
  </si>
  <si>
    <t>Wynny</t>
  </si>
  <si>
    <t>Bartels</t>
  </si>
  <si>
    <t>wbartels45@bloomberg.com</t>
  </si>
  <si>
    <t>72-414-8081</t>
  </si>
  <si>
    <t>Wernher</t>
  </si>
  <si>
    <t>Henric</t>
  </si>
  <si>
    <t>whenriCard_autol@barnesandnoble.com</t>
  </si>
  <si>
    <t>89-514-4887</t>
  </si>
  <si>
    <t>Warden</t>
  </si>
  <si>
    <t>Langthorne</t>
  </si>
  <si>
    <t>wlangthornecb@nytimes.com</t>
  </si>
  <si>
    <t>Skaboo</t>
  </si>
  <si>
    <t>10-938-0654</t>
  </si>
  <si>
    <t>Wakefield</t>
  </si>
  <si>
    <t>Lohering</t>
  </si>
  <si>
    <t>wlohering1s@edublogs.org</t>
  </si>
  <si>
    <t>57-989-3645</t>
  </si>
  <si>
    <t>Waldon</t>
  </si>
  <si>
    <t>Moatt</t>
  </si>
  <si>
    <t>wmoatteh@goo.ne.jp</t>
  </si>
  <si>
    <t>44-013-9558</t>
  </si>
  <si>
    <t>Xymenes</t>
  </si>
  <si>
    <t>Bowker</t>
  </si>
  <si>
    <t>xbowkeri@diigo.com</t>
  </si>
  <si>
    <t>38-351-4362</t>
  </si>
  <si>
    <t>Xenia</t>
  </si>
  <si>
    <t>Haseman</t>
  </si>
  <si>
    <t>xhasemanea@trellian.com</t>
  </si>
  <si>
    <t>Pixope</t>
  </si>
  <si>
    <t>65-091-9908</t>
  </si>
  <si>
    <t>Yurik</t>
  </si>
  <si>
    <t>Longson</t>
  </si>
  <si>
    <t>ylongsonfv@google.co.uk</t>
  </si>
  <si>
    <t>20-692-3880</t>
  </si>
  <si>
    <t>Zorina</t>
  </si>
  <si>
    <t>Aldwinckle</t>
  </si>
  <si>
    <t>zaldwincklebt@edublogs.org</t>
  </si>
  <si>
    <t>81-248-0976</t>
  </si>
  <si>
    <t>Zorine</t>
  </si>
  <si>
    <t>Babon</t>
  </si>
  <si>
    <t>zbabon79@topsy.com</t>
  </si>
  <si>
    <t>Gabtune</t>
  </si>
  <si>
    <t>87-945-6988</t>
  </si>
  <si>
    <t>Zarah</t>
  </si>
  <si>
    <t>Bensley</t>
  </si>
  <si>
    <t>zbensley1o@blogger.com</t>
  </si>
  <si>
    <t>90-295-2990</t>
  </si>
  <si>
    <t>Zarla</t>
  </si>
  <si>
    <t>Bettenson</t>
  </si>
  <si>
    <t>zbettenson67@independent.co.uk</t>
  </si>
  <si>
    <t>50-254-2339</t>
  </si>
  <si>
    <t>Zerk</t>
  </si>
  <si>
    <t>Fost</t>
  </si>
  <si>
    <t>zfostg@soundcloud.com</t>
  </si>
  <si>
    <t>72-414-8696</t>
  </si>
  <si>
    <t>Zonda</t>
  </si>
  <si>
    <t>McOwen</t>
  </si>
  <si>
    <t>zmcowenac@microsoft.com</t>
  </si>
  <si>
    <t>Twimm</t>
  </si>
  <si>
    <t>67-229-9465</t>
  </si>
  <si>
    <t>Aleksandr</t>
  </si>
  <si>
    <t>acarmen28@shop-pro.jp</t>
  </si>
  <si>
    <t>Hansen, McKenzie and Bailey</t>
  </si>
  <si>
    <t>75-073-1264</t>
  </si>
  <si>
    <t>Aurlie</t>
  </si>
  <si>
    <t>Clemmow</t>
  </si>
  <si>
    <t>aclemmow2@theguardian.com</t>
  </si>
  <si>
    <t>Runolfsson and Sons</t>
  </si>
  <si>
    <t>26-078-7892</t>
  </si>
  <si>
    <t>Annabella</t>
  </si>
  <si>
    <t>Cockren</t>
  </si>
  <si>
    <t>acockrent@dmoz.org</t>
  </si>
  <si>
    <t>Stiedemann-Moen</t>
  </si>
  <si>
    <t>32-255-6737</t>
  </si>
  <si>
    <t>Arvin</t>
  </si>
  <si>
    <t>Dimitriev</t>
  </si>
  <si>
    <t>adimitriev17@sohu.com</t>
  </si>
  <si>
    <t>Kozey-Jenkins</t>
  </si>
  <si>
    <t>05-392-3965</t>
  </si>
  <si>
    <t>Aloysia</t>
  </si>
  <si>
    <t>Hallagan</t>
  </si>
  <si>
    <t>ahallagan4@instagram.com</t>
  </si>
  <si>
    <t>Renner-Rogahn</t>
  </si>
  <si>
    <t>58-587-5056</t>
  </si>
  <si>
    <t>Audrie</t>
  </si>
  <si>
    <t>Levecque</t>
  </si>
  <si>
    <t>alevecque3w@ca.gov</t>
  </si>
  <si>
    <t>White-Legros</t>
  </si>
  <si>
    <t>11-125-6300</t>
  </si>
  <si>
    <t>Agnesse</t>
  </si>
  <si>
    <t>Levins</t>
  </si>
  <si>
    <t>alevinsb@histats.com</t>
  </si>
  <si>
    <t>Mills-Metz</t>
  </si>
  <si>
    <t>55-215-3073</t>
  </si>
  <si>
    <t>Ailis</t>
  </si>
  <si>
    <t>Maher</t>
  </si>
  <si>
    <t>amaher2d@epa.gov</t>
  </si>
  <si>
    <t>Murphy LLC</t>
  </si>
  <si>
    <t>73-438-7237</t>
  </si>
  <si>
    <t>Aeriell</t>
  </si>
  <si>
    <t>Sircomb</t>
  </si>
  <si>
    <t>asircomb7@skype.com</t>
  </si>
  <si>
    <t>Oberbrunner, Grant and Quitzon</t>
  </si>
  <si>
    <t>60-242-3444</t>
  </si>
  <si>
    <t>Angelique</t>
  </si>
  <si>
    <t>Togwell</t>
  </si>
  <si>
    <t>atogwell12@gmpg.org</t>
  </si>
  <si>
    <t>Mills Group</t>
  </si>
  <si>
    <t>46-306-4159</t>
  </si>
  <si>
    <t>Adelle</t>
  </si>
  <si>
    <t>Westman</t>
  </si>
  <si>
    <t>awestman5@angelfire.com</t>
  </si>
  <si>
    <t>Altenwerth-Prohaska</t>
  </si>
  <si>
    <t>48-227-9555</t>
  </si>
  <si>
    <t>Boone</t>
  </si>
  <si>
    <t>Borkett</t>
  </si>
  <si>
    <t>bborkette@statcounter.com</t>
  </si>
  <si>
    <t>Leffler-Braun</t>
  </si>
  <si>
    <t>68-775-0852</t>
  </si>
  <si>
    <t>Bale</t>
  </si>
  <si>
    <t>Conibeer</t>
  </si>
  <si>
    <t>bconibeer34@booking.com</t>
  </si>
  <si>
    <t>Grady, Daugherty and Wiza</t>
  </si>
  <si>
    <t>17-007-5279</t>
  </si>
  <si>
    <t>Benedetto</t>
  </si>
  <si>
    <t>Francesconi</t>
  </si>
  <si>
    <t>bfrancesconi35@livejournal.com</t>
  </si>
  <si>
    <t>Runolfsson, Predovic and Bauch</t>
  </si>
  <si>
    <t>97-253-3399</t>
  </si>
  <si>
    <t>Bond</t>
  </si>
  <si>
    <t>Giddins</t>
  </si>
  <si>
    <t>bgiddins3a@yellowbook.com</t>
  </si>
  <si>
    <t>Ledner-Haley</t>
  </si>
  <si>
    <t>87-225-3002</t>
  </si>
  <si>
    <t>Brand</t>
  </si>
  <si>
    <t>Hedau</t>
  </si>
  <si>
    <t>bhedau3s@lycos.com</t>
  </si>
  <si>
    <t>Rohan LLC</t>
  </si>
  <si>
    <t>76-898-2819</t>
  </si>
  <si>
    <t>Barton</t>
  </si>
  <si>
    <t>Huncoot</t>
  </si>
  <si>
    <t>bhuncoot6@de.vu</t>
  </si>
  <si>
    <t>Mann, Moore and Brown</t>
  </si>
  <si>
    <t>47-968-7860</t>
  </si>
  <si>
    <t>Belle</t>
  </si>
  <si>
    <t>Kuhne</t>
  </si>
  <si>
    <t>bkuhne1z@ucoz.ru</t>
  </si>
  <si>
    <t>McLaughlin, Abbott and Spencer</t>
  </si>
  <si>
    <t>97-911-7125</t>
  </si>
  <si>
    <t>Barrie</t>
  </si>
  <si>
    <t>Ludye</t>
  </si>
  <si>
    <t>bludyeo@va.gov</t>
  </si>
  <si>
    <t>Ernser LLC</t>
  </si>
  <si>
    <t>69-445-1607</t>
  </si>
  <si>
    <t>Billy</t>
  </si>
  <si>
    <t>Randerson</t>
  </si>
  <si>
    <t>branderson3j@chronoengine.com</t>
  </si>
  <si>
    <t>Kuphal, Windler and Hagenes</t>
  </si>
  <si>
    <t>03-252-2694</t>
  </si>
  <si>
    <t>Rillett</t>
  </si>
  <si>
    <t>brillett27@si.edu</t>
  </si>
  <si>
    <t>Durgan-Hand</t>
  </si>
  <si>
    <t>53-629-2632</t>
  </si>
  <si>
    <t>Baxter</t>
  </si>
  <si>
    <t>Wrenn</t>
  </si>
  <si>
    <t>bwrenn3t@google.com.au</t>
  </si>
  <si>
    <t>Connelly-Yundt</t>
  </si>
  <si>
    <t>35-928-6806</t>
  </si>
  <si>
    <t>Barbi</t>
  </si>
  <si>
    <t>Yakolev</t>
  </si>
  <si>
    <t>byakolev45@unesco.org</t>
  </si>
  <si>
    <t>Mertz, Grant and Frami</t>
  </si>
  <si>
    <t>36-760-7398</t>
  </si>
  <si>
    <t>Catina</t>
  </si>
  <si>
    <t>Burgan</t>
  </si>
  <si>
    <t>cburganw@bravesites.com</t>
  </si>
  <si>
    <t>Beahan, Schroeder and Fadel</t>
  </si>
  <si>
    <t>52-087-4803</t>
  </si>
  <si>
    <t>Coop</t>
  </si>
  <si>
    <t>cclemens2c@booking.com</t>
  </si>
  <si>
    <t>White Inc</t>
  </si>
  <si>
    <t>64-635-5172</t>
  </si>
  <si>
    <t>Cornela</t>
  </si>
  <si>
    <t>Comolli</t>
  </si>
  <si>
    <t>ccomolli2m@weebly.com</t>
  </si>
  <si>
    <t>Schmitt Inc</t>
  </si>
  <si>
    <t>30-170-5657</t>
  </si>
  <si>
    <t>Cherice</t>
  </si>
  <si>
    <t>Crisford</t>
  </si>
  <si>
    <t>ccrisford38@jigsy.com</t>
  </si>
  <si>
    <t>Schroeder LLC</t>
  </si>
  <si>
    <t>09-807-2068</t>
  </si>
  <si>
    <t>Carlotta</t>
  </si>
  <si>
    <t>Delyth</t>
  </si>
  <si>
    <t>cdelythc@fda.gov</t>
  </si>
  <si>
    <t>Hartmann-Wiegand</t>
  </si>
  <si>
    <t>32-992-2189</t>
  </si>
  <si>
    <t>Case</t>
  </si>
  <si>
    <t>Devennie</t>
  </si>
  <si>
    <t>cdevennie1@twitter.com</t>
  </si>
  <si>
    <t>Champlin-Dibbert</t>
  </si>
  <si>
    <t>36-125-2696</t>
  </si>
  <si>
    <t>Colleen</t>
  </si>
  <si>
    <t>Dimitresco</t>
  </si>
  <si>
    <t>cdimitresco30@youtube.com</t>
  </si>
  <si>
    <t>Watsica Inc</t>
  </si>
  <si>
    <t>26-537-3771</t>
  </si>
  <si>
    <t>Catlaina</t>
  </si>
  <si>
    <t>Duesbury</t>
  </si>
  <si>
    <t>cduesbury33@hubpages.com</t>
  </si>
  <si>
    <t>Toy, Kerluke and Hilll</t>
  </si>
  <si>
    <t>01-430-5853</t>
  </si>
  <si>
    <t>Cahra</t>
  </si>
  <si>
    <t>Dufaire</t>
  </si>
  <si>
    <t>cdufaire25@tinyurl.com</t>
  </si>
  <si>
    <t>Turner-Wolff</t>
  </si>
  <si>
    <t>27-819-5309</t>
  </si>
  <si>
    <t>Codi</t>
  </si>
  <si>
    <t>Durram</t>
  </si>
  <si>
    <t>cdurram18@wisc.edu</t>
  </si>
  <si>
    <t>Baumbach and Sons</t>
  </si>
  <si>
    <t>18-686-3143</t>
  </si>
  <si>
    <t>Chev</t>
  </si>
  <si>
    <t>Eagers</t>
  </si>
  <si>
    <t>ceagers2e@icio.us</t>
  </si>
  <si>
    <t>Schuster-Kozey</t>
  </si>
  <si>
    <t>34-111-8276</t>
  </si>
  <si>
    <t>Cleve</t>
  </si>
  <si>
    <t>Hounsham</t>
  </si>
  <si>
    <t>chounsham0@live.com</t>
  </si>
  <si>
    <t>Abernathy-Zieme</t>
  </si>
  <si>
    <t>98-378-9973</t>
  </si>
  <si>
    <t>Christoffer</t>
  </si>
  <si>
    <t>Huitson</t>
  </si>
  <si>
    <t>chuitsond@slashdot.org</t>
  </si>
  <si>
    <t>Roberts, Toy and Johnston</t>
  </si>
  <si>
    <t>26-539-3943</t>
  </si>
  <si>
    <t>Toffel</t>
  </si>
  <si>
    <t>ctoffel40@sciencedirect.com</t>
  </si>
  <si>
    <t>Ebert, Ziemann and Cummings</t>
  </si>
  <si>
    <t>85-303-1206</t>
  </si>
  <si>
    <t>Charlotta</t>
  </si>
  <si>
    <t>Wedmore</t>
  </si>
  <si>
    <t>cwedmore43@so-net.ne.jp</t>
  </si>
  <si>
    <t>Lindgren, Stamm and Cummings</t>
  </si>
  <si>
    <t>70-237-2146</t>
  </si>
  <si>
    <t>Devin</t>
  </si>
  <si>
    <t>Chmiel</t>
  </si>
  <si>
    <t>dchmiel2p@sphinn.com</t>
  </si>
  <si>
    <t>Bailey and Sons</t>
  </si>
  <si>
    <t>34-925-2738</t>
  </si>
  <si>
    <t>Dennie</t>
  </si>
  <si>
    <t>Ferrulli</t>
  </si>
  <si>
    <t>dferrulli15@gnu.org</t>
  </si>
  <si>
    <t>Sporer Group</t>
  </si>
  <si>
    <t>61-216-3582</t>
  </si>
  <si>
    <t>Drew</t>
  </si>
  <si>
    <t>Gosse</t>
  </si>
  <si>
    <t>dgosseu@census.gov</t>
  </si>
  <si>
    <t>Rogahn, Gottlieb and Mann</t>
  </si>
  <si>
    <t>96-492-8951</t>
  </si>
  <si>
    <t>Daphene</t>
  </si>
  <si>
    <t>Mallaby</t>
  </si>
  <si>
    <t>dmallaby1r@wired.com</t>
  </si>
  <si>
    <t>Krajcik-Leffler</t>
  </si>
  <si>
    <t>43-320-1851</t>
  </si>
  <si>
    <t>Desiree</t>
  </si>
  <si>
    <t>Marchington</t>
  </si>
  <si>
    <t>dmarchington2w@goodreads.com</t>
  </si>
  <si>
    <t>Bogan-Kohler</t>
  </si>
  <si>
    <t>52-747-1470</t>
  </si>
  <si>
    <t>Duncan</t>
  </si>
  <si>
    <t>Olander</t>
  </si>
  <si>
    <t>dolander37@sitemeter.com</t>
  </si>
  <si>
    <t>Will, Bergstrom and Welch</t>
  </si>
  <si>
    <t>66-697-1577</t>
  </si>
  <si>
    <t>Diahann</t>
  </si>
  <si>
    <t>Presland</t>
  </si>
  <si>
    <t>dpresland10@examiner.com</t>
  </si>
  <si>
    <t>Bergstrom, VonRueden and Schuppe</t>
  </si>
  <si>
    <t>54-283-7557</t>
  </si>
  <si>
    <t>Estrella</t>
  </si>
  <si>
    <t>Aggott</t>
  </si>
  <si>
    <t>eaggott3o@walmart.com</t>
  </si>
  <si>
    <t>Dickinson Group</t>
  </si>
  <si>
    <t>08-941-7340</t>
  </si>
  <si>
    <t>Ermengarde</t>
  </si>
  <si>
    <t>Betz</t>
  </si>
  <si>
    <t>ebetzk@chronoengine.com</t>
  </si>
  <si>
    <t>Stamm Inc</t>
  </si>
  <si>
    <t>53-551-1988</t>
  </si>
  <si>
    <t>Elmer</t>
  </si>
  <si>
    <t>Cheetam</t>
  </si>
  <si>
    <t>echeetamm@patch.com</t>
  </si>
  <si>
    <t>Cummings Group</t>
  </si>
  <si>
    <t>08-622-7067</t>
  </si>
  <si>
    <t>Evey</t>
  </si>
  <si>
    <t>Mongain</t>
  </si>
  <si>
    <t>emongain2q@utexas.edu</t>
  </si>
  <si>
    <t>Reichel and Sons</t>
  </si>
  <si>
    <t>04-090-1267</t>
  </si>
  <si>
    <t>Emiline</t>
  </si>
  <si>
    <t>Ranklin</t>
  </si>
  <si>
    <t>eranklin2g@opensource.org</t>
  </si>
  <si>
    <t>Stehr and Sons</t>
  </si>
  <si>
    <t>02-286-6335</t>
  </si>
  <si>
    <t>Esme</t>
  </si>
  <si>
    <t>Sallier</t>
  </si>
  <si>
    <t>esallier1b@ask.com</t>
  </si>
  <si>
    <t>Nader, Friesen and Gleichner</t>
  </si>
  <si>
    <t>54-028-0747</t>
  </si>
  <si>
    <t>Erin</t>
  </si>
  <si>
    <t>Willoughley</t>
  </si>
  <si>
    <t>ewilloughleyh@addtoany.com</t>
  </si>
  <si>
    <t>Barrows and Sons</t>
  </si>
  <si>
    <t>06-579-0405</t>
  </si>
  <si>
    <t>Eryn</t>
  </si>
  <si>
    <t>Wyndham</t>
  </si>
  <si>
    <t>ewyndham2v@tripadvisor.com</t>
  </si>
  <si>
    <t>Zieme, Kerluke and Robel</t>
  </si>
  <si>
    <t>08-698-7239</t>
  </si>
  <si>
    <t>Farris</t>
  </si>
  <si>
    <t>Emmins</t>
  </si>
  <si>
    <t>femmins8@psu.edu</t>
  </si>
  <si>
    <t>Rolfson Inc</t>
  </si>
  <si>
    <t>82-316-3876</t>
  </si>
  <si>
    <t>Fran</t>
  </si>
  <si>
    <t>fhawkett3u@imageshack.us</t>
  </si>
  <si>
    <t>Fay and Sons</t>
  </si>
  <si>
    <t>34-631-4935</t>
  </si>
  <si>
    <t>Fidelity</t>
  </si>
  <si>
    <t>Haycox</t>
  </si>
  <si>
    <t>fhaycox2u@qq.com</t>
  </si>
  <si>
    <t>Kshlerin Inc</t>
  </si>
  <si>
    <t>67-137-3842</t>
  </si>
  <si>
    <t>Felisha</t>
  </si>
  <si>
    <t>Ledgister</t>
  </si>
  <si>
    <t>fledgister1v@desdev.cn</t>
  </si>
  <si>
    <t>Larson-Bayer</t>
  </si>
  <si>
    <t>76-874-5942</t>
  </si>
  <si>
    <t>Mumbeson</t>
  </si>
  <si>
    <t>fmumbeson3z@newyorker.com</t>
  </si>
  <si>
    <t>Nicolas-Deckow</t>
  </si>
  <si>
    <t>34-240-7788</t>
  </si>
  <si>
    <t>Finn</t>
  </si>
  <si>
    <t>Murphey</t>
  </si>
  <si>
    <t>fmurpheyx@ted.com</t>
  </si>
  <si>
    <t>Armstrong-Tillman</t>
  </si>
  <si>
    <t>46-133-4354</t>
  </si>
  <si>
    <t>Felicdad</t>
  </si>
  <si>
    <t>O'Sheeryne</t>
  </si>
  <si>
    <t>fosheeryne3v@wikimedia.org</t>
  </si>
  <si>
    <t>Raynor, Little and Fisher</t>
  </si>
  <si>
    <t>72-388-1244</t>
  </si>
  <si>
    <t>Garry</t>
  </si>
  <si>
    <t>Basketter</t>
  </si>
  <si>
    <t>gbasketter2z@prnewswire.com</t>
  </si>
  <si>
    <t>Johnston, Schimmel and Quigley</t>
  </si>
  <si>
    <t>58-336-8602</t>
  </si>
  <si>
    <t>Gustaf</t>
  </si>
  <si>
    <t>Donoghue</t>
  </si>
  <si>
    <t>gdonoghue20@adobe.com</t>
  </si>
  <si>
    <t>Bauch, Goldner and Nicolas</t>
  </si>
  <si>
    <t>11-584-4205</t>
  </si>
  <si>
    <t>Gabrielle</t>
  </si>
  <si>
    <t>Rawlence</t>
  </si>
  <si>
    <t>grawlence24@ibm.com</t>
  </si>
  <si>
    <t>Goldner Inc</t>
  </si>
  <si>
    <t>39-592-6764</t>
  </si>
  <si>
    <t>Hillary</t>
  </si>
  <si>
    <t>Allbut</t>
  </si>
  <si>
    <t>hallbutv@rambler.ru</t>
  </si>
  <si>
    <t>McClure, Kunde and Mosciski</t>
  </si>
  <si>
    <t>30-875-8777</t>
  </si>
  <si>
    <t>Howard</t>
  </si>
  <si>
    <t>Benam</t>
  </si>
  <si>
    <t>hbenam3e@buzzfeed.com</t>
  </si>
  <si>
    <t>Tromp Group</t>
  </si>
  <si>
    <t>10-878-3129</t>
  </si>
  <si>
    <t>Fussie</t>
  </si>
  <si>
    <t>hfussie32@edublogs.org</t>
  </si>
  <si>
    <t>Stanton, King and Gusikowski</t>
  </si>
  <si>
    <t>85-195-1962</t>
  </si>
  <si>
    <t>Hali</t>
  </si>
  <si>
    <t>Reddel</t>
  </si>
  <si>
    <t>hreddel1m@baidu.com</t>
  </si>
  <si>
    <t>Hahn, Schmitt and Osinski</t>
  </si>
  <si>
    <t>49-990-3713</t>
  </si>
  <si>
    <t>Humfried</t>
  </si>
  <si>
    <t>Sproul</t>
  </si>
  <si>
    <t>hsproull@zdnet.com</t>
  </si>
  <si>
    <t>Jerde-Balistreri</t>
  </si>
  <si>
    <t>14-695-6012</t>
  </si>
  <si>
    <t>Andreone</t>
  </si>
  <si>
    <t>iandreone3d@de.vu</t>
  </si>
  <si>
    <t>Bergstrom-Nader</t>
  </si>
  <si>
    <t>44-853-8172</t>
  </si>
  <si>
    <t>Isadora</t>
  </si>
  <si>
    <t>ikeats1p@timesonline.co.uk</t>
  </si>
  <si>
    <t>Bauch LLC</t>
  </si>
  <si>
    <t>12-446-4489</t>
  </si>
  <si>
    <t>Klimus</t>
  </si>
  <si>
    <t>iklimus2a@cam.ac.uk</t>
  </si>
  <si>
    <t>Hansen LLC</t>
  </si>
  <si>
    <t>87-395-9331</t>
  </si>
  <si>
    <t>Joya</t>
  </si>
  <si>
    <t>jcleveland3m@ihg.com</t>
  </si>
  <si>
    <t>Dietrich Inc</t>
  </si>
  <si>
    <t>43-216-3311</t>
  </si>
  <si>
    <t>Justen</t>
  </si>
  <si>
    <t>Elleray</t>
  </si>
  <si>
    <t>jelleraya@devhub.com</t>
  </si>
  <si>
    <t>Crooks-Ward</t>
  </si>
  <si>
    <t>56-347-4910</t>
  </si>
  <si>
    <t>Jehanna</t>
  </si>
  <si>
    <t>jfealy16@behance.net</t>
  </si>
  <si>
    <t>Beatty Group</t>
  </si>
  <si>
    <t>61-327-2694</t>
  </si>
  <si>
    <t>Izatt</t>
  </si>
  <si>
    <t>jizatt1a@gmpg.org</t>
  </si>
  <si>
    <t>Buckridge-Watsica</t>
  </si>
  <si>
    <t>63-989-3475</t>
  </si>
  <si>
    <t>Kathe</t>
  </si>
  <si>
    <t>Gibbs</t>
  </si>
  <si>
    <t>kgibbs1n@noaa.gov</t>
  </si>
  <si>
    <t>Larson, Kulas and Heathcote</t>
  </si>
  <si>
    <t>45-502-2155</t>
  </si>
  <si>
    <t>Kaja</t>
  </si>
  <si>
    <t>Luscombe</t>
  </si>
  <si>
    <t>kluscombe3@cbc.ca</t>
  </si>
  <si>
    <t>Reilly-Abshire</t>
  </si>
  <si>
    <t>38-992-2198</t>
  </si>
  <si>
    <t>Kristan</t>
  </si>
  <si>
    <t>Paulazzi</t>
  </si>
  <si>
    <t>kpaulazzi1f@google.com.br</t>
  </si>
  <si>
    <t>Hoeger-Parisian</t>
  </si>
  <si>
    <t>87-065-4783</t>
  </si>
  <si>
    <t>Koo</t>
  </si>
  <si>
    <t>Royl</t>
  </si>
  <si>
    <t>kroyl2y@odnoklassniki.ru</t>
  </si>
  <si>
    <t>Huels-McKenzie</t>
  </si>
  <si>
    <t>49-028-3584</t>
  </si>
  <si>
    <t>Kerrie</t>
  </si>
  <si>
    <t>Simonou</t>
  </si>
  <si>
    <t>ksimonou1y@tripod.com</t>
  </si>
  <si>
    <t>Upton and Sons</t>
  </si>
  <si>
    <t>62-624-4774</t>
  </si>
  <si>
    <t>Kirsti</t>
  </si>
  <si>
    <t>Wooller</t>
  </si>
  <si>
    <t>kwooller3k@shinystat.com</t>
  </si>
  <si>
    <t>Franecki, Schamberger and Beatty</t>
  </si>
  <si>
    <t>78-278-3563</t>
  </si>
  <si>
    <t>Luigi</t>
  </si>
  <si>
    <t>Balshaw</t>
  </si>
  <si>
    <t>lbalshaw2h@ca.gov</t>
  </si>
  <si>
    <t>Ferry, Rath and McLaughlin</t>
  </si>
  <si>
    <t>54-045-6334</t>
  </si>
  <si>
    <t>Lemar</t>
  </si>
  <si>
    <t>Cleverley</t>
  </si>
  <si>
    <t>lcleverley3b@addthis.com</t>
  </si>
  <si>
    <t>Lynch-Fay</t>
  </si>
  <si>
    <t>26-031-7891</t>
  </si>
  <si>
    <t>Lynea</t>
  </si>
  <si>
    <t>Cornewell</t>
  </si>
  <si>
    <t>lcornewell2f@ameblo.jp</t>
  </si>
  <si>
    <t>Rolfson, Stroman and Mills</t>
  </si>
  <si>
    <t>99-893-0142</t>
  </si>
  <si>
    <t>lcrang23@fastcompany.com</t>
  </si>
  <si>
    <t>Gislason, Murazik and Bogisich</t>
  </si>
  <si>
    <t>81-409-4661</t>
  </si>
  <si>
    <t>Lauraine</t>
  </si>
  <si>
    <t>Di Boldi</t>
  </si>
  <si>
    <t>ldiboldig@harvard.edu</t>
  </si>
  <si>
    <t>Rippin, Abernathy and Williamson</t>
  </si>
  <si>
    <t>89-735-4545</t>
  </si>
  <si>
    <t>Lyon</t>
  </si>
  <si>
    <t>Greetham</t>
  </si>
  <si>
    <t>lgreetham3i@stumbleupon.com</t>
  </si>
  <si>
    <t>Conn-Dietrich</t>
  </si>
  <si>
    <t>94-440-5626</t>
  </si>
  <si>
    <t>Llopis</t>
  </si>
  <si>
    <t>lllopisj@princeton.edu</t>
  </si>
  <si>
    <t>Cruickshank and Sons</t>
  </si>
  <si>
    <t>08-850-6187</t>
  </si>
  <si>
    <t>Lyndell</t>
  </si>
  <si>
    <t>Matschuk</t>
  </si>
  <si>
    <t>lmatschuk13@biblegateway.com</t>
  </si>
  <si>
    <t>Cummerata-Bernhard</t>
  </si>
  <si>
    <t>83-307-2561</t>
  </si>
  <si>
    <t>Loni</t>
  </si>
  <si>
    <t>McCaffery</t>
  </si>
  <si>
    <t>lmccaffery1i@theatlantic.com</t>
  </si>
  <si>
    <t>Kuhic Group</t>
  </si>
  <si>
    <t>57-311-0320</t>
  </si>
  <si>
    <t>Leese</t>
  </si>
  <si>
    <t>Seedull</t>
  </si>
  <si>
    <t>lseedull1j@list-manage.com</t>
  </si>
  <si>
    <t>Veum-Deckow</t>
  </si>
  <si>
    <t>37-009-1145</t>
  </si>
  <si>
    <t>Lewes</t>
  </si>
  <si>
    <t>lsparshutt1l@state.gov</t>
  </si>
  <si>
    <t>Wilderman, Gleichner and Heidenreich</t>
  </si>
  <si>
    <t>29-349-8416</t>
  </si>
  <si>
    <t>Maurice</t>
  </si>
  <si>
    <t>Aleavy</t>
  </si>
  <si>
    <t>maleavy3p@instagram.com</t>
  </si>
  <si>
    <t>Torphy-VonRueden</t>
  </si>
  <si>
    <t>42-888-1208</t>
  </si>
  <si>
    <t>Melessa</t>
  </si>
  <si>
    <t>Barnham</t>
  </si>
  <si>
    <t>mbarnham3c@hhs.gov</t>
  </si>
  <si>
    <t>Baumbach, Dietrich and Schumm</t>
  </si>
  <si>
    <t>48-395-9757</t>
  </si>
  <si>
    <t>Martino</t>
  </si>
  <si>
    <t>Blair</t>
  </si>
  <si>
    <t>mblair3f@china.com.cn</t>
  </si>
  <si>
    <t>O'Keefe-Prohaska</t>
  </si>
  <si>
    <t>61-389-8771</t>
  </si>
  <si>
    <t>Mandel</t>
  </si>
  <si>
    <t>Chapelhow</t>
  </si>
  <si>
    <t>mchapelhow2k@bizjournals.com</t>
  </si>
  <si>
    <t>Dietrich and Sons</t>
  </si>
  <si>
    <t>44-388-1069</t>
  </si>
  <si>
    <t>Melinde</t>
  </si>
  <si>
    <t>Cleen</t>
  </si>
  <si>
    <t>mcleen3x@google.fr</t>
  </si>
  <si>
    <t>Lesch-Pouros</t>
  </si>
  <si>
    <t>75-118-3602</t>
  </si>
  <si>
    <t>Madelle</t>
  </si>
  <si>
    <t>Doble</t>
  </si>
  <si>
    <t>mdoble26@lycos.com</t>
  </si>
  <si>
    <t>Sauer, Morar and Hane</t>
  </si>
  <si>
    <t>26-055-2632</t>
  </si>
  <si>
    <t>Mollie</t>
  </si>
  <si>
    <t>Drinkall</t>
  </si>
  <si>
    <t>mdrinkall2t@paypal.com</t>
  </si>
  <si>
    <t>Mills-Parisian</t>
  </si>
  <si>
    <t>41-458-7032</t>
  </si>
  <si>
    <t>Micky</t>
  </si>
  <si>
    <t>Druett</t>
  </si>
  <si>
    <t>mdruett44@baidu.com</t>
  </si>
  <si>
    <t>Nolan and Sons</t>
  </si>
  <si>
    <t>89-524-4483</t>
  </si>
  <si>
    <t>Madelin</t>
  </si>
  <si>
    <t>Hobson</t>
  </si>
  <si>
    <t>mhobson1k@domainmarket.com</t>
  </si>
  <si>
    <t>Olson, Carter and Schmidt</t>
  </si>
  <si>
    <t>47-216-7134</t>
  </si>
  <si>
    <t>Maure</t>
  </si>
  <si>
    <t>Lorden</t>
  </si>
  <si>
    <t>mlorden2l@ocn.ne.jp</t>
  </si>
  <si>
    <t>00-143-7477</t>
  </si>
  <si>
    <t>Mychal</t>
  </si>
  <si>
    <t>MacGiolla</t>
  </si>
  <si>
    <t>mmacgiolla42@si.edu</t>
  </si>
  <si>
    <t>Heaney and Sons</t>
  </si>
  <si>
    <t>29-426-9344</t>
  </si>
  <si>
    <t>Mandy</t>
  </si>
  <si>
    <t>Matthius</t>
  </si>
  <si>
    <t>mmatthius36@ox.ac.uk</t>
  </si>
  <si>
    <t>Schumm and Sons</t>
  </si>
  <si>
    <t>16-055-7622</t>
  </si>
  <si>
    <t>Madelina</t>
  </si>
  <si>
    <t>McKeran</t>
  </si>
  <si>
    <t>mmckeran1e@smh.com.au</t>
  </si>
  <si>
    <t>Beier, Macejkovic and Von</t>
  </si>
  <si>
    <t>95-279-3250</t>
  </si>
  <si>
    <t>Nathon</t>
  </si>
  <si>
    <t>mnathonr@dyndns.org</t>
  </si>
  <si>
    <t>Fisher-Morissette</t>
  </si>
  <si>
    <t>55-810-5445</t>
  </si>
  <si>
    <t>Muriel</t>
  </si>
  <si>
    <t>Sprules</t>
  </si>
  <si>
    <t>msprules19@umn.edu</t>
  </si>
  <si>
    <t>Barton-Torphy</t>
  </si>
  <si>
    <t>15-013-4593</t>
  </si>
  <si>
    <t>Norene</t>
  </si>
  <si>
    <t>Hickin</t>
  </si>
  <si>
    <t>nhickin1o@devhub.com</t>
  </si>
  <si>
    <t>West, Walsh and Johnston</t>
  </si>
  <si>
    <t>21-728-4287</t>
  </si>
  <si>
    <t>Nicky</t>
  </si>
  <si>
    <t>Maliffe</t>
  </si>
  <si>
    <t>nmaliffe1q@fotki.com</t>
  </si>
  <si>
    <t>Dare, Labadie and Farrell</t>
  </si>
  <si>
    <t>20-131-1071</t>
  </si>
  <si>
    <t>Mustoe</t>
  </si>
  <si>
    <t>nmustoe1t@devhub.com</t>
  </si>
  <si>
    <t>Kovacek-Hand</t>
  </si>
  <si>
    <t>08-597-6886</t>
  </si>
  <si>
    <t>Nicolais</t>
  </si>
  <si>
    <t>Novis</t>
  </si>
  <si>
    <t>nnovis2i@spotify.com</t>
  </si>
  <si>
    <t>Cronin-Fay</t>
  </si>
  <si>
    <t>80-261-1894</t>
  </si>
  <si>
    <t>Nat</t>
  </si>
  <si>
    <t>O'Cannavan</t>
  </si>
  <si>
    <t>nocannavan14@miitbeian.gov.cn</t>
  </si>
  <si>
    <t>Kunde, Rutherford and Dibbert</t>
  </si>
  <si>
    <t>96-115-0233</t>
  </si>
  <si>
    <t>Orren</t>
  </si>
  <si>
    <t>Dillingham</t>
  </si>
  <si>
    <t>odillingham1h@shareasale.com</t>
  </si>
  <si>
    <t>Auer-Rohan</t>
  </si>
  <si>
    <t>66-960-6681</t>
  </si>
  <si>
    <t>Shapcote</t>
  </si>
  <si>
    <t>oshapcote31@ucsd.edu</t>
  </si>
  <si>
    <t>Sauer and Sons</t>
  </si>
  <si>
    <t>96-902-1607</t>
  </si>
  <si>
    <t>Pearle</t>
  </si>
  <si>
    <t>Gathwaite</t>
  </si>
  <si>
    <t>pgathwaite11@icq.com</t>
  </si>
  <si>
    <t>Moen, Rolfson and Stehr</t>
  </si>
  <si>
    <t>63-594-4472</t>
  </si>
  <si>
    <t>Philis</t>
  </si>
  <si>
    <t>Godspeede</t>
  </si>
  <si>
    <t>pgodspeede1u@trellian.com</t>
  </si>
  <si>
    <t>Hickle, McGlynn and Fahey</t>
  </si>
  <si>
    <t>98-546-8891</t>
  </si>
  <si>
    <t>Pippo</t>
  </si>
  <si>
    <t>Gravenell</t>
  </si>
  <si>
    <t>pgravenell39@ebay.com</t>
  </si>
  <si>
    <t>Homenick Inc</t>
  </si>
  <si>
    <t>04-986-3501</t>
  </si>
  <si>
    <t>Harrington</t>
  </si>
  <si>
    <t>pharrington1w@princeton.edu</t>
  </si>
  <si>
    <t>Gusikowski, Lehner and Daugherty</t>
  </si>
  <si>
    <t>94-569-7478</t>
  </si>
  <si>
    <t>Parnell</t>
  </si>
  <si>
    <t>Nussii</t>
  </si>
  <si>
    <t>pnussii1c@joomla.org</t>
  </si>
  <si>
    <t>Batz Group</t>
  </si>
  <si>
    <t>57-182-4070</t>
  </si>
  <si>
    <t>Ramsay</t>
  </si>
  <si>
    <t>Burdekin</t>
  </si>
  <si>
    <t>rburdekinn@dropbox.com</t>
  </si>
  <si>
    <t>Schroeder-Kuhn</t>
  </si>
  <si>
    <t>11-435-4165</t>
  </si>
  <si>
    <t>Rollins</t>
  </si>
  <si>
    <t>Charrington</t>
  </si>
  <si>
    <t>rcharrington3l@1688.com</t>
  </si>
  <si>
    <t>Keeling-Hilll</t>
  </si>
  <si>
    <t>58-127-1140</t>
  </si>
  <si>
    <t>Raimondo</t>
  </si>
  <si>
    <t>Eagling</t>
  </si>
  <si>
    <t>reagling3h@mayoclinic.com</t>
  </si>
  <si>
    <t>Haley, Stroman and Bergstrom</t>
  </si>
  <si>
    <t>71-213-7832</t>
  </si>
  <si>
    <t>Ranice</t>
  </si>
  <si>
    <t>Fraser</t>
  </si>
  <si>
    <t>rfraser1s@stumbleupon.com</t>
  </si>
  <si>
    <t>Erdman LLC</t>
  </si>
  <si>
    <t>87-818-6894</t>
  </si>
  <si>
    <t>Ruperta</t>
  </si>
  <si>
    <t>Lemasney</t>
  </si>
  <si>
    <t>rlemasney29@xing.com</t>
  </si>
  <si>
    <t>Kertzmann and Sons</t>
  </si>
  <si>
    <t>62-756-0617</t>
  </si>
  <si>
    <t>Roselle</t>
  </si>
  <si>
    <t>Pearn</t>
  </si>
  <si>
    <t>rpearn9@senate.gov</t>
  </si>
  <si>
    <t>23-188-4745</t>
  </si>
  <si>
    <t>Rhetta</t>
  </si>
  <si>
    <t>Reppaport</t>
  </si>
  <si>
    <t>rreppaport41@yellowbook.com</t>
  </si>
  <si>
    <t>O'Connell LLC</t>
  </si>
  <si>
    <t>31-069-4724</t>
  </si>
  <si>
    <t>Tarzey</t>
  </si>
  <si>
    <t>rtarzey3r@prlog.org</t>
  </si>
  <si>
    <t>91-923-0647</t>
  </si>
  <si>
    <t>Sebastian</t>
  </si>
  <si>
    <t>Boothby</t>
  </si>
  <si>
    <t>sboothby2r@feedburner.com</t>
  </si>
  <si>
    <t>Rowe, Heller and Friesen</t>
  </si>
  <si>
    <t>60-929-1426</t>
  </si>
  <si>
    <t>Shaun</t>
  </si>
  <si>
    <t>Cheetham</t>
  </si>
  <si>
    <t>scheethamq@indiegogo.com</t>
  </si>
  <si>
    <t>Gutkowski-Dibbert</t>
  </si>
  <si>
    <t>26-779-3849</t>
  </si>
  <si>
    <t>Scot</t>
  </si>
  <si>
    <t>Dudliston</t>
  </si>
  <si>
    <t>sdudliston2x@google.es</t>
  </si>
  <si>
    <t>Macejkovic LLC</t>
  </si>
  <si>
    <t>88-853-8052</t>
  </si>
  <si>
    <t>Shantee</t>
  </si>
  <si>
    <t>Ellingworth</t>
  </si>
  <si>
    <t>sellingworth2j@cnn.com</t>
  </si>
  <si>
    <t>Kling, Bashirian and Hickle</t>
  </si>
  <si>
    <t>89-421-5943</t>
  </si>
  <si>
    <t>Haversham</t>
  </si>
  <si>
    <t>shaversham3n@canalblog.com</t>
  </si>
  <si>
    <t>Rowe, Olson and Brakus</t>
  </si>
  <si>
    <t>76-324-0665</t>
  </si>
  <si>
    <t>Stirling</t>
  </si>
  <si>
    <t>Leblanc</t>
  </si>
  <si>
    <t>sleblanc1g@acquirethisname.com</t>
  </si>
  <si>
    <t>Barrows Inc</t>
  </si>
  <si>
    <t>10-321-3753</t>
  </si>
  <si>
    <t>Stace</t>
  </si>
  <si>
    <t>L'Homme</t>
  </si>
  <si>
    <t>slhomme2s@shareasale.com</t>
  </si>
  <si>
    <t>Paucek-Little</t>
  </si>
  <si>
    <t>56-735-8954</t>
  </si>
  <si>
    <t>Sheree</t>
  </si>
  <si>
    <t>Reisk</t>
  </si>
  <si>
    <t>sreisk1x@sitemeter.com</t>
  </si>
  <si>
    <t>47-868-6388</t>
  </si>
  <si>
    <t>Sandro</t>
  </si>
  <si>
    <t>Storms</t>
  </si>
  <si>
    <t>sstorms2b@multiply.com</t>
  </si>
  <si>
    <t>Ratke, Runte and Becker</t>
  </si>
  <si>
    <t>64-566-4831</t>
  </si>
  <si>
    <t>Sussex</t>
  </si>
  <si>
    <t>ssussex21@opensource.org</t>
  </si>
  <si>
    <t>Weber-Kassulke</t>
  </si>
  <si>
    <t>81-094-9566</t>
  </si>
  <si>
    <t>Spencer</t>
  </si>
  <si>
    <t>Trustram</t>
  </si>
  <si>
    <t>strustram3q@acquirethisname.com</t>
  </si>
  <si>
    <t>Bergstrom-Hayes</t>
  </si>
  <si>
    <t>70-669-2171</t>
  </si>
  <si>
    <t>Son</t>
  </si>
  <si>
    <t>Willers</t>
  </si>
  <si>
    <t>swillers1d@spiegel.de</t>
  </si>
  <si>
    <t>Schaden, Grimes and Paucek</t>
  </si>
  <si>
    <t>12-343-7487</t>
  </si>
  <si>
    <t>Terrence</t>
  </si>
  <si>
    <t>Bloor</t>
  </si>
  <si>
    <t>tbloorp@canalblog.com</t>
  </si>
  <si>
    <t>Durgan LLC</t>
  </si>
  <si>
    <t>33-233-0067</t>
  </si>
  <si>
    <t>Terry</t>
  </si>
  <si>
    <t>Effemy</t>
  </si>
  <si>
    <t>teffemy3y@cyberchimps.com</t>
  </si>
  <si>
    <t>O'Connell, Nitzsche and Runolfsson</t>
  </si>
  <si>
    <t>68-764-9524</t>
  </si>
  <si>
    <t>Tessa</t>
  </si>
  <si>
    <t>Heart</t>
  </si>
  <si>
    <t>theart2o@soundcloud.com</t>
  </si>
  <si>
    <t>Wolff and Sons</t>
  </si>
  <si>
    <t>64-044-8480</t>
  </si>
  <si>
    <t>Talbert</t>
  </si>
  <si>
    <t>Highnam</t>
  </si>
  <si>
    <t>thighnamz@salon.com</t>
  </si>
  <si>
    <t>D'Amore-Schamberger</t>
  </si>
  <si>
    <t>96-509-6781</t>
  </si>
  <si>
    <t>Tamas</t>
  </si>
  <si>
    <t>Misken</t>
  </si>
  <si>
    <t>tmisken3g@paginegialle.it</t>
  </si>
  <si>
    <t>Schuppe, Willms and Marquardt</t>
  </si>
  <si>
    <t>83-398-3506</t>
  </si>
  <si>
    <t>Tobe</t>
  </si>
  <si>
    <t>Monckton</t>
  </si>
  <si>
    <t>tmoncktony@altervista.org</t>
  </si>
  <si>
    <t>98-397-3677</t>
  </si>
  <si>
    <t>Lugden</t>
  </si>
  <si>
    <t>vlugdeni@liveinternet.ru</t>
  </si>
  <si>
    <t>Schoen, D'Amore and Lockman</t>
  </si>
  <si>
    <t>74-059-8055</t>
  </si>
  <si>
    <t>Virgilio</t>
  </si>
  <si>
    <t>Saunier</t>
  </si>
  <si>
    <t>vsauniers@sun.com</t>
  </si>
  <si>
    <t>Jacobs, Johnson and Turcotte</t>
  </si>
  <si>
    <t>99-886-2364</t>
  </si>
  <si>
    <t>Virgil</t>
  </si>
  <si>
    <t>vtrahairf@umich.edu</t>
  </si>
  <si>
    <t>Connelly and Sons</t>
  </si>
  <si>
    <t>32-857-4253</t>
  </si>
  <si>
    <t>Cornels</t>
  </si>
  <si>
    <t>wcornels22@go.com</t>
  </si>
  <si>
    <t>Feest, O'Keefe and Wehner</t>
  </si>
  <si>
    <t>09-177-2341</t>
  </si>
  <si>
    <t>Welsh</t>
  </si>
  <si>
    <t>MacLeod</t>
  </si>
  <si>
    <t>wmacleod2n@marriott.com</t>
  </si>
  <si>
    <t>Volkman-Heathcote</t>
  </si>
  <si>
    <t>04-863-0639</t>
  </si>
  <si>
    <t>Cassandre</t>
  </si>
  <si>
    <t>Rendell</t>
  </si>
  <si>
    <t>crendell44@archive.org</t>
  </si>
  <si>
    <t>Shuffledrive</t>
  </si>
  <si>
    <t>ADVANCED</t>
  </si>
  <si>
    <t>24-317-6654</t>
  </si>
  <si>
    <t>Miriam</t>
  </si>
  <si>
    <t>Ritter</t>
  </si>
  <si>
    <t>mritterbs@goodreads.com</t>
  </si>
  <si>
    <t>23-007-9114</t>
  </si>
  <si>
    <t>Blanch</t>
  </si>
  <si>
    <t>Rizzolo</t>
  </si>
  <si>
    <t>brizzolo5e@fda.gov</t>
  </si>
  <si>
    <t>Twitterworks</t>
  </si>
  <si>
    <t>25-616-2853</t>
  </si>
  <si>
    <t>Teriann</t>
  </si>
  <si>
    <t>Roch</t>
  </si>
  <si>
    <t>trochab@unesco.org</t>
  </si>
  <si>
    <t>51-168-5275</t>
  </si>
  <si>
    <t>Christel</t>
  </si>
  <si>
    <t>Rodolfi</t>
  </si>
  <si>
    <t>crodolfi9u@huffingtonpost.com</t>
  </si>
  <si>
    <t>27-020-4265</t>
  </si>
  <si>
    <t>Finlay</t>
  </si>
  <si>
    <t>Rookeby</t>
  </si>
  <si>
    <t>frookeby5v@jiathis.com</t>
  </si>
  <si>
    <t>89-787-8695</t>
  </si>
  <si>
    <t>Eddi</t>
  </si>
  <si>
    <t>Rosenkranc</t>
  </si>
  <si>
    <t>erosenkranc52@cafepress.com</t>
  </si>
  <si>
    <t>Latz</t>
  </si>
  <si>
    <t>04-084-7376</t>
  </si>
  <si>
    <t>Clive</t>
  </si>
  <si>
    <t>Rouge</t>
  </si>
  <si>
    <t>crouge49@jugem.jp</t>
  </si>
  <si>
    <t>20-932-8170</t>
  </si>
  <si>
    <t>Nico</t>
  </si>
  <si>
    <t>Rowbotham</t>
  </si>
  <si>
    <t>nrowbotham6p@mashable.com</t>
  </si>
  <si>
    <t>33-886-9809</t>
  </si>
  <si>
    <t>Rowlands</t>
  </si>
  <si>
    <t>frowlands9m@statcounter.com</t>
  </si>
  <si>
    <t>Devpulse</t>
  </si>
  <si>
    <t>50-787-5244</t>
  </si>
  <si>
    <t>Iain</t>
  </si>
  <si>
    <t>Roxby</t>
  </si>
  <si>
    <t>iroxby13@domainmarket.com</t>
  </si>
  <si>
    <t>Tagcat</t>
  </si>
  <si>
    <t>29-200-8633</t>
  </si>
  <si>
    <t>Henryetta</t>
  </si>
  <si>
    <t>Rubbens</t>
  </si>
  <si>
    <t>hrubbensz@woothemes.com</t>
  </si>
  <si>
    <t>Eayo</t>
  </si>
  <si>
    <t>33-360-1060</t>
  </si>
  <si>
    <t>Ashely</t>
  </si>
  <si>
    <t>Rudolfer</t>
  </si>
  <si>
    <t>arudolferj@edublogs.org</t>
  </si>
  <si>
    <t>75-061-7150</t>
  </si>
  <si>
    <t>Rutherfoord</t>
  </si>
  <si>
    <t>arutherfoord9@prweb.com</t>
  </si>
  <si>
    <t>Demimbu</t>
  </si>
  <si>
    <t>69-308-6597</t>
  </si>
  <si>
    <t>Rzehorz</t>
  </si>
  <si>
    <t>krzehorz4j@xinhuanet.com</t>
  </si>
  <si>
    <t>Divavu</t>
  </si>
  <si>
    <t>14-073-5044</t>
  </si>
  <si>
    <t>Bride</t>
  </si>
  <si>
    <t>SaCard_autoo</t>
  </si>
  <si>
    <t>bsaCard_autoo8s@360.cn</t>
  </si>
  <si>
    <t>Meemm</t>
  </si>
  <si>
    <t>57-091-5966</t>
  </si>
  <si>
    <t>Byrle</t>
  </si>
  <si>
    <t>Safe</t>
  </si>
  <si>
    <t>bsafef0@mtv.com</t>
  </si>
  <si>
    <t>20-688-6136</t>
  </si>
  <si>
    <t>Stearn</t>
  </si>
  <si>
    <t>Sainz</t>
  </si>
  <si>
    <t>ssainz8o@de.vu</t>
  </si>
  <si>
    <t>35-423-2068</t>
  </si>
  <si>
    <t>Samuel</t>
  </si>
  <si>
    <t>Sayre</t>
  </si>
  <si>
    <t>ssayrea@businessinsider.com</t>
  </si>
  <si>
    <t>49-165-7940</t>
  </si>
  <si>
    <t>Johann</t>
  </si>
  <si>
    <t>Scanes</t>
  </si>
  <si>
    <t>jscanesam@blinklist.com</t>
  </si>
  <si>
    <t>29-355-1151</t>
  </si>
  <si>
    <t>Robert</t>
  </si>
  <si>
    <t>Schoales</t>
  </si>
  <si>
    <t>rschoalesfg@seesaa.net</t>
  </si>
  <si>
    <t>03-865-4483</t>
  </si>
  <si>
    <t>Hillard</t>
  </si>
  <si>
    <t>Schoenleiter</t>
  </si>
  <si>
    <t>hschoenleiter2d@salon.com</t>
  </si>
  <si>
    <t>78-370-1491</t>
  </si>
  <si>
    <t>Marilin</t>
  </si>
  <si>
    <t>Schowenburg</t>
  </si>
  <si>
    <t>mschowenburgai@harvard.edu</t>
  </si>
  <si>
    <t>Yozio</t>
  </si>
  <si>
    <t>34-151-9648</t>
  </si>
  <si>
    <t>Suzette</t>
  </si>
  <si>
    <t>Scothern</t>
  </si>
  <si>
    <t>sscothernc0@yale.edu</t>
  </si>
  <si>
    <t>96-037-1608</t>
  </si>
  <si>
    <t>Davie</t>
  </si>
  <si>
    <t>Sedgwick</t>
  </si>
  <si>
    <t>dsedgwick63@e-recht24.de</t>
  </si>
  <si>
    <t>33-573-3847</t>
  </si>
  <si>
    <t>Janet</t>
  </si>
  <si>
    <t>Seres</t>
  </si>
  <si>
    <t>jseres85@blogger.com</t>
  </si>
  <si>
    <t>41-140-9246</t>
  </si>
  <si>
    <t>Mil</t>
  </si>
  <si>
    <t>Serrier</t>
  </si>
  <si>
    <t>mserrier7x@domainmarket.com</t>
  </si>
  <si>
    <t>Skinte</t>
  </si>
  <si>
    <t>24-600-2080</t>
  </si>
  <si>
    <t>Ariel</t>
  </si>
  <si>
    <t>aserrier9k@sina.com.cn</t>
  </si>
  <si>
    <t>55-697-7026</t>
  </si>
  <si>
    <t>Shadbolt</t>
  </si>
  <si>
    <t>pshadbolt5h@geocities.jp</t>
  </si>
  <si>
    <t>Flashspan</t>
  </si>
  <si>
    <t>31-399-0817</t>
  </si>
  <si>
    <t>Petronille</t>
  </si>
  <si>
    <t>pshadbolt2l@freewebs.com</t>
  </si>
  <si>
    <t>12-974-3418</t>
  </si>
  <si>
    <t>Amerigo</t>
  </si>
  <si>
    <t>Shearsby</t>
  </si>
  <si>
    <t>ashearsby1r@feedburner.com</t>
  </si>
  <si>
    <t>14-414-0601</t>
  </si>
  <si>
    <t>Valentijn</t>
  </si>
  <si>
    <t>Shearston</t>
  </si>
  <si>
    <t>vshearston31@sun.com</t>
  </si>
  <si>
    <t>92-150-3159</t>
  </si>
  <si>
    <t>Jerrilyn</t>
  </si>
  <si>
    <t>Sheeran</t>
  </si>
  <si>
    <t>jsheerand1@google.ca</t>
  </si>
  <si>
    <t>40-648-6828</t>
  </si>
  <si>
    <t>Shipley</t>
  </si>
  <si>
    <t>oshipleydl@stanford.edu</t>
  </si>
  <si>
    <t>22-358-2890</t>
  </si>
  <si>
    <t>Aloysius</t>
  </si>
  <si>
    <t>Shird</t>
  </si>
  <si>
    <t>ashirdd@vinaora.com</t>
  </si>
  <si>
    <t>82-228-8200</t>
  </si>
  <si>
    <t>Barbra</t>
  </si>
  <si>
    <t>Silbersak</t>
  </si>
  <si>
    <t>bsilbersak6i@whitehouse.gov</t>
  </si>
  <si>
    <t>55-268-3120</t>
  </si>
  <si>
    <t>Charlene</t>
  </si>
  <si>
    <t>Silburn</t>
  </si>
  <si>
    <t>csilburn3t@unicef.org</t>
  </si>
  <si>
    <t>21-823-6271</t>
  </si>
  <si>
    <t>Des</t>
  </si>
  <si>
    <t>Skitral</t>
  </si>
  <si>
    <t>dskitralf9@soup.io</t>
  </si>
  <si>
    <t>16-541-9401</t>
  </si>
  <si>
    <t>Skryne</t>
  </si>
  <si>
    <t>dskryne3e@t.co</t>
  </si>
  <si>
    <t>67-361-9313</t>
  </si>
  <si>
    <t>Agnella</t>
  </si>
  <si>
    <t>Skyme</t>
  </si>
  <si>
    <t>askyme93@wp.com</t>
  </si>
  <si>
    <t>40-535-3070</t>
  </si>
  <si>
    <t>Yetta</t>
  </si>
  <si>
    <t>Slaten</t>
  </si>
  <si>
    <t>yslaten3o@people.com.cn</t>
  </si>
  <si>
    <t>13-841-2454</t>
  </si>
  <si>
    <t>Dianna</t>
  </si>
  <si>
    <t>Sliman</t>
  </si>
  <si>
    <t>dsliman65@un.org</t>
  </si>
  <si>
    <t>74-524-0313</t>
  </si>
  <si>
    <t>Tammy</t>
  </si>
  <si>
    <t>Smitten</t>
  </si>
  <si>
    <t>tsmittenae@google.it</t>
  </si>
  <si>
    <t>37-435-4620</t>
  </si>
  <si>
    <t>Mervin</t>
  </si>
  <si>
    <t>Sneezum</t>
  </si>
  <si>
    <t>msneezum8l@amazon.co.jp</t>
  </si>
  <si>
    <t>Roombo</t>
  </si>
  <si>
    <t>60-221-6236</t>
  </si>
  <si>
    <t>Michaella</t>
  </si>
  <si>
    <t>Sorensen</t>
  </si>
  <si>
    <t>msorensen9n@cmu.edu</t>
  </si>
  <si>
    <t>09-701-3515</t>
  </si>
  <si>
    <t>Spears</t>
  </si>
  <si>
    <t>aspears3r@moonfruit.com</t>
  </si>
  <si>
    <t>38-001-0974</t>
  </si>
  <si>
    <t>Nil</t>
  </si>
  <si>
    <t>Spivey</t>
  </si>
  <si>
    <t>nspivey6h@hubpages.com</t>
  </si>
  <si>
    <t>34-180-0320</t>
  </si>
  <si>
    <t>Jaymee</t>
  </si>
  <si>
    <t>St Quenin</t>
  </si>
  <si>
    <t>jstqueninf7@rambler.ru</t>
  </si>
  <si>
    <t>Bluejam</t>
  </si>
  <si>
    <t>91-725-8493</t>
  </si>
  <si>
    <t>Alonzo</t>
  </si>
  <si>
    <t>Standing</t>
  </si>
  <si>
    <t>astanding4d@wunderground.com</t>
  </si>
  <si>
    <t>72-100-3527</t>
  </si>
  <si>
    <t>Janot</t>
  </si>
  <si>
    <t>Staton</t>
  </si>
  <si>
    <t>jstaton7u@marriott.com</t>
  </si>
  <si>
    <t>14-778-4918</t>
  </si>
  <si>
    <t>Kinna</t>
  </si>
  <si>
    <t>Stern</t>
  </si>
  <si>
    <t>kstern1g@cam.ac.uk</t>
  </si>
  <si>
    <t>74-065-8180</t>
  </si>
  <si>
    <t>Lizzie</t>
  </si>
  <si>
    <t>Stollsteiner</t>
  </si>
  <si>
    <t>lstollsteinercv@so-net.ne.jp</t>
  </si>
  <si>
    <t>Vitz</t>
  </si>
  <si>
    <t>34-073-5836</t>
  </si>
  <si>
    <t>Opalina</t>
  </si>
  <si>
    <t>Stoop</t>
  </si>
  <si>
    <t>ostoop8n@comcast.net</t>
  </si>
  <si>
    <t>34-543-9069</t>
  </si>
  <si>
    <t>Reinhard</t>
  </si>
  <si>
    <t>Strainge</t>
  </si>
  <si>
    <t>rstrainge59@etsy.com</t>
  </si>
  <si>
    <t>90-109-1734</t>
  </si>
  <si>
    <t>Leonelle</t>
  </si>
  <si>
    <t>Strapp</t>
  </si>
  <si>
    <t>lstrapp9g@alibaba.com</t>
  </si>
  <si>
    <t>79-981-1034</t>
  </si>
  <si>
    <t>Jenilee</t>
  </si>
  <si>
    <t>Stripling</t>
  </si>
  <si>
    <t>jstripling17@addthis.com</t>
  </si>
  <si>
    <t>10-200-7984</t>
  </si>
  <si>
    <t>Early</t>
  </si>
  <si>
    <t>estubbingscd@wordpress.com</t>
  </si>
  <si>
    <t>15-407-5847</t>
  </si>
  <si>
    <t>Marlo</t>
  </si>
  <si>
    <t>Studd</t>
  </si>
  <si>
    <t>mstuddc@photobucket.com</t>
  </si>
  <si>
    <t>Eire</t>
  </si>
  <si>
    <t>28-383-3400</t>
  </si>
  <si>
    <t>Karia</t>
  </si>
  <si>
    <t>Studman</t>
  </si>
  <si>
    <t>kstudman2o@mail.ru</t>
  </si>
  <si>
    <t>36-379-4689</t>
  </si>
  <si>
    <t>Rowland</t>
  </si>
  <si>
    <t>rsussex8t@livejournal.com</t>
  </si>
  <si>
    <t>Vinder</t>
  </si>
  <si>
    <t>88-999-1622</t>
  </si>
  <si>
    <t>Hedda</t>
  </si>
  <si>
    <t>Swainger</t>
  </si>
  <si>
    <t>hswaingerd0@pcworld.com</t>
  </si>
  <si>
    <t>29-221-2576</t>
  </si>
  <si>
    <t>Glennie</t>
  </si>
  <si>
    <t>Swindin</t>
  </si>
  <si>
    <t>gswindin78@dot.gov</t>
  </si>
  <si>
    <t>Devcast</t>
  </si>
  <si>
    <t>02-977-9459</t>
  </si>
  <si>
    <t>Judith</t>
  </si>
  <si>
    <t>Syde</t>
  </si>
  <si>
    <t>jsyde6u@dion.ne.jp</t>
  </si>
  <si>
    <t>Oyope</t>
  </si>
  <si>
    <t>49-978-0415</t>
  </si>
  <si>
    <t>Shannon</t>
  </si>
  <si>
    <t>Tanzer</t>
  </si>
  <si>
    <t>stanzer1x@cloudflare.com</t>
  </si>
  <si>
    <t>45-102-3067</t>
  </si>
  <si>
    <t>Kerr</t>
  </si>
  <si>
    <t>Targetter</t>
  </si>
  <si>
    <t>ktargetter3g@chron.com</t>
  </si>
  <si>
    <t>Rhyzio</t>
  </si>
  <si>
    <t>39-489-5284</t>
  </si>
  <si>
    <t>Brittan</t>
  </si>
  <si>
    <t>Taylour</t>
  </si>
  <si>
    <t>btaylourc9@mayoclinic.com</t>
  </si>
  <si>
    <t>71-912-9763</t>
  </si>
  <si>
    <t>Enoch</t>
  </si>
  <si>
    <t>Teissier</t>
  </si>
  <si>
    <t>eteissier5m@census.gov</t>
  </si>
  <si>
    <t>05-539-7199</t>
  </si>
  <si>
    <t>Wyatt</t>
  </si>
  <si>
    <t>Tench</t>
  </si>
  <si>
    <t>wtench3w@engadget.com</t>
  </si>
  <si>
    <t>75-827-5264</t>
  </si>
  <si>
    <t>Terrazzo</t>
  </si>
  <si>
    <t>cterrazzoa4@google.ca</t>
  </si>
  <si>
    <t>84-751-7976</t>
  </si>
  <si>
    <t>Giusto</t>
  </si>
  <si>
    <t>Thornton-Dewhirst</t>
  </si>
  <si>
    <t>gthorntondewhirstd9@vimeo.com</t>
  </si>
  <si>
    <t>68-700-0664</t>
  </si>
  <si>
    <t>Phillis</t>
  </si>
  <si>
    <t>Thurlbourne</t>
  </si>
  <si>
    <t>pthurlbournege@hatena.ne.jp</t>
  </si>
  <si>
    <t>04-301-8962</t>
  </si>
  <si>
    <t>Marie</t>
  </si>
  <si>
    <t>Toffanelli</t>
  </si>
  <si>
    <t>mtoffanellib@bloglovin.com</t>
  </si>
  <si>
    <t>41-404-1520</t>
  </si>
  <si>
    <t>Margareta</t>
  </si>
  <si>
    <t>Toke</t>
  </si>
  <si>
    <t>mtoke3y@deliciousdays.com</t>
  </si>
  <si>
    <t>Skyble</t>
  </si>
  <si>
    <t>80-106-7563</t>
  </si>
  <si>
    <t>Alina</t>
  </si>
  <si>
    <t>Tomala</t>
  </si>
  <si>
    <t>atomala5i@cnn.com</t>
  </si>
  <si>
    <t>61-587-1708</t>
  </si>
  <si>
    <t>Kathie</t>
  </si>
  <si>
    <t>Tomczynski</t>
  </si>
  <si>
    <t>ktomczynski23@yelp.com</t>
  </si>
  <si>
    <t>08-744-6477</t>
  </si>
  <si>
    <t>Dominic</t>
  </si>
  <si>
    <t>Torbard</t>
  </si>
  <si>
    <t>dtorbard4s@youtube.com</t>
  </si>
  <si>
    <t>60-488-6570</t>
  </si>
  <si>
    <t>Kaspar</t>
  </si>
  <si>
    <t>Toun</t>
  </si>
  <si>
    <t>ktoun54@flavors.me</t>
  </si>
  <si>
    <t>87-673-6023</t>
  </si>
  <si>
    <t>Lia</t>
  </si>
  <si>
    <t>Traite</t>
  </si>
  <si>
    <t>ltraited2@icio.us</t>
  </si>
  <si>
    <t>Jamia</t>
  </si>
  <si>
    <t>28-136-1217</t>
  </si>
  <si>
    <t>Chandal</t>
  </si>
  <si>
    <t>Trinder</t>
  </si>
  <si>
    <t>ctrinderf8@wordpress.org</t>
  </si>
  <si>
    <t>53-125-8808</t>
  </si>
  <si>
    <t>Tarrah</t>
  </si>
  <si>
    <t>Tuffin</t>
  </si>
  <si>
    <t>ttuffin95@aboutads.info</t>
  </si>
  <si>
    <t>40-176-2325</t>
  </si>
  <si>
    <t>Paula</t>
  </si>
  <si>
    <t>Tulloch</t>
  </si>
  <si>
    <t>ptulloch8i@dmoz.org</t>
  </si>
  <si>
    <t>07-952-9652</t>
  </si>
  <si>
    <t>Ebeneser</t>
  </si>
  <si>
    <t>Tumini</t>
  </si>
  <si>
    <t>etuminifw@slashdot.org</t>
  </si>
  <si>
    <t>Jaxworks</t>
  </si>
  <si>
    <t>17-867-4207</t>
  </si>
  <si>
    <t>Avery</t>
  </si>
  <si>
    <t>Tweedle</t>
  </si>
  <si>
    <t>atweedle7g@unicef.org</t>
  </si>
  <si>
    <t>06-878-5049</t>
  </si>
  <si>
    <t>Thea</t>
  </si>
  <si>
    <t>Twell</t>
  </si>
  <si>
    <t>ttwell66@surveymonkey.com</t>
  </si>
  <si>
    <t>23-281-9523</t>
  </si>
  <si>
    <t>Christopher</t>
  </si>
  <si>
    <t>Tynemouth</t>
  </si>
  <si>
    <t>ctynemouth16@examiner.com</t>
  </si>
  <si>
    <t>Yakidoo</t>
  </si>
  <si>
    <t>98-062-1531</t>
  </si>
  <si>
    <t>Sharline</t>
  </si>
  <si>
    <t>Utterson</t>
  </si>
  <si>
    <t>sutterson90@dion.ne.jp</t>
  </si>
  <si>
    <t>47-833-6079</t>
  </si>
  <si>
    <t>Sol</t>
  </si>
  <si>
    <t>Vallintine</t>
  </si>
  <si>
    <t>svallintineg2@amazon.co.jp</t>
  </si>
  <si>
    <t>19-335-0898</t>
  </si>
  <si>
    <t>Jacquetta</t>
  </si>
  <si>
    <t>Van Salzberger</t>
  </si>
  <si>
    <t>jvansalzberger7l@marriott.com</t>
  </si>
  <si>
    <t>47-630-1237</t>
  </si>
  <si>
    <t>Garland</t>
  </si>
  <si>
    <t>Vanini</t>
  </si>
  <si>
    <t>gvaninifi@howstuffworks.com</t>
  </si>
  <si>
    <t>41-231-7032</t>
  </si>
  <si>
    <t>Berton</t>
  </si>
  <si>
    <t>Vasyanin</t>
  </si>
  <si>
    <t>bvasyaninc1@vinaora.com</t>
  </si>
  <si>
    <t>08-999-4077</t>
  </si>
  <si>
    <t>Ashil</t>
  </si>
  <si>
    <t>avedekhinej@homestead.com</t>
  </si>
  <si>
    <t>Plajo</t>
  </si>
  <si>
    <t>08-441-9732</t>
  </si>
  <si>
    <t>Brande</t>
  </si>
  <si>
    <t>Veldstra</t>
  </si>
  <si>
    <t>bveldstraaj@noaa.gov</t>
  </si>
  <si>
    <t>07-154-8906</t>
  </si>
  <si>
    <t>Tina</t>
  </si>
  <si>
    <t>Veljes</t>
  </si>
  <si>
    <t>tveljesfh@arizona.edu</t>
  </si>
  <si>
    <t>73-822-5003</t>
  </si>
  <si>
    <t>Krissie</t>
  </si>
  <si>
    <t>Verick</t>
  </si>
  <si>
    <t>kverick4@acquirethisname.com</t>
  </si>
  <si>
    <t>61-255-9858</t>
  </si>
  <si>
    <t>Janella</t>
  </si>
  <si>
    <t>Viste</t>
  </si>
  <si>
    <t>jviste9j@feedburner.com</t>
  </si>
  <si>
    <t>64-297-0285</t>
  </si>
  <si>
    <t>Vowdon</t>
  </si>
  <si>
    <t>hvowdonb4@yale.edu</t>
  </si>
  <si>
    <t>96-097-7514</t>
  </si>
  <si>
    <t>Gaynor</t>
  </si>
  <si>
    <t>Wainwright</t>
  </si>
  <si>
    <t>gwainwright2u@irs.gov</t>
  </si>
  <si>
    <t>77-621-6172</t>
  </si>
  <si>
    <t>Archer</t>
  </si>
  <si>
    <t>Waistall</t>
  </si>
  <si>
    <t>awaistall28@weebly.com</t>
  </si>
  <si>
    <t>92-121-0757</t>
  </si>
  <si>
    <t>Waldo</t>
  </si>
  <si>
    <t>Waker</t>
  </si>
  <si>
    <t>wwakerbu@huffingtonpost.com</t>
  </si>
  <si>
    <t>61-300-0187</t>
  </si>
  <si>
    <t>Merill</t>
  </si>
  <si>
    <t>Waldron</t>
  </si>
  <si>
    <t>mwaldron6c@google.co.jp</t>
  </si>
  <si>
    <t>59-664-6830</t>
  </si>
  <si>
    <t>Rufus</t>
  </si>
  <si>
    <t>Waldrum</t>
  </si>
  <si>
    <t>rwaldrum2k@cpanel.net</t>
  </si>
  <si>
    <t>27-350-4415</t>
  </si>
  <si>
    <t>Eduard</t>
  </si>
  <si>
    <t>Wanek</t>
  </si>
  <si>
    <t>ewanek1c@myspace.com</t>
  </si>
  <si>
    <t>19-056-8681</t>
  </si>
  <si>
    <t>Elias</t>
  </si>
  <si>
    <t>Wass</t>
  </si>
  <si>
    <t>ewass7p@1und1.de</t>
  </si>
  <si>
    <t>18-644-9793</t>
  </si>
  <si>
    <t>Rickert</t>
  </si>
  <si>
    <t>Watkiss</t>
  </si>
  <si>
    <t>rwatkiss6e@csmonitor.com</t>
  </si>
  <si>
    <t>70-526-6077</t>
  </si>
  <si>
    <t>Thorsten</t>
  </si>
  <si>
    <t>Wellbank</t>
  </si>
  <si>
    <t>twellbank98@indiegogo.com</t>
  </si>
  <si>
    <t>Lajo</t>
  </si>
  <si>
    <t>22-158-6013</t>
  </si>
  <si>
    <t>Martica</t>
  </si>
  <si>
    <t>Wessel</t>
  </si>
  <si>
    <t>mwessel0@stanford.edu</t>
  </si>
  <si>
    <t>41-209-6756</t>
  </si>
  <si>
    <t>Gertrud</t>
  </si>
  <si>
    <t>Westgarth</t>
  </si>
  <si>
    <t>gwestgarth5b@over-blog.com</t>
  </si>
  <si>
    <t>47-995-4618</t>
  </si>
  <si>
    <t>Florian</t>
  </si>
  <si>
    <t>Wetherby</t>
  </si>
  <si>
    <t>fwetherby70@blog.com</t>
  </si>
  <si>
    <t>75-337-4259</t>
  </si>
  <si>
    <t>Rockwell</t>
  </si>
  <si>
    <t>Whaites</t>
  </si>
  <si>
    <t>rwhaitesw@topsy.com</t>
  </si>
  <si>
    <t>94-583-0154</t>
  </si>
  <si>
    <t>Whiten</t>
  </si>
  <si>
    <t>iwhiten2r@youtu.be</t>
  </si>
  <si>
    <t>23-348-2600</t>
  </si>
  <si>
    <t>Jada</t>
  </si>
  <si>
    <t>Whithalgh</t>
  </si>
  <si>
    <t>jwhithalghag@rambler.ru</t>
  </si>
  <si>
    <t>31-660-5469</t>
  </si>
  <si>
    <t>Tracey</t>
  </si>
  <si>
    <t>Whittlesee</t>
  </si>
  <si>
    <t>twhittlesee5y@microsoft.com</t>
  </si>
  <si>
    <t>27-237-4683</t>
  </si>
  <si>
    <t>Reg</t>
  </si>
  <si>
    <t>Wigzell</t>
  </si>
  <si>
    <t>rwigzell1v@baidu.com</t>
  </si>
  <si>
    <t>Pixonyx</t>
  </si>
  <si>
    <t>94-401-1481</t>
  </si>
  <si>
    <t>Charline</t>
  </si>
  <si>
    <t>Willey</t>
  </si>
  <si>
    <t>cwilleybr@discovery.com</t>
  </si>
  <si>
    <t>15-289-3181</t>
  </si>
  <si>
    <t>Egan</t>
  </si>
  <si>
    <t>Willgoss</t>
  </si>
  <si>
    <t>ewillgossfm@ft.com</t>
  </si>
  <si>
    <t>Skippad</t>
  </si>
  <si>
    <t>46-559-7436</t>
  </si>
  <si>
    <t>Ajay</t>
  </si>
  <si>
    <t>Williment</t>
  </si>
  <si>
    <t>awillimentfo@seattletimes.com</t>
  </si>
  <si>
    <t>BlogXS</t>
  </si>
  <si>
    <t>05-312-1626</t>
  </si>
  <si>
    <t>Jacinta</t>
  </si>
  <si>
    <t>Willshear</t>
  </si>
  <si>
    <t>jwillshear82@sitemeter.com</t>
  </si>
  <si>
    <t>Centimia</t>
  </si>
  <si>
    <t>62-526-3101</t>
  </si>
  <si>
    <t>Northrup</t>
  </si>
  <si>
    <t>Windous</t>
  </si>
  <si>
    <t>nwindous46@wordpress.org</t>
  </si>
  <si>
    <t>35-965-6786</t>
  </si>
  <si>
    <t>Melisandra</t>
  </si>
  <si>
    <t>Witcombe</t>
  </si>
  <si>
    <t>mwitcombe45@canalblog.com</t>
  </si>
  <si>
    <t>Youbridge</t>
  </si>
  <si>
    <t>18-925-7182</t>
  </si>
  <si>
    <t>Alvie</t>
  </si>
  <si>
    <t>Woodall</t>
  </si>
  <si>
    <t>awoodallg9@studiopress.com</t>
  </si>
  <si>
    <t>49-841-9939</t>
  </si>
  <si>
    <t>Sancho</t>
  </si>
  <si>
    <t>Woodford</t>
  </si>
  <si>
    <t>swoodfordfc@paginegialle.it</t>
  </si>
  <si>
    <t>Bubbletube</t>
  </si>
  <si>
    <t>46-944-9752</t>
  </si>
  <si>
    <t>Grove</t>
  </si>
  <si>
    <t>Woofendell</t>
  </si>
  <si>
    <t>gwoofendell3j@tinyurl.com</t>
  </si>
  <si>
    <t>46-032-9314</t>
  </si>
  <si>
    <t>Marie-ann</t>
  </si>
  <si>
    <t>Wraight</t>
  </si>
  <si>
    <t>mwraightb1@samsung.com</t>
  </si>
  <si>
    <t>19-839-8417</t>
  </si>
  <si>
    <t>Wroughton</t>
  </si>
  <si>
    <t>cwroughton5t@gizmodo.com</t>
  </si>
  <si>
    <t>84-662-7592</t>
  </si>
  <si>
    <t>Carry</t>
  </si>
  <si>
    <t>Yaknov</t>
  </si>
  <si>
    <t>cyaknov8k@storify.com</t>
  </si>
  <si>
    <t>00-611-6477</t>
  </si>
  <si>
    <t>syaknover@addtoany.com</t>
  </si>
  <si>
    <t>64-623-2970</t>
  </si>
  <si>
    <t>Sam</t>
  </si>
  <si>
    <t>Yate</t>
  </si>
  <si>
    <t>syate9p@geocities.com</t>
  </si>
  <si>
    <t>21-743-5515</t>
  </si>
  <si>
    <t>Carlie</t>
  </si>
  <si>
    <t>York</t>
  </si>
  <si>
    <t>cyorkn@jimdo.com</t>
  </si>
  <si>
    <t>26-014-0651</t>
  </si>
  <si>
    <t>Jane</t>
  </si>
  <si>
    <t>Zannuto</t>
  </si>
  <si>
    <t>jzannutody@blogtalkradio.com</t>
  </si>
  <si>
    <t>DabZ</t>
  </si>
  <si>
    <t>11-197-7390</t>
  </si>
  <si>
    <t>Candace</t>
  </si>
  <si>
    <t>Zappel</t>
  </si>
  <si>
    <t>czappel4a@ocn.ne.jp</t>
  </si>
  <si>
    <t>29-871-0624</t>
  </si>
  <si>
    <t>Albie</t>
  </si>
  <si>
    <t>Brende</t>
  </si>
  <si>
    <t>abrende2i@pcworld.com</t>
  </si>
  <si>
    <t>Schuppe, Hilll and Jaskolski</t>
  </si>
  <si>
    <t>32-704-4633</t>
  </si>
  <si>
    <t>Avivah</t>
  </si>
  <si>
    <t>Burchmore</t>
  </si>
  <si>
    <t>aburchmore3i@reference.com</t>
  </si>
  <si>
    <t>Reilly, Conroy and Senger</t>
  </si>
  <si>
    <t>47-931-6221</t>
  </si>
  <si>
    <t>Anitra</t>
  </si>
  <si>
    <t>abuyers21@people.com.cn</t>
  </si>
  <si>
    <t>Deckow LLC</t>
  </si>
  <si>
    <t>49-628-4271</t>
  </si>
  <si>
    <t>McMylor</t>
  </si>
  <si>
    <t>amcmylor3@slashdot.org</t>
  </si>
  <si>
    <t>Williamson, Jerde and Friesen</t>
  </si>
  <si>
    <t>69-131-7116</t>
  </si>
  <si>
    <t>Andre</t>
  </si>
  <si>
    <t>Prynne</t>
  </si>
  <si>
    <t>aprynne2o@sogou.com</t>
  </si>
  <si>
    <t>Bode Inc</t>
  </si>
  <si>
    <t>67-150-4195</t>
  </si>
  <si>
    <t>Adora</t>
  </si>
  <si>
    <t>Risbridger</t>
  </si>
  <si>
    <t>arisbridger1k@aboutads.info</t>
  </si>
  <si>
    <t>Bruen, Kovacek and Johnston</t>
  </si>
  <si>
    <t>58-242-5523</t>
  </si>
  <si>
    <t>Brena</t>
  </si>
  <si>
    <t>Ashwell</t>
  </si>
  <si>
    <t>bashwellz@china.com.cn</t>
  </si>
  <si>
    <t>Mohr, Morar and Little</t>
  </si>
  <si>
    <t>50-438-9841</t>
  </si>
  <si>
    <t>Bailie</t>
  </si>
  <si>
    <t>Balm</t>
  </si>
  <si>
    <t>bbalmm@wikipedia.org</t>
  </si>
  <si>
    <t>Kunze Inc</t>
  </si>
  <si>
    <t>64-236-0570</t>
  </si>
  <si>
    <t>Babbie</t>
  </si>
  <si>
    <t>Bampton</t>
  </si>
  <si>
    <t>bbampton1d@nba.com</t>
  </si>
  <si>
    <t>Bernhard LLC</t>
  </si>
  <si>
    <t>74-249-0598</t>
  </si>
  <si>
    <t>Bellanca</t>
  </si>
  <si>
    <t>Barrell</t>
  </si>
  <si>
    <t>bbarrell39@paypal.com</t>
  </si>
  <si>
    <t>Kertzmann, Huel and Monahan</t>
  </si>
  <si>
    <t>77-616-4851</t>
  </si>
  <si>
    <t>Bruce</t>
  </si>
  <si>
    <t>Cayet</t>
  </si>
  <si>
    <t>bcayetg@dion.ne.jp</t>
  </si>
  <si>
    <t>Bayer Group</t>
  </si>
  <si>
    <t>52-211-3678</t>
  </si>
  <si>
    <t>Briney</t>
  </si>
  <si>
    <t>Crowden</t>
  </si>
  <si>
    <t>bcrowdene@myspace.com</t>
  </si>
  <si>
    <t>Schinner Inc</t>
  </si>
  <si>
    <t>04-420-2859</t>
  </si>
  <si>
    <t>Duckham</t>
  </si>
  <si>
    <t>bduckhaml@typepad.com</t>
  </si>
  <si>
    <t>Wyman, Anderson and Raynor</t>
  </si>
  <si>
    <t>06-183-6267</t>
  </si>
  <si>
    <t>Bone</t>
  </si>
  <si>
    <t>Forton</t>
  </si>
  <si>
    <t>bforton38@reference.com</t>
  </si>
  <si>
    <t>82-507-0204</t>
  </si>
  <si>
    <t>Berta</t>
  </si>
  <si>
    <t>Greatrex</t>
  </si>
  <si>
    <t>bgreatrex31@php.net</t>
  </si>
  <si>
    <t>Douglas-Rutherford</t>
  </si>
  <si>
    <t>86-513-0911</t>
  </si>
  <si>
    <t>Bettine</t>
  </si>
  <si>
    <t>Gwynne</t>
  </si>
  <si>
    <t>bgwynne23@noaa.gov</t>
  </si>
  <si>
    <t>21-328-6569</t>
  </si>
  <si>
    <t>Brandice</t>
  </si>
  <si>
    <t>Kirke</t>
  </si>
  <si>
    <t>bkirke20@nba.com</t>
  </si>
  <si>
    <t>Wisoky-Daniel</t>
  </si>
  <si>
    <t>76-686-7422</t>
  </si>
  <si>
    <t>Brigitte</t>
  </si>
  <si>
    <t>Leathe</t>
  </si>
  <si>
    <t>bleathe3l@mtv.com</t>
  </si>
  <si>
    <t>Towne-Greenfelder</t>
  </si>
  <si>
    <t>01-273-4656</t>
  </si>
  <si>
    <t>Bobette</t>
  </si>
  <si>
    <t>Libbis</t>
  </si>
  <si>
    <t>blibbis2h@mapquest.com</t>
  </si>
  <si>
    <t>Ledner, Bosco and Parker</t>
  </si>
  <si>
    <t>46-813-9045</t>
  </si>
  <si>
    <t>Bunch</t>
  </si>
  <si>
    <t>cbunch1n@sitemeter.com</t>
  </si>
  <si>
    <t>Mueller LLC</t>
  </si>
  <si>
    <t>76-485-3636</t>
  </si>
  <si>
    <t>Cassey</t>
  </si>
  <si>
    <t>Colicot</t>
  </si>
  <si>
    <t>ccolicot2x@cargocollective.com</t>
  </si>
  <si>
    <t>Denesik-Jaskolski</t>
  </si>
  <si>
    <t>18-411-8995</t>
  </si>
  <si>
    <t>Cyndia</t>
  </si>
  <si>
    <t>Copo</t>
  </si>
  <si>
    <t>ccopor@behance.net</t>
  </si>
  <si>
    <t>Harris LLC</t>
  </si>
  <si>
    <t>77-928-5755</t>
  </si>
  <si>
    <t>Corly</t>
  </si>
  <si>
    <t>Di Napoli</t>
  </si>
  <si>
    <t>cdinapoli0@wikimedia.org</t>
  </si>
  <si>
    <t>Volkman, Schneider and Watsica</t>
  </si>
  <si>
    <t>48-200-5622</t>
  </si>
  <si>
    <t>Conrado</t>
  </si>
  <si>
    <t>Emmer</t>
  </si>
  <si>
    <t>cemmer2m@macromedia.com</t>
  </si>
  <si>
    <t>Sanford Group</t>
  </si>
  <si>
    <t>35-040-5980</t>
  </si>
  <si>
    <t>Corrina</t>
  </si>
  <si>
    <t>Ferrucci</t>
  </si>
  <si>
    <t>cferrucci16@admin.ch</t>
  </si>
  <si>
    <t>Hills, Wunsch and Howell</t>
  </si>
  <si>
    <t>99-434-4067</t>
  </si>
  <si>
    <t>Conrade</t>
  </si>
  <si>
    <t>Gillcrist</t>
  </si>
  <si>
    <t>cgillcrist1h@stumbleupon.com</t>
  </si>
  <si>
    <t>Simonis Group</t>
  </si>
  <si>
    <t>80-002-3067</t>
  </si>
  <si>
    <t>Grinnell</t>
  </si>
  <si>
    <t>cgrinnell2b@mtv.com</t>
  </si>
  <si>
    <t>Ondricka, Sanford and Jenkins</t>
  </si>
  <si>
    <t>99-027-6896</t>
  </si>
  <si>
    <t>Celka</t>
  </si>
  <si>
    <t>Hansod</t>
  </si>
  <si>
    <t>chansod1b@infoseek.co.jp</t>
  </si>
  <si>
    <t>Crona, Turcotte and Leannon</t>
  </si>
  <si>
    <t>46-627-6367</t>
  </si>
  <si>
    <t>Hovington</t>
  </si>
  <si>
    <t>chovington2t@weather.com</t>
  </si>
  <si>
    <t>Bosco Group</t>
  </si>
  <si>
    <t>51-431-7923</t>
  </si>
  <si>
    <t>Charo</t>
  </si>
  <si>
    <t>Khristyukhin</t>
  </si>
  <si>
    <t>ckhristyukhin3a@wired.com</t>
  </si>
  <si>
    <t>Kautzer-McLaughlin</t>
  </si>
  <si>
    <t>36-609-2916</t>
  </si>
  <si>
    <t>Cameron</t>
  </si>
  <si>
    <t>clowman2r@free.fr</t>
  </si>
  <si>
    <t>Franecki and Sons</t>
  </si>
  <si>
    <t>31-858-2300</t>
  </si>
  <si>
    <t>Clevey</t>
  </si>
  <si>
    <t>Rabier</t>
  </si>
  <si>
    <t>crabier3j@odnoklassniki.ru</t>
  </si>
  <si>
    <t>Treutel, Homenick and Mertz</t>
  </si>
  <si>
    <t>31-497-5809</t>
  </si>
  <si>
    <t>Dev</t>
  </si>
  <si>
    <t>Bussen</t>
  </si>
  <si>
    <t>dbussen36@washington.edu</t>
  </si>
  <si>
    <t>Daugherty, Thompson and Stokes</t>
  </si>
  <si>
    <t>24-163-7854</t>
  </si>
  <si>
    <t>Dorene</t>
  </si>
  <si>
    <t>Corselles</t>
  </si>
  <si>
    <t>dcorselles11@ovh.net</t>
  </si>
  <si>
    <t>Dietrich, Reichel and Kulas</t>
  </si>
  <si>
    <t>01-872-6897</t>
  </si>
  <si>
    <t>Daisie</t>
  </si>
  <si>
    <t>Dearing</t>
  </si>
  <si>
    <t>ddearing2w@spiegel.de</t>
  </si>
  <si>
    <t>67-304-1462</t>
  </si>
  <si>
    <t>Delcina</t>
  </si>
  <si>
    <t>Fairhead</t>
  </si>
  <si>
    <t>dfairhead2y@tinypic.com</t>
  </si>
  <si>
    <t>Watsica-Baumbach</t>
  </si>
  <si>
    <t>84-385-2138</t>
  </si>
  <si>
    <t>Dicky</t>
  </si>
  <si>
    <t>Geri</t>
  </si>
  <si>
    <t>dgeri2l@abc.net.au</t>
  </si>
  <si>
    <t>Schulist-Smitham</t>
  </si>
  <si>
    <t>78-958-8928</t>
  </si>
  <si>
    <t>Denys</t>
  </si>
  <si>
    <t>Lovelock</t>
  </si>
  <si>
    <t>dlovelock30@thetimes.co.uk</t>
  </si>
  <si>
    <t>Monahan, Rolfson and Corkery</t>
  </si>
  <si>
    <t>50-398-3455</t>
  </si>
  <si>
    <t>Dominica</t>
  </si>
  <si>
    <t>Pavluk</t>
  </si>
  <si>
    <t>dpavluk3h@usda.gov</t>
  </si>
  <si>
    <t>Prohaska, Senger and Cummerata</t>
  </si>
  <si>
    <t>06-493-9902</t>
  </si>
  <si>
    <t>Dasi</t>
  </si>
  <si>
    <t>Weal</t>
  </si>
  <si>
    <t>dweal32@chronoengine.com</t>
  </si>
  <si>
    <t>Satterfield, Williamson and Moore</t>
  </si>
  <si>
    <t>82-836-4424</t>
  </si>
  <si>
    <t>Dena</t>
  </si>
  <si>
    <t>Westfalen</t>
  </si>
  <si>
    <t>dwestfalen3k@macromedia.com</t>
  </si>
  <si>
    <t>Johnson-McClure</t>
  </si>
  <si>
    <t>04-603-0394</t>
  </si>
  <si>
    <t>Eldridge</t>
  </si>
  <si>
    <t>Brimming</t>
  </si>
  <si>
    <t>ebrimming1u@youtube.com</t>
  </si>
  <si>
    <t>Hagenes Inc</t>
  </si>
  <si>
    <t>66-534-7398</t>
  </si>
  <si>
    <t>Elena</t>
  </si>
  <si>
    <t>Mahady</t>
  </si>
  <si>
    <t>emahady3f@uol.com.br</t>
  </si>
  <si>
    <t>Erdman-Nicolas</t>
  </si>
  <si>
    <t>65-473-5204</t>
  </si>
  <si>
    <t>Ella</t>
  </si>
  <si>
    <t>Novkovic</t>
  </si>
  <si>
    <t>enovkovicu@lycos.com</t>
  </si>
  <si>
    <t>Buckridge Inc</t>
  </si>
  <si>
    <t>04-611-1603</t>
  </si>
  <si>
    <t>Esdras</t>
  </si>
  <si>
    <t>O'Gready</t>
  </si>
  <si>
    <t>eogreadyv@vkontakte.ru</t>
  </si>
  <si>
    <t>Huel, Daugherty and Franecki</t>
  </si>
  <si>
    <t>39-744-9124</t>
  </si>
  <si>
    <t>Prettjohn</t>
  </si>
  <si>
    <t>eprettjohn3c@issuu.com</t>
  </si>
  <si>
    <t>Willms, Senger and Rodriguez</t>
  </si>
  <si>
    <t>58-175-0081</t>
  </si>
  <si>
    <t>Eliot</t>
  </si>
  <si>
    <t>Schinetti</t>
  </si>
  <si>
    <t>eschinetti33@fotki.com</t>
  </si>
  <si>
    <t>Jast-Ondricka</t>
  </si>
  <si>
    <t>28-611-4925</t>
  </si>
  <si>
    <t>Essy</t>
  </si>
  <si>
    <t>Tweedell</t>
  </si>
  <si>
    <t>etweedell2g@europa.eu</t>
  </si>
  <si>
    <t>Willms-Rohan</t>
  </si>
  <si>
    <t>41-464-9447</t>
  </si>
  <si>
    <t>Woller</t>
  </si>
  <si>
    <t>ewoller24@delicious.com</t>
  </si>
  <si>
    <t>McLaughlin Group</t>
  </si>
  <si>
    <t>37-142-8222</t>
  </si>
  <si>
    <t>Francyne</t>
  </si>
  <si>
    <t>Baker</t>
  </si>
  <si>
    <t>fbaker2d@microsoft.com</t>
  </si>
  <si>
    <t>Quigley, Marquardt and Larson</t>
  </si>
  <si>
    <t>20-097-9415</t>
  </si>
  <si>
    <t>Fidelio</t>
  </si>
  <si>
    <t>Gascard</t>
  </si>
  <si>
    <t>fgascard29@cpanel.net</t>
  </si>
  <si>
    <t>Wyman, Marvin and Greenholt</t>
  </si>
  <si>
    <t>61-217-1384</t>
  </si>
  <si>
    <t>Franklyn</t>
  </si>
  <si>
    <t>fjzhakov2a@archive.org</t>
  </si>
  <si>
    <t>Lind, Streich and Senger</t>
  </si>
  <si>
    <t>56-043-9790</t>
  </si>
  <si>
    <t>Florina</t>
  </si>
  <si>
    <t>Stiell</t>
  </si>
  <si>
    <t>fstiell3b@scientificamerican.com</t>
  </si>
  <si>
    <t>Heller Inc</t>
  </si>
  <si>
    <t>37-520-1108</t>
  </si>
  <si>
    <t>Faye</t>
  </si>
  <si>
    <t>Verdy</t>
  </si>
  <si>
    <t>fverdy1w@usda.gov</t>
  </si>
  <si>
    <t>Hintz Inc</t>
  </si>
  <si>
    <t>06-847-1133</t>
  </si>
  <si>
    <t>Drews</t>
  </si>
  <si>
    <t>gdrewsd@over-blog.com</t>
  </si>
  <si>
    <t>Bruen Group</t>
  </si>
  <si>
    <t>14-386-5428</t>
  </si>
  <si>
    <t>Ewins</t>
  </si>
  <si>
    <t>gewins6@amazonaws.com</t>
  </si>
  <si>
    <t>Wuckert, Barton and Kulas</t>
  </si>
  <si>
    <t>97-412-4687</t>
  </si>
  <si>
    <t>Gaston</t>
  </si>
  <si>
    <t>Haxley</t>
  </si>
  <si>
    <t>ghaxley14@parallels.com</t>
  </si>
  <si>
    <t>Halvorson LLC</t>
  </si>
  <si>
    <t>05-619-8943</t>
  </si>
  <si>
    <t>Glynn</t>
  </si>
  <si>
    <t>Oldknowe</t>
  </si>
  <si>
    <t>goldknowe3e@toplist.cz</t>
  </si>
  <si>
    <t>Robel-Streich</t>
  </si>
  <si>
    <t>83-498-2110</t>
  </si>
  <si>
    <t>Gerick</t>
  </si>
  <si>
    <t>Peeters</t>
  </si>
  <si>
    <t>gpeeters19@sourceforge.net</t>
  </si>
  <si>
    <t>Pagac, Stehr and Mohr</t>
  </si>
  <si>
    <t>73-493-8765</t>
  </si>
  <si>
    <t>Gerhardine</t>
  </si>
  <si>
    <t>gtaylour2f@dell.com</t>
  </si>
  <si>
    <t>Rippin, Brown and Abbott</t>
  </si>
  <si>
    <t>23-687-9208</t>
  </si>
  <si>
    <t>Haleigh</t>
  </si>
  <si>
    <t>Budgen</t>
  </si>
  <si>
    <t>hbudgenx@bravesites.com</t>
  </si>
  <si>
    <t>Homenick and Sons</t>
  </si>
  <si>
    <t>77-891-4029</t>
  </si>
  <si>
    <t>Husain</t>
  </si>
  <si>
    <t>Heinke</t>
  </si>
  <si>
    <t>hheinke12@columbia.edu</t>
  </si>
  <si>
    <t>Bins-Hermann</t>
  </si>
  <si>
    <t>92-988-8388</t>
  </si>
  <si>
    <t>Ham</t>
  </si>
  <si>
    <t>Knuckles</t>
  </si>
  <si>
    <t>hknuckless@printfriendly.com</t>
  </si>
  <si>
    <t>Murray-Gaylord</t>
  </si>
  <si>
    <t>43-948-2923</t>
  </si>
  <si>
    <t>Humberto</t>
  </si>
  <si>
    <t>Laverenz</t>
  </si>
  <si>
    <t>hlaverenzo@redcross.org</t>
  </si>
  <si>
    <t>Rath, McLaughlin and Leannon</t>
  </si>
  <si>
    <t>84-947-4742</t>
  </si>
  <si>
    <t>Irvin</t>
  </si>
  <si>
    <t>Batty</t>
  </si>
  <si>
    <t>ibattyb@wired.com</t>
  </si>
  <si>
    <t>Hilpert Group</t>
  </si>
  <si>
    <t>52-692-9764</t>
  </si>
  <si>
    <t>Romi</t>
  </si>
  <si>
    <t>iromin@360.cn</t>
  </si>
  <si>
    <t>Hudson, Wolff and Kohler</t>
  </si>
  <si>
    <t>84-957-0082</t>
  </si>
  <si>
    <t>Jamaal</t>
  </si>
  <si>
    <t>Aubrun</t>
  </si>
  <si>
    <t>jaubrun7@wordpress.org</t>
  </si>
  <si>
    <t>81-266-5716</t>
  </si>
  <si>
    <t>June</t>
  </si>
  <si>
    <t>Cleiment</t>
  </si>
  <si>
    <t>jcleiment25@squarespace.com</t>
  </si>
  <si>
    <t>Franecki-Hilll</t>
  </si>
  <si>
    <t>04-917-6242</t>
  </si>
  <si>
    <t>Jedidiah</t>
  </si>
  <si>
    <t>Cowitz</t>
  </si>
  <si>
    <t>jcowitzf@usatoday.com</t>
  </si>
  <si>
    <t>Powlowski Inc</t>
  </si>
  <si>
    <t>32-330-5069</t>
  </si>
  <si>
    <t>Scothorn</t>
  </si>
  <si>
    <t>jscothorn1x@behance.net</t>
  </si>
  <si>
    <t>Sawayn Inc</t>
  </si>
  <si>
    <t>36-063-4716</t>
  </si>
  <si>
    <t>Julia</t>
  </si>
  <si>
    <t>Shelmardine</t>
  </si>
  <si>
    <t>jshelmardinew@ucla.edu</t>
  </si>
  <si>
    <t>Schiller, Quigley and Huels</t>
  </si>
  <si>
    <t>07-411-6094</t>
  </si>
  <si>
    <t>Jeremiah</t>
  </si>
  <si>
    <t>Shire</t>
  </si>
  <si>
    <t>jshire2u@csmonitor.com</t>
  </si>
  <si>
    <t>Auer-Hickle</t>
  </si>
  <si>
    <t>69-190-2826</t>
  </si>
  <si>
    <t>Troy</t>
  </si>
  <si>
    <t>jtroyi@digg.com</t>
  </si>
  <si>
    <t>Baumbach-Lubowitz</t>
  </si>
  <si>
    <t>91-443-0528</t>
  </si>
  <si>
    <t>Kristal</t>
  </si>
  <si>
    <t>Attenbarrow</t>
  </si>
  <si>
    <t>kattenbarrow3d@xing.com</t>
  </si>
  <si>
    <t>Fisher, Little and Cartwright</t>
  </si>
  <si>
    <t>32-635-9358</t>
  </si>
  <si>
    <t>Keeley</t>
  </si>
  <si>
    <t>Jozwicki</t>
  </si>
  <si>
    <t>kjozwicki1y@yandex.ru</t>
  </si>
  <si>
    <t>Hand and Sons</t>
  </si>
  <si>
    <t>75-553-1616</t>
  </si>
  <si>
    <t>Kliment</t>
  </si>
  <si>
    <t>Tidball</t>
  </si>
  <si>
    <t>ktidball8@dmoz.org</t>
  </si>
  <si>
    <t>Ziemann-Mertz</t>
  </si>
  <si>
    <t>80-894-2392</t>
  </si>
  <si>
    <t>Kenyon</t>
  </si>
  <si>
    <t>Turnor</t>
  </si>
  <si>
    <t>kturnor2p@imageshack.us</t>
  </si>
  <si>
    <t>Roberts and Sons</t>
  </si>
  <si>
    <t>83-150-9770</t>
  </si>
  <si>
    <t>Kati</t>
  </si>
  <si>
    <t>Vinck</t>
  </si>
  <si>
    <t>kvinck22@etsy.com</t>
  </si>
  <si>
    <t>Gottlieb-Wilderman</t>
  </si>
  <si>
    <t>61-360-2666</t>
  </si>
  <si>
    <t>Lucine</t>
  </si>
  <si>
    <t>Avent</t>
  </si>
  <si>
    <t>lavent1z@etsy.com</t>
  </si>
  <si>
    <t>Rodriguez-Gibson</t>
  </si>
  <si>
    <t>91-121-6844</t>
  </si>
  <si>
    <t>Lilllie</t>
  </si>
  <si>
    <t>Coppenhall</t>
  </si>
  <si>
    <t>lcoppenhall18@bloglines.com</t>
  </si>
  <si>
    <t>Mayert, Terry and Jaskolski</t>
  </si>
  <si>
    <t>14-052-9993</t>
  </si>
  <si>
    <t>Lemmy</t>
  </si>
  <si>
    <t>Richfield</t>
  </si>
  <si>
    <t>lrichfield2k@naver.com</t>
  </si>
  <si>
    <t>Weimann-Monahan</t>
  </si>
  <si>
    <t>32-564-0247</t>
  </si>
  <si>
    <t>Lani</t>
  </si>
  <si>
    <t>Tocque</t>
  </si>
  <si>
    <t>ltocque1m@vk.com</t>
  </si>
  <si>
    <t>Zieme Inc</t>
  </si>
  <si>
    <t>52-976-8972</t>
  </si>
  <si>
    <t>Leoline</t>
  </si>
  <si>
    <t>Wildsmith</t>
  </si>
  <si>
    <t>lwildsmithj@epa.gov</t>
  </si>
  <si>
    <t>McCullough Inc</t>
  </si>
  <si>
    <t>18-512-2736</t>
  </si>
  <si>
    <t>Laney</t>
  </si>
  <si>
    <t>Zellner</t>
  </si>
  <si>
    <t>lzellner3g@com.com</t>
  </si>
  <si>
    <t>Lakin Group</t>
  </si>
  <si>
    <t>79-518-1657</t>
  </si>
  <si>
    <t>Magdalen</t>
  </si>
  <si>
    <t>Apps</t>
  </si>
  <si>
    <t>mapps1l@boston.com</t>
  </si>
  <si>
    <t>Cole Inc</t>
  </si>
  <si>
    <t>32-719-8847</t>
  </si>
  <si>
    <t>Mariana</t>
  </si>
  <si>
    <t>Dalgarnocht</t>
  </si>
  <si>
    <t>mdalgarnochta@list-manage.com</t>
  </si>
  <si>
    <t>Stoltenberg, Glover and Hickle</t>
  </si>
  <si>
    <t>46-976-4044</t>
  </si>
  <si>
    <t>Melli</t>
  </si>
  <si>
    <t>Ducaen</t>
  </si>
  <si>
    <t>mducaen1f@ibm.com</t>
  </si>
  <si>
    <t>Mann, Christiansen and Hodkiewicz</t>
  </si>
  <si>
    <t>87-249-9398</t>
  </si>
  <si>
    <t>Melinda</t>
  </si>
  <si>
    <t>Epp</t>
  </si>
  <si>
    <t>mepp1q@google.com.hk</t>
  </si>
  <si>
    <t>Hermiston, Jones and Pagac</t>
  </si>
  <si>
    <t>38-126-9924</t>
  </si>
  <si>
    <t>Miguela</t>
  </si>
  <si>
    <t>Goodlet</t>
  </si>
  <si>
    <t>mgoodlet2v@reuters.com</t>
  </si>
  <si>
    <t>Nicolas-Ebert</t>
  </si>
  <si>
    <t>65-449-1547</t>
  </si>
  <si>
    <t>Maurise</t>
  </si>
  <si>
    <t>McNickle</t>
  </si>
  <si>
    <t>mmcnickle1@alexa.com</t>
  </si>
  <si>
    <t>Sawayn, Oberbrunner and Leffler</t>
  </si>
  <si>
    <t>30-238-2034</t>
  </si>
  <si>
    <t>Melosa</t>
  </si>
  <si>
    <t>Pottell</t>
  </si>
  <si>
    <t>mpottell1c@slideshare.net</t>
  </si>
  <si>
    <t>Cassin Inc</t>
  </si>
  <si>
    <t>45-799-4220</t>
  </si>
  <si>
    <t>Mitzi</t>
  </si>
  <si>
    <t>Reuss</t>
  </si>
  <si>
    <t>mreuss2n@wufoo.com</t>
  </si>
  <si>
    <t>Reichert and Sons</t>
  </si>
  <si>
    <t>64-069-5388</t>
  </si>
  <si>
    <t>Matthiew</t>
  </si>
  <si>
    <t>Sedge</t>
  </si>
  <si>
    <t>msedget@nba.com</t>
  </si>
  <si>
    <t>Huels-Kris</t>
  </si>
  <si>
    <t>37-393-2519</t>
  </si>
  <si>
    <t>Niki</t>
  </si>
  <si>
    <t>Doggart</t>
  </si>
  <si>
    <t>ndoggart27@wikimedia.org</t>
  </si>
  <si>
    <t>Pouros, Rippin and Oberbrunner</t>
  </si>
  <si>
    <t>87-573-2393</t>
  </si>
  <si>
    <t>Powe</t>
  </si>
  <si>
    <t>npowe2c@bravesites.com</t>
  </si>
  <si>
    <t>Pacocha LLC</t>
  </si>
  <si>
    <t>13-453-1124</t>
  </si>
  <si>
    <t>Olwen</t>
  </si>
  <si>
    <t>Ivey</t>
  </si>
  <si>
    <t>oivey10@joomla.org</t>
  </si>
  <si>
    <t>Cummerata and Sons</t>
  </si>
  <si>
    <t>11-559-0948</t>
  </si>
  <si>
    <t>Omar</t>
  </si>
  <si>
    <t>Sacaze</t>
  </si>
  <si>
    <t>osacazek@utexas.edu</t>
  </si>
  <si>
    <t>Ziemann-Gutkowski</t>
  </si>
  <si>
    <t>93-309-6901</t>
  </si>
  <si>
    <t>Phillipe</t>
  </si>
  <si>
    <t>Hartzenberg</t>
  </si>
  <si>
    <t>phartzenberg1o@icio.us</t>
  </si>
  <si>
    <t>Terry-Pfeffer</t>
  </si>
  <si>
    <t>66-916-3815</t>
  </si>
  <si>
    <t>Paxon</t>
  </si>
  <si>
    <t>Worman</t>
  </si>
  <si>
    <t>pworman1t@squarespace.com</t>
  </si>
  <si>
    <t>McCullough LLC</t>
  </si>
  <si>
    <t>96-046-5386</t>
  </si>
  <si>
    <t>Rivi</t>
  </si>
  <si>
    <t>Duncklee</t>
  </si>
  <si>
    <t>rdunckleey@rediff.com</t>
  </si>
  <si>
    <t>Stracke and Sons</t>
  </si>
  <si>
    <t>32-316-0001</t>
  </si>
  <si>
    <t>Rodge</t>
  </si>
  <si>
    <t>Fairbrace</t>
  </si>
  <si>
    <t>rfairbrace2j@lycos.com</t>
  </si>
  <si>
    <t>Mosciski, Romaguera and Bechtelar</t>
  </si>
  <si>
    <t>00-805-3264</t>
  </si>
  <si>
    <t>Renell</t>
  </si>
  <si>
    <t>Moorton</t>
  </si>
  <si>
    <t>rmoorton1v@wired.com</t>
  </si>
  <si>
    <t>Hayes, Windler and Kshlerin</t>
  </si>
  <si>
    <t>71-741-4400</t>
  </si>
  <si>
    <t>Newing</t>
  </si>
  <si>
    <t>rnewing34@purevolume.com</t>
  </si>
  <si>
    <t>Jast, Ward and West</t>
  </si>
  <si>
    <t>58-391-3374</t>
  </si>
  <si>
    <t>Richard</t>
  </si>
  <si>
    <t>Olesen</t>
  </si>
  <si>
    <t>rolesen1e@hud.gov</t>
  </si>
  <si>
    <t>Gaylord and Sons</t>
  </si>
  <si>
    <t>98-510-3919</t>
  </si>
  <si>
    <t>Raychel</t>
  </si>
  <si>
    <t>Pietzke</t>
  </si>
  <si>
    <t>rpietzke17@go.com</t>
  </si>
  <si>
    <t>06-639-3434</t>
  </si>
  <si>
    <t>Royal</t>
  </si>
  <si>
    <t>Puddin</t>
  </si>
  <si>
    <t>rpuddin35@ustream.tv</t>
  </si>
  <si>
    <t>Metz-Shields</t>
  </si>
  <si>
    <t>65-510-8516</t>
  </si>
  <si>
    <t>Rouvin</t>
  </si>
  <si>
    <t>Rounsivall</t>
  </si>
  <si>
    <t>rrounsivallq@twitter.com</t>
  </si>
  <si>
    <t>Rogahn Inc</t>
  </si>
  <si>
    <t>26-461-6449</t>
  </si>
  <si>
    <t>Sibyl</t>
  </si>
  <si>
    <t>Bertram</t>
  </si>
  <si>
    <t>sbertram37@over-blog.com</t>
  </si>
  <si>
    <t>Collins-Lueilwitz</t>
  </si>
  <si>
    <t>52-825-1677</t>
  </si>
  <si>
    <t>Stewart</t>
  </si>
  <si>
    <t>Jacob</t>
  </si>
  <si>
    <t>sjacobp@imdb.com</t>
  </si>
  <si>
    <t>Padberg LLC</t>
  </si>
  <si>
    <t>82-379-5171</t>
  </si>
  <si>
    <t>Stanton</t>
  </si>
  <si>
    <t>Lednor</t>
  </si>
  <si>
    <t>slednorh@ed.gov</t>
  </si>
  <si>
    <t>Hegmann, Tillman and Bayer</t>
  </si>
  <si>
    <t>35-611-2364</t>
  </si>
  <si>
    <t>Salvador</t>
  </si>
  <si>
    <t>Lenin</t>
  </si>
  <si>
    <t>slenin5@army.mil</t>
  </si>
  <si>
    <t>Roberts, Trantow and Nicolas</t>
  </si>
  <si>
    <t>40-548-1874</t>
  </si>
  <si>
    <t>Sanson</t>
  </si>
  <si>
    <t>Mordacai</t>
  </si>
  <si>
    <t>smordacai2s@devhub.com</t>
  </si>
  <si>
    <t>Gaylord-Pfannerstill</t>
  </si>
  <si>
    <t>55-134-8098</t>
  </si>
  <si>
    <t>Shirl</t>
  </si>
  <si>
    <t>Neilus</t>
  </si>
  <si>
    <t>sneilus2z@squidoo.com</t>
  </si>
  <si>
    <t>10-654-6338</t>
  </si>
  <si>
    <t>Silvano</t>
  </si>
  <si>
    <t>Wingeat</t>
  </si>
  <si>
    <t>swingeat2@paypal.com</t>
  </si>
  <si>
    <t>Schamberger Group</t>
  </si>
  <si>
    <t>58-707-0727</t>
  </si>
  <si>
    <t>Teddie</t>
  </si>
  <si>
    <t>Ahlin</t>
  </si>
  <si>
    <t>tahlin1p@senate.gov</t>
  </si>
  <si>
    <t>Halvorson and Sons</t>
  </si>
  <si>
    <t>06-862-2780</t>
  </si>
  <si>
    <t>Boldra</t>
  </si>
  <si>
    <t>tboldra2q@sciencedaily.com</t>
  </si>
  <si>
    <t>Raynor, Quigley and Aufderhar</t>
  </si>
  <si>
    <t>07-731-6800</t>
  </si>
  <si>
    <t>Tanhya</t>
  </si>
  <si>
    <t>Loynton</t>
  </si>
  <si>
    <t>tloynton1s@list-manage.com</t>
  </si>
  <si>
    <t>Sporer, Cole and Jacobs</t>
  </si>
  <si>
    <t>16-313-4366</t>
  </si>
  <si>
    <t>Tommi</t>
  </si>
  <si>
    <t>Luckett</t>
  </si>
  <si>
    <t>tluckett2e@tinyurl.com</t>
  </si>
  <si>
    <t>Blanda, Mertz and Gerlach</t>
  </si>
  <si>
    <t>85-956-5940</t>
  </si>
  <si>
    <t>Torrence</t>
  </si>
  <si>
    <t>Newlands</t>
  </si>
  <si>
    <t>tnewlandsc@issuu.com</t>
  </si>
  <si>
    <t>Hansen, Bogan and Beer</t>
  </si>
  <si>
    <t>69-147-3080</t>
  </si>
  <si>
    <t>O'Lennane</t>
  </si>
  <si>
    <t>tolennane13@studiopress.com</t>
  </si>
  <si>
    <t>Schuster, Wolf and Prohaska</t>
  </si>
  <si>
    <t>49-889-0033</t>
  </si>
  <si>
    <t>Talbot</t>
  </si>
  <si>
    <t>Rottger</t>
  </si>
  <si>
    <t>trottger1a@skype.com</t>
  </si>
  <si>
    <t>Witting, Schroeder and Koepp</t>
  </si>
  <si>
    <t>83-631-9339</t>
  </si>
  <si>
    <t>Theodoric</t>
  </si>
  <si>
    <t>Sissel</t>
  </si>
  <si>
    <t>tsissel15@smh.com.au</t>
  </si>
  <si>
    <t>Weissnat-Witting</t>
  </si>
  <si>
    <t>73-600-5631</t>
  </si>
  <si>
    <t>Walas</t>
  </si>
  <si>
    <t>twalas1j@tinypic.com</t>
  </si>
  <si>
    <t>Watsica-Dicki</t>
  </si>
  <si>
    <t>52-937-0495</t>
  </si>
  <si>
    <t>Ulises</t>
  </si>
  <si>
    <t>Tabrett</t>
  </si>
  <si>
    <t>utabrett1g@amazonaws.com</t>
  </si>
  <si>
    <t>Hamill, Prohaska and Kling</t>
  </si>
  <si>
    <t>83-334-5450</t>
  </si>
  <si>
    <t>Van</t>
  </si>
  <si>
    <t>Hawking</t>
  </si>
  <si>
    <t>vhawking4@wufoo.com</t>
  </si>
  <si>
    <t>Konopelski-Wolf</t>
  </si>
  <si>
    <t>74-015-5440</t>
  </si>
  <si>
    <t>Verney</t>
  </si>
  <si>
    <t>Schwandt</t>
  </si>
  <si>
    <t>vschwandt9@ehow.com</t>
  </si>
  <si>
    <t>Dach Group</t>
  </si>
  <si>
    <t>76-681-1405</t>
  </si>
  <si>
    <t>Weider</t>
  </si>
  <si>
    <t>Belsham</t>
  </si>
  <si>
    <t>wbelsham28@biglobe.ne.jp</t>
  </si>
  <si>
    <t>Mraz Group</t>
  </si>
  <si>
    <t>75-349-9278</t>
  </si>
  <si>
    <t>Winifred</t>
  </si>
  <si>
    <t>Bibey</t>
  </si>
  <si>
    <t>wbibey1i@nasa.gov</t>
  </si>
  <si>
    <t>Stiedemann Group</t>
  </si>
  <si>
    <t>79-963-0035</t>
  </si>
  <si>
    <t>Warren</t>
  </si>
  <si>
    <t>Garbott</t>
  </si>
  <si>
    <t>wgarbott1r@oaic.gov.au</t>
  </si>
  <si>
    <t>Cronin Inc</t>
  </si>
  <si>
    <t>00-589-3717</t>
  </si>
  <si>
    <t>Wheeler</t>
  </si>
  <si>
    <t>Wealthall</t>
  </si>
  <si>
    <t>wwealthall26@istockphoto.com</t>
  </si>
  <si>
    <t>Marks and Sons</t>
  </si>
  <si>
    <t>78-368-7744</t>
  </si>
  <si>
    <t>Delainey</t>
  </si>
  <si>
    <t>Chatterton</t>
  </si>
  <si>
    <t>dchatterton4t@goo.ne.jp</t>
  </si>
  <si>
    <t>ENTERPRISE</t>
  </si>
  <si>
    <t>42-272-0739</t>
  </si>
  <si>
    <t>Dael</t>
  </si>
  <si>
    <t>Chessil</t>
  </si>
  <si>
    <t>dchessil75@blog.com</t>
  </si>
  <si>
    <t>56-532-3245</t>
  </si>
  <si>
    <t>Juditha</t>
  </si>
  <si>
    <t>Chestnut</t>
  </si>
  <si>
    <t>jchestnut60@macromedia.com</t>
  </si>
  <si>
    <t>68-941-6695</t>
  </si>
  <si>
    <t>Gavra</t>
  </si>
  <si>
    <t>Christescu</t>
  </si>
  <si>
    <t>gchristescua7@senate.gov</t>
  </si>
  <si>
    <t>Fliptune</t>
  </si>
  <si>
    <t>31-718-5831</t>
  </si>
  <si>
    <t>Ethyl</t>
  </si>
  <si>
    <t>Clarkin</t>
  </si>
  <si>
    <t>eclarkinm@booking.com</t>
  </si>
  <si>
    <t>38-108-6591</t>
  </si>
  <si>
    <t>Lila</t>
  </si>
  <si>
    <t>Claussen</t>
  </si>
  <si>
    <t>lclaussenah@mediafire.com</t>
  </si>
  <si>
    <t>15-562-9582</t>
  </si>
  <si>
    <t>Saw</t>
  </si>
  <si>
    <t>scleimentdf@digg.com</t>
  </si>
  <si>
    <t>87-499-4641</t>
  </si>
  <si>
    <t>Jessey</t>
  </si>
  <si>
    <t>jclemintoni3q@indiatimes.com</t>
  </si>
  <si>
    <t>24-737-6737</t>
  </si>
  <si>
    <t>Gavin</t>
  </si>
  <si>
    <t>Cobbald</t>
  </si>
  <si>
    <t>gcobbalddq@aboutads.info</t>
  </si>
  <si>
    <t>Edgewire</t>
  </si>
  <si>
    <t>09-865-6923</t>
  </si>
  <si>
    <t>Urson</t>
  </si>
  <si>
    <t>Cockerham</t>
  </si>
  <si>
    <t>ucockerhamg4@arstechnica.com</t>
  </si>
  <si>
    <t>65-260-3042</t>
  </si>
  <si>
    <t>Tammara</t>
  </si>
  <si>
    <t>Cockroft</t>
  </si>
  <si>
    <t>tcockroftbh@nature.com</t>
  </si>
  <si>
    <t>11-756-6712</t>
  </si>
  <si>
    <t>Batholomew</t>
  </si>
  <si>
    <t>Collelton</t>
  </si>
  <si>
    <t>bcolleltonbc@dailymotion.com</t>
  </si>
  <si>
    <t>37-157-4020</t>
  </si>
  <si>
    <t>Tootsie</t>
  </si>
  <si>
    <t>Colthurst</t>
  </si>
  <si>
    <t>tcolthurstg3@columbia.edu</t>
  </si>
  <si>
    <t>Wikido</t>
  </si>
  <si>
    <t>53-082-3637</t>
  </si>
  <si>
    <t>Pier</t>
  </si>
  <si>
    <t>Comsty</t>
  </si>
  <si>
    <t>pcomsty2v@miibeian.gov.cn</t>
  </si>
  <si>
    <t>70-920-6774</t>
  </si>
  <si>
    <t>Patrice</t>
  </si>
  <si>
    <t>Conichie</t>
  </si>
  <si>
    <t>pconichiecx@printfriendly.com</t>
  </si>
  <si>
    <t>80-214-1821</t>
  </si>
  <si>
    <t>Porter</t>
  </si>
  <si>
    <t>pconichie1i@imgur.com</t>
  </si>
  <si>
    <t>86-379-7153</t>
  </si>
  <si>
    <t>Tana</t>
  </si>
  <si>
    <t>Connolly</t>
  </si>
  <si>
    <t>tconnolly56@wikia.com</t>
  </si>
  <si>
    <t>41-929-7159</t>
  </si>
  <si>
    <t>Archambault</t>
  </si>
  <si>
    <t>Constanza</t>
  </si>
  <si>
    <t>aconstanza4o@alexa.com</t>
  </si>
  <si>
    <t>12-410-6547</t>
  </si>
  <si>
    <t>Wynne</t>
  </si>
  <si>
    <t>wcordero76@oakley.com</t>
  </si>
  <si>
    <t>60-076-2495</t>
  </si>
  <si>
    <t>Lynna</t>
  </si>
  <si>
    <t>Cordy</t>
  </si>
  <si>
    <t>lcordy9e@de.vu</t>
  </si>
  <si>
    <t>43-650-1308</t>
  </si>
  <si>
    <t>Fletcher</t>
  </si>
  <si>
    <t>Cornick</t>
  </si>
  <si>
    <t>fcornick2p@walmart.com</t>
  </si>
  <si>
    <t>78-802-6561</t>
  </si>
  <si>
    <t>Eileen</t>
  </si>
  <si>
    <t>Cragoe</t>
  </si>
  <si>
    <t>ecragoe9z@xrea.com</t>
  </si>
  <si>
    <t>68-364-5074</t>
  </si>
  <si>
    <t>Tiff</t>
  </si>
  <si>
    <t>Craigmile</t>
  </si>
  <si>
    <t>tcraigmile5s@mozilla.com</t>
  </si>
  <si>
    <t>40-133-9896</t>
  </si>
  <si>
    <t>Crannach</t>
  </si>
  <si>
    <t>mcrannachbk@wisc.edu</t>
  </si>
  <si>
    <t>76-221-5629</t>
  </si>
  <si>
    <t>Sascha</t>
  </si>
  <si>
    <t>Cristofolini</t>
  </si>
  <si>
    <t>scristofolinig@reuters.com</t>
  </si>
  <si>
    <t>Edgeclub</t>
  </si>
  <si>
    <t>06-676-7125</t>
  </si>
  <si>
    <t>Freedman</t>
  </si>
  <si>
    <t>Croney</t>
  </si>
  <si>
    <t>fcroneycs@163.com</t>
  </si>
  <si>
    <t>91-592-9747</t>
  </si>
  <si>
    <t>Monro</t>
  </si>
  <si>
    <t>Croom</t>
  </si>
  <si>
    <t>mcroom7k@symantec.com</t>
  </si>
  <si>
    <t>80-031-2780</t>
  </si>
  <si>
    <t>Crux</t>
  </si>
  <si>
    <t>ocrux7s@kickstarter.com</t>
  </si>
  <si>
    <t>68-759-3857</t>
  </si>
  <si>
    <t>Ely</t>
  </si>
  <si>
    <t>Cuchey</t>
  </si>
  <si>
    <t>ecucheyb0@usda.gov</t>
  </si>
  <si>
    <t>Photobean</t>
  </si>
  <si>
    <t>25-027-6726</t>
  </si>
  <si>
    <t>Si</t>
  </si>
  <si>
    <t>Cuttin</t>
  </si>
  <si>
    <t>scuttinek@cornell.edu</t>
  </si>
  <si>
    <t>39-387-6627</t>
  </si>
  <si>
    <t>Danovich</t>
  </si>
  <si>
    <t>adanovich38@uiuc.edu</t>
  </si>
  <si>
    <t>14-591-8382</t>
  </si>
  <si>
    <t>Josey</t>
  </si>
  <si>
    <t>De Andisie</t>
  </si>
  <si>
    <t>jdeandisie8p@360.cn</t>
  </si>
  <si>
    <t>10-552-3381</t>
  </si>
  <si>
    <t>Earvin</t>
  </si>
  <si>
    <t>De Gregoli</t>
  </si>
  <si>
    <t>edegregoli18@altervista.org</t>
  </si>
  <si>
    <t>18-596-4505</t>
  </si>
  <si>
    <t>Papageno</t>
  </si>
  <si>
    <t>De Leek</t>
  </si>
  <si>
    <t>pdeleekgn@theguardian.com</t>
  </si>
  <si>
    <t>31-813-5400</t>
  </si>
  <si>
    <t>Gisella</t>
  </si>
  <si>
    <t>Deave</t>
  </si>
  <si>
    <t>gdeave8g@ifeng.com</t>
  </si>
  <si>
    <t>34-290-8868</t>
  </si>
  <si>
    <t>Margery</t>
  </si>
  <si>
    <t>Derle</t>
  </si>
  <si>
    <t>mderleao@php.net</t>
  </si>
  <si>
    <t>47-746-0164</t>
  </si>
  <si>
    <t>Derye-Barrett</t>
  </si>
  <si>
    <t>gderyebarrett9i@unc.edu</t>
  </si>
  <si>
    <t>82-358-0436</t>
  </si>
  <si>
    <t>Asa</t>
  </si>
  <si>
    <t>Destouche</t>
  </si>
  <si>
    <t>adestouchefl@huffingtonpost.com</t>
  </si>
  <si>
    <t>10-158-9028</t>
  </si>
  <si>
    <t>Friederike</t>
  </si>
  <si>
    <t>Deviney</t>
  </si>
  <si>
    <t>fdevineyd3@ovh.net</t>
  </si>
  <si>
    <t>60-377-7843</t>
  </si>
  <si>
    <t>Theadora</t>
  </si>
  <si>
    <t>Dibling</t>
  </si>
  <si>
    <t>tdibling6d@icio.us</t>
  </si>
  <si>
    <t>Innotype</t>
  </si>
  <si>
    <t>07-036-2448</t>
  </si>
  <si>
    <t>Ingunna</t>
  </si>
  <si>
    <t>Diehn</t>
  </si>
  <si>
    <t>idiehnbi@adobe.com</t>
  </si>
  <si>
    <t>21-388-9175</t>
  </si>
  <si>
    <t>Yule</t>
  </si>
  <si>
    <t>Diggin</t>
  </si>
  <si>
    <t>ydigginbp@pinterest.com</t>
  </si>
  <si>
    <t>Tagpad</t>
  </si>
  <si>
    <t>24-380-7346</t>
  </si>
  <si>
    <t>Crosby</t>
  </si>
  <si>
    <t>Dincke</t>
  </si>
  <si>
    <t>cdincke99@xinhuanet.com</t>
  </si>
  <si>
    <t>43-944-8707</t>
  </si>
  <si>
    <t>Teddy</t>
  </si>
  <si>
    <t>Dislee</t>
  </si>
  <si>
    <t>tdisleeh@rakuten.co.jp</t>
  </si>
  <si>
    <t>41-129-5890</t>
  </si>
  <si>
    <t>Philbert</t>
  </si>
  <si>
    <t>Djorevic</t>
  </si>
  <si>
    <t>pdjorevic5q@yolasite.com</t>
  </si>
  <si>
    <t>Voolith</t>
  </si>
  <si>
    <t>14-523-9596</t>
  </si>
  <si>
    <t>Nicolea</t>
  </si>
  <si>
    <t>Dobsons</t>
  </si>
  <si>
    <t>ndobsonsbd@cornell.edu</t>
  </si>
  <si>
    <t>53-214-2249</t>
  </si>
  <si>
    <t>Binny</t>
  </si>
  <si>
    <t>Dockwray</t>
  </si>
  <si>
    <t>bdockwray7q@discovery.com</t>
  </si>
  <si>
    <t>21-140-3181</t>
  </si>
  <si>
    <t>Dode</t>
  </si>
  <si>
    <t>Dodman</t>
  </si>
  <si>
    <t>ddodmane@whitehouse.gov</t>
  </si>
  <si>
    <t>01-530-9795</t>
  </si>
  <si>
    <t>Marissa</t>
  </si>
  <si>
    <t>Doll</t>
  </si>
  <si>
    <t>mdollb3@dot.gov</t>
  </si>
  <si>
    <t>23-629-4431</t>
  </si>
  <si>
    <t>Chase</t>
  </si>
  <si>
    <t>Doogue</t>
  </si>
  <si>
    <t>cdoogue2n@oracle.com</t>
  </si>
  <si>
    <t>Zoomzone</t>
  </si>
  <si>
    <t>19-238-7378</t>
  </si>
  <si>
    <t>Dorrins</t>
  </si>
  <si>
    <t>cdorrinsex@google.com.br</t>
  </si>
  <si>
    <t>78-166-4170</t>
  </si>
  <si>
    <t>Budd</t>
  </si>
  <si>
    <t>Dorset</t>
  </si>
  <si>
    <t>bdorsetev@weebly.com</t>
  </si>
  <si>
    <t>67-155-0476</t>
  </si>
  <si>
    <t>Anthe</t>
  </si>
  <si>
    <t>Drinkhall</t>
  </si>
  <si>
    <t>adrinkhall8m@nih.gov</t>
  </si>
  <si>
    <t>15-017-8441</t>
  </si>
  <si>
    <t>Page</t>
  </si>
  <si>
    <t>Drover</t>
  </si>
  <si>
    <t>pdroverfd@dagondesign.com</t>
  </si>
  <si>
    <t>Fiveclub</t>
  </si>
  <si>
    <t>99-616-9001</t>
  </si>
  <si>
    <t>Alair</t>
  </si>
  <si>
    <t>Dudbridge</t>
  </si>
  <si>
    <t>adudbridge4i@ustream.tv</t>
  </si>
  <si>
    <t>36-217-6706</t>
  </si>
  <si>
    <t>Kellsie</t>
  </si>
  <si>
    <t>Duffet</t>
  </si>
  <si>
    <t>kduffet14@msn.com</t>
  </si>
  <si>
    <t>Digitube</t>
  </si>
  <si>
    <t>50-429-3421</t>
  </si>
  <si>
    <t>Teresita</t>
  </si>
  <si>
    <t>Dunn</t>
  </si>
  <si>
    <t>tdunn6x@technorati.com</t>
  </si>
  <si>
    <t>62-666-6084</t>
  </si>
  <si>
    <t>Fanya</t>
  </si>
  <si>
    <t>Duval</t>
  </si>
  <si>
    <t>fduval77@xing.com</t>
  </si>
  <si>
    <t>Mybuzz</t>
  </si>
  <si>
    <t>74-889-2293</t>
  </si>
  <si>
    <t>Dzenisenka</t>
  </si>
  <si>
    <t>hdzenisenkacj@w3.org</t>
  </si>
  <si>
    <t>22-013-2635</t>
  </si>
  <si>
    <t>Nancey</t>
  </si>
  <si>
    <t>Eastes</t>
  </si>
  <si>
    <t>neastescn@amazon.co.jp</t>
  </si>
  <si>
    <t>Wordtune</t>
  </si>
  <si>
    <t>63-511-1816</t>
  </si>
  <si>
    <t>Edgar</t>
  </si>
  <si>
    <t>bedgaran@kickstarter.com</t>
  </si>
  <si>
    <t>82-485-9014</t>
  </si>
  <si>
    <t>Eliez</t>
  </si>
  <si>
    <t>aeliezaz@feedburner.com</t>
  </si>
  <si>
    <t>33-818-9382</t>
  </si>
  <si>
    <t>Ellicombe</t>
  </si>
  <si>
    <t>eellicombe61@state.tx.us</t>
  </si>
  <si>
    <t>89-352-8774</t>
  </si>
  <si>
    <t>Caryl</t>
  </si>
  <si>
    <t>Ellissen</t>
  </si>
  <si>
    <t>cellissen7@whitehouse.gov</t>
  </si>
  <si>
    <t>Kayveo</t>
  </si>
  <si>
    <t>87-312-4637</t>
  </si>
  <si>
    <t>Glad</t>
  </si>
  <si>
    <t>Espasa</t>
  </si>
  <si>
    <t>gespasa3z@drupal.org</t>
  </si>
  <si>
    <t>33-503-2523</t>
  </si>
  <si>
    <t>Espinola</t>
  </si>
  <si>
    <t>sespinola7b@youku.com</t>
  </si>
  <si>
    <t>63-616-8564</t>
  </si>
  <si>
    <t>Gabriell</t>
  </si>
  <si>
    <t>Eveleigh</t>
  </si>
  <si>
    <t>geveleigh2s@sbwire.com</t>
  </si>
  <si>
    <t>Tambee</t>
  </si>
  <si>
    <t>73-027-5475</t>
  </si>
  <si>
    <t>West</t>
  </si>
  <si>
    <t>Falloon</t>
  </si>
  <si>
    <t>wfalloon8q@oaic.gov.au</t>
  </si>
  <si>
    <t>64-065-8394</t>
  </si>
  <si>
    <t>Devy</t>
  </si>
  <si>
    <t>Faltin</t>
  </si>
  <si>
    <t>dfaltin72@hud.gov</t>
  </si>
  <si>
    <t>26-790-7778</t>
  </si>
  <si>
    <t>Fance</t>
  </si>
  <si>
    <t>kfance86@whitehouse.gov</t>
  </si>
  <si>
    <t>53-813-9471</t>
  </si>
  <si>
    <t>Hermine</t>
  </si>
  <si>
    <t>Farfull</t>
  </si>
  <si>
    <t>hfarfull1m@flickr.com</t>
  </si>
  <si>
    <t>49-784-4854</t>
  </si>
  <si>
    <t>Clara</t>
  </si>
  <si>
    <t>Faucherand</t>
  </si>
  <si>
    <t>cfaucherandf6@unblog.fr</t>
  </si>
  <si>
    <t>94-344-8105</t>
  </si>
  <si>
    <t>Orbadiah</t>
  </si>
  <si>
    <t>Feare</t>
  </si>
  <si>
    <t>ofearedr@artisteer.com</t>
  </si>
  <si>
    <t>33-976-7588</t>
  </si>
  <si>
    <t>Grannie</t>
  </si>
  <si>
    <t>Ferroli</t>
  </si>
  <si>
    <t>gferrolicz@ftc.gov</t>
  </si>
  <si>
    <t>Mydeo</t>
  </si>
  <si>
    <t>43-294-0700</t>
  </si>
  <si>
    <t>Lem</t>
  </si>
  <si>
    <t>Ferrotti</t>
  </si>
  <si>
    <t>lferrotti2x@census.gov</t>
  </si>
  <si>
    <t>51-823-7056</t>
  </si>
  <si>
    <t>Brunhilde</t>
  </si>
  <si>
    <t>Fibbit</t>
  </si>
  <si>
    <t>bfibbit4m@hubpages.com</t>
  </si>
  <si>
    <t>33-851-8593</t>
  </si>
  <si>
    <t>Veronike</t>
  </si>
  <si>
    <t>vfilip48@networkadvertising.org</t>
  </si>
  <si>
    <t>10-396-6773</t>
  </si>
  <si>
    <t>Filippi</t>
  </si>
  <si>
    <t>jfilippi57@tiny.Card_auto</t>
  </si>
  <si>
    <t>65-355-2663</t>
  </si>
  <si>
    <t>Claudina</t>
  </si>
  <si>
    <t>Firmin</t>
  </si>
  <si>
    <t>cfirmin5x@ow.ly</t>
  </si>
  <si>
    <t>29-349-9151</t>
  </si>
  <si>
    <t>Flatt</t>
  </si>
  <si>
    <t>aflattck@csmonitor.com</t>
  </si>
  <si>
    <t>Kazu</t>
  </si>
  <si>
    <t>49-079-8581</t>
  </si>
  <si>
    <t>Booth</t>
  </si>
  <si>
    <t>Fleischer</t>
  </si>
  <si>
    <t>bfleischercm@acquirethisname.com</t>
  </si>
  <si>
    <t>Brightbean</t>
  </si>
  <si>
    <t>26-303-8929</t>
  </si>
  <si>
    <t>Folca</t>
  </si>
  <si>
    <t>jfolca4w@i2i.jp</t>
  </si>
  <si>
    <t>Midel</t>
  </si>
  <si>
    <t>33-059-7943</t>
  </si>
  <si>
    <t>Liane</t>
  </si>
  <si>
    <t>Folkes</t>
  </si>
  <si>
    <t>lfolkesu@hibu.com</t>
  </si>
  <si>
    <t>43-558-0243</t>
  </si>
  <si>
    <t>Khalil</t>
  </si>
  <si>
    <t>Fontelles</t>
  </si>
  <si>
    <t>kfontellesf1@amazon.co.uk</t>
  </si>
  <si>
    <t>Brightdog</t>
  </si>
  <si>
    <t>70-166-1406</t>
  </si>
  <si>
    <t>Winne</t>
  </si>
  <si>
    <t>Forlonge</t>
  </si>
  <si>
    <t>wforlonge2j@oaic.gov.au</t>
  </si>
  <si>
    <t>24-470-9568</t>
  </si>
  <si>
    <t>Fort</t>
  </si>
  <si>
    <t>cfortcy@zimbio.com</t>
  </si>
  <si>
    <t>15-625-3128</t>
  </si>
  <si>
    <t>Wendie</t>
  </si>
  <si>
    <t>Fraczak</t>
  </si>
  <si>
    <t>wfraczak3p@last.fm</t>
  </si>
  <si>
    <t>40-077-2195</t>
  </si>
  <si>
    <t>Rebekkah</t>
  </si>
  <si>
    <t>Frake</t>
  </si>
  <si>
    <t>rfrakefq@upenn.edu</t>
  </si>
  <si>
    <t>14-805-5720</t>
  </si>
  <si>
    <t>Olivier</t>
  </si>
  <si>
    <t>Francesc</t>
  </si>
  <si>
    <t>ofrancesc6r@wsj.com</t>
  </si>
  <si>
    <t>19-907-1998</t>
  </si>
  <si>
    <t>Irita</t>
  </si>
  <si>
    <t>Fullicks</t>
  </si>
  <si>
    <t>ifullicks1d@trellian.com</t>
  </si>
  <si>
    <t>Realmix</t>
  </si>
  <si>
    <t>15-797-3256</t>
  </si>
  <si>
    <t>Cody</t>
  </si>
  <si>
    <t>Gabbitas</t>
  </si>
  <si>
    <t>cgabbitas1j@salon.com</t>
  </si>
  <si>
    <t>97-734-4666</t>
  </si>
  <si>
    <t>Harriott</t>
  </si>
  <si>
    <t>Gaitung</t>
  </si>
  <si>
    <t>hgaitung5r@ask.com</t>
  </si>
  <si>
    <t>Babbleblab</t>
  </si>
  <si>
    <t>82-505-8885</t>
  </si>
  <si>
    <t>Hervey</t>
  </si>
  <si>
    <t>Gallehock</t>
  </si>
  <si>
    <t>hgallehockfu@plala.or.jp</t>
  </si>
  <si>
    <t>52-774-3149</t>
  </si>
  <si>
    <t>Hewett</t>
  </si>
  <si>
    <t>Gallo</t>
  </si>
  <si>
    <t>hgallo4q@cbsnews.com</t>
  </si>
  <si>
    <t>16-493-9951</t>
  </si>
  <si>
    <t>Lezlie</t>
  </si>
  <si>
    <t>Gaspar</t>
  </si>
  <si>
    <t>lgasparg5@is.gd</t>
  </si>
  <si>
    <t>78-930-8436</t>
  </si>
  <si>
    <t>Gatch</t>
  </si>
  <si>
    <t>agatchfb@odnoklassniki.ru</t>
  </si>
  <si>
    <t>42-355-5911</t>
  </si>
  <si>
    <t>Luisa</t>
  </si>
  <si>
    <t>lgatchg8@businesswire.com</t>
  </si>
  <si>
    <t>22-056-2566</t>
  </si>
  <si>
    <t>Veda</t>
  </si>
  <si>
    <t>Gate</t>
  </si>
  <si>
    <t>vgatedn@mit.edu</t>
  </si>
  <si>
    <t>Twitterlist</t>
  </si>
  <si>
    <t>65-251-4458</t>
  </si>
  <si>
    <t>Kyla</t>
  </si>
  <si>
    <t>Gavahan</t>
  </si>
  <si>
    <t>kgavahanq@taobao.com</t>
  </si>
  <si>
    <t>90-120-2844</t>
  </si>
  <si>
    <t>fgay9q@yahoo.co.jp</t>
  </si>
  <si>
    <t>34-618-1064</t>
  </si>
  <si>
    <t>Dione</t>
  </si>
  <si>
    <t>Gerald</t>
  </si>
  <si>
    <t>dgeraldee@php.net</t>
  </si>
  <si>
    <t>27-115-2058</t>
  </si>
  <si>
    <t>Carson</t>
  </si>
  <si>
    <t>Geraldo</t>
  </si>
  <si>
    <t>cgeraldo4n@engadget.com</t>
  </si>
  <si>
    <t>48-513-6512</t>
  </si>
  <si>
    <t>Merilyn</t>
  </si>
  <si>
    <t>Gerin</t>
  </si>
  <si>
    <t>mgerin68@liveinternet.ru</t>
  </si>
  <si>
    <t>11-925-5470</t>
  </si>
  <si>
    <t>Graham</t>
  </si>
  <si>
    <t>Gerrey</t>
  </si>
  <si>
    <t>ggerrey7t@gov.uk</t>
  </si>
  <si>
    <t>76-798-1948</t>
  </si>
  <si>
    <t>Ferrell</t>
  </si>
  <si>
    <t>Gerrietz</t>
  </si>
  <si>
    <t>fgerrietzax@ebay.co.uk</t>
  </si>
  <si>
    <t>Realpoint</t>
  </si>
  <si>
    <t>71-045-8099</t>
  </si>
  <si>
    <t>Winnie</t>
  </si>
  <si>
    <t>Giacomazzo</t>
  </si>
  <si>
    <t>wgiacomazzo7z@usnews.com</t>
  </si>
  <si>
    <t>35-280-4769</t>
  </si>
  <si>
    <t>Larry</t>
  </si>
  <si>
    <t>Giametti</t>
  </si>
  <si>
    <t>lgiamettido@buzzfeed.com</t>
  </si>
  <si>
    <t>13-022-0921</t>
  </si>
  <si>
    <t>Neron</t>
  </si>
  <si>
    <t>Gibbins</t>
  </si>
  <si>
    <t>ngibbins3k@amazon.de</t>
  </si>
  <si>
    <t>32-758-6938</t>
  </si>
  <si>
    <t>Bobbee</t>
  </si>
  <si>
    <t>Gilburt</t>
  </si>
  <si>
    <t>bgilburte1@vinaora.com</t>
  </si>
  <si>
    <t>00-623-3105</t>
  </si>
  <si>
    <t>Reilly</t>
  </si>
  <si>
    <t>Gimson</t>
  </si>
  <si>
    <t>rgimsonds@huffingtonpost.com</t>
  </si>
  <si>
    <t>Aimbu</t>
  </si>
  <si>
    <t>73-450-0414</t>
  </si>
  <si>
    <t>Winni</t>
  </si>
  <si>
    <t>Gionettitti</t>
  </si>
  <si>
    <t>wgionettittix@biglobe.ne.jp</t>
  </si>
  <si>
    <t>28-493-9617</t>
  </si>
  <si>
    <t>Gitsham</t>
  </si>
  <si>
    <t>kgitsham6j@archive.org</t>
  </si>
  <si>
    <t>01-941-0971</t>
  </si>
  <si>
    <t>Robbert</t>
  </si>
  <si>
    <t>Glanz</t>
  </si>
  <si>
    <t>rglanz5f@usa.gov</t>
  </si>
  <si>
    <t>66-709-0790</t>
  </si>
  <si>
    <t>Ally</t>
  </si>
  <si>
    <t>Alltimes</t>
  </si>
  <si>
    <t>aalltimes1f@va.gov</t>
  </si>
  <si>
    <t>Rath-Greenholt</t>
  </si>
  <si>
    <t>00-762-0092</t>
  </si>
  <si>
    <t>Artemus</t>
  </si>
  <si>
    <t>Benedict</t>
  </si>
  <si>
    <t>abenedict42@gmpg.org</t>
  </si>
  <si>
    <t>Renner, Bauch and Leffler</t>
  </si>
  <si>
    <t>53-443-9562</t>
  </si>
  <si>
    <t>Ardys</t>
  </si>
  <si>
    <t>Farmiloe</t>
  </si>
  <si>
    <t>afarmiloe1d@bbc.co.uk</t>
  </si>
  <si>
    <t>Medhurst-Douglas</t>
  </si>
  <si>
    <t>64-648-2954</t>
  </si>
  <si>
    <t>Alec</t>
  </si>
  <si>
    <t>Flew</t>
  </si>
  <si>
    <t>aflew2c@weibo.com</t>
  </si>
  <si>
    <t>Fisher, Little and Stracke</t>
  </si>
  <si>
    <t>81-522-2823</t>
  </si>
  <si>
    <t>Antonio</t>
  </si>
  <si>
    <t>Gatrell</t>
  </si>
  <si>
    <t>agatrellm@businessweek.com</t>
  </si>
  <si>
    <t>Gusikowski, White and Jaskolski</t>
  </si>
  <si>
    <t>70-602-8942</t>
  </si>
  <si>
    <t>Kerfod</t>
  </si>
  <si>
    <t>akerfod2o@php.net</t>
  </si>
  <si>
    <t>Roberts, Stoltenberg and Schowalter</t>
  </si>
  <si>
    <t>32-830-8987</t>
  </si>
  <si>
    <t>Al</t>
  </si>
  <si>
    <t>Koppes</t>
  </si>
  <si>
    <t>akoppes44@biglobe.ne.jp</t>
  </si>
  <si>
    <t>Casper-Lebsack</t>
  </si>
  <si>
    <t>90-807-3803</t>
  </si>
  <si>
    <t>Aridatha</t>
  </si>
  <si>
    <t>alehrmann2y@domainmarket.com</t>
  </si>
  <si>
    <t>Heaney-Mueller</t>
  </si>
  <si>
    <t>76-450-0446</t>
  </si>
  <si>
    <t>Alice</t>
  </si>
  <si>
    <t>Ligoe</t>
  </si>
  <si>
    <t>aligoe2f@skyrock.com</t>
  </si>
  <si>
    <t>Weimann-Hayes</t>
  </si>
  <si>
    <t>77-840-7430</t>
  </si>
  <si>
    <t>Ase</t>
  </si>
  <si>
    <t>Mulhall</t>
  </si>
  <si>
    <t>amulhall3i@house.gov</t>
  </si>
  <si>
    <t>Hackett and Sons</t>
  </si>
  <si>
    <t>74-672-0284</t>
  </si>
  <si>
    <t>Mulqueeny</t>
  </si>
  <si>
    <t>amulqueeny3e@oracle.com</t>
  </si>
  <si>
    <t>Jones Inc</t>
  </si>
  <si>
    <t>77-598-9008</t>
  </si>
  <si>
    <t>Portal</t>
  </si>
  <si>
    <t>aportal3n@yale.edu</t>
  </si>
  <si>
    <t>Schultz-Roob</t>
  </si>
  <si>
    <t>32-737-5515</t>
  </si>
  <si>
    <t>Adler</t>
  </si>
  <si>
    <t>Rosone</t>
  </si>
  <si>
    <t>arosone3x@angelfire.com</t>
  </si>
  <si>
    <t>Bednar-Kreiger</t>
  </si>
  <si>
    <t>35-987-4950</t>
  </si>
  <si>
    <t>Aldric</t>
  </si>
  <si>
    <t>Tesh</t>
  </si>
  <si>
    <t>atesh33@ycombinator.com</t>
  </si>
  <si>
    <t>Schamberger, Steuber and Sanford</t>
  </si>
  <si>
    <t>90-265-5716</t>
  </si>
  <si>
    <t>Ava</t>
  </si>
  <si>
    <t>Vale</t>
  </si>
  <si>
    <t>avale2k@webeden.co.uk</t>
  </si>
  <si>
    <t>Hilpert, Zemlak and Pagac</t>
  </si>
  <si>
    <t>04-242-0340</t>
  </si>
  <si>
    <t>Betteann</t>
  </si>
  <si>
    <t>Castro</t>
  </si>
  <si>
    <t>bcastro7@house.gov</t>
  </si>
  <si>
    <t>Gottlieb, Kutch and Harris</t>
  </si>
  <si>
    <t>31-722-5516</t>
  </si>
  <si>
    <t>Boycey</t>
  </si>
  <si>
    <t>Letterick</t>
  </si>
  <si>
    <t>bletterick1w@skyrock.com</t>
  </si>
  <si>
    <t>Bogan, Mann and Bayer</t>
  </si>
  <si>
    <t>22-862-1389</t>
  </si>
  <si>
    <t>Bo</t>
  </si>
  <si>
    <t>Limbourne</t>
  </si>
  <si>
    <t>blimbourney@nifty.com</t>
  </si>
  <si>
    <t>Swift-Swaniawski</t>
  </si>
  <si>
    <t>96-891-4114</t>
  </si>
  <si>
    <t>Bernhard</t>
  </si>
  <si>
    <t>Meade</t>
  </si>
  <si>
    <t>bmeade34@uol.com.br</t>
  </si>
  <si>
    <t>Wyman-Jacobs</t>
  </si>
  <si>
    <t>63-982-0350</t>
  </si>
  <si>
    <t>Todhunter</t>
  </si>
  <si>
    <t>btodhunter3m@elpais.com</t>
  </si>
  <si>
    <t>Daugherty, Waters and Hettinger</t>
  </si>
  <si>
    <t>18-449-3505</t>
  </si>
  <si>
    <t>Cornie</t>
  </si>
  <si>
    <t>Ablitt</t>
  </si>
  <si>
    <t>cablittt@google.com.br</t>
  </si>
  <si>
    <t>Adams Group</t>
  </si>
  <si>
    <t>40-199-4666</t>
  </si>
  <si>
    <t>Claus</t>
  </si>
  <si>
    <t>Adicot</t>
  </si>
  <si>
    <t>cadicot32@icq.com</t>
  </si>
  <si>
    <t>Daugherty-Bayer</t>
  </si>
  <si>
    <t>74-148-3520</t>
  </si>
  <si>
    <t>Conroy</t>
  </si>
  <si>
    <t>Beachamp</t>
  </si>
  <si>
    <t>cbeachamp10@slashdot.org</t>
  </si>
  <si>
    <t>Gusikowski-Predovic</t>
  </si>
  <si>
    <t>88-531-8466</t>
  </si>
  <si>
    <t>Cloe</t>
  </si>
  <si>
    <t>Chalmers</t>
  </si>
  <si>
    <t>cchalmers2a@chron.com</t>
  </si>
  <si>
    <t>Zboncak Inc</t>
  </si>
  <si>
    <t>24-762-7372</t>
  </si>
  <si>
    <t>Catherin</t>
  </si>
  <si>
    <t>Cossell</t>
  </si>
  <si>
    <t>ccossellg@flickr.com</t>
  </si>
  <si>
    <t>Cartwright, Lehner and Leffler</t>
  </si>
  <si>
    <t>42-338-5948</t>
  </si>
  <si>
    <t>Carin</t>
  </si>
  <si>
    <t>Dunne</t>
  </si>
  <si>
    <t>cdunne2p@salon.com</t>
  </si>
  <si>
    <t>Homenick Group</t>
  </si>
  <si>
    <t>13-446-0282</t>
  </si>
  <si>
    <t>Curr</t>
  </si>
  <si>
    <t>cegana@ycombinator.com</t>
  </si>
  <si>
    <t>Wilderman, Larson and Wolf</t>
  </si>
  <si>
    <t>90-149-9938</t>
  </si>
  <si>
    <t>Charin</t>
  </si>
  <si>
    <t>Le Floch</t>
  </si>
  <si>
    <t>clefloch1h@theguardian.com</t>
  </si>
  <si>
    <t>Powlowski, Fadel and Steuber</t>
  </si>
  <si>
    <t>70-606-3530</t>
  </si>
  <si>
    <t>Cris</t>
  </si>
  <si>
    <t>Lensch</t>
  </si>
  <si>
    <t>clensch2w@who.int</t>
  </si>
  <si>
    <t>Pouros-Feil</t>
  </si>
  <si>
    <t>86-451-0015</t>
  </si>
  <si>
    <t>Chelsae</t>
  </si>
  <si>
    <t>Lewcock</t>
  </si>
  <si>
    <t>clewcock3k@e-recht24.de</t>
  </si>
  <si>
    <t>Dibbert-Wisozk</t>
  </si>
  <si>
    <t>34-945-7471</t>
  </si>
  <si>
    <t>Chick</t>
  </si>
  <si>
    <t>Mabbe</t>
  </si>
  <si>
    <t>cmabbe36@nifty.com</t>
  </si>
  <si>
    <t>Steuber Inc</t>
  </si>
  <si>
    <t>55-882-6204</t>
  </si>
  <si>
    <t>Che</t>
  </si>
  <si>
    <t>Madeley</t>
  </si>
  <si>
    <t>cmadeley1g@imgur.com</t>
  </si>
  <si>
    <t>Swaniawski-Russel</t>
  </si>
  <si>
    <t>83-695-0311</t>
  </si>
  <si>
    <t>McGrale</t>
  </si>
  <si>
    <t>cmcgrale1e@bluehost.com</t>
  </si>
  <si>
    <t>Little, Kirlin and Schuppe</t>
  </si>
  <si>
    <t>77-406-3277</t>
  </si>
  <si>
    <t>Charmane</t>
  </si>
  <si>
    <t>Newbatt</t>
  </si>
  <si>
    <t>cnewbatt2@cdc.gov</t>
  </si>
  <si>
    <t>Corkery Inc</t>
  </si>
  <si>
    <t>04-040-9478</t>
  </si>
  <si>
    <t>Carline</t>
  </si>
  <si>
    <t>Umpleby</t>
  </si>
  <si>
    <t>cumpleby1v@eventbrite.com</t>
  </si>
  <si>
    <t>Kuhn, Wolf and Greenfelder</t>
  </si>
  <si>
    <t>80-544-1199</t>
  </si>
  <si>
    <t>Desdemona</t>
  </si>
  <si>
    <t>darborx@joomla.org</t>
  </si>
  <si>
    <t>Sawayn-Zieme</t>
  </si>
  <si>
    <t>25-936-1026</t>
  </si>
  <si>
    <t>Dick</t>
  </si>
  <si>
    <t>Astlet</t>
  </si>
  <si>
    <t>dastlet2h@hugedomains.com</t>
  </si>
  <si>
    <t>Barrows-Wuckert</t>
  </si>
  <si>
    <t>62-104-7228</t>
  </si>
  <si>
    <t>Devinne</t>
  </si>
  <si>
    <t>Bownes</t>
  </si>
  <si>
    <t>dbownes1a@aol.com</t>
  </si>
  <si>
    <t>Franecki Inc</t>
  </si>
  <si>
    <t>08-915-0862</t>
  </si>
  <si>
    <t>Denna</t>
  </si>
  <si>
    <t>Caff</t>
  </si>
  <si>
    <t>dcaff43@xinhuanet.com</t>
  </si>
  <si>
    <t>Koepp and Sons</t>
  </si>
  <si>
    <t>49-943-3896</t>
  </si>
  <si>
    <t>Dorita</t>
  </si>
  <si>
    <t>Duffrie</t>
  </si>
  <si>
    <t>dduffrie6@cnbc.com</t>
  </si>
  <si>
    <t>Bogisich-Harvey</t>
  </si>
  <si>
    <t>99-417-6102</t>
  </si>
  <si>
    <t>Danni</t>
  </si>
  <si>
    <t>Franceschino</t>
  </si>
  <si>
    <t>dfranceschino3h@cmu.edu</t>
  </si>
  <si>
    <t>Zboncak-Kessler</t>
  </si>
  <si>
    <t>03-946-6043</t>
  </si>
  <si>
    <t>Denney</t>
  </si>
  <si>
    <t>Gulliver</t>
  </si>
  <si>
    <t>dgulliver2s@lycos.com</t>
  </si>
  <si>
    <t>O'Connell-Ritchie</t>
  </si>
  <si>
    <t>74-669-5850</t>
  </si>
  <si>
    <t>Debi</t>
  </si>
  <si>
    <t>Hamblington</t>
  </si>
  <si>
    <t>dhamblington3p@moonfruit.com</t>
  </si>
  <si>
    <t>Lockman LLC</t>
  </si>
  <si>
    <t>10-207-5254</t>
  </si>
  <si>
    <t>Donal</t>
  </si>
  <si>
    <t>Huttley</t>
  </si>
  <si>
    <t>dhuttley3l@pen.io</t>
  </si>
  <si>
    <t>Parisian, Huels and Kulas</t>
  </si>
  <si>
    <t>59-329-5997</t>
  </si>
  <si>
    <t>Reddin</t>
  </si>
  <si>
    <t>dreddin2v@phoca.cz</t>
  </si>
  <si>
    <t>Walker-Collier</t>
  </si>
  <si>
    <t>92-564-3550</t>
  </si>
  <si>
    <t>Donall</t>
  </si>
  <si>
    <t>Revitt</t>
  </si>
  <si>
    <t>drevitt1u@walmart.com</t>
  </si>
  <si>
    <t>Crist-Quigley</t>
  </si>
  <si>
    <t>36-870-0419</t>
  </si>
  <si>
    <t>Darbee</t>
  </si>
  <si>
    <t>Sondon</t>
  </si>
  <si>
    <t>dsondon2t@163.com</t>
  </si>
  <si>
    <t>Schimmel Inc</t>
  </si>
  <si>
    <t>95-750-0827</t>
  </si>
  <si>
    <t>Desirae</t>
  </si>
  <si>
    <t>Summerrell</t>
  </si>
  <si>
    <t>dsummerrell16@amazon.co.uk</t>
  </si>
  <si>
    <t>O'Connell, Green and Bayer</t>
  </si>
  <si>
    <t>90-792-8894</t>
  </si>
  <si>
    <t>Evyn</t>
  </si>
  <si>
    <t>Craise</t>
  </si>
  <si>
    <t>ecraise3j@geocities.com</t>
  </si>
  <si>
    <t>Moen and Sons</t>
  </si>
  <si>
    <t>39-835-7342</t>
  </si>
  <si>
    <t>Elsy</t>
  </si>
  <si>
    <t>Croxford</t>
  </si>
  <si>
    <t>ecroxford2l@phoca.cz</t>
  </si>
  <si>
    <t>Rohan-Hauck</t>
  </si>
  <si>
    <t>66-548-5582</t>
  </si>
  <si>
    <t>Emmery</t>
  </si>
  <si>
    <t>Dehmel</t>
  </si>
  <si>
    <t>edehmel24@hugedomains.com</t>
  </si>
  <si>
    <t>Waters, Schowalter and DuBuque</t>
  </si>
  <si>
    <t>01-528-8459</t>
  </si>
  <si>
    <t>Emelda</t>
  </si>
  <si>
    <t>Gentreau</t>
  </si>
  <si>
    <t>egentreau3u@timesonline.co.uk</t>
  </si>
  <si>
    <t>Dach LLC</t>
  </si>
  <si>
    <t>80-237-7048</t>
  </si>
  <si>
    <t>Editha</t>
  </si>
  <si>
    <t>Kitteridge</t>
  </si>
  <si>
    <t>ekitteridge27@zdnet.com</t>
  </si>
  <si>
    <t>Bauch, Bailey and Romaguera</t>
  </si>
  <si>
    <t>35-826-5378</t>
  </si>
  <si>
    <t>Erroll</t>
  </si>
  <si>
    <t>Praill</t>
  </si>
  <si>
    <t>epraill2b@ezinearticles.com</t>
  </si>
  <si>
    <t>Hoppe-Jacobi</t>
  </si>
  <si>
    <t>39-959-8227</t>
  </si>
  <si>
    <t>Elfreda</t>
  </si>
  <si>
    <t>Standering</t>
  </si>
  <si>
    <t>estandering39@europa.eu</t>
  </si>
  <si>
    <t>Hudson-Rowe</t>
  </si>
  <si>
    <t>70-122-2858</t>
  </si>
  <si>
    <t>Livingstone</t>
  </si>
  <si>
    <t>flivingstone1j@imdb.com</t>
  </si>
  <si>
    <t>Leffler, Corkery and Mills</t>
  </si>
  <si>
    <t>83-107-0513</t>
  </si>
  <si>
    <t>Fredi</t>
  </si>
  <si>
    <t>Ortzen</t>
  </si>
  <si>
    <t>fortzenv@com.com</t>
  </si>
  <si>
    <t>Mosciski Inc</t>
  </si>
  <si>
    <t>01-575-0322</t>
  </si>
  <si>
    <t>Felicle</t>
  </si>
  <si>
    <t>Shafier</t>
  </si>
  <si>
    <t>fshafiero@chicagotribune.com</t>
  </si>
  <si>
    <t>O'Keefe-Bechtelar</t>
  </si>
  <si>
    <t>32-238-9481</t>
  </si>
  <si>
    <t>Fifine</t>
  </si>
  <si>
    <t>Strowthers</t>
  </si>
  <si>
    <t>fstrowthers1q@usatoday.com</t>
  </si>
  <si>
    <t>Berge and Sons</t>
  </si>
  <si>
    <t>78-844-6940</t>
  </si>
  <si>
    <t>Gwenneth</t>
  </si>
  <si>
    <t>Boggis</t>
  </si>
  <si>
    <t>gboggisq@baidu.com</t>
  </si>
  <si>
    <t>Ferry, Deckow and Shields</t>
  </si>
  <si>
    <t>52-004-2599</t>
  </si>
  <si>
    <t>Grier</t>
  </si>
  <si>
    <t>Chimes</t>
  </si>
  <si>
    <t>gchimes29@yellowpages.com</t>
  </si>
  <si>
    <t>Kunde Group</t>
  </si>
  <si>
    <t>96-136-9240</t>
  </si>
  <si>
    <t>Gale</t>
  </si>
  <si>
    <t>Doohan</t>
  </si>
  <si>
    <t>gdoohan12@google.fr</t>
  </si>
  <si>
    <t>Reichert, Zieme and Hills</t>
  </si>
  <si>
    <t>76-552-0927</t>
  </si>
  <si>
    <t>Gladi</t>
  </si>
  <si>
    <t>Hawarden</t>
  </si>
  <si>
    <t>ghawarden1k@gizmodo.com</t>
  </si>
  <si>
    <t>Wuckert-Veum</t>
  </si>
  <si>
    <t>54-974-2332</t>
  </si>
  <si>
    <t>Georgia</t>
  </si>
  <si>
    <t>Kalinowsky</t>
  </si>
  <si>
    <t>gkalinowsky8@deliciousdays.com</t>
  </si>
  <si>
    <t>Kunde-Okuneva</t>
  </si>
  <si>
    <t>88-275-9125</t>
  </si>
  <si>
    <t>Gus</t>
  </si>
  <si>
    <t>Murtell</t>
  </si>
  <si>
    <t>gmurtellp@miibeian.gov.cn</t>
  </si>
  <si>
    <t>Reynolds, Fadel and Beatty</t>
  </si>
  <si>
    <t>56-145-1425</t>
  </si>
  <si>
    <t>Gunter</t>
  </si>
  <si>
    <t>Norrey</t>
  </si>
  <si>
    <t>gnorrey2g@ft.com</t>
  </si>
  <si>
    <t>O'Reilly Group</t>
  </si>
  <si>
    <t>14-443-0630</t>
  </si>
  <si>
    <t>Gerrie</t>
  </si>
  <si>
    <t>Olenov</t>
  </si>
  <si>
    <t>golenovj@va.gov</t>
  </si>
  <si>
    <t>Vandervort-Pacocha</t>
  </si>
  <si>
    <t>22-605-3705</t>
  </si>
  <si>
    <t>Graig</t>
  </si>
  <si>
    <t>Pestell</t>
  </si>
  <si>
    <t>gpestell1n@whitehouse.gov</t>
  </si>
  <si>
    <t>Ryan, Wilkinson and D'Amore</t>
  </si>
  <si>
    <t>62-493-0169</t>
  </si>
  <si>
    <t>Guillermo</t>
  </si>
  <si>
    <t>gsparshutt3a@nhs.uk</t>
  </si>
  <si>
    <t>Ziemann Group</t>
  </si>
  <si>
    <t>07-282-2279</t>
  </si>
  <si>
    <t>Horace</t>
  </si>
  <si>
    <t>Kubasek</t>
  </si>
  <si>
    <t>hkubasek3w@newyorker.com</t>
  </si>
  <si>
    <t>Reinger, Fahey and Hodkiewicz</t>
  </si>
  <si>
    <t>42-814-8050</t>
  </si>
  <si>
    <t>Had</t>
  </si>
  <si>
    <t>Rustan</t>
  </si>
  <si>
    <t>hrustanl@hibu.com</t>
  </si>
  <si>
    <t>Jakubowski, Heaney and Kunde</t>
  </si>
  <si>
    <t>25-047-7206</t>
  </si>
  <si>
    <t>Harri</t>
  </si>
  <si>
    <t>Van Castele</t>
  </si>
  <si>
    <t>hvancastele35@newsvine.com</t>
  </si>
  <si>
    <t>Hintz-Considine</t>
  </si>
  <si>
    <t>89-706-5644</t>
  </si>
  <si>
    <t>Adger</t>
  </si>
  <si>
    <t>iadger40@sciencedirect.com</t>
  </si>
  <si>
    <t>Osinski and Sons</t>
  </si>
  <si>
    <t>17-506-4976</t>
  </si>
  <si>
    <t>Isacco</t>
  </si>
  <si>
    <t>Brient</t>
  </si>
  <si>
    <t>ibrient2m@netvibes.com</t>
  </si>
  <si>
    <t>Wunsch-Mueller</t>
  </si>
  <si>
    <t>97-686-6436</t>
  </si>
  <si>
    <t>Ingrid</t>
  </si>
  <si>
    <t>Dall</t>
  </si>
  <si>
    <t>idallb@kickstarter.com</t>
  </si>
  <si>
    <t>Stanton, Nader and Bayer</t>
  </si>
  <si>
    <t>45-422-0437</t>
  </si>
  <si>
    <t>Isaak</t>
  </si>
  <si>
    <t>Vettore</t>
  </si>
  <si>
    <t>ivettore2n@networkadvertising.org</t>
  </si>
  <si>
    <t>Macejkovic and Sons</t>
  </si>
  <si>
    <t>00-813-4155</t>
  </si>
  <si>
    <t>Jillana</t>
  </si>
  <si>
    <t>Birchill</t>
  </si>
  <si>
    <t>jbirchill26@arizona.edu</t>
  </si>
  <si>
    <t>Rath, Frami and O'Kon</t>
  </si>
  <si>
    <t>21-631-8149</t>
  </si>
  <si>
    <t>Johny</t>
  </si>
  <si>
    <t>Bottell</t>
  </si>
  <si>
    <t>jbottell25@cafepress.com</t>
  </si>
  <si>
    <t>Lang, Kshlerin and Armstrong</t>
  </si>
  <si>
    <t>04-305-3071</t>
  </si>
  <si>
    <t>Judy</t>
  </si>
  <si>
    <t>Dyster</t>
  </si>
  <si>
    <t>jdyster0@github.io</t>
  </si>
  <si>
    <t>Gaylord-Nader</t>
  </si>
  <si>
    <t>95-494-1480</t>
  </si>
  <si>
    <t>Jeanna</t>
  </si>
  <si>
    <t>jmallaby1s@sina.com.cn</t>
  </si>
  <si>
    <t>Paucek-Ratke</t>
  </si>
  <si>
    <t>04-710-4307</t>
  </si>
  <si>
    <t>Justino</t>
  </si>
  <si>
    <t>Sonier</t>
  </si>
  <si>
    <t>jsonier2i@npr.org</t>
  </si>
  <si>
    <t>Cole and Sons</t>
  </si>
  <si>
    <t>63-951-8384</t>
  </si>
  <si>
    <t>Keenan</t>
  </si>
  <si>
    <t>Heifer</t>
  </si>
  <si>
    <t>kheifer1m@mysql.com</t>
  </si>
  <si>
    <t>Boyer-Flatley</t>
  </si>
  <si>
    <t>69-396-0859</t>
  </si>
  <si>
    <t>Kathi</t>
  </si>
  <si>
    <t>Jacobsen</t>
  </si>
  <si>
    <t>kjacobsend@newsvine.com</t>
  </si>
  <si>
    <t>Jacobson, Keeling and Turner</t>
  </si>
  <si>
    <t>71-691-7292</t>
  </si>
  <si>
    <t>Konstantine</t>
  </si>
  <si>
    <t>Kalb</t>
  </si>
  <si>
    <t>kkalb1r@vkontakte.ru</t>
  </si>
  <si>
    <t>Paucek and Sons</t>
  </si>
  <si>
    <t>02-349-6753</t>
  </si>
  <si>
    <t>Kirstin</t>
  </si>
  <si>
    <t>Lloyd</t>
  </si>
  <si>
    <t>klloyd1c@skype.com</t>
  </si>
  <si>
    <t>Waelchi Group</t>
  </si>
  <si>
    <t>66-672-6111</t>
  </si>
  <si>
    <t>ksam1x@mit.edu</t>
  </si>
  <si>
    <t>Bernier-Beahan</t>
  </si>
  <si>
    <t>32-937-9563</t>
  </si>
  <si>
    <t>Keely</t>
  </si>
  <si>
    <t>Taborre</t>
  </si>
  <si>
    <t>ktaborrez@exblog.jp</t>
  </si>
  <si>
    <t>White and Sons</t>
  </si>
  <si>
    <t>48-162-7610</t>
  </si>
  <si>
    <t>Lara</t>
  </si>
  <si>
    <t>Adamsson</t>
  </si>
  <si>
    <t>ladamssonu@cornell.edu</t>
  </si>
  <si>
    <t>Watsica, Murphy and Considine</t>
  </si>
  <si>
    <t>10-640-7087</t>
  </si>
  <si>
    <t>Lyn</t>
  </si>
  <si>
    <t>Elvins</t>
  </si>
  <si>
    <t>lelvins3z@gov.uk</t>
  </si>
  <si>
    <t>Stark, Breitenberg and Baumbach</t>
  </si>
  <si>
    <t>81-591-4297</t>
  </si>
  <si>
    <t>Leon</t>
  </si>
  <si>
    <t>ljacobe@so-net.ne.jp</t>
  </si>
  <si>
    <t>Johnson-Kemmer</t>
  </si>
  <si>
    <t>24-286-3120</t>
  </si>
  <si>
    <t>Lauryn</t>
  </si>
  <si>
    <t>MacKinnon</t>
  </si>
  <si>
    <t>lmackinnon20@jigsy.com</t>
  </si>
  <si>
    <t>Quitzon, Hamill and Cronin</t>
  </si>
  <si>
    <t>27-401-6561</t>
  </si>
  <si>
    <t>Leda</t>
  </si>
  <si>
    <t>Pendle</t>
  </si>
  <si>
    <t>lpendlec@slideshare.net</t>
  </si>
  <si>
    <t>Stanton, Trantow and Hettinger</t>
  </si>
  <si>
    <t>52-219-0467</t>
  </si>
  <si>
    <t>Letti</t>
  </si>
  <si>
    <t>Scholer</t>
  </si>
  <si>
    <t>lscholerh@storify.com</t>
  </si>
  <si>
    <t>Dickens-Gerhold</t>
  </si>
  <si>
    <t>58-876-2832</t>
  </si>
  <si>
    <t>Minetta</t>
  </si>
  <si>
    <t>Annell</t>
  </si>
  <si>
    <t>mannell3o@omniture.com</t>
  </si>
  <si>
    <t>Prosacco-Nikolaus</t>
  </si>
  <si>
    <t>56-759-5455</t>
  </si>
  <si>
    <t>Marrissa</t>
  </si>
  <si>
    <t>Challener</t>
  </si>
  <si>
    <t>mchallener3c@rediff.com</t>
  </si>
  <si>
    <t>Mitchell and Sons</t>
  </si>
  <si>
    <t>34-540-2763</t>
  </si>
  <si>
    <t>Maddie</t>
  </si>
  <si>
    <t>Dowker</t>
  </si>
  <si>
    <t>mdowker45@cbc.ca</t>
  </si>
  <si>
    <t>44-052-4845</t>
  </si>
  <si>
    <t>Duckworth</t>
  </si>
  <si>
    <t>mduckworthi@mozilla.com</t>
  </si>
  <si>
    <t>Bosco, Grant and Green</t>
  </si>
  <si>
    <t>68-120-9585</t>
  </si>
  <si>
    <t>Marion</t>
  </si>
  <si>
    <t>Duggon</t>
  </si>
  <si>
    <t>mduggon41@twitpic.com</t>
  </si>
  <si>
    <t>Roob-Klein</t>
  </si>
  <si>
    <t>15-475-2222</t>
  </si>
  <si>
    <t>Merralee</t>
  </si>
  <si>
    <t>Gilhool</t>
  </si>
  <si>
    <t>mgilhool2j@ihg.com</t>
  </si>
  <si>
    <t>Lynch, Effertz and Gusikowski</t>
  </si>
  <si>
    <t>93-531-2154</t>
  </si>
  <si>
    <t>Grafhom</t>
  </si>
  <si>
    <t>mgrafhom3b@angelfire.com</t>
  </si>
  <si>
    <t>Weimann and Sons</t>
  </si>
  <si>
    <t>82-953-8062</t>
  </si>
  <si>
    <t>Madeline</t>
  </si>
  <si>
    <t>mhurndall1z@hhs.gov</t>
  </si>
  <si>
    <t>Parisian-Rippin</t>
  </si>
  <si>
    <t>11-714-3708</t>
  </si>
  <si>
    <t>Mada</t>
  </si>
  <si>
    <t>Krolman</t>
  </si>
  <si>
    <t>mkrolman3d@lulu.com</t>
  </si>
  <si>
    <t>Boyer, Jones and Becker</t>
  </si>
  <si>
    <t>42-154-8219</t>
  </si>
  <si>
    <t>Mill</t>
  </si>
  <si>
    <t>Lightbourn</t>
  </si>
  <si>
    <t>mlightbourn4@domainmarket.com</t>
  </si>
  <si>
    <t>Koelpin, Bosco and Davis</t>
  </si>
  <si>
    <t>32-010-1315</t>
  </si>
  <si>
    <t>Markos</t>
  </si>
  <si>
    <t>McMeanma</t>
  </si>
  <si>
    <t>mmcmeanma3g@behance.net</t>
  </si>
  <si>
    <t>Hettinger-Wunsch</t>
  </si>
  <si>
    <t>57-330-8630</t>
  </si>
  <si>
    <t>Mick</t>
  </si>
  <si>
    <t>Pett</t>
  </si>
  <si>
    <t>mpett3y@furl.net</t>
  </si>
  <si>
    <t>Stokes LLC</t>
  </si>
  <si>
    <t>35-700-9195</t>
  </si>
  <si>
    <t>Modesty</t>
  </si>
  <si>
    <t>Rosenau</t>
  </si>
  <si>
    <t>mrosenau37@youtu.be</t>
  </si>
  <si>
    <t>80-572-7637</t>
  </si>
  <si>
    <t>Maye</t>
  </si>
  <si>
    <t>Sturley</t>
  </si>
  <si>
    <t>msturley17@mtv.com</t>
  </si>
  <si>
    <t>Schaefer-Roberts</t>
  </si>
  <si>
    <t>51-176-4529</t>
  </si>
  <si>
    <t>Nicholle</t>
  </si>
  <si>
    <t>Favey</t>
  </si>
  <si>
    <t>nfavey2u@ameblo.jp</t>
  </si>
  <si>
    <t>Ritchie and Sons</t>
  </si>
  <si>
    <t>61-766-3659</t>
  </si>
  <si>
    <t>Ogdon</t>
  </si>
  <si>
    <t>Riall</t>
  </si>
  <si>
    <t>oriall2d@si.edu</t>
  </si>
  <si>
    <t>Anderson Group</t>
  </si>
  <si>
    <t>92-038-9142</t>
  </si>
  <si>
    <t>Bampforth</t>
  </si>
  <si>
    <t>pbampforth1t@mtv.com</t>
  </si>
  <si>
    <t>Purdy, Orn and Grant</t>
  </si>
  <si>
    <t>97-780-1836</t>
  </si>
  <si>
    <t>Pepillo</t>
  </si>
  <si>
    <t>Hallows</t>
  </si>
  <si>
    <t>phallows2z@ihg.com</t>
  </si>
  <si>
    <t>Kuhlman-Okuneva</t>
  </si>
  <si>
    <t>38-497-4504</t>
  </si>
  <si>
    <t>McGarry</t>
  </si>
  <si>
    <t>pmcgarry1o@berkeley.edu</t>
  </si>
  <si>
    <t>Kris, Dare and Gorczany</t>
  </si>
  <si>
    <t>13-012-6078</t>
  </si>
  <si>
    <t>Poul</t>
  </si>
  <si>
    <t>Renvoise</t>
  </si>
  <si>
    <t>prenvoise11@fda.gov</t>
  </si>
  <si>
    <t>Graham, Kris and Gutkowski</t>
  </si>
  <si>
    <t>98-501-8218</t>
  </si>
  <si>
    <t>Phaidra</t>
  </si>
  <si>
    <t>Sharpous</t>
  </si>
  <si>
    <t>psharpous38@purevolume.com</t>
  </si>
  <si>
    <t>Heathcote-Toy</t>
  </si>
  <si>
    <t>76-744-3860</t>
  </si>
  <si>
    <t>Quill</t>
  </si>
  <si>
    <t>Fossett</t>
  </si>
  <si>
    <t>qfossett15@vimeo.com</t>
  </si>
  <si>
    <t>83-001-4016</t>
  </si>
  <si>
    <t>Rossie</t>
  </si>
  <si>
    <t>Alexsandrovich</t>
  </si>
  <si>
    <t>ralexsandrovich22@networkadvertising.org</t>
  </si>
  <si>
    <t>Volkman-Bahringer</t>
  </si>
  <si>
    <t>28-282-7588</t>
  </si>
  <si>
    <t>Ringo</t>
  </si>
  <si>
    <t>Ballinghall</t>
  </si>
  <si>
    <t>rballinghall9@squarespace.com</t>
  </si>
  <si>
    <t>Hoeger-Sauer</t>
  </si>
  <si>
    <t>21-341-0574</t>
  </si>
  <si>
    <t>Rafaellle</t>
  </si>
  <si>
    <t>Burgise</t>
  </si>
  <si>
    <t>rburgise23@howstuffworks.com</t>
  </si>
  <si>
    <t>Pouros, Boyle and Hills</t>
  </si>
  <si>
    <t>98-236-6347</t>
  </si>
  <si>
    <t>Ricki</t>
  </si>
  <si>
    <t>Dury</t>
  </si>
  <si>
    <t>rdury1l@ucoz.ru</t>
  </si>
  <si>
    <t>Gutmann, Jenkins and Sawayn</t>
  </si>
  <si>
    <t>43-142-9002</t>
  </si>
  <si>
    <t>Ryan</t>
  </si>
  <si>
    <t>Eslie</t>
  </si>
  <si>
    <t>reslie13@artisteer.com</t>
  </si>
  <si>
    <t>Hoppe and Sons</t>
  </si>
  <si>
    <t>90-256-3223</t>
  </si>
  <si>
    <t>Raine</t>
  </si>
  <si>
    <t>Larsen</t>
  </si>
  <si>
    <t>rlarsen3@prlog.org</t>
  </si>
  <si>
    <t>Lowe Group</t>
  </si>
  <si>
    <t>03-146-4352</t>
  </si>
  <si>
    <t>Rosalynd</t>
  </si>
  <si>
    <t>Margetts</t>
  </si>
  <si>
    <t>rmargetts2e@hp.com</t>
  </si>
  <si>
    <t>Conroy, Walter and Ebert</t>
  </si>
  <si>
    <t>65-822-1677</t>
  </si>
  <si>
    <t>Rosanna</t>
  </si>
  <si>
    <t>Stickells</t>
  </si>
  <si>
    <t>rstickells3q@nba.com</t>
  </si>
  <si>
    <t>Schulist Inc</t>
  </si>
  <si>
    <t>11-987-4829</t>
  </si>
  <si>
    <t>Russell</t>
  </si>
  <si>
    <t>Stolting</t>
  </si>
  <si>
    <t>rstolting3r@tripod.com</t>
  </si>
  <si>
    <t>Crona-Wehner</t>
  </si>
  <si>
    <t>32-869-8451</t>
  </si>
  <si>
    <t>Belasco</t>
  </si>
  <si>
    <t>sbelasco1i@utexas.edu</t>
  </si>
  <si>
    <t>Lockman, Legros and Beer</t>
  </si>
  <si>
    <t>27-459-6838</t>
  </si>
  <si>
    <t>Sheba</t>
  </si>
  <si>
    <t>Biss</t>
  </si>
  <si>
    <t>sbiss31@usnews.com</t>
  </si>
  <si>
    <t>01-595-2156</t>
  </si>
  <si>
    <t>Sasha</t>
  </si>
  <si>
    <t>Bulfit</t>
  </si>
  <si>
    <t>sbulfit21@yahoo.co.jp</t>
  </si>
  <si>
    <t>Grimes, Hand and Daugherty</t>
  </si>
  <si>
    <t>61-746-1190</t>
  </si>
  <si>
    <t>Shepperd</t>
  </si>
  <si>
    <t>Callander</t>
  </si>
  <si>
    <t>scallanderw@artisteer.com</t>
  </si>
  <si>
    <t>Quitzon, Connelly and Bayer</t>
  </si>
  <si>
    <t>68-381-9433</t>
  </si>
  <si>
    <t>Sondra</t>
  </si>
  <si>
    <t>Cavalier</t>
  </si>
  <si>
    <t>scavalier5@naver.com</t>
  </si>
  <si>
    <t>Jenkins-Pollich</t>
  </si>
  <si>
    <t>10-795-2462</t>
  </si>
  <si>
    <t>Sindee</t>
  </si>
  <si>
    <t>Cawley</t>
  </si>
  <si>
    <t>scawley2q@nationalgeographic.com</t>
  </si>
  <si>
    <t>Fisher, Hettinger and Boyer</t>
  </si>
  <si>
    <t>75-038-4043</t>
  </si>
  <si>
    <t>Sutherlan</t>
  </si>
  <si>
    <t>Dreakin</t>
  </si>
  <si>
    <t>sdreakin1@ebay.com</t>
  </si>
  <si>
    <t>Hane-Brown</t>
  </si>
  <si>
    <t>68-560-9716</t>
  </si>
  <si>
    <t>Silvester</t>
  </si>
  <si>
    <t>Frame</t>
  </si>
  <si>
    <t>sframe30@smugmug.com</t>
  </si>
  <si>
    <t>Braun, Jenkins and Trantow</t>
  </si>
  <si>
    <t>57-843-7190</t>
  </si>
  <si>
    <t>Skell</t>
  </si>
  <si>
    <t>Harbisher</t>
  </si>
  <si>
    <t>sharbisher2r@apple.com</t>
  </si>
  <si>
    <t>Lakin LLC</t>
  </si>
  <si>
    <t>91-815-6105</t>
  </si>
  <si>
    <t>Shela</t>
  </si>
  <si>
    <t>Kirwan</t>
  </si>
  <si>
    <t>skirwan14@alibaba.com</t>
  </si>
  <si>
    <t>Hahn Group</t>
  </si>
  <si>
    <t>49-613-3615</t>
  </si>
  <si>
    <t>Sigvard</t>
  </si>
  <si>
    <t>Pounder</t>
  </si>
  <si>
    <t>spounder1b@fastcompany.com</t>
  </si>
  <si>
    <t>Little Group</t>
  </si>
  <si>
    <t>90-072-3585</t>
  </si>
  <si>
    <t>Rosser</t>
  </si>
  <si>
    <t>srossern@gmpg.org</t>
  </si>
  <si>
    <t>Boyer Group</t>
  </si>
  <si>
    <t>03-522-3722</t>
  </si>
  <si>
    <t>Trace</t>
  </si>
  <si>
    <t>strace18@webnode.com</t>
  </si>
  <si>
    <t>Rau, Schaden and Spinka</t>
  </si>
  <si>
    <t>79-997-0235</t>
  </si>
  <si>
    <t>Crosfield</t>
  </si>
  <si>
    <t>tcrosfields@homestead.com</t>
  </si>
  <si>
    <t>Mohr-Spencer</t>
  </si>
  <si>
    <t>55-772-7107</t>
  </si>
  <si>
    <t>Tarra</t>
  </si>
  <si>
    <t>Duke</t>
  </si>
  <si>
    <t>tduke19@bing.com</t>
  </si>
  <si>
    <t>Abernathy, Zemlak and Schiller</t>
  </si>
  <si>
    <t>63-196-5068</t>
  </si>
  <si>
    <t>Tabb</t>
  </si>
  <si>
    <t>Neem</t>
  </si>
  <si>
    <t>tneemf@printfriendly.com</t>
  </si>
  <si>
    <t>Terry-Mertz</t>
  </si>
  <si>
    <t>26-153-8580</t>
  </si>
  <si>
    <t>Tallou</t>
  </si>
  <si>
    <t>O'Mullally</t>
  </si>
  <si>
    <t>tomullally3s@ox.ac.uk</t>
  </si>
  <si>
    <t>Anderson-Mraz</t>
  </si>
  <si>
    <t>71-093-9505</t>
  </si>
  <si>
    <t>Trixie</t>
  </si>
  <si>
    <t>Sturr</t>
  </si>
  <si>
    <t>tsturr1p@netscape.com</t>
  </si>
  <si>
    <t>Reinger and Sons</t>
  </si>
  <si>
    <t>42-167-4324</t>
  </si>
  <si>
    <t>Valaree</t>
  </si>
  <si>
    <t>Henriques</t>
  </si>
  <si>
    <t>vhenriques28@ucoz.ru</t>
  </si>
  <si>
    <t>Schumm-Larkin</t>
  </si>
  <si>
    <t>62-246-0670</t>
  </si>
  <si>
    <t>Vinnie</t>
  </si>
  <si>
    <t>Judson</t>
  </si>
  <si>
    <t>vjudsonr@surveymonkey.com</t>
  </si>
  <si>
    <t>Walsh-Collins</t>
  </si>
  <si>
    <t>19-239-3961</t>
  </si>
  <si>
    <t>Keerl</t>
  </si>
  <si>
    <t>vkeerl2x@webnode.com</t>
  </si>
  <si>
    <t>Murphy-Stamm</t>
  </si>
  <si>
    <t>53-443-6791</t>
  </si>
  <si>
    <t>Vannie</t>
  </si>
  <si>
    <t>Sebright</t>
  </si>
  <si>
    <t>vsebright3v@mapquest.com</t>
  </si>
  <si>
    <t>Leuschke, Prosacco and Davis</t>
  </si>
  <si>
    <t>32-857-3556</t>
  </si>
  <si>
    <t>Wyatan</t>
  </si>
  <si>
    <t>Favell</t>
  </si>
  <si>
    <t>wfavell3f@unblog.fr</t>
  </si>
  <si>
    <t>71-691-8593</t>
  </si>
  <si>
    <t>Wildon</t>
  </si>
  <si>
    <t>Pollok</t>
  </si>
  <si>
    <t>wpollok3t@cdc.gov</t>
  </si>
  <si>
    <t>Hane-Graham</t>
  </si>
  <si>
    <t>42-523-5471</t>
  </si>
  <si>
    <t>Willi</t>
  </si>
  <si>
    <t>Summerskill</t>
  </si>
  <si>
    <t>wsummerskill1y@bing.com</t>
  </si>
  <si>
    <t>King LLC</t>
  </si>
  <si>
    <t>69-205-0992</t>
  </si>
  <si>
    <t>Wiatt</t>
  </si>
  <si>
    <t>wwiltsherk@mozilla.com</t>
  </si>
  <si>
    <t>Gerhold Inc</t>
  </si>
  <si>
    <t>Email</t>
  </si>
  <si>
    <t>cancellation_reason</t>
  </si>
  <si>
    <t>account_representative</t>
  </si>
  <si>
    <t>cs</t>
  </si>
  <si>
    <t>Customer Support</t>
  </si>
  <si>
    <t>op_pain</t>
  </si>
  <si>
    <t>Mary Lamb</t>
  </si>
  <si>
    <t>Legend</t>
  </si>
  <si>
    <t>Description</t>
  </si>
  <si>
    <t>upsell</t>
  </si>
  <si>
    <t>Delay in/Unresolved technical issues with product(s)</t>
  </si>
  <si>
    <t>Upsell feature or service experience</t>
  </si>
  <si>
    <t>competitor</t>
  </si>
  <si>
    <t>Unsatisfactory customer service</t>
  </si>
  <si>
    <t>bus_finops</t>
  </si>
  <si>
    <t>Oliver Twist</t>
  </si>
  <si>
    <t>Customer decided to work with another hotel management system</t>
  </si>
  <si>
    <t>This service is no longer viable or required for your business</t>
  </si>
  <si>
    <t>Rupert Giddinghall</t>
  </si>
  <si>
    <t>fin</t>
  </si>
  <si>
    <t>Too expensive</t>
  </si>
  <si>
    <t>Ree Critter</t>
  </si>
  <si>
    <t>other</t>
  </si>
  <si>
    <t>Uncertainty or other reason</t>
  </si>
  <si>
    <t>Chin Yard</t>
  </si>
  <si>
    <t>Rodger Goedes</t>
  </si>
  <si>
    <t>Warren Spurd</t>
  </si>
  <si>
    <t>Matthew Laire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</si>
</sst>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&quot;$&quot;#,##0.00"/>
    <numFmt numFmtId="165" formatCode="M/d/yyyy"/>
    <numFmt numFmtId="166" formatCode="m/d/yyyy"/>
  </numFmts>
  <fonts count="7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color theme="1"/>
      <name val="Arial"/>
      <scheme val="minor"/>
    </font>
    <font>
      <b/>
      <color theme="1"/>
      <name val="Arial"/>
      <scheme val="minor"/>
    </font>
    <font>
      <sz val="12.0"/>
      <color theme="1"/>
      <name val="Arial"/>
      <scheme val="minor"/>
    </font>
    <font>
      <sz val="12.0"/>
      <color rgb="FF33475B"/>
      <name val="Avenir"/>
    </font>
  </fonts>
  <fills count="3">
    <fill>
      <patternFill patternType="none"/>
    </fill>
    <fill>
      <patternFill patternType="lightGray"/>
    </fill>
    <fill>
      <patternFill patternType="solid">
        <fgColor theme="7"/>
        <bgColor theme="7"/>
      </patternFill>
    </fill>
  </fills>
  <borders count="3">
    <border/>
    <border>
      <right style="thin">
        <color rgb="FFFFFFFF"/>
      </right>
      <top style="thick">
        <color rgb="FF8093B3"/>
      </top>
    </border>
    <border>
      <right style="thin">
        <color rgb="FFFFFFFF"/>
      </right>
    </border>
  </borders>
  <cellStyleXfs count="1">
    <xf borderId="0" fillId="0" fontId="0" numFmtId="0" applyAlignment="1" applyFont="1"/>
  </cellStyleXfs>
  <cellXfs count="5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horizontal="right" readingOrder="0" vertical="bottom"/>
    </xf>
    <xf borderId="0" fillId="0" fontId="1" numFmtId="3" xfId="0" applyAlignment="1" applyFont="1" applyNumberFormat="1">
      <alignment horizontal="right" readingOrder="0" vertical="bottom"/>
    </xf>
    <xf borderId="0" fillId="0" fontId="1" numFmtId="164" xfId="0" applyAlignment="1" applyFont="1" applyNumberFormat="1">
      <alignment horizontal="right" vertical="bottom"/>
    </xf>
    <xf borderId="0" fillId="0" fontId="1" numFmtId="165" xfId="0" applyAlignment="1" applyFont="1" applyNumberFormat="1">
      <alignment horizontal="right" vertical="bottom"/>
    </xf>
    <xf borderId="0" fillId="0" fontId="1" numFmtId="165" xfId="0" applyAlignment="1" applyFont="1" applyNumberFormat="1">
      <alignment horizontal="right" readingOrder="0"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horizontal="right" readingOrder="0" vertical="bottom"/>
    </xf>
    <xf borderId="0" fillId="0" fontId="2" numFmtId="3" xfId="0" applyAlignment="1" applyFont="1" applyNumberFormat="1">
      <alignment horizontal="right" vertical="bottom"/>
    </xf>
    <xf borderId="0" fillId="0" fontId="2" numFmtId="164" xfId="0" applyAlignment="1" applyFont="1" applyNumberFormat="1">
      <alignment horizontal="right" readingOrder="0" vertical="bottom"/>
    </xf>
    <xf borderId="0" fillId="0" fontId="2" numFmtId="164" xfId="0" applyAlignment="1" applyFont="1" applyNumberFormat="1">
      <alignment horizontal="right" vertical="bottom"/>
    </xf>
    <xf borderId="0" fillId="0" fontId="2" numFmtId="165" xfId="0" applyAlignment="1" applyFont="1" applyNumberFormat="1">
      <alignment horizontal="right" vertical="bottom"/>
    </xf>
    <xf borderId="0" fillId="0" fontId="2" numFmtId="165" xfId="0" applyAlignment="1" applyFont="1" applyNumberFormat="1">
      <alignment horizontal="right" readingOrder="0" vertical="bottom"/>
    </xf>
    <xf borderId="0" fillId="0" fontId="3" numFmtId="164" xfId="0" applyAlignment="1" applyFont="1" applyNumberFormat="1">
      <alignment horizontal="right"/>
    </xf>
    <xf borderId="0" fillId="0" fontId="2" numFmtId="3" xfId="0" applyAlignment="1" applyFont="1" applyNumberFormat="1">
      <alignment horizontal="right" readingOrder="0" vertical="bottom"/>
    </xf>
    <xf borderId="0" fillId="0" fontId="2" numFmtId="166" xfId="0" applyAlignment="1" applyFont="1" applyNumberFormat="1">
      <alignment horizontal="right" readingOrder="0" vertical="bottom"/>
    </xf>
    <xf borderId="0" fillId="0" fontId="4" numFmtId="0" xfId="0" applyAlignment="1" applyFont="1">
      <alignment horizontal="right" readingOrder="0"/>
    </xf>
    <xf borderId="0" fillId="0" fontId="3" numFmtId="3" xfId="0" applyAlignment="1" applyFont="1" applyNumberFormat="1">
      <alignment horizontal="right" readingOrder="0"/>
    </xf>
    <xf borderId="0" fillId="0" fontId="3" numFmtId="164" xfId="0" applyAlignment="1" applyFont="1" applyNumberFormat="1">
      <alignment horizontal="right" readingOrder="0"/>
    </xf>
    <xf borderId="0" fillId="0" fontId="3" numFmtId="0" xfId="0" applyAlignment="1" applyFont="1">
      <alignment horizontal="right"/>
    </xf>
    <xf borderId="0" fillId="0" fontId="3" numFmtId="165" xfId="0" applyAlignment="1" applyFont="1" applyNumberFormat="1">
      <alignment horizontal="right"/>
    </xf>
    <xf borderId="0" fillId="0" fontId="1" numFmtId="164" xfId="0" applyAlignment="1" applyFont="1" applyNumberFormat="1">
      <alignment horizontal="right" readingOrder="0" vertical="bottom"/>
    </xf>
    <xf borderId="0" fillId="0" fontId="3" numFmtId="164" xfId="0" applyAlignment="1" applyFont="1" applyNumberFormat="1">
      <alignment horizontal="right" readingOrder="0"/>
    </xf>
    <xf borderId="0" fillId="0" fontId="1" numFmtId="0" xfId="0" applyAlignment="1" applyFont="1">
      <alignment horizontal="right" vertical="bottom"/>
    </xf>
    <xf borderId="0" fillId="0" fontId="3" numFmtId="0" xfId="0" applyAlignment="1" applyFont="1">
      <alignment horizontal="right" readingOrder="0"/>
    </xf>
    <xf borderId="0" fillId="0" fontId="3" numFmtId="166" xfId="0" applyAlignment="1" applyFont="1" applyNumberFormat="1">
      <alignment horizontal="right" readingOrder="0"/>
    </xf>
    <xf borderId="0" fillId="0" fontId="2" numFmtId="166" xfId="0" applyAlignment="1" applyFont="1" applyNumberFormat="1">
      <alignment horizontal="right" vertical="bottom"/>
    </xf>
    <xf borderId="0" fillId="0" fontId="2" numFmtId="0" xfId="0" applyAlignment="1" applyFont="1">
      <alignment horizontal="right" vertical="bottom"/>
    </xf>
    <xf borderId="0" fillId="0" fontId="3" numFmtId="3" xfId="0" applyAlignment="1" applyFont="1" applyNumberFormat="1">
      <alignment horizontal="right"/>
    </xf>
    <xf borderId="0" fillId="0" fontId="2" numFmtId="0" xfId="0" applyAlignment="1" applyFont="1">
      <alignment horizontal="right" readingOrder="0" shrinkToFit="0" vertical="bottom" wrapText="0"/>
    </xf>
    <xf borderId="0" fillId="0" fontId="1" numFmtId="164" xfId="0" applyAlignment="1" applyFont="1" applyNumberFormat="1">
      <alignment horizontal="right" vertical="bottom"/>
    </xf>
    <xf borderId="0" fillId="0" fontId="2" numFmtId="164" xfId="0" applyAlignment="1" applyFont="1" applyNumberFormat="1">
      <alignment horizontal="right" readingOrder="0" vertical="bottom"/>
    </xf>
    <xf borderId="0" fillId="0" fontId="2" numFmtId="164" xfId="0" applyAlignment="1" applyFont="1" applyNumberFormat="1">
      <alignment horizontal="right" vertical="bottom"/>
    </xf>
    <xf borderId="0" fillId="0" fontId="3" numFmtId="164" xfId="0" applyAlignment="1" applyFont="1" applyNumberFormat="1">
      <alignment horizontal="right"/>
    </xf>
    <xf borderId="0" fillId="0" fontId="4" numFmtId="0" xfId="0" applyAlignment="1" applyFont="1">
      <alignment horizontal="center" readingOrder="0"/>
    </xf>
    <xf borderId="0" fillId="0" fontId="1" numFmtId="0" xfId="0" applyAlignment="1" applyFont="1">
      <alignment horizontal="center" vertical="bottom"/>
    </xf>
    <xf borderId="0" fillId="0" fontId="2" numFmtId="0" xfId="0" applyAlignment="1" applyFont="1">
      <alignment horizontal="center" vertical="bottom"/>
    </xf>
    <xf borderId="0" fillId="0" fontId="2" numFmtId="0" xfId="0" applyAlignment="1" applyFont="1">
      <alignment horizontal="center" readingOrder="0" vertical="bottom"/>
    </xf>
    <xf borderId="0" fillId="0" fontId="3" numFmtId="3" xfId="0" applyAlignment="1" applyFont="1" applyNumberFormat="1">
      <alignment horizontal="center" readingOrder="0"/>
    </xf>
    <xf borderId="0" fillId="0" fontId="2" numFmtId="165" xfId="0" applyAlignment="1" applyFont="1" applyNumberFormat="1">
      <alignment horizontal="center" readingOrder="0" vertical="bottom"/>
    </xf>
    <xf borderId="0" fillId="0" fontId="2" numFmtId="165" xfId="0" applyAlignment="1" applyFont="1" applyNumberFormat="1">
      <alignment horizontal="center" vertical="bottom"/>
    </xf>
    <xf borderId="0" fillId="0" fontId="3" numFmtId="0" xfId="0" applyAlignment="1" applyFont="1">
      <alignment horizontal="center" readingOrder="0"/>
    </xf>
    <xf borderId="0" fillId="2" fontId="3" numFmtId="0" xfId="0" applyAlignment="1" applyFill="1" applyFont="1">
      <alignment readingOrder="0"/>
    </xf>
    <xf borderId="0" fillId="0" fontId="3" numFmtId="0" xfId="0" applyAlignment="1" applyFont="1">
      <alignment readingOrder="0"/>
    </xf>
    <xf borderId="0" fillId="0" fontId="2" numFmtId="166" xfId="0" applyAlignment="1" applyFont="1" applyNumberFormat="1">
      <alignment horizontal="center" readingOrder="0" vertical="bottom"/>
    </xf>
    <xf borderId="1" fillId="2" fontId="5" numFmtId="0" xfId="0" applyAlignment="1" applyBorder="1" applyFont="1">
      <alignment readingOrder="0" vertical="bottom"/>
    </xf>
    <xf borderId="2" fillId="2" fontId="5" numFmtId="0" xfId="0" applyAlignment="1" applyBorder="1" applyFont="1">
      <alignment readingOrder="0" vertical="bottom"/>
    </xf>
    <xf borderId="0" fillId="2" fontId="5" numFmtId="0" xfId="0" applyAlignment="1" applyFont="1">
      <alignment readingOrder="0" vertical="bottom"/>
    </xf>
    <xf borderId="0" fillId="0" fontId="6" numFmtId="0" xfId="0" applyAlignment="1" applyFont="1">
      <alignment vertical="bottom"/>
    </xf>
    <xf borderId="0" fillId="0" fontId="3" numFmtId="166" xfId="0" applyAlignment="1" applyFont="1" applyNumberFormat="1">
      <alignment horizontal="center" readingOrder="0"/>
    </xf>
    <xf borderId="0" fillId="0" fontId="2" numFmtId="3" xfId="0" applyAlignment="1" applyFont="1" applyNumberFormat="1">
      <alignment horizontal="center" readingOrder="0" vertical="bottom"/>
    </xf>
    <xf borderId="0" fillId="0" fontId="2" numFmtId="166" xfId="0" applyAlignment="1" applyFont="1" applyNumberFormat="1">
      <alignment horizontal="center" vertical="bottom"/>
    </xf>
    <xf borderId="0" fillId="0" fontId="2" numFmtId="3" xfId="0" applyAlignment="1" applyFont="1" applyNumberForma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0.88"/>
    <col customWidth="1" min="2" max="2" width="10.63"/>
    <col customWidth="1" min="3" max="3" width="10.0"/>
    <col customWidth="1" min="4" max="4" width="29.38"/>
    <col customWidth="1" min="5" max="5" width="27.88"/>
    <col customWidth="1" min="6" max="6" width="12.13"/>
    <col customWidth="1" min="7" max="7" width="9.0"/>
    <col customWidth="1" min="8" max="8" width="17.38"/>
    <col customWidth="1" min="9" max="9" width="19.0"/>
    <col customWidth="1" min="10" max="10" width="15.38"/>
    <col customWidth="1" min="11" max="11" width="12.25"/>
    <col customWidth="1" min="12" max="12" width="15.13"/>
    <col customWidth="1" min="13" max="13" width="9.38"/>
    <col customWidth="1" hidden="1" min="14" max="14" width="8.38"/>
    <col customWidth="1" min="15" max="15" width="12.63"/>
    <col customWidth="1" min="16" max="16" width="10.0"/>
    <col customWidth="1" min="17" max="17" width="5.63"/>
    <col customWidth="1" min="18" max="18" width="18.38"/>
    <col customWidth="1" min="19" max="19" width="14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3" t="s">
        <v>6</v>
      </c>
      <c r="H1" s="4" t="s">
        <v>7</v>
      </c>
      <c r="I1" s="4" t="s">
        <v>8</v>
      </c>
      <c r="J1" s="1" t="s">
        <v>9</v>
      </c>
      <c r="K1" s="1" t="s">
        <v>10</v>
      </c>
      <c r="L1" s="1" t="s">
        <v>11</v>
      </c>
      <c r="M1" s="5" t="s">
        <v>12</v>
      </c>
      <c r="N1" s="6" t="s">
        <v>13</v>
      </c>
      <c r="O1" s="1" t="s">
        <v>14</v>
      </c>
      <c r="P1" s="5" t="s">
        <v>15</v>
      </c>
      <c r="Q1" s="1" t="s">
        <v>16</v>
      </c>
      <c r="R1" s="2" t="s">
        <v>17</v>
      </c>
      <c r="S1" s="1" t="s">
        <v>18</v>
      </c>
    </row>
    <row r="2">
      <c r="A2" s="7" t="s">
        <v>19</v>
      </c>
      <c r="B2" s="7" t="s">
        <v>20</v>
      </c>
      <c r="C2" s="7" t="s">
        <v>21</v>
      </c>
      <c r="D2" s="7" t="s">
        <v>22</v>
      </c>
      <c r="E2" s="7" t="s">
        <v>23</v>
      </c>
      <c r="F2" s="8" t="s">
        <v>24</v>
      </c>
      <c r="G2" s="9">
        <v>50.0</v>
      </c>
      <c r="H2" s="10">
        <v>66.66666666666667</v>
      </c>
      <c r="I2" s="11"/>
      <c r="J2" s="8" t="s">
        <v>25</v>
      </c>
      <c r="K2" s="7" t="s">
        <v>26</v>
      </c>
      <c r="L2" s="7" t="s">
        <v>27</v>
      </c>
      <c r="M2" s="12">
        <v>44928.0</v>
      </c>
      <c r="N2" s="13">
        <v>44957.0</v>
      </c>
      <c r="O2" s="7" t="s">
        <v>28</v>
      </c>
      <c r="P2" s="12"/>
      <c r="Q2" s="8" t="s">
        <v>29</v>
      </c>
      <c r="R2" s="8"/>
      <c r="S2" s="8">
        <f t="shared" ref="S2:S31" si="1">DATEDIF(M2,N2,"m")</f>
        <v>0</v>
      </c>
    </row>
    <row r="3">
      <c r="A3" s="7" t="s">
        <v>30</v>
      </c>
      <c r="B3" s="7" t="s">
        <v>31</v>
      </c>
      <c r="C3" s="7" t="s">
        <v>32</v>
      </c>
      <c r="D3" s="7" t="s">
        <v>33</v>
      </c>
      <c r="E3" s="7" t="s">
        <v>34</v>
      </c>
      <c r="F3" s="8" t="s">
        <v>35</v>
      </c>
      <c r="G3" s="9">
        <v>100.0</v>
      </c>
      <c r="H3" s="10">
        <v>133.0</v>
      </c>
      <c r="I3" s="11"/>
      <c r="J3" s="8" t="s">
        <v>25</v>
      </c>
      <c r="K3" s="7" t="s">
        <v>26</v>
      </c>
      <c r="L3" s="7" t="s">
        <v>36</v>
      </c>
      <c r="M3" s="12">
        <v>44708.0</v>
      </c>
      <c r="N3" s="13">
        <v>44957.0</v>
      </c>
      <c r="O3" s="7" t="s">
        <v>28</v>
      </c>
      <c r="P3" s="12"/>
      <c r="Q3" s="8" t="s">
        <v>29</v>
      </c>
      <c r="R3" s="8"/>
      <c r="S3" s="8">
        <f t="shared" si="1"/>
        <v>8</v>
      </c>
    </row>
    <row r="4">
      <c r="A4" s="7" t="s">
        <v>37</v>
      </c>
      <c r="B4" s="7" t="s">
        <v>38</v>
      </c>
      <c r="C4" s="7" t="s">
        <v>39</v>
      </c>
      <c r="D4" s="7" t="s">
        <v>40</v>
      </c>
      <c r="E4" s="7" t="s">
        <v>41</v>
      </c>
      <c r="F4" s="8" t="s">
        <v>35</v>
      </c>
      <c r="G4" s="9">
        <v>20.0</v>
      </c>
      <c r="H4" s="10">
        <v>26.666666666666668</v>
      </c>
      <c r="I4" s="11"/>
      <c r="J4" s="8" t="s">
        <v>25</v>
      </c>
      <c r="K4" s="7" t="s">
        <v>26</v>
      </c>
      <c r="L4" s="7" t="s">
        <v>42</v>
      </c>
      <c r="M4" s="12">
        <v>44714.0</v>
      </c>
      <c r="N4" s="13">
        <v>44957.0</v>
      </c>
      <c r="O4" s="7" t="s">
        <v>28</v>
      </c>
      <c r="P4" s="12"/>
      <c r="Q4" s="8" t="s">
        <v>29</v>
      </c>
      <c r="R4" s="8"/>
      <c r="S4" s="8">
        <f t="shared" si="1"/>
        <v>7</v>
      </c>
    </row>
    <row r="5">
      <c r="A5" s="7" t="s">
        <v>43</v>
      </c>
      <c r="B5" s="7" t="s">
        <v>44</v>
      </c>
      <c r="C5" s="7" t="s">
        <v>45</v>
      </c>
      <c r="D5" s="7" t="s">
        <v>46</v>
      </c>
      <c r="E5" s="7" t="s">
        <v>47</v>
      </c>
      <c r="F5" s="8" t="s">
        <v>48</v>
      </c>
      <c r="G5" s="9">
        <v>50.0</v>
      </c>
      <c r="H5" s="10">
        <v>66.66666666666667</v>
      </c>
      <c r="I5" s="11"/>
      <c r="J5" s="8" t="s">
        <v>25</v>
      </c>
      <c r="K5" s="7" t="s">
        <v>26</v>
      </c>
      <c r="L5" s="7" t="s">
        <v>49</v>
      </c>
      <c r="M5" s="12">
        <v>44707.0</v>
      </c>
      <c r="N5" s="13">
        <v>44957.0</v>
      </c>
      <c r="O5" s="7" t="s">
        <v>28</v>
      </c>
      <c r="P5" s="12"/>
      <c r="Q5" s="8" t="s">
        <v>29</v>
      </c>
      <c r="R5" s="8"/>
      <c r="S5" s="8">
        <f t="shared" si="1"/>
        <v>8</v>
      </c>
    </row>
    <row r="6">
      <c r="A6" s="7" t="s">
        <v>50</v>
      </c>
      <c r="B6" s="7" t="s">
        <v>51</v>
      </c>
      <c r="C6" s="7" t="s">
        <v>52</v>
      </c>
      <c r="D6" s="7" t="s">
        <v>53</v>
      </c>
      <c r="E6" s="7" t="s">
        <v>54</v>
      </c>
      <c r="F6" s="8" t="s">
        <v>35</v>
      </c>
      <c r="G6" s="9">
        <v>45.0</v>
      </c>
      <c r="H6" s="10">
        <v>59.77777777777778</v>
      </c>
      <c r="I6" s="11"/>
      <c r="J6" s="8" t="s">
        <v>25</v>
      </c>
      <c r="K6" s="7" t="s">
        <v>26</v>
      </c>
      <c r="L6" s="7" t="s">
        <v>27</v>
      </c>
      <c r="M6" s="12">
        <v>44554.0</v>
      </c>
      <c r="N6" s="13">
        <v>44957.0</v>
      </c>
      <c r="O6" s="8" t="s">
        <v>29</v>
      </c>
      <c r="P6" s="12"/>
      <c r="Q6" s="8" t="s">
        <v>29</v>
      </c>
      <c r="R6" s="8"/>
      <c r="S6" s="8">
        <f t="shared" si="1"/>
        <v>13</v>
      </c>
    </row>
    <row r="7">
      <c r="A7" s="7" t="s">
        <v>55</v>
      </c>
      <c r="B7" s="7" t="s">
        <v>56</v>
      </c>
      <c r="C7" s="7" t="s">
        <v>57</v>
      </c>
      <c r="D7" s="7" t="s">
        <v>58</v>
      </c>
      <c r="E7" s="7" t="s">
        <v>59</v>
      </c>
      <c r="F7" s="8" t="s">
        <v>24</v>
      </c>
      <c r="G7" s="9">
        <v>20.0</v>
      </c>
      <c r="H7" s="10">
        <v>26.666666666666668</v>
      </c>
      <c r="I7" s="11"/>
      <c r="J7" s="8" t="s">
        <v>25</v>
      </c>
      <c r="K7" s="7" t="s">
        <v>26</v>
      </c>
      <c r="L7" s="7" t="s">
        <v>49</v>
      </c>
      <c r="M7" s="12">
        <v>44703.0</v>
      </c>
      <c r="N7" s="13">
        <v>44957.0</v>
      </c>
      <c r="O7" s="7" t="s">
        <v>28</v>
      </c>
      <c r="P7" s="12"/>
      <c r="Q7" s="8" t="s">
        <v>29</v>
      </c>
      <c r="R7" s="8"/>
      <c r="S7" s="8">
        <f t="shared" si="1"/>
        <v>8</v>
      </c>
    </row>
    <row r="8">
      <c r="A8" s="7" t="s">
        <v>60</v>
      </c>
      <c r="B8" s="7" t="s">
        <v>61</v>
      </c>
      <c r="C8" s="7" t="s">
        <v>62</v>
      </c>
      <c r="D8" s="7" t="s">
        <v>63</v>
      </c>
      <c r="E8" s="7" t="s">
        <v>64</v>
      </c>
      <c r="F8" s="8" t="s">
        <v>48</v>
      </c>
      <c r="G8" s="9">
        <v>44.0</v>
      </c>
      <c r="H8" s="10">
        <v>58.44444444444444</v>
      </c>
      <c r="I8" s="11"/>
      <c r="J8" s="8" t="s">
        <v>25</v>
      </c>
      <c r="K8" s="7" t="s">
        <v>26</v>
      </c>
      <c r="L8" s="7" t="s">
        <v>27</v>
      </c>
      <c r="M8" s="12">
        <v>44721.0</v>
      </c>
      <c r="N8" s="13">
        <v>44957.0</v>
      </c>
      <c r="O8" s="7" t="s">
        <v>28</v>
      </c>
      <c r="P8" s="12"/>
      <c r="Q8" s="8" t="s">
        <v>29</v>
      </c>
      <c r="R8" s="8"/>
      <c r="S8" s="8">
        <f t="shared" si="1"/>
        <v>7</v>
      </c>
    </row>
    <row r="9">
      <c r="A9" s="7" t="s">
        <v>65</v>
      </c>
      <c r="B9" s="7" t="s">
        <v>66</v>
      </c>
      <c r="C9" s="7" t="s">
        <v>67</v>
      </c>
      <c r="D9" s="7" t="s">
        <v>68</v>
      </c>
      <c r="E9" s="7" t="s">
        <v>69</v>
      </c>
      <c r="F9" s="8" t="s">
        <v>70</v>
      </c>
      <c r="G9" s="9">
        <v>20.0</v>
      </c>
      <c r="H9" s="10">
        <v>26.666666666666668</v>
      </c>
      <c r="I9" s="11"/>
      <c r="J9" s="8" t="s">
        <v>25</v>
      </c>
      <c r="K9" s="7" t="s">
        <v>26</v>
      </c>
      <c r="L9" s="7" t="s">
        <v>49</v>
      </c>
      <c r="M9" s="12">
        <v>44778.0</v>
      </c>
      <c r="N9" s="13">
        <v>44957.0</v>
      </c>
      <c r="O9" s="7" t="s">
        <v>28</v>
      </c>
      <c r="P9" s="12"/>
      <c r="Q9" s="8" t="s">
        <v>29</v>
      </c>
      <c r="R9" s="8"/>
      <c r="S9" s="8">
        <f t="shared" si="1"/>
        <v>5</v>
      </c>
    </row>
    <row r="10">
      <c r="A10" s="7" t="s">
        <v>71</v>
      </c>
      <c r="B10" s="7" t="s">
        <v>72</v>
      </c>
      <c r="C10" s="7" t="s">
        <v>73</v>
      </c>
      <c r="D10" s="7" t="s">
        <v>74</v>
      </c>
      <c r="E10" s="7" t="s">
        <v>75</v>
      </c>
      <c r="F10" s="8" t="s">
        <v>70</v>
      </c>
      <c r="G10" s="9">
        <v>31.0</v>
      </c>
      <c r="H10" s="10">
        <v>41.22222222222222</v>
      </c>
      <c r="I10" s="11"/>
      <c r="J10" s="8" t="s">
        <v>25</v>
      </c>
      <c r="K10" s="7" t="s">
        <v>26</v>
      </c>
      <c r="L10" s="7" t="s">
        <v>76</v>
      </c>
      <c r="M10" s="12">
        <v>44557.0</v>
      </c>
      <c r="N10" s="13">
        <v>44957.0</v>
      </c>
      <c r="O10" s="8" t="s">
        <v>29</v>
      </c>
      <c r="P10" s="12"/>
      <c r="Q10" s="8" t="s">
        <v>29</v>
      </c>
      <c r="R10" s="8"/>
      <c r="S10" s="8">
        <f t="shared" si="1"/>
        <v>13</v>
      </c>
    </row>
    <row r="11">
      <c r="A11" s="7" t="s">
        <v>77</v>
      </c>
      <c r="B11" s="7" t="s">
        <v>78</v>
      </c>
      <c r="C11" s="7" t="s">
        <v>79</v>
      </c>
      <c r="D11" s="7" t="s">
        <v>80</v>
      </c>
      <c r="E11" s="7" t="s">
        <v>81</v>
      </c>
      <c r="F11" s="8" t="s">
        <v>24</v>
      </c>
      <c r="G11" s="9">
        <v>5.0</v>
      </c>
      <c r="H11" s="10">
        <v>24.0</v>
      </c>
      <c r="I11" s="11"/>
      <c r="J11" s="8" t="s">
        <v>25</v>
      </c>
      <c r="K11" s="7" t="s">
        <v>26</v>
      </c>
      <c r="L11" s="7" t="s">
        <v>27</v>
      </c>
      <c r="M11" s="12">
        <v>44816.0</v>
      </c>
      <c r="N11" s="13">
        <v>44957.0</v>
      </c>
      <c r="O11" s="7" t="s">
        <v>28</v>
      </c>
      <c r="P11" s="12"/>
      <c r="Q11" s="8" t="s">
        <v>29</v>
      </c>
      <c r="R11" s="8"/>
      <c r="S11" s="8">
        <f t="shared" si="1"/>
        <v>4</v>
      </c>
    </row>
    <row r="12">
      <c r="A12" s="7" t="s">
        <v>82</v>
      </c>
      <c r="B12" s="7" t="s">
        <v>83</v>
      </c>
      <c r="C12" s="7" t="s">
        <v>84</v>
      </c>
      <c r="D12" s="7" t="s">
        <v>85</v>
      </c>
      <c r="E12" s="7" t="s">
        <v>86</v>
      </c>
      <c r="F12" s="8" t="s">
        <v>24</v>
      </c>
      <c r="G12" s="9">
        <v>70.0</v>
      </c>
      <c r="H12" s="10">
        <v>93.22222222222223</v>
      </c>
      <c r="I12" s="11"/>
      <c r="J12" s="8" t="s">
        <v>25</v>
      </c>
      <c r="K12" s="7" t="s">
        <v>26</v>
      </c>
      <c r="L12" s="7" t="s">
        <v>36</v>
      </c>
      <c r="M12" s="12">
        <v>44808.0</v>
      </c>
      <c r="N12" s="13">
        <v>44957.0</v>
      </c>
      <c r="O12" s="7" t="s">
        <v>28</v>
      </c>
      <c r="P12" s="12"/>
      <c r="Q12" s="8" t="s">
        <v>29</v>
      </c>
      <c r="R12" s="8"/>
      <c r="S12" s="8">
        <f t="shared" si="1"/>
        <v>4</v>
      </c>
    </row>
    <row r="13">
      <c r="A13" s="7" t="s">
        <v>87</v>
      </c>
      <c r="B13" s="7" t="s">
        <v>88</v>
      </c>
      <c r="C13" s="7" t="s">
        <v>89</v>
      </c>
      <c r="D13" s="7" t="s">
        <v>90</v>
      </c>
      <c r="E13" s="7" t="s">
        <v>91</v>
      </c>
      <c r="F13" s="8" t="s">
        <v>35</v>
      </c>
      <c r="G13" s="9">
        <v>15.0</v>
      </c>
      <c r="H13" s="10">
        <v>24.0</v>
      </c>
      <c r="I13" s="11"/>
      <c r="J13" s="8" t="s">
        <v>25</v>
      </c>
      <c r="K13" s="7" t="s">
        <v>26</v>
      </c>
      <c r="L13" s="7" t="s">
        <v>27</v>
      </c>
      <c r="M13" s="12">
        <v>44650.0</v>
      </c>
      <c r="N13" s="13">
        <v>44957.0</v>
      </c>
      <c r="O13" s="7" t="s">
        <v>28</v>
      </c>
      <c r="P13" s="12"/>
      <c r="Q13" s="8" t="s">
        <v>29</v>
      </c>
      <c r="R13" s="8"/>
      <c r="S13" s="8">
        <f t="shared" si="1"/>
        <v>10</v>
      </c>
    </row>
    <row r="14">
      <c r="A14" s="7" t="s">
        <v>92</v>
      </c>
      <c r="B14" s="7" t="s">
        <v>93</v>
      </c>
      <c r="C14" s="7" t="s">
        <v>94</v>
      </c>
      <c r="D14" s="7" t="s">
        <v>95</v>
      </c>
      <c r="E14" s="7" t="s">
        <v>96</v>
      </c>
      <c r="F14" s="8" t="s">
        <v>35</v>
      </c>
      <c r="G14" s="9">
        <v>115.0</v>
      </c>
      <c r="H14" s="10">
        <v>153.0</v>
      </c>
      <c r="I14" s="11"/>
      <c r="J14" s="8" t="s">
        <v>25</v>
      </c>
      <c r="K14" s="7" t="s">
        <v>26</v>
      </c>
      <c r="L14" s="7" t="s">
        <v>36</v>
      </c>
      <c r="M14" s="12">
        <v>44746.0</v>
      </c>
      <c r="N14" s="13">
        <v>44957.0</v>
      </c>
      <c r="O14" s="7" t="s">
        <v>28</v>
      </c>
      <c r="P14" s="12"/>
      <c r="Q14" s="8" t="s">
        <v>29</v>
      </c>
      <c r="R14" s="8"/>
      <c r="S14" s="8">
        <f t="shared" si="1"/>
        <v>6</v>
      </c>
    </row>
    <row r="15">
      <c r="A15" s="7" t="s">
        <v>97</v>
      </c>
      <c r="B15" s="7" t="s">
        <v>98</v>
      </c>
      <c r="C15" s="7" t="s">
        <v>99</v>
      </c>
      <c r="D15" s="7" t="s">
        <v>100</v>
      </c>
      <c r="E15" s="7" t="s">
        <v>101</v>
      </c>
      <c r="F15" s="8" t="s">
        <v>48</v>
      </c>
      <c r="G15" s="9">
        <v>90.0</v>
      </c>
      <c r="H15" s="10">
        <v>119.66666666666667</v>
      </c>
      <c r="I15" s="11"/>
      <c r="J15" s="8" t="s">
        <v>25</v>
      </c>
      <c r="K15" s="7" t="s">
        <v>26</v>
      </c>
      <c r="L15" s="7" t="s">
        <v>36</v>
      </c>
      <c r="M15" s="12">
        <v>44579.0</v>
      </c>
      <c r="N15" s="13">
        <v>44957.0</v>
      </c>
      <c r="O15" s="8" t="s">
        <v>29</v>
      </c>
      <c r="P15" s="12"/>
      <c r="Q15" s="8" t="s">
        <v>29</v>
      </c>
      <c r="R15" s="8"/>
      <c r="S15" s="8">
        <f t="shared" si="1"/>
        <v>12</v>
      </c>
    </row>
    <row r="16">
      <c r="A16" s="7" t="s">
        <v>102</v>
      </c>
      <c r="B16" s="7" t="s">
        <v>103</v>
      </c>
      <c r="C16" s="7" t="s">
        <v>104</v>
      </c>
      <c r="D16" s="7" t="s">
        <v>105</v>
      </c>
      <c r="E16" s="7" t="s">
        <v>106</v>
      </c>
      <c r="F16" s="8" t="s">
        <v>35</v>
      </c>
      <c r="G16" s="9">
        <v>31.0</v>
      </c>
      <c r="H16" s="10">
        <v>41.22222222222222</v>
      </c>
      <c r="I16" s="11"/>
      <c r="J16" s="8" t="s">
        <v>25</v>
      </c>
      <c r="K16" s="7" t="s">
        <v>26</v>
      </c>
      <c r="L16" s="7" t="s">
        <v>27</v>
      </c>
      <c r="M16" s="12">
        <v>44754.0</v>
      </c>
      <c r="N16" s="13">
        <v>44957.0</v>
      </c>
      <c r="O16" s="7" t="s">
        <v>28</v>
      </c>
      <c r="P16" s="12"/>
      <c r="Q16" s="8" t="s">
        <v>29</v>
      </c>
      <c r="R16" s="8"/>
      <c r="S16" s="8">
        <f t="shared" si="1"/>
        <v>6</v>
      </c>
    </row>
    <row r="17">
      <c r="A17" s="7" t="s">
        <v>107</v>
      </c>
      <c r="B17" s="7" t="s">
        <v>108</v>
      </c>
      <c r="C17" s="7" t="s">
        <v>109</v>
      </c>
      <c r="D17" s="7" t="s">
        <v>110</v>
      </c>
      <c r="E17" s="7" t="s">
        <v>111</v>
      </c>
      <c r="F17" s="8" t="s">
        <v>112</v>
      </c>
      <c r="G17" s="9">
        <v>15.0</v>
      </c>
      <c r="H17" s="10">
        <v>24.0</v>
      </c>
      <c r="I17" s="11"/>
      <c r="J17" s="8" t="s">
        <v>25</v>
      </c>
      <c r="K17" s="7" t="s">
        <v>26</v>
      </c>
      <c r="L17" s="7" t="s">
        <v>27</v>
      </c>
      <c r="M17" s="12">
        <v>44579.0</v>
      </c>
      <c r="N17" s="13">
        <v>44957.0</v>
      </c>
      <c r="O17" s="8" t="s">
        <v>29</v>
      </c>
      <c r="P17" s="12"/>
      <c r="Q17" s="8" t="s">
        <v>29</v>
      </c>
      <c r="R17" s="8"/>
      <c r="S17" s="8">
        <f t="shared" si="1"/>
        <v>12</v>
      </c>
    </row>
    <row r="18">
      <c r="A18" s="7" t="s">
        <v>113</v>
      </c>
      <c r="B18" s="7" t="s">
        <v>114</v>
      </c>
      <c r="C18" s="7" t="s">
        <v>115</v>
      </c>
      <c r="D18" s="7" t="s">
        <v>116</v>
      </c>
      <c r="E18" s="7" t="s">
        <v>117</v>
      </c>
      <c r="F18" s="8" t="s">
        <v>70</v>
      </c>
      <c r="G18" s="9">
        <v>62.0</v>
      </c>
      <c r="H18" s="10">
        <v>82.55555555555556</v>
      </c>
      <c r="I18" s="11"/>
      <c r="J18" s="8" t="s">
        <v>25</v>
      </c>
      <c r="K18" s="7" t="s">
        <v>26</v>
      </c>
      <c r="L18" s="7" t="s">
        <v>76</v>
      </c>
      <c r="M18" s="12">
        <v>44724.0</v>
      </c>
      <c r="N18" s="13">
        <v>44957.0</v>
      </c>
      <c r="O18" s="7" t="s">
        <v>28</v>
      </c>
      <c r="P18" s="12"/>
      <c r="Q18" s="8" t="s">
        <v>29</v>
      </c>
      <c r="R18" s="8"/>
      <c r="S18" s="8">
        <f t="shared" si="1"/>
        <v>7</v>
      </c>
    </row>
    <row r="19">
      <c r="A19" s="7" t="s">
        <v>118</v>
      </c>
      <c r="B19" s="7" t="s">
        <v>119</v>
      </c>
      <c r="C19" s="7" t="s">
        <v>120</v>
      </c>
      <c r="D19" s="7" t="s">
        <v>121</v>
      </c>
      <c r="E19" s="7" t="s">
        <v>122</v>
      </c>
      <c r="F19" s="8" t="s">
        <v>48</v>
      </c>
      <c r="G19" s="9">
        <v>76.0</v>
      </c>
      <c r="H19" s="10">
        <v>101.22222222222223</v>
      </c>
      <c r="I19" s="11"/>
      <c r="J19" s="8" t="s">
        <v>25</v>
      </c>
      <c r="K19" s="7" t="s">
        <v>26</v>
      </c>
      <c r="L19" s="7" t="s">
        <v>27</v>
      </c>
      <c r="M19" s="12">
        <v>44871.0</v>
      </c>
      <c r="N19" s="13">
        <v>44957.0</v>
      </c>
      <c r="O19" s="7" t="s">
        <v>28</v>
      </c>
      <c r="P19" s="12"/>
      <c r="Q19" s="8" t="s">
        <v>29</v>
      </c>
      <c r="R19" s="8"/>
      <c r="S19" s="8">
        <f t="shared" si="1"/>
        <v>2</v>
      </c>
    </row>
    <row r="20">
      <c r="A20" s="7" t="s">
        <v>123</v>
      </c>
      <c r="B20" s="7" t="s">
        <v>124</v>
      </c>
      <c r="C20" s="7" t="s">
        <v>125</v>
      </c>
      <c r="D20" s="7" t="s">
        <v>126</v>
      </c>
      <c r="E20" s="7" t="s">
        <v>127</v>
      </c>
      <c r="F20" s="8" t="s">
        <v>35</v>
      </c>
      <c r="G20" s="9">
        <v>90.0</v>
      </c>
      <c r="H20" s="10">
        <v>119.66666666666667</v>
      </c>
      <c r="I20" s="11"/>
      <c r="J20" s="8" t="s">
        <v>25</v>
      </c>
      <c r="K20" s="7" t="s">
        <v>26</v>
      </c>
      <c r="L20" s="7" t="s">
        <v>49</v>
      </c>
      <c r="M20" s="12">
        <v>44613.0</v>
      </c>
      <c r="N20" s="13">
        <v>44957.0</v>
      </c>
      <c r="O20" s="7" t="s">
        <v>28</v>
      </c>
      <c r="P20" s="12"/>
      <c r="Q20" s="8" t="s">
        <v>29</v>
      </c>
      <c r="R20" s="8"/>
      <c r="S20" s="8">
        <f t="shared" si="1"/>
        <v>11</v>
      </c>
    </row>
    <row r="21">
      <c r="A21" s="7" t="s">
        <v>128</v>
      </c>
      <c r="B21" s="7" t="s">
        <v>129</v>
      </c>
      <c r="C21" s="7" t="s">
        <v>130</v>
      </c>
      <c r="D21" s="7" t="s">
        <v>131</v>
      </c>
      <c r="E21" s="7" t="s">
        <v>132</v>
      </c>
      <c r="F21" s="8" t="s">
        <v>35</v>
      </c>
      <c r="G21" s="9">
        <v>50.0</v>
      </c>
      <c r="H21" s="10">
        <v>66.66666666666667</v>
      </c>
      <c r="I21" s="11"/>
      <c r="J21" s="8" t="s">
        <v>25</v>
      </c>
      <c r="K21" s="7" t="s">
        <v>26</v>
      </c>
      <c r="L21" s="7" t="s">
        <v>49</v>
      </c>
      <c r="M21" s="12">
        <v>44517.0</v>
      </c>
      <c r="N21" s="13">
        <v>44957.0</v>
      </c>
      <c r="O21" s="8" t="s">
        <v>29</v>
      </c>
      <c r="P21" s="12"/>
      <c r="Q21" s="8" t="s">
        <v>29</v>
      </c>
      <c r="R21" s="8"/>
      <c r="S21" s="8">
        <f t="shared" si="1"/>
        <v>14</v>
      </c>
    </row>
    <row r="22">
      <c r="A22" s="7" t="s">
        <v>133</v>
      </c>
      <c r="B22" s="7" t="s">
        <v>134</v>
      </c>
      <c r="C22" s="7" t="s">
        <v>135</v>
      </c>
      <c r="D22" s="7" t="s">
        <v>136</v>
      </c>
      <c r="E22" s="7" t="s">
        <v>137</v>
      </c>
      <c r="F22" s="8" t="s">
        <v>35</v>
      </c>
      <c r="G22" s="9">
        <v>71.0</v>
      </c>
      <c r="H22" s="10">
        <v>94.55555555555556</v>
      </c>
      <c r="I22" s="11"/>
      <c r="J22" s="8" t="s">
        <v>25</v>
      </c>
      <c r="K22" s="7" t="s">
        <v>26</v>
      </c>
      <c r="L22" s="7" t="s">
        <v>42</v>
      </c>
      <c r="M22" s="12">
        <v>44828.0</v>
      </c>
      <c r="N22" s="13">
        <v>44957.0</v>
      </c>
      <c r="O22" s="7" t="s">
        <v>28</v>
      </c>
      <c r="P22" s="12"/>
      <c r="Q22" s="8" t="s">
        <v>29</v>
      </c>
      <c r="R22" s="8"/>
      <c r="S22" s="8">
        <f t="shared" si="1"/>
        <v>4</v>
      </c>
    </row>
    <row r="23">
      <c r="A23" s="7" t="s">
        <v>138</v>
      </c>
      <c r="B23" s="7" t="s">
        <v>139</v>
      </c>
      <c r="C23" s="7" t="s">
        <v>140</v>
      </c>
      <c r="D23" s="7" t="s">
        <v>141</v>
      </c>
      <c r="E23" s="7" t="s">
        <v>142</v>
      </c>
      <c r="F23" s="8" t="s">
        <v>48</v>
      </c>
      <c r="G23" s="9">
        <v>10.0</v>
      </c>
      <c r="H23" s="10">
        <v>24.0</v>
      </c>
      <c r="I23" s="11"/>
      <c r="J23" s="8" t="s">
        <v>25</v>
      </c>
      <c r="K23" s="7" t="s">
        <v>26</v>
      </c>
      <c r="L23" s="7" t="s">
        <v>76</v>
      </c>
      <c r="M23" s="12">
        <v>44715.0</v>
      </c>
      <c r="N23" s="13">
        <v>44957.0</v>
      </c>
      <c r="O23" s="7" t="s">
        <v>28</v>
      </c>
      <c r="P23" s="12"/>
      <c r="Q23" s="8" t="s">
        <v>29</v>
      </c>
      <c r="R23" s="8"/>
      <c r="S23" s="8">
        <f t="shared" si="1"/>
        <v>7</v>
      </c>
    </row>
    <row r="24">
      <c r="A24" s="7" t="s">
        <v>143</v>
      </c>
      <c r="B24" s="7" t="s">
        <v>144</v>
      </c>
      <c r="C24" s="7" t="s">
        <v>145</v>
      </c>
      <c r="D24" s="7" t="s">
        <v>146</v>
      </c>
      <c r="E24" s="7" t="s">
        <v>147</v>
      </c>
      <c r="F24" s="8" t="s">
        <v>35</v>
      </c>
      <c r="G24" s="9">
        <v>20.0</v>
      </c>
      <c r="H24" s="10">
        <v>26.666666666666668</v>
      </c>
      <c r="I24" s="11"/>
      <c r="J24" s="8" t="s">
        <v>25</v>
      </c>
      <c r="K24" s="7" t="s">
        <v>26</v>
      </c>
      <c r="L24" s="7" t="s">
        <v>42</v>
      </c>
      <c r="M24" s="12">
        <v>44755.0</v>
      </c>
      <c r="N24" s="13">
        <v>44957.0</v>
      </c>
      <c r="O24" s="7" t="s">
        <v>28</v>
      </c>
      <c r="P24" s="12"/>
      <c r="Q24" s="8" t="s">
        <v>29</v>
      </c>
      <c r="R24" s="8"/>
      <c r="S24" s="8">
        <f t="shared" si="1"/>
        <v>6</v>
      </c>
    </row>
    <row r="25">
      <c r="A25" s="7" t="s">
        <v>148</v>
      </c>
      <c r="B25" s="7" t="s">
        <v>149</v>
      </c>
      <c r="C25" s="7" t="s">
        <v>150</v>
      </c>
      <c r="D25" s="7" t="s">
        <v>151</v>
      </c>
      <c r="E25" s="7" t="s">
        <v>152</v>
      </c>
      <c r="F25" s="8" t="s">
        <v>70</v>
      </c>
      <c r="G25" s="9">
        <v>83.0</v>
      </c>
      <c r="H25" s="10">
        <v>110.44444444444444</v>
      </c>
      <c r="I25" s="11">
        <v>1057.51</v>
      </c>
      <c r="J25" s="8" t="s">
        <v>25</v>
      </c>
      <c r="K25" s="7" t="s">
        <v>26</v>
      </c>
      <c r="L25" s="7" t="s">
        <v>49</v>
      </c>
      <c r="M25" s="12">
        <v>44917.0</v>
      </c>
      <c r="N25" s="13">
        <v>44957.0</v>
      </c>
      <c r="O25" s="7" t="s">
        <v>28</v>
      </c>
      <c r="P25" s="12"/>
      <c r="Q25" s="8" t="s">
        <v>29</v>
      </c>
      <c r="R25" s="8"/>
      <c r="S25" s="8">
        <f t="shared" si="1"/>
        <v>1</v>
      </c>
    </row>
    <row r="26">
      <c r="A26" s="7" t="s">
        <v>153</v>
      </c>
      <c r="B26" s="7" t="s">
        <v>154</v>
      </c>
      <c r="C26" s="7" t="s">
        <v>155</v>
      </c>
      <c r="D26" s="7" t="s">
        <v>156</v>
      </c>
      <c r="E26" s="7" t="s">
        <v>157</v>
      </c>
      <c r="F26" s="8" t="s">
        <v>48</v>
      </c>
      <c r="G26" s="9">
        <v>90.0</v>
      </c>
      <c r="H26" s="10">
        <v>119.66666666666667</v>
      </c>
      <c r="I26" s="11"/>
      <c r="J26" s="8" t="s">
        <v>25</v>
      </c>
      <c r="K26" s="7" t="s">
        <v>26</v>
      </c>
      <c r="L26" s="7" t="s">
        <v>36</v>
      </c>
      <c r="M26" s="12">
        <v>44929.0</v>
      </c>
      <c r="N26" s="13">
        <v>44957.0</v>
      </c>
      <c r="O26" s="7" t="s">
        <v>28</v>
      </c>
      <c r="P26" s="12"/>
      <c r="Q26" s="8" t="s">
        <v>29</v>
      </c>
      <c r="R26" s="8"/>
      <c r="S26" s="8">
        <f t="shared" si="1"/>
        <v>0</v>
      </c>
    </row>
    <row r="27">
      <c r="A27" s="7" t="s">
        <v>158</v>
      </c>
      <c r="B27" s="7" t="s">
        <v>159</v>
      </c>
      <c r="C27" s="7" t="s">
        <v>160</v>
      </c>
      <c r="D27" s="7" t="s">
        <v>161</v>
      </c>
      <c r="E27" s="7" t="s">
        <v>162</v>
      </c>
      <c r="F27" s="8" t="s">
        <v>24</v>
      </c>
      <c r="G27" s="9">
        <v>100.0</v>
      </c>
      <c r="H27" s="10">
        <v>133.0</v>
      </c>
      <c r="I27" s="11"/>
      <c r="J27" s="8" t="s">
        <v>25</v>
      </c>
      <c r="K27" s="7" t="s">
        <v>26</v>
      </c>
      <c r="L27" s="7" t="s">
        <v>42</v>
      </c>
      <c r="M27" s="12">
        <v>44636.0</v>
      </c>
      <c r="N27" s="13">
        <v>44957.0</v>
      </c>
      <c r="O27" s="7" t="s">
        <v>28</v>
      </c>
      <c r="P27" s="12"/>
      <c r="Q27" s="8" t="s">
        <v>29</v>
      </c>
      <c r="R27" s="8"/>
      <c r="S27" s="8">
        <f t="shared" si="1"/>
        <v>10</v>
      </c>
    </row>
    <row r="28">
      <c r="A28" s="7" t="s">
        <v>163</v>
      </c>
      <c r="B28" s="7" t="s">
        <v>164</v>
      </c>
      <c r="C28" s="7" t="s">
        <v>165</v>
      </c>
      <c r="D28" s="7" t="s">
        <v>166</v>
      </c>
      <c r="E28" s="7" t="s">
        <v>167</v>
      </c>
      <c r="F28" s="8" t="s">
        <v>112</v>
      </c>
      <c r="G28" s="9">
        <v>50.0</v>
      </c>
      <c r="H28" s="10">
        <v>66.66666666666667</v>
      </c>
      <c r="I28" s="11"/>
      <c r="J28" s="8" t="s">
        <v>25</v>
      </c>
      <c r="K28" s="7" t="s">
        <v>26</v>
      </c>
      <c r="L28" s="7" t="s">
        <v>76</v>
      </c>
      <c r="M28" s="12">
        <v>44769.0</v>
      </c>
      <c r="N28" s="13">
        <v>44957.0</v>
      </c>
      <c r="O28" s="7" t="s">
        <v>28</v>
      </c>
      <c r="P28" s="12"/>
      <c r="Q28" s="8" t="s">
        <v>29</v>
      </c>
      <c r="R28" s="8"/>
      <c r="S28" s="8">
        <f t="shared" si="1"/>
        <v>6</v>
      </c>
    </row>
    <row r="29">
      <c r="A29" s="7" t="s">
        <v>168</v>
      </c>
      <c r="B29" s="7" t="s">
        <v>169</v>
      </c>
      <c r="C29" s="7" t="s">
        <v>170</v>
      </c>
      <c r="D29" s="7" t="s">
        <v>171</v>
      </c>
      <c r="E29" s="7" t="s">
        <v>172</v>
      </c>
      <c r="F29" s="8" t="s">
        <v>173</v>
      </c>
      <c r="G29" s="9">
        <v>29.0</v>
      </c>
      <c r="H29" s="10">
        <v>38.55555555555556</v>
      </c>
      <c r="I29" s="11"/>
      <c r="J29" s="8" t="s">
        <v>25</v>
      </c>
      <c r="K29" s="7" t="s">
        <v>26</v>
      </c>
      <c r="L29" s="7" t="s">
        <v>76</v>
      </c>
      <c r="M29" s="12">
        <v>44900.0</v>
      </c>
      <c r="N29" s="13">
        <v>44957.0</v>
      </c>
      <c r="O29" s="7" t="s">
        <v>28</v>
      </c>
      <c r="P29" s="12"/>
      <c r="Q29" s="8" t="s">
        <v>29</v>
      </c>
      <c r="R29" s="8"/>
      <c r="S29" s="8">
        <f t="shared" si="1"/>
        <v>1</v>
      </c>
    </row>
    <row r="30">
      <c r="A30" s="7" t="s">
        <v>174</v>
      </c>
      <c r="B30" s="7" t="s">
        <v>175</v>
      </c>
      <c r="C30" s="7" t="s">
        <v>176</v>
      </c>
      <c r="D30" s="7" t="s">
        <v>177</v>
      </c>
      <c r="E30" s="7" t="s">
        <v>178</v>
      </c>
      <c r="F30" s="8" t="s">
        <v>70</v>
      </c>
      <c r="G30" s="9">
        <v>76.0</v>
      </c>
      <c r="H30" s="10">
        <v>101.22222222222223</v>
      </c>
      <c r="I30" s="14"/>
      <c r="J30" s="8" t="s">
        <v>25</v>
      </c>
      <c r="K30" s="7" t="s">
        <v>26</v>
      </c>
      <c r="L30" s="7" t="s">
        <v>76</v>
      </c>
      <c r="M30" s="12">
        <v>44599.0</v>
      </c>
      <c r="N30" s="13">
        <v>44957.0</v>
      </c>
      <c r="O30" s="7" t="s">
        <v>28</v>
      </c>
      <c r="P30" s="12"/>
      <c r="Q30" s="8" t="s">
        <v>29</v>
      </c>
      <c r="R30" s="8"/>
      <c r="S30" s="8">
        <f t="shared" si="1"/>
        <v>11</v>
      </c>
    </row>
    <row r="31">
      <c r="A31" s="7" t="s">
        <v>179</v>
      </c>
      <c r="B31" s="7" t="s">
        <v>180</v>
      </c>
      <c r="C31" s="7" t="s">
        <v>181</v>
      </c>
      <c r="D31" s="7" t="s">
        <v>182</v>
      </c>
      <c r="E31" s="7" t="s">
        <v>183</v>
      </c>
      <c r="F31" s="8" t="s">
        <v>48</v>
      </c>
      <c r="G31" s="9">
        <v>100.0</v>
      </c>
      <c r="H31" s="10">
        <v>133.0</v>
      </c>
      <c r="I31" s="11"/>
      <c r="J31" s="8" t="s">
        <v>25</v>
      </c>
      <c r="K31" s="7" t="s">
        <v>26</v>
      </c>
      <c r="L31" s="7" t="s">
        <v>27</v>
      </c>
      <c r="M31" s="12">
        <v>44555.0</v>
      </c>
      <c r="N31" s="13">
        <v>44957.0</v>
      </c>
      <c r="O31" s="8" t="s">
        <v>29</v>
      </c>
      <c r="P31" s="12"/>
      <c r="Q31" s="8" t="s">
        <v>29</v>
      </c>
      <c r="R31" s="8"/>
      <c r="S31" s="8">
        <f t="shared" si="1"/>
        <v>13</v>
      </c>
    </row>
    <row r="32">
      <c r="A32" s="7" t="s">
        <v>184</v>
      </c>
      <c r="B32" s="7" t="s">
        <v>185</v>
      </c>
      <c r="C32" s="7" t="s">
        <v>186</v>
      </c>
      <c r="D32" s="7" t="s">
        <v>187</v>
      </c>
      <c r="E32" s="7" t="s">
        <v>188</v>
      </c>
      <c r="F32" s="8" t="s">
        <v>112</v>
      </c>
      <c r="G32" s="9">
        <v>115.0</v>
      </c>
      <c r="H32" s="10">
        <v>153.0</v>
      </c>
      <c r="I32" s="10">
        <v>362.54</v>
      </c>
      <c r="J32" s="8" t="s">
        <v>25</v>
      </c>
      <c r="K32" s="7" t="s">
        <v>26</v>
      </c>
      <c r="L32" s="7" t="s">
        <v>49</v>
      </c>
      <c r="M32" s="12">
        <v>44508.0</v>
      </c>
      <c r="N32" s="13">
        <v>44957.0</v>
      </c>
      <c r="O32" s="8" t="s">
        <v>29</v>
      </c>
      <c r="P32" s="12">
        <v>44925.0</v>
      </c>
      <c r="Q32" s="7" t="s">
        <v>28</v>
      </c>
      <c r="R32" s="8" t="s">
        <v>29</v>
      </c>
      <c r="S32" s="8">
        <f>DATEDIF(M32,P32,"m")</f>
        <v>13</v>
      </c>
    </row>
    <row r="33">
      <c r="A33" s="7" t="s">
        <v>189</v>
      </c>
      <c r="B33" s="7" t="s">
        <v>190</v>
      </c>
      <c r="C33" s="7" t="s">
        <v>191</v>
      </c>
      <c r="D33" s="7" t="s">
        <v>192</v>
      </c>
      <c r="E33" s="7" t="s">
        <v>193</v>
      </c>
      <c r="F33" s="8" t="s">
        <v>48</v>
      </c>
      <c r="G33" s="9">
        <v>31.0</v>
      </c>
      <c r="H33" s="10">
        <v>41.22222222222222</v>
      </c>
      <c r="I33" s="11"/>
      <c r="J33" s="8" t="s">
        <v>25</v>
      </c>
      <c r="K33" s="7" t="s">
        <v>26</v>
      </c>
      <c r="L33" s="7" t="s">
        <v>36</v>
      </c>
      <c r="M33" s="12">
        <v>44869.0</v>
      </c>
      <c r="N33" s="13">
        <v>44957.0</v>
      </c>
      <c r="O33" s="7" t="s">
        <v>28</v>
      </c>
      <c r="P33" s="12"/>
      <c r="Q33" s="8" t="s">
        <v>29</v>
      </c>
      <c r="R33" s="8"/>
      <c r="S33" s="8">
        <f t="shared" ref="S33:S44" si="2">DATEDIF(M33,N33,"m")</f>
        <v>2</v>
      </c>
    </row>
    <row r="34">
      <c r="A34" s="7" t="s">
        <v>194</v>
      </c>
      <c r="B34" s="7" t="s">
        <v>195</v>
      </c>
      <c r="C34" s="7" t="s">
        <v>196</v>
      </c>
      <c r="D34" s="7" t="s">
        <v>197</v>
      </c>
      <c r="E34" s="7" t="s">
        <v>198</v>
      </c>
      <c r="F34" s="8" t="s">
        <v>70</v>
      </c>
      <c r="G34" s="9">
        <v>76.0</v>
      </c>
      <c r="H34" s="10">
        <v>101.22222222222223</v>
      </c>
      <c r="I34" s="11"/>
      <c r="J34" s="8" t="s">
        <v>25</v>
      </c>
      <c r="K34" s="7" t="s">
        <v>26</v>
      </c>
      <c r="L34" s="7" t="s">
        <v>42</v>
      </c>
      <c r="M34" s="12">
        <v>44905.0</v>
      </c>
      <c r="N34" s="13">
        <v>44957.0</v>
      </c>
      <c r="O34" s="7" t="s">
        <v>28</v>
      </c>
      <c r="P34" s="12"/>
      <c r="Q34" s="8" t="s">
        <v>29</v>
      </c>
      <c r="R34" s="8"/>
      <c r="S34" s="8">
        <f t="shared" si="2"/>
        <v>1</v>
      </c>
    </row>
    <row r="35">
      <c r="A35" s="7" t="s">
        <v>199</v>
      </c>
      <c r="B35" s="7" t="s">
        <v>200</v>
      </c>
      <c r="C35" s="7" t="s">
        <v>201</v>
      </c>
      <c r="D35" s="7" t="s">
        <v>202</v>
      </c>
      <c r="E35" s="7" t="s">
        <v>203</v>
      </c>
      <c r="F35" s="8" t="s">
        <v>112</v>
      </c>
      <c r="G35" s="9">
        <v>90.0</v>
      </c>
      <c r="H35" s="10">
        <v>119.66666666666667</v>
      </c>
      <c r="I35" s="11"/>
      <c r="J35" s="8" t="s">
        <v>25</v>
      </c>
      <c r="K35" s="7" t="s">
        <v>26</v>
      </c>
      <c r="L35" s="7" t="s">
        <v>27</v>
      </c>
      <c r="M35" s="12">
        <v>44679.0</v>
      </c>
      <c r="N35" s="13">
        <v>44957.0</v>
      </c>
      <c r="O35" s="7" t="s">
        <v>28</v>
      </c>
      <c r="P35" s="12"/>
      <c r="Q35" s="8" t="s">
        <v>29</v>
      </c>
      <c r="R35" s="8"/>
      <c r="S35" s="8">
        <f t="shared" si="2"/>
        <v>9</v>
      </c>
    </row>
    <row r="36">
      <c r="A36" s="7" t="s">
        <v>204</v>
      </c>
      <c r="B36" s="7" t="s">
        <v>205</v>
      </c>
      <c r="C36" s="7" t="s">
        <v>206</v>
      </c>
      <c r="D36" s="7" t="s">
        <v>207</v>
      </c>
      <c r="E36" s="7" t="s">
        <v>208</v>
      </c>
      <c r="F36" s="8" t="s">
        <v>24</v>
      </c>
      <c r="G36" s="9">
        <v>115.0</v>
      </c>
      <c r="H36" s="10">
        <v>153.0</v>
      </c>
      <c r="I36" s="11"/>
      <c r="J36" s="8" t="s">
        <v>25</v>
      </c>
      <c r="K36" s="7" t="s">
        <v>26</v>
      </c>
      <c r="L36" s="7" t="s">
        <v>42</v>
      </c>
      <c r="M36" s="12">
        <v>44760.0</v>
      </c>
      <c r="N36" s="13">
        <v>44957.0</v>
      </c>
      <c r="O36" s="7" t="s">
        <v>28</v>
      </c>
      <c r="P36" s="12"/>
      <c r="Q36" s="8" t="s">
        <v>29</v>
      </c>
      <c r="R36" s="8"/>
      <c r="S36" s="8">
        <f t="shared" si="2"/>
        <v>6</v>
      </c>
    </row>
    <row r="37">
      <c r="A37" s="7" t="s">
        <v>209</v>
      </c>
      <c r="B37" s="7" t="s">
        <v>210</v>
      </c>
      <c r="C37" s="7" t="s">
        <v>211</v>
      </c>
      <c r="D37" s="7" t="s">
        <v>212</v>
      </c>
      <c r="E37" s="7" t="s">
        <v>213</v>
      </c>
      <c r="F37" s="8" t="s">
        <v>173</v>
      </c>
      <c r="G37" s="9">
        <v>40.0</v>
      </c>
      <c r="H37" s="10">
        <v>53.22222222222222</v>
      </c>
      <c r="I37" s="11"/>
      <c r="J37" s="8" t="s">
        <v>25</v>
      </c>
      <c r="K37" s="7" t="s">
        <v>26</v>
      </c>
      <c r="L37" s="7" t="s">
        <v>49</v>
      </c>
      <c r="M37" s="12">
        <v>44535.0</v>
      </c>
      <c r="N37" s="13">
        <v>44957.0</v>
      </c>
      <c r="O37" s="8" t="s">
        <v>29</v>
      </c>
      <c r="P37" s="12"/>
      <c r="Q37" s="8" t="s">
        <v>29</v>
      </c>
      <c r="R37" s="8"/>
      <c r="S37" s="8">
        <f t="shared" si="2"/>
        <v>13</v>
      </c>
    </row>
    <row r="38">
      <c r="A38" s="7" t="s">
        <v>214</v>
      </c>
      <c r="B38" s="7" t="s">
        <v>215</v>
      </c>
      <c r="C38" s="7" t="s">
        <v>216</v>
      </c>
      <c r="D38" s="7" t="s">
        <v>217</v>
      </c>
      <c r="E38" s="7" t="s">
        <v>218</v>
      </c>
      <c r="F38" s="8" t="s">
        <v>48</v>
      </c>
      <c r="G38" s="9">
        <v>76.0</v>
      </c>
      <c r="H38" s="10">
        <v>101.22222222222223</v>
      </c>
      <c r="I38" s="11"/>
      <c r="J38" s="8" t="s">
        <v>25</v>
      </c>
      <c r="K38" s="7" t="s">
        <v>26</v>
      </c>
      <c r="L38" s="7" t="s">
        <v>36</v>
      </c>
      <c r="M38" s="12">
        <v>44700.0</v>
      </c>
      <c r="N38" s="13">
        <v>44957.0</v>
      </c>
      <c r="O38" s="7" t="s">
        <v>28</v>
      </c>
      <c r="P38" s="12"/>
      <c r="Q38" s="8" t="s">
        <v>29</v>
      </c>
      <c r="R38" s="8"/>
      <c r="S38" s="8">
        <f t="shared" si="2"/>
        <v>8</v>
      </c>
    </row>
    <row r="39">
      <c r="A39" s="7" t="s">
        <v>219</v>
      </c>
      <c r="B39" s="7" t="s">
        <v>195</v>
      </c>
      <c r="C39" s="7" t="s">
        <v>220</v>
      </c>
      <c r="D39" s="7" t="s">
        <v>221</v>
      </c>
      <c r="E39" s="7" t="s">
        <v>222</v>
      </c>
      <c r="F39" s="8" t="s">
        <v>24</v>
      </c>
      <c r="G39" s="9">
        <v>62.0</v>
      </c>
      <c r="H39" s="10">
        <v>82.55555555555556</v>
      </c>
      <c r="I39" s="11"/>
      <c r="J39" s="8" t="s">
        <v>25</v>
      </c>
      <c r="K39" s="7" t="s">
        <v>26</v>
      </c>
      <c r="L39" s="7" t="s">
        <v>27</v>
      </c>
      <c r="M39" s="12">
        <v>44803.0</v>
      </c>
      <c r="N39" s="13">
        <v>44957.0</v>
      </c>
      <c r="O39" s="7" t="s">
        <v>28</v>
      </c>
      <c r="P39" s="12"/>
      <c r="Q39" s="8" t="s">
        <v>29</v>
      </c>
      <c r="R39" s="8"/>
      <c r="S39" s="8">
        <f t="shared" si="2"/>
        <v>5</v>
      </c>
    </row>
    <row r="40">
      <c r="A40" s="7" t="s">
        <v>223</v>
      </c>
      <c r="B40" s="7" t="s">
        <v>224</v>
      </c>
      <c r="C40" s="7" t="s">
        <v>225</v>
      </c>
      <c r="D40" s="7" t="s">
        <v>226</v>
      </c>
      <c r="E40" s="7" t="s">
        <v>227</v>
      </c>
      <c r="F40" s="8" t="s">
        <v>48</v>
      </c>
      <c r="G40" s="9">
        <v>1.0</v>
      </c>
      <c r="H40" s="10">
        <v>24.0</v>
      </c>
      <c r="I40" s="11"/>
      <c r="J40" s="8" t="s">
        <v>25</v>
      </c>
      <c r="K40" s="7" t="s">
        <v>26</v>
      </c>
      <c r="L40" s="7" t="s">
        <v>76</v>
      </c>
      <c r="M40" s="12">
        <v>44821.0</v>
      </c>
      <c r="N40" s="13">
        <v>44957.0</v>
      </c>
      <c r="O40" s="7" t="s">
        <v>28</v>
      </c>
      <c r="P40" s="12"/>
      <c r="Q40" s="8" t="s">
        <v>29</v>
      </c>
      <c r="R40" s="8"/>
      <c r="S40" s="8">
        <f t="shared" si="2"/>
        <v>4</v>
      </c>
    </row>
    <row r="41">
      <c r="A41" s="7" t="s">
        <v>228</v>
      </c>
      <c r="B41" s="7" t="s">
        <v>229</v>
      </c>
      <c r="C41" s="7" t="s">
        <v>230</v>
      </c>
      <c r="D41" s="7" t="s">
        <v>231</v>
      </c>
      <c r="E41" s="7" t="s">
        <v>232</v>
      </c>
      <c r="F41" s="8" t="s">
        <v>173</v>
      </c>
      <c r="G41" s="9">
        <v>31.0</v>
      </c>
      <c r="H41" s="10">
        <v>41.22222222222222</v>
      </c>
      <c r="I41" s="11"/>
      <c r="J41" s="8" t="s">
        <v>25</v>
      </c>
      <c r="K41" s="7" t="s">
        <v>26</v>
      </c>
      <c r="L41" s="7" t="s">
        <v>76</v>
      </c>
      <c r="M41" s="12">
        <v>44924.0</v>
      </c>
      <c r="N41" s="13">
        <v>44957.0</v>
      </c>
      <c r="O41" s="7" t="s">
        <v>28</v>
      </c>
      <c r="P41" s="12"/>
      <c r="Q41" s="8" t="s">
        <v>29</v>
      </c>
      <c r="R41" s="8"/>
      <c r="S41" s="8">
        <f t="shared" si="2"/>
        <v>1</v>
      </c>
    </row>
    <row r="42">
      <c r="A42" s="7" t="s">
        <v>233</v>
      </c>
      <c r="B42" s="7" t="s">
        <v>234</v>
      </c>
      <c r="C42" s="7" t="s">
        <v>235</v>
      </c>
      <c r="D42" s="7" t="s">
        <v>236</v>
      </c>
      <c r="E42" s="7" t="s">
        <v>237</v>
      </c>
      <c r="F42" s="8" t="s">
        <v>70</v>
      </c>
      <c r="G42" s="9">
        <v>100.0</v>
      </c>
      <c r="H42" s="10">
        <v>133.0</v>
      </c>
      <c r="I42" s="11"/>
      <c r="J42" s="8" t="s">
        <v>25</v>
      </c>
      <c r="K42" s="7" t="s">
        <v>26</v>
      </c>
      <c r="L42" s="7" t="s">
        <v>42</v>
      </c>
      <c r="M42" s="12">
        <v>44815.0</v>
      </c>
      <c r="N42" s="13">
        <v>44957.0</v>
      </c>
      <c r="O42" s="7" t="s">
        <v>28</v>
      </c>
      <c r="P42" s="12"/>
      <c r="Q42" s="8" t="s">
        <v>29</v>
      </c>
      <c r="R42" s="8"/>
      <c r="S42" s="8">
        <f t="shared" si="2"/>
        <v>4</v>
      </c>
    </row>
    <row r="43">
      <c r="A43" s="7" t="s">
        <v>238</v>
      </c>
      <c r="B43" s="7" t="s">
        <v>239</v>
      </c>
      <c r="C43" s="7" t="s">
        <v>240</v>
      </c>
      <c r="D43" s="7" t="s">
        <v>241</v>
      </c>
      <c r="E43" s="7" t="s">
        <v>242</v>
      </c>
      <c r="F43" s="8" t="s">
        <v>173</v>
      </c>
      <c r="G43" s="9">
        <v>100.0</v>
      </c>
      <c r="H43" s="10">
        <v>133.0</v>
      </c>
      <c r="I43" s="11"/>
      <c r="J43" s="8" t="s">
        <v>25</v>
      </c>
      <c r="K43" s="7" t="s">
        <v>26</v>
      </c>
      <c r="L43" s="7" t="s">
        <v>42</v>
      </c>
      <c r="M43" s="12">
        <v>44516.0</v>
      </c>
      <c r="N43" s="13">
        <v>44957.0</v>
      </c>
      <c r="O43" s="8" t="s">
        <v>29</v>
      </c>
      <c r="P43" s="12"/>
      <c r="Q43" s="8" t="s">
        <v>29</v>
      </c>
      <c r="R43" s="8"/>
      <c r="S43" s="8">
        <f t="shared" si="2"/>
        <v>14</v>
      </c>
    </row>
    <row r="44">
      <c r="A44" s="7" t="s">
        <v>243</v>
      </c>
      <c r="B44" s="7" t="s">
        <v>244</v>
      </c>
      <c r="C44" s="7" t="s">
        <v>245</v>
      </c>
      <c r="D44" s="7" t="s">
        <v>246</v>
      </c>
      <c r="E44" s="7" t="s">
        <v>247</v>
      </c>
      <c r="F44" s="8" t="s">
        <v>24</v>
      </c>
      <c r="G44" s="9">
        <v>12.0</v>
      </c>
      <c r="H44" s="10">
        <v>24.0</v>
      </c>
      <c r="I44" s="14"/>
      <c r="J44" s="8" t="s">
        <v>25</v>
      </c>
      <c r="K44" s="7" t="s">
        <v>26</v>
      </c>
      <c r="L44" s="7" t="s">
        <v>36</v>
      </c>
      <c r="M44" s="12">
        <v>44714.0</v>
      </c>
      <c r="N44" s="13">
        <v>44957.0</v>
      </c>
      <c r="O44" s="7" t="s">
        <v>28</v>
      </c>
      <c r="P44" s="12"/>
      <c r="Q44" s="8" t="s">
        <v>29</v>
      </c>
      <c r="R44" s="8"/>
      <c r="S44" s="8">
        <f t="shared" si="2"/>
        <v>7</v>
      </c>
    </row>
    <row r="45">
      <c r="A45" s="7" t="s">
        <v>248</v>
      </c>
      <c r="B45" s="7" t="s">
        <v>239</v>
      </c>
      <c r="C45" s="7" t="s">
        <v>249</v>
      </c>
      <c r="D45" s="7" t="s">
        <v>250</v>
      </c>
      <c r="E45" s="7" t="s">
        <v>251</v>
      </c>
      <c r="F45" s="8" t="s">
        <v>173</v>
      </c>
      <c r="G45" s="9">
        <v>90.0</v>
      </c>
      <c r="H45" s="10">
        <v>119.66666666666667</v>
      </c>
      <c r="I45" s="11">
        <v>83.39</v>
      </c>
      <c r="J45" s="8" t="s">
        <v>25</v>
      </c>
      <c r="K45" s="7" t="s">
        <v>26</v>
      </c>
      <c r="L45" s="7" t="s">
        <v>49</v>
      </c>
      <c r="M45" s="12">
        <v>44679.0</v>
      </c>
      <c r="N45" s="13">
        <v>44957.0</v>
      </c>
      <c r="O45" s="7" t="s">
        <v>28</v>
      </c>
      <c r="P45" s="12">
        <v>44745.0</v>
      </c>
      <c r="Q45" s="7" t="s">
        <v>28</v>
      </c>
      <c r="R45" s="8" t="s">
        <v>28</v>
      </c>
      <c r="S45" s="8">
        <f>DATEDIF(M45,P45,"m")</f>
        <v>2</v>
      </c>
    </row>
    <row r="46">
      <c r="A46" s="7" t="s">
        <v>252</v>
      </c>
      <c r="B46" s="7" t="s">
        <v>253</v>
      </c>
      <c r="C46" s="7" t="s">
        <v>254</v>
      </c>
      <c r="D46" s="7" t="s">
        <v>255</v>
      </c>
      <c r="E46" s="7" t="s">
        <v>256</v>
      </c>
      <c r="F46" s="8" t="s">
        <v>173</v>
      </c>
      <c r="G46" s="9">
        <v>76.0</v>
      </c>
      <c r="H46" s="10">
        <v>101.22222222222223</v>
      </c>
      <c r="I46" s="11"/>
      <c r="J46" s="8" t="s">
        <v>25</v>
      </c>
      <c r="K46" s="7" t="s">
        <v>26</v>
      </c>
      <c r="L46" s="7" t="s">
        <v>36</v>
      </c>
      <c r="M46" s="12">
        <v>44676.0</v>
      </c>
      <c r="N46" s="13">
        <v>44957.0</v>
      </c>
      <c r="O46" s="7" t="s">
        <v>28</v>
      </c>
      <c r="P46" s="12"/>
      <c r="Q46" s="8" t="s">
        <v>29</v>
      </c>
      <c r="R46" s="8"/>
      <c r="S46" s="8">
        <f t="shared" ref="S46:S49" si="3">DATEDIF(M46,N46,"m")</f>
        <v>9</v>
      </c>
    </row>
    <row r="47">
      <c r="A47" s="7" t="s">
        <v>257</v>
      </c>
      <c r="B47" s="7" t="s">
        <v>258</v>
      </c>
      <c r="C47" s="7" t="s">
        <v>259</v>
      </c>
      <c r="D47" s="7" t="s">
        <v>260</v>
      </c>
      <c r="E47" s="7" t="s">
        <v>261</v>
      </c>
      <c r="F47" s="8" t="s">
        <v>173</v>
      </c>
      <c r="G47" s="9">
        <v>50.0</v>
      </c>
      <c r="H47" s="10">
        <v>66.66666666666667</v>
      </c>
      <c r="I47" s="11"/>
      <c r="J47" s="8" t="s">
        <v>25</v>
      </c>
      <c r="K47" s="7" t="s">
        <v>26</v>
      </c>
      <c r="L47" s="7" t="s">
        <v>36</v>
      </c>
      <c r="M47" s="12">
        <v>44690.0</v>
      </c>
      <c r="N47" s="13">
        <v>44957.0</v>
      </c>
      <c r="O47" s="7" t="s">
        <v>28</v>
      </c>
      <c r="P47" s="12"/>
      <c r="Q47" s="8" t="s">
        <v>29</v>
      </c>
      <c r="R47" s="8"/>
      <c r="S47" s="8">
        <f t="shared" si="3"/>
        <v>8</v>
      </c>
    </row>
    <row r="48">
      <c r="A48" s="7" t="s">
        <v>262</v>
      </c>
      <c r="B48" s="7" t="s">
        <v>263</v>
      </c>
      <c r="C48" s="7" t="s">
        <v>264</v>
      </c>
      <c r="D48" s="7" t="s">
        <v>265</v>
      </c>
      <c r="E48" s="7" t="s">
        <v>266</v>
      </c>
      <c r="F48" s="8" t="s">
        <v>173</v>
      </c>
      <c r="G48" s="9">
        <v>50.0</v>
      </c>
      <c r="H48" s="10">
        <v>66.66666666666667</v>
      </c>
      <c r="I48" s="11"/>
      <c r="J48" s="8" t="s">
        <v>25</v>
      </c>
      <c r="K48" s="7" t="s">
        <v>26</v>
      </c>
      <c r="L48" s="7" t="s">
        <v>42</v>
      </c>
      <c r="M48" s="12">
        <v>44848.0</v>
      </c>
      <c r="N48" s="13">
        <v>44957.0</v>
      </c>
      <c r="O48" s="7" t="s">
        <v>28</v>
      </c>
      <c r="P48" s="12"/>
      <c r="Q48" s="8" t="s">
        <v>29</v>
      </c>
      <c r="R48" s="8"/>
      <c r="S48" s="8">
        <f t="shared" si="3"/>
        <v>3</v>
      </c>
    </row>
    <row r="49">
      <c r="A49" s="7" t="s">
        <v>267</v>
      </c>
      <c r="B49" s="7" t="s">
        <v>268</v>
      </c>
      <c r="C49" s="7" t="s">
        <v>269</v>
      </c>
      <c r="D49" s="7" t="s">
        <v>270</v>
      </c>
      <c r="E49" s="7" t="s">
        <v>271</v>
      </c>
      <c r="F49" s="8" t="s">
        <v>48</v>
      </c>
      <c r="G49" s="9">
        <v>31.0</v>
      </c>
      <c r="H49" s="10">
        <v>41.22222222222222</v>
      </c>
      <c r="I49" s="11"/>
      <c r="J49" s="8" t="s">
        <v>25</v>
      </c>
      <c r="K49" s="7" t="s">
        <v>26</v>
      </c>
      <c r="L49" s="7" t="s">
        <v>42</v>
      </c>
      <c r="M49" s="12">
        <v>44819.0</v>
      </c>
      <c r="N49" s="13">
        <v>44957.0</v>
      </c>
      <c r="O49" s="7" t="s">
        <v>28</v>
      </c>
      <c r="P49" s="12"/>
      <c r="Q49" s="8" t="s">
        <v>29</v>
      </c>
      <c r="R49" s="8"/>
      <c r="S49" s="8">
        <f t="shared" si="3"/>
        <v>4</v>
      </c>
    </row>
    <row r="50">
      <c r="A50" s="7" t="s">
        <v>272</v>
      </c>
      <c r="B50" s="7" t="s">
        <v>273</v>
      </c>
      <c r="C50" s="7" t="s">
        <v>274</v>
      </c>
      <c r="D50" s="7" t="s">
        <v>275</v>
      </c>
      <c r="E50" s="7" t="s">
        <v>276</v>
      </c>
      <c r="F50" s="8" t="s">
        <v>173</v>
      </c>
      <c r="G50" s="15">
        <v>14.0</v>
      </c>
      <c r="H50" s="10">
        <v>24.0</v>
      </c>
      <c r="I50" s="11">
        <v>1192.4</v>
      </c>
      <c r="J50" s="8" t="s">
        <v>25</v>
      </c>
      <c r="K50" s="7" t="s">
        <v>26</v>
      </c>
      <c r="L50" s="7" t="s">
        <v>49</v>
      </c>
      <c r="M50" s="13">
        <v>44504.0</v>
      </c>
      <c r="N50" s="13">
        <v>44957.0</v>
      </c>
      <c r="O50" s="8" t="s">
        <v>29</v>
      </c>
      <c r="P50" s="12">
        <v>44699.0</v>
      </c>
      <c r="Q50" s="7" t="s">
        <v>28</v>
      </c>
      <c r="R50" s="8" t="s">
        <v>28</v>
      </c>
      <c r="S50" s="8">
        <f>DATEDIF(M50,P50,"m")</f>
        <v>6</v>
      </c>
    </row>
    <row r="51">
      <c r="A51" s="7" t="s">
        <v>277</v>
      </c>
      <c r="B51" s="7" t="s">
        <v>278</v>
      </c>
      <c r="C51" s="7" t="s">
        <v>279</v>
      </c>
      <c r="D51" s="7" t="s">
        <v>280</v>
      </c>
      <c r="E51" s="7" t="s">
        <v>281</v>
      </c>
      <c r="F51" s="8" t="s">
        <v>24</v>
      </c>
      <c r="G51" s="9">
        <v>41.0</v>
      </c>
      <c r="H51" s="10">
        <v>54.55555555555556</v>
      </c>
      <c r="I51" s="11"/>
      <c r="J51" s="8" t="s">
        <v>25</v>
      </c>
      <c r="K51" s="7" t="s">
        <v>26</v>
      </c>
      <c r="L51" s="7" t="s">
        <v>27</v>
      </c>
      <c r="M51" s="12">
        <v>44768.0</v>
      </c>
      <c r="N51" s="13">
        <v>44957.0</v>
      </c>
      <c r="O51" s="7" t="s">
        <v>28</v>
      </c>
      <c r="P51" s="12"/>
      <c r="Q51" s="8" t="s">
        <v>29</v>
      </c>
      <c r="R51" s="8"/>
      <c r="S51" s="8">
        <f t="shared" ref="S51:S54" si="4">DATEDIF(M51,N51,"m")</f>
        <v>6</v>
      </c>
    </row>
    <row r="52">
      <c r="A52" s="7" t="s">
        <v>282</v>
      </c>
      <c r="B52" s="7" t="s">
        <v>283</v>
      </c>
      <c r="C52" s="7" t="s">
        <v>284</v>
      </c>
      <c r="D52" s="7" t="s">
        <v>285</v>
      </c>
      <c r="E52" s="7" t="s">
        <v>286</v>
      </c>
      <c r="F52" s="8" t="s">
        <v>48</v>
      </c>
      <c r="G52" s="9">
        <v>41.0</v>
      </c>
      <c r="H52" s="10">
        <v>54.55555555555556</v>
      </c>
      <c r="I52" s="11"/>
      <c r="J52" s="8" t="s">
        <v>25</v>
      </c>
      <c r="K52" s="7" t="s">
        <v>26</v>
      </c>
      <c r="L52" s="7" t="s">
        <v>42</v>
      </c>
      <c r="M52" s="12">
        <v>44542.0</v>
      </c>
      <c r="N52" s="13">
        <v>44957.0</v>
      </c>
      <c r="O52" s="8" t="s">
        <v>29</v>
      </c>
      <c r="P52" s="12"/>
      <c r="Q52" s="8" t="s">
        <v>29</v>
      </c>
      <c r="R52" s="8"/>
      <c r="S52" s="8">
        <f t="shared" si="4"/>
        <v>13</v>
      </c>
    </row>
    <row r="53">
      <c r="A53" s="7" t="s">
        <v>287</v>
      </c>
      <c r="B53" s="7" t="s">
        <v>288</v>
      </c>
      <c r="C53" s="7" t="s">
        <v>289</v>
      </c>
      <c r="D53" s="7" t="s">
        <v>290</v>
      </c>
      <c r="E53" s="7" t="s">
        <v>291</v>
      </c>
      <c r="F53" s="8" t="s">
        <v>112</v>
      </c>
      <c r="G53" s="9">
        <v>90.0</v>
      </c>
      <c r="H53" s="10">
        <v>119.66666666666667</v>
      </c>
      <c r="I53" s="11"/>
      <c r="J53" s="8" t="s">
        <v>25</v>
      </c>
      <c r="K53" s="7" t="s">
        <v>26</v>
      </c>
      <c r="L53" s="7" t="s">
        <v>36</v>
      </c>
      <c r="M53" s="12">
        <v>44647.0</v>
      </c>
      <c r="N53" s="13">
        <v>44957.0</v>
      </c>
      <c r="O53" s="7" t="s">
        <v>28</v>
      </c>
      <c r="P53" s="12"/>
      <c r="Q53" s="8" t="s">
        <v>29</v>
      </c>
      <c r="R53" s="8"/>
      <c r="S53" s="8">
        <f t="shared" si="4"/>
        <v>10</v>
      </c>
    </row>
    <row r="54">
      <c r="A54" s="7" t="s">
        <v>292</v>
      </c>
      <c r="B54" s="7" t="s">
        <v>293</v>
      </c>
      <c r="C54" s="7" t="s">
        <v>294</v>
      </c>
      <c r="D54" s="7" t="s">
        <v>295</v>
      </c>
      <c r="E54" s="7" t="s">
        <v>296</v>
      </c>
      <c r="F54" s="8" t="s">
        <v>48</v>
      </c>
      <c r="G54" s="9">
        <v>90.0</v>
      </c>
      <c r="H54" s="10">
        <v>119.66666666666667</v>
      </c>
      <c r="I54" s="11"/>
      <c r="J54" s="8" t="s">
        <v>25</v>
      </c>
      <c r="K54" s="7" t="s">
        <v>26</v>
      </c>
      <c r="L54" s="7" t="s">
        <v>49</v>
      </c>
      <c r="M54" s="12">
        <v>44690.0</v>
      </c>
      <c r="N54" s="13">
        <v>44957.0</v>
      </c>
      <c r="O54" s="7" t="s">
        <v>28</v>
      </c>
      <c r="P54" s="12"/>
      <c r="Q54" s="8" t="s">
        <v>29</v>
      </c>
      <c r="R54" s="8"/>
      <c r="S54" s="8">
        <f t="shared" si="4"/>
        <v>8</v>
      </c>
    </row>
    <row r="55">
      <c r="A55" s="7" t="s">
        <v>297</v>
      </c>
      <c r="B55" s="7" t="s">
        <v>298</v>
      </c>
      <c r="C55" s="7" t="s">
        <v>299</v>
      </c>
      <c r="D55" s="7" t="s">
        <v>300</v>
      </c>
      <c r="E55" s="7" t="s">
        <v>301</v>
      </c>
      <c r="F55" s="8" t="s">
        <v>35</v>
      </c>
      <c r="G55" s="9">
        <v>90.0</v>
      </c>
      <c r="H55" s="10">
        <v>119.66666666666667</v>
      </c>
      <c r="I55" s="11"/>
      <c r="J55" s="8" t="s">
        <v>25</v>
      </c>
      <c r="K55" s="7" t="s">
        <v>26</v>
      </c>
      <c r="L55" s="7" t="s">
        <v>36</v>
      </c>
      <c r="M55" s="12">
        <v>44961.0</v>
      </c>
      <c r="N55" s="13">
        <v>44957.0</v>
      </c>
      <c r="O55" s="7" t="s">
        <v>28</v>
      </c>
      <c r="P55" s="12"/>
      <c r="Q55" s="8" t="s">
        <v>29</v>
      </c>
      <c r="R55" s="8"/>
      <c r="S55" s="8">
        <v>0.0</v>
      </c>
    </row>
    <row r="56">
      <c r="A56" s="7" t="s">
        <v>302</v>
      </c>
      <c r="B56" s="7" t="s">
        <v>303</v>
      </c>
      <c r="C56" s="7" t="s">
        <v>304</v>
      </c>
      <c r="D56" s="7" t="s">
        <v>305</v>
      </c>
      <c r="E56" s="7" t="s">
        <v>306</v>
      </c>
      <c r="F56" s="8" t="s">
        <v>70</v>
      </c>
      <c r="G56" s="9">
        <v>115.0</v>
      </c>
      <c r="H56" s="10">
        <v>153.0</v>
      </c>
      <c r="I56" s="11"/>
      <c r="J56" s="8" t="s">
        <v>25</v>
      </c>
      <c r="K56" s="7" t="s">
        <v>26</v>
      </c>
      <c r="L56" s="7" t="s">
        <v>49</v>
      </c>
      <c r="M56" s="12">
        <v>44632.0</v>
      </c>
      <c r="N56" s="13">
        <v>44957.0</v>
      </c>
      <c r="O56" s="7" t="s">
        <v>28</v>
      </c>
      <c r="P56" s="12"/>
      <c r="Q56" s="8" t="s">
        <v>29</v>
      </c>
      <c r="R56" s="8"/>
      <c r="S56" s="8">
        <f t="shared" ref="S56:S57" si="5">DATEDIF(M56,N56,"m")</f>
        <v>10</v>
      </c>
    </row>
    <row r="57">
      <c r="A57" s="7" t="s">
        <v>307</v>
      </c>
      <c r="B57" s="7" t="s">
        <v>308</v>
      </c>
      <c r="C57" s="7" t="s">
        <v>309</v>
      </c>
      <c r="D57" s="7" t="s">
        <v>310</v>
      </c>
      <c r="E57" s="7" t="s">
        <v>311</v>
      </c>
      <c r="F57" s="8" t="s">
        <v>48</v>
      </c>
      <c r="G57" s="9">
        <v>101.0</v>
      </c>
      <c r="H57" s="10">
        <v>134.44444444444446</v>
      </c>
      <c r="I57" s="11"/>
      <c r="J57" s="8" t="s">
        <v>25</v>
      </c>
      <c r="K57" s="7" t="s">
        <v>26</v>
      </c>
      <c r="L57" s="7" t="s">
        <v>49</v>
      </c>
      <c r="M57" s="12">
        <v>44774.0</v>
      </c>
      <c r="N57" s="13">
        <v>44957.0</v>
      </c>
      <c r="O57" s="7" t="s">
        <v>28</v>
      </c>
      <c r="P57" s="12"/>
      <c r="Q57" s="8" t="s">
        <v>29</v>
      </c>
      <c r="R57" s="8"/>
      <c r="S57" s="8">
        <f t="shared" si="5"/>
        <v>5</v>
      </c>
    </row>
    <row r="58">
      <c r="A58" s="7" t="s">
        <v>312</v>
      </c>
      <c r="B58" s="7" t="s">
        <v>313</v>
      </c>
      <c r="C58" s="7" t="s">
        <v>314</v>
      </c>
      <c r="D58" s="7" t="s">
        <v>315</v>
      </c>
      <c r="E58" s="7" t="s">
        <v>316</v>
      </c>
      <c r="F58" s="8" t="s">
        <v>24</v>
      </c>
      <c r="G58" s="9">
        <v>41.0</v>
      </c>
      <c r="H58" s="10">
        <v>54.55555555555556</v>
      </c>
      <c r="I58" s="11">
        <v>733.47</v>
      </c>
      <c r="J58" s="8" t="s">
        <v>25</v>
      </c>
      <c r="K58" s="7" t="s">
        <v>26</v>
      </c>
      <c r="L58" s="7" t="s">
        <v>36</v>
      </c>
      <c r="M58" s="12">
        <v>44934.0</v>
      </c>
      <c r="N58" s="13">
        <v>44957.0</v>
      </c>
      <c r="O58" s="7" t="s">
        <v>28</v>
      </c>
      <c r="P58" s="13">
        <v>44957.0</v>
      </c>
      <c r="Q58" s="7" t="s">
        <v>28</v>
      </c>
      <c r="R58" s="8" t="s">
        <v>29</v>
      </c>
      <c r="S58" s="8">
        <f>DATEDIF(M58,P58,"m")</f>
        <v>0</v>
      </c>
    </row>
    <row r="59">
      <c r="A59" s="7" t="s">
        <v>317</v>
      </c>
      <c r="B59" s="7" t="s">
        <v>318</v>
      </c>
      <c r="C59" s="7" t="s">
        <v>319</v>
      </c>
      <c r="D59" s="7" t="s">
        <v>320</v>
      </c>
      <c r="E59" s="7" t="s">
        <v>321</v>
      </c>
      <c r="F59" s="8" t="s">
        <v>112</v>
      </c>
      <c r="G59" s="9">
        <v>115.0</v>
      </c>
      <c r="H59" s="10">
        <v>153.0</v>
      </c>
      <c r="I59" s="11"/>
      <c r="J59" s="8" t="s">
        <v>25</v>
      </c>
      <c r="K59" s="7" t="s">
        <v>26</v>
      </c>
      <c r="L59" s="7" t="s">
        <v>76</v>
      </c>
      <c r="M59" s="12">
        <v>44924.0</v>
      </c>
      <c r="N59" s="13">
        <v>44957.0</v>
      </c>
      <c r="O59" s="7" t="s">
        <v>28</v>
      </c>
      <c r="P59" s="12"/>
      <c r="Q59" s="8" t="s">
        <v>29</v>
      </c>
      <c r="R59" s="8"/>
      <c r="S59" s="8">
        <f t="shared" ref="S59:S70" si="6">DATEDIF(M59,N59,"m")</f>
        <v>1</v>
      </c>
    </row>
    <row r="60">
      <c r="A60" s="7" t="s">
        <v>322</v>
      </c>
      <c r="B60" s="7" t="s">
        <v>323</v>
      </c>
      <c r="C60" s="7" t="s">
        <v>324</v>
      </c>
      <c r="D60" s="7" t="s">
        <v>325</v>
      </c>
      <c r="E60" s="7" t="s">
        <v>326</v>
      </c>
      <c r="F60" s="8" t="s">
        <v>173</v>
      </c>
      <c r="G60" s="9">
        <v>31.0</v>
      </c>
      <c r="H60" s="10">
        <v>41.22222222222222</v>
      </c>
      <c r="I60" s="11"/>
      <c r="J60" s="8" t="s">
        <v>25</v>
      </c>
      <c r="K60" s="7" t="s">
        <v>26</v>
      </c>
      <c r="L60" s="7" t="s">
        <v>76</v>
      </c>
      <c r="M60" s="12">
        <v>44657.0</v>
      </c>
      <c r="N60" s="13">
        <v>44957.0</v>
      </c>
      <c r="O60" s="7" t="s">
        <v>28</v>
      </c>
      <c r="P60" s="12"/>
      <c r="Q60" s="8" t="s">
        <v>29</v>
      </c>
      <c r="R60" s="8"/>
      <c r="S60" s="8">
        <f t="shared" si="6"/>
        <v>9</v>
      </c>
    </row>
    <row r="61">
      <c r="A61" s="7" t="s">
        <v>327</v>
      </c>
      <c r="B61" s="7" t="s">
        <v>328</v>
      </c>
      <c r="C61" s="7" t="s">
        <v>329</v>
      </c>
      <c r="D61" s="7" t="s">
        <v>330</v>
      </c>
      <c r="E61" s="7" t="s">
        <v>331</v>
      </c>
      <c r="F61" s="8" t="s">
        <v>112</v>
      </c>
      <c r="G61" s="9">
        <v>31.0</v>
      </c>
      <c r="H61" s="10">
        <v>41.22222222222222</v>
      </c>
      <c r="I61" s="11"/>
      <c r="J61" s="8" t="s">
        <v>25</v>
      </c>
      <c r="K61" s="7" t="s">
        <v>26</v>
      </c>
      <c r="L61" s="7" t="s">
        <v>76</v>
      </c>
      <c r="M61" s="12">
        <v>44574.0</v>
      </c>
      <c r="N61" s="13">
        <v>44957.0</v>
      </c>
      <c r="O61" s="8" t="s">
        <v>29</v>
      </c>
      <c r="P61" s="12"/>
      <c r="Q61" s="8" t="s">
        <v>29</v>
      </c>
      <c r="R61" s="8"/>
      <c r="S61" s="8">
        <f t="shared" si="6"/>
        <v>12</v>
      </c>
    </row>
    <row r="62">
      <c r="A62" s="7" t="s">
        <v>332</v>
      </c>
      <c r="B62" s="7" t="s">
        <v>333</v>
      </c>
      <c r="C62" s="7" t="s">
        <v>334</v>
      </c>
      <c r="D62" s="7" t="s">
        <v>335</v>
      </c>
      <c r="E62" s="7" t="s">
        <v>336</v>
      </c>
      <c r="F62" s="8" t="s">
        <v>70</v>
      </c>
      <c r="G62" s="9">
        <v>20.0</v>
      </c>
      <c r="H62" s="10">
        <v>26.666666666666668</v>
      </c>
      <c r="I62" s="11"/>
      <c r="J62" s="8" t="s">
        <v>25</v>
      </c>
      <c r="K62" s="7" t="s">
        <v>26</v>
      </c>
      <c r="L62" s="7" t="s">
        <v>27</v>
      </c>
      <c r="M62" s="12">
        <v>44655.0</v>
      </c>
      <c r="N62" s="13">
        <v>44957.0</v>
      </c>
      <c r="O62" s="7" t="s">
        <v>28</v>
      </c>
      <c r="P62" s="12"/>
      <c r="Q62" s="8" t="s">
        <v>29</v>
      </c>
      <c r="R62" s="8"/>
      <c r="S62" s="8">
        <f t="shared" si="6"/>
        <v>9</v>
      </c>
    </row>
    <row r="63">
      <c r="A63" s="7" t="s">
        <v>337</v>
      </c>
      <c r="B63" s="7" t="s">
        <v>338</v>
      </c>
      <c r="C63" s="7" t="s">
        <v>339</v>
      </c>
      <c r="D63" s="7" t="s">
        <v>340</v>
      </c>
      <c r="E63" s="7" t="s">
        <v>341</v>
      </c>
      <c r="F63" s="8" t="s">
        <v>112</v>
      </c>
      <c r="G63" s="9">
        <v>90.0</v>
      </c>
      <c r="H63" s="10">
        <v>119.66666666666667</v>
      </c>
      <c r="I63" s="11"/>
      <c r="J63" s="8" t="s">
        <v>25</v>
      </c>
      <c r="K63" s="7" t="s">
        <v>26</v>
      </c>
      <c r="L63" s="7" t="s">
        <v>27</v>
      </c>
      <c r="M63" s="12">
        <v>44679.0</v>
      </c>
      <c r="N63" s="13">
        <v>44957.0</v>
      </c>
      <c r="O63" s="7" t="s">
        <v>28</v>
      </c>
      <c r="P63" s="12"/>
      <c r="Q63" s="8" t="s">
        <v>29</v>
      </c>
      <c r="R63" s="8"/>
      <c r="S63" s="8">
        <f t="shared" si="6"/>
        <v>9</v>
      </c>
    </row>
    <row r="64">
      <c r="A64" s="7" t="s">
        <v>342</v>
      </c>
      <c r="B64" s="7" t="s">
        <v>343</v>
      </c>
      <c r="C64" s="7" t="s">
        <v>344</v>
      </c>
      <c r="D64" s="7" t="s">
        <v>345</v>
      </c>
      <c r="E64" s="7" t="s">
        <v>346</v>
      </c>
      <c r="F64" s="8" t="s">
        <v>70</v>
      </c>
      <c r="G64" s="9">
        <v>12.0</v>
      </c>
      <c r="H64" s="10">
        <v>24.0</v>
      </c>
      <c r="I64" s="14"/>
      <c r="J64" s="8" t="s">
        <v>25</v>
      </c>
      <c r="K64" s="7" t="s">
        <v>26</v>
      </c>
      <c r="L64" s="7" t="s">
        <v>76</v>
      </c>
      <c r="M64" s="12">
        <v>44559.0</v>
      </c>
      <c r="N64" s="13">
        <v>44957.0</v>
      </c>
      <c r="O64" s="8" t="s">
        <v>29</v>
      </c>
      <c r="P64" s="12"/>
      <c r="Q64" s="8" t="s">
        <v>29</v>
      </c>
      <c r="R64" s="8"/>
      <c r="S64" s="8">
        <f t="shared" si="6"/>
        <v>13</v>
      </c>
    </row>
    <row r="65">
      <c r="A65" s="7" t="s">
        <v>347</v>
      </c>
      <c r="B65" s="7" t="s">
        <v>348</v>
      </c>
      <c r="C65" s="7" t="s">
        <v>349</v>
      </c>
      <c r="D65" s="7" t="s">
        <v>350</v>
      </c>
      <c r="E65" s="7" t="s">
        <v>351</v>
      </c>
      <c r="F65" s="8" t="s">
        <v>70</v>
      </c>
      <c r="G65" s="9">
        <v>20.0</v>
      </c>
      <c r="H65" s="10">
        <v>26.666666666666668</v>
      </c>
      <c r="I65" s="11"/>
      <c r="J65" s="8" t="s">
        <v>25</v>
      </c>
      <c r="K65" s="7" t="s">
        <v>26</v>
      </c>
      <c r="L65" s="7" t="s">
        <v>76</v>
      </c>
      <c r="M65" s="12">
        <v>44920.0</v>
      </c>
      <c r="N65" s="13">
        <v>44957.0</v>
      </c>
      <c r="O65" s="7" t="s">
        <v>28</v>
      </c>
      <c r="P65" s="12"/>
      <c r="Q65" s="8" t="s">
        <v>29</v>
      </c>
      <c r="R65" s="8"/>
      <c r="S65" s="8">
        <f t="shared" si="6"/>
        <v>1</v>
      </c>
    </row>
    <row r="66">
      <c r="A66" s="7" t="s">
        <v>352</v>
      </c>
      <c r="B66" s="7" t="s">
        <v>353</v>
      </c>
      <c r="C66" s="7" t="s">
        <v>354</v>
      </c>
      <c r="D66" s="7" t="s">
        <v>355</v>
      </c>
      <c r="E66" s="7" t="s">
        <v>356</v>
      </c>
      <c r="F66" s="8" t="s">
        <v>112</v>
      </c>
      <c r="G66" s="9">
        <v>71.0</v>
      </c>
      <c r="H66" s="10">
        <v>94.55555555555556</v>
      </c>
      <c r="I66" s="11"/>
      <c r="J66" s="8" t="s">
        <v>25</v>
      </c>
      <c r="K66" s="7" t="s">
        <v>26</v>
      </c>
      <c r="L66" s="7" t="s">
        <v>76</v>
      </c>
      <c r="M66" s="12">
        <v>44565.0</v>
      </c>
      <c r="N66" s="13">
        <v>44957.0</v>
      </c>
      <c r="O66" s="8" t="s">
        <v>29</v>
      </c>
      <c r="P66" s="12"/>
      <c r="Q66" s="8" t="s">
        <v>29</v>
      </c>
      <c r="R66" s="8"/>
      <c r="S66" s="8">
        <f t="shared" si="6"/>
        <v>12</v>
      </c>
    </row>
    <row r="67">
      <c r="A67" s="7" t="s">
        <v>357</v>
      </c>
      <c r="B67" s="7" t="s">
        <v>358</v>
      </c>
      <c r="C67" s="7" t="s">
        <v>359</v>
      </c>
      <c r="D67" s="7" t="s">
        <v>360</v>
      </c>
      <c r="E67" s="7" t="s">
        <v>361</v>
      </c>
      <c r="F67" s="8" t="s">
        <v>70</v>
      </c>
      <c r="G67" s="9">
        <v>15.0</v>
      </c>
      <c r="H67" s="10">
        <v>24.0</v>
      </c>
      <c r="I67" s="11"/>
      <c r="J67" s="8" t="s">
        <v>25</v>
      </c>
      <c r="K67" s="7" t="s">
        <v>26</v>
      </c>
      <c r="L67" s="7" t="s">
        <v>36</v>
      </c>
      <c r="M67" s="12">
        <v>44695.0</v>
      </c>
      <c r="N67" s="13">
        <v>44957.0</v>
      </c>
      <c r="O67" s="7" t="s">
        <v>28</v>
      </c>
      <c r="P67" s="12"/>
      <c r="Q67" s="8" t="s">
        <v>29</v>
      </c>
      <c r="R67" s="8"/>
      <c r="S67" s="8">
        <f t="shared" si="6"/>
        <v>8</v>
      </c>
    </row>
    <row r="68">
      <c r="A68" s="7" t="s">
        <v>362</v>
      </c>
      <c r="B68" s="7" t="s">
        <v>363</v>
      </c>
      <c r="C68" s="7" t="s">
        <v>364</v>
      </c>
      <c r="D68" s="7" t="s">
        <v>365</v>
      </c>
      <c r="E68" s="7" t="s">
        <v>366</v>
      </c>
      <c r="F68" s="8" t="s">
        <v>112</v>
      </c>
      <c r="G68" s="9">
        <v>90.0</v>
      </c>
      <c r="H68" s="10">
        <v>119.66666666666667</v>
      </c>
      <c r="I68" s="11"/>
      <c r="J68" s="8" t="s">
        <v>25</v>
      </c>
      <c r="K68" s="7" t="s">
        <v>26</v>
      </c>
      <c r="L68" s="7" t="s">
        <v>27</v>
      </c>
      <c r="M68" s="12">
        <v>44684.0</v>
      </c>
      <c r="N68" s="13">
        <v>44957.0</v>
      </c>
      <c r="O68" s="7" t="s">
        <v>28</v>
      </c>
      <c r="P68" s="12"/>
      <c r="Q68" s="8" t="s">
        <v>29</v>
      </c>
      <c r="R68" s="8"/>
      <c r="S68" s="8">
        <f t="shared" si="6"/>
        <v>8</v>
      </c>
    </row>
    <row r="69">
      <c r="A69" s="7" t="s">
        <v>367</v>
      </c>
      <c r="B69" s="7" t="s">
        <v>368</v>
      </c>
      <c r="C69" s="7" t="s">
        <v>369</v>
      </c>
      <c r="D69" s="7" t="s">
        <v>370</v>
      </c>
      <c r="E69" s="7" t="s">
        <v>371</v>
      </c>
      <c r="F69" s="8" t="s">
        <v>48</v>
      </c>
      <c r="G69" s="9">
        <v>90.0</v>
      </c>
      <c r="H69" s="10">
        <v>119.66666666666667</v>
      </c>
      <c r="I69" s="11"/>
      <c r="J69" s="8" t="s">
        <v>25</v>
      </c>
      <c r="K69" s="7" t="s">
        <v>26</v>
      </c>
      <c r="L69" s="7" t="s">
        <v>42</v>
      </c>
      <c r="M69" s="12">
        <v>44865.0</v>
      </c>
      <c r="N69" s="13">
        <v>44957.0</v>
      </c>
      <c r="O69" s="7" t="s">
        <v>28</v>
      </c>
      <c r="P69" s="12"/>
      <c r="Q69" s="8" t="s">
        <v>29</v>
      </c>
      <c r="R69" s="8"/>
      <c r="S69" s="8">
        <f t="shared" si="6"/>
        <v>3</v>
      </c>
    </row>
    <row r="70">
      <c r="A70" s="7" t="s">
        <v>372</v>
      </c>
      <c r="B70" s="7" t="s">
        <v>373</v>
      </c>
      <c r="C70" s="7" t="s">
        <v>374</v>
      </c>
      <c r="D70" s="7" t="s">
        <v>375</v>
      </c>
      <c r="E70" s="7" t="s">
        <v>376</v>
      </c>
      <c r="F70" s="8" t="s">
        <v>35</v>
      </c>
      <c r="G70" s="9">
        <v>100.0</v>
      </c>
      <c r="H70" s="10">
        <v>133.0</v>
      </c>
      <c r="I70" s="11"/>
      <c r="J70" s="8" t="s">
        <v>25</v>
      </c>
      <c r="K70" s="7" t="s">
        <v>26</v>
      </c>
      <c r="L70" s="7" t="s">
        <v>49</v>
      </c>
      <c r="M70" s="12">
        <v>44501.0</v>
      </c>
      <c r="N70" s="13">
        <v>44957.0</v>
      </c>
      <c r="O70" s="8" t="s">
        <v>29</v>
      </c>
      <c r="P70" s="12"/>
      <c r="Q70" s="8" t="s">
        <v>29</v>
      </c>
      <c r="R70" s="8"/>
      <c r="S70" s="8">
        <f t="shared" si="6"/>
        <v>14</v>
      </c>
    </row>
    <row r="71">
      <c r="A71" s="7" t="s">
        <v>377</v>
      </c>
      <c r="B71" s="7" t="s">
        <v>378</v>
      </c>
      <c r="C71" s="7" t="s">
        <v>379</v>
      </c>
      <c r="D71" s="7" t="s">
        <v>380</v>
      </c>
      <c r="E71" s="7" t="s">
        <v>381</v>
      </c>
      <c r="F71" s="8" t="s">
        <v>48</v>
      </c>
      <c r="G71" s="9">
        <v>31.0</v>
      </c>
      <c r="H71" s="10">
        <v>41.22222222222222</v>
      </c>
      <c r="I71" s="11"/>
      <c r="J71" s="8" t="s">
        <v>25</v>
      </c>
      <c r="K71" s="7" t="s">
        <v>26</v>
      </c>
      <c r="L71" s="7" t="s">
        <v>27</v>
      </c>
      <c r="M71" s="12">
        <v>44963.0</v>
      </c>
      <c r="N71" s="13">
        <v>44957.0</v>
      </c>
      <c r="O71" s="7" t="s">
        <v>28</v>
      </c>
      <c r="P71" s="12"/>
      <c r="Q71" s="8" t="s">
        <v>29</v>
      </c>
      <c r="R71" s="8"/>
      <c r="S71" s="8">
        <v>0.0</v>
      </c>
    </row>
    <row r="72">
      <c r="A72" s="7" t="s">
        <v>382</v>
      </c>
      <c r="B72" s="7" t="s">
        <v>383</v>
      </c>
      <c r="C72" s="7" t="s">
        <v>384</v>
      </c>
      <c r="D72" s="7" t="s">
        <v>385</v>
      </c>
      <c r="E72" s="7" t="s">
        <v>386</v>
      </c>
      <c r="F72" s="8" t="s">
        <v>70</v>
      </c>
      <c r="G72" s="9">
        <v>50.0</v>
      </c>
      <c r="H72" s="10">
        <v>66.66666666666667</v>
      </c>
      <c r="I72" s="11"/>
      <c r="J72" s="8" t="s">
        <v>25</v>
      </c>
      <c r="K72" s="7" t="s">
        <v>26</v>
      </c>
      <c r="L72" s="7" t="s">
        <v>36</v>
      </c>
      <c r="M72" s="12">
        <v>44717.0</v>
      </c>
      <c r="N72" s="13">
        <v>44957.0</v>
      </c>
      <c r="O72" s="7" t="s">
        <v>28</v>
      </c>
      <c r="P72" s="12"/>
      <c r="Q72" s="8" t="s">
        <v>29</v>
      </c>
      <c r="R72" s="8"/>
      <c r="S72" s="8">
        <f t="shared" ref="S72:S86" si="7">DATEDIF(M72,N72,"m")</f>
        <v>7</v>
      </c>
    </row>
    <row r="73">
      <c r="A73" s="7" t="s">
        <v>387</v>
      </c>
      <c r="B73" s="7" t="s">
        <v>388</v>
      </c>
      <c r="C73" s="7" t="s">
        <v>389</v>
      </c>
      <c r="D73" s="7" t="s">
        <v>390</v>
      </c>
      <c r="E73" s="7" t="s">
        <v>391</v>
      </c>
      <c r="F73" s="8" t="s">
        <v>24</v>
      </c>
      <c r="G73" s="9">
        <v>20.0</v>
      </c>
      <c r="H73" s="10">
        <v>26.666666666666668</v>
      </c>
      <c r="I73" s="11"/>
      <c r="J73" s="8" t="s">
        <v>25</v>
      </c>
      <c r="K73" s="7" t="s">
        <v>26</v>
      </c>
      <c r="L73" s="7" t="s">
        <v>49</v>
      </c>
      <c r="M73" s="12">
        <v>44504.0</v>
      </c>
      <c r="N73" s="13">
        <v>44957.0</v>
      </c>
      <c r="O73" s="8" t="s">
        <v>29</v>
      </c>
      <c r="P73" s="12"/>
      <c r="Q73" s="8" t="s">
        <v>29</v>
      </c>
      <c r="R73" s="8"/>
      <c r="S73" s="8">
        <f t="shared" si="7"/>
        <v>14</v>
      </c>
    </row>
    <row r="74">
      <c r="A74" s="7" t="s">
        <v>392</v>
      </c>
      <c r="B74" s="7" t="s">
        <v>393</v>
      </c>
      <c r="C74" s="7" t="s">
        <v>394</v>
      </c>
      <c r="D74" s="7" t="s">
        <v>395</v>
      </c>
      <c r="E74" s="7" t="s">
        <v>396</v>
      </c>
      <c r="F74" s="8" t="s">
        <v>48</v>
      </c>
      <c r="G74" s="9">
        <v>31.0</v>
      </c>
      <c r="H74" s="10">
        <v>41.22222222222222</v>
      </c>
      <c r="I74" s="11"/>
      <c r="J74" s="8" t="s">
        <v>25</v>
      </c>
      <c r="K74" s="7" t="s">
        <v>26</v>
      </c>
      <c r="L74" s="7" t="s">
        <v>27</v>
      </c>
      <c r="M74" s="12">
        <v>44943.0</v>
      </c>
      <c r="N74" s="13">
        <v>44957.0</v>
      </c>
      <c r="O74" s="7" t="s">
        <v>28</v>
      </c>
      <c r="P74" s="12"/>
      <c r="Q74" s="8" t="s">
        <v>29</v>
      </c>
      <c r="R74" s="8"/>
      <c r="S74" s="8">
        <f t="shared" si="7"/>
        <v>0</v>
      </c>
    </row>
    <row r="75">
      <c r="A75" s="7" t="s">
        <v>397</v>
      </c>
      <c r="B75" s="7" t="s">
        <v>398</v>
      </c>
      <c r="C75" s="7" t="s">
        <v>399</v>
      </c>
      <c r="D75" s="7" t="s">
        <v>400</v>
      </c>
      <c r="E75" s="7" t="s">
        <v>306</v>
      </c>
      <c r="F75" s="8" t="s">
        <v>112</v>
      </c>
      <c r="G75" s="9">
        <v>115.0</v>
      </c>
      <c r="H75" s="10">
        <v>153.0</v>
      </c>
      <c r="I75" s="11"/>
      <c r="J75" s="8" t="s">
        <v>25</v>
      </c>
      <c r="K75" s="7" t="s">
        <v>26</v>
      </c>
      <c r="L75" s="7" t="s">
        <v>36</v>
      </c>
      <c r="M75" s="12">
        <v>44554.0</v>
      </c>
      <c r="N75" s="13">
        <v>44957.0</v>
      </c>
      <c r="O75" s="8" t="s">
        <v>29</v>
      </c>
      <c r="P75" s="12"/>
      <c r="Q75" s="8" t="s">
        <v>29</v>
      </c>
      <c r="R75" s="8"/>
      <c r="S75" s="8">
        <f t="shared" si="7"/>
        <v>13</v>
      </c>
    </row>
    <row r="76">
      <c r="A76" s="7" t="s">
        <v>401</v>
      </c>
      <c r="B76" s="7" t="s">
        <v>402</v>
      </c>
      <c r="C76" s="7" t="s">
        <v>403</v>
      </c>
      <c r="D76" s="7" t="s">
        <v>404</v>
      </c>
      <c r="E76" s="7" t="s">
        <v>405</v>
      </c>
      <c r="F76" s="8" t="s">
        <v>35</v>
      </c>
      <c r="G76" s="9">
        <v>45.0</v>
      </c>
      <c r="H76" s="10">
        <v>59.77777777777778</v>
      </c>
      <c r="I76" s="11"/>
      <c r="J76" s="8" t="s">
        <v>25</v>
      </c>
      <c r="K76" s="7" t="s">
        <v>26</v>
      </c>
      <c r="L76" s="7" t="s">
        <v>76</v>
      </c>
      <c r="M76" s="12">
        <v>44879.0</v>
      </c>
      <c r="N76" s="13">
        <v>44957.0</v>
      </c>
      <c r="O76" s="7" t="s">
        <v>28</v>
      </c>
      <c r="P76" s="12"/>
      <c r="Q76" s="8" t="s">
        <v>29</v>
      </c>
      <c r="R76" s="8"/>
      <c r="S76" s="8">
        <f t="shared" si="7"/>
        <v>2</v>
      </c>
    </row>
    <row r="77">
      <c r="A77" s="7" t="s">
        <v>406</v>
      </c>
      <c r="B77" s="7" t="s">
        <v>407</v>
      </c>
      <c r="C77" s="7" t="s">
        <v>408</v>
      </c>
      <c r="D77" s="7" t="s">
        <v>409</v>
      </c>
      <c r="E77" s="7" t="s">
        <v>410</v>
      </c>
      <c r="F77" s="8" t="s">
        <v>48</v>
      </c>
      <c r="G77" s="9">
        <v>76.0</v>
      </c>
      <c r="H77" s="10">
        <v>101.22222222222223</v>
      </c>
      <c r="I77" s="11"/>
      <c r="J77" s="8" t="s">
        <v>25</v>
      </c>
      <c r="K77" s="7" t="s">
        <v>26</v>
      </c>
      <c r="L77" s="7" t="s">
        <v>49</v>
      </c>
      <c r="M77" s="12">
        <v>44873.0</v>
      </c>
      <c r="N77" s="13">
        <v>44957.0</v>
      </c>
      <c r="O77" s="7" t="s">
        <v>28</v>
      </c>
      <c r="P77" s="12"/>
      <c r="Q77" s="8" t="s">
        <v>29</v>
      </c>
      <c r="R77" s="8"/>
      <c r="S77" s="8">
        <f t="shared" si="7"/>
        <v>2</v>
      </c>
    </row>
    <row r="78">
      <c r="A78" s="7" t="s">
        <v>411</v>
      </c>
      <c r="B78" s="7" t="s">
        <v>412</v>
      </c>
      <c r="C78" s="7" t="s">
        <v>413</v>
      </c>
      <c r="D78" s="7" t="s">
        <v>414</v>
      </c>
      <c r="E78" s="7" t="s">
        <v>415</v>
      </c>
      <c r="F78" s="8" t="s">
        <v>112</v>
      </c>
      <c r="G78" s="9">
        <v>62.0</v>
      </c>
      <c r="H78" s="10">
        <v>82.55555555555556</v>
      </c>
      <c r="I78" s="11"/>
      <c r="J78" s="8" t="s">
        <v>25</v>
      </c>
      <c r="K78" s="7" t="s">
        <v>26</v>
      </c>
      <c r="L78" s="7" t="s">
        <v>36</v>
      </c>
      <c r="M78" s="12">
        <v>44887.0</v>
      </c>
      <c r="N78" s="13">
        <v>44957.0</v>
      </c>
      <c r="O78" s="7" t="s">
        <v>28</v>
      </c>
      <c r="P78" s="12"/>
      <c r="Q78" s="8" t="s">
        <v>29</v>
      </c>
      <c r="R78" s="8"/>
      <c r="S78" s="8">
        <f t="shared" si="7"/>
        <v>2</v>
      </c>
    </row>
    <row r="79">
      <c r="A79" s="7" t="s">
        <v>416</v>
      </c>
      <c r="B79" s="7" t="s">
        <v>417</v>
      </c>
      <c r="C79" s="7" t="s">
        <v>418</v>
      </c>
      <c r="D79" s="7" t="s">
        <v>419</v>
      </c>
      <c r="E79" s="7" t="s">
        <v>420</v>
      </c>
      <c r="F79" s="8" t="s">
        <v>112</v>
      </c>
      <c r="G79" s="9">
        <v>1.0</v>
      </c>
      <c r="H79" s="10">
        <v>24.0</v>
      </c>
      <c r="I79" s="11"/>
      <c r="J79" s="8" t="s">
        <v>25</v>
      </c>
      <c r="K79" s="7" t="s">
        <v>26</v>
      </c>
      <c r="L79" s="7" t="s">
        <v>36</v>
      </c>
      <c r="M79" s="12">
        <v>44869.0</v>
      </c>
      <c r="N79" s="13">
        <v>44957.0</v>
      </c>
      <c r="O79" s="7" t="s">
        <v>28</v>
      </c>
      <c r="P79" s="12"/>
      <c r="Q79" s="8" t="s">
        <v>29</v>
      </c>
      <c r="R79" s="8"/>
      <c r="S79" s="8">
        <f t="shared" si="7"/>
        <v>2</v>
      </c>
    </row>
    <row r="80">
      <c r="A80" s="7" t="s">
        <v>421</v>
      </c>
      <c r="B80" s="7" t="s">
        <v>422</v>
      </c>
      <c r="C80" s="7" t="s">
        <v>423</v>
      </c>
      <c r="D80" s="7" t="s">
        <v>424</v>
      </c>
      <c r="E80" s="7" t="s">
        <v>425</v>
      </c>
      <c r="F80" s="8" t="s">
        <v>24</v>
      </c>
      <c r="G80" s="9">
        <v>6.0</v>
      </c>
      <c r="H80" s="10">
        <v>24.0</v>
      </c>
      <c r="I80" s="11"/>
      <c r="J80" s="8" t="s">
        <v>25</v>
      </c>
      <c r="K80" s="7" t="s">
        <v>26</v>
      </c>
      <c r="L80" s="7" t="s">
        <v>76</v>
      </c>
      <c r="M80" s="12">
        <v>44678.0</v>
      </c>
      <c r="N80" s="13">
        <v>44957.0</v>
      </c>
      <c r="O80" s="7" t="s">
        <v>28</v>
      </c>
      <c r="P80" s="12"/>
      <c r="Q80" s="8" t="s">
        <v>29</v>
      </c>
      <c r="R80" s="8"/>
      <c r="S80" s="8">
        <f t="shared" si="7"/>
        <v>9</v>
      </c>
    </row>
    <row r="81">
      <c r="A81" s="7" t="s">
        <v>426</v>
      </c>
      <c r="B81" s="7" t="s">
        <v>427</v>
      </c>
      <c r="C81" s="7" t="s">
        <v>428</v>
      </c>
      <c r="D81" s="7" t="s">
        <v>429</v>
      </c>
      <c r="E81" s="7" t="s">
        <v>430</v>
      </c>
      <c r="F81" s="8" t="s">
        <v>48</v>
      </c>
      <c r="G81" s="9">
        <v>115.0</v>
      </c>
      <c r="H81" s="10">
        <v>153.0</v>
      </c>
      <c r="I81" s="11"/>
      <c r="J81" s="8" t="s">
        <v>25</v>
      </c>
      <c r="K81" s="7" t="s">
        <v>26</v>
      </c>
      <c r="L81" s="7" t="s">
        <v>49</v>
      </c>
      <c r="M81" s="12">
        <v>44552.0</v>
      </c>
      <c r="N81" s="13">
        <v>44957.0</v>
      </c>
      <c r="O81" s="8" t="s">
        <v>29</v>
      </c>
      <c r="P81" s="12"/>
      <c r="Q81" s="8" t="s">
        <v>29</v>
      </c>
      <c r="R81" s="8"/>
      <c r="S81" s="8">
        <f t="shared" si="7"/>
        <v>13</v>
      </c>
    </row>
    <row r="82">
      <c r="A82" s="7" t="s">
        <v>431</v>
      </c>
      <c r="B82" s="7" t="s">
        <v>432</v>
      </c>
      <c r="C82" s="7" t="s">
        <v>433</v>
      </c>
      <c r="D82" s="7" t="s">
        <v>434</v>
      </c>
      <c r="E82" s="7" t="s">
        <v>435</v>
      </c>
      <c r="F82" s="8" t="s">
        <v>35</v>
      </c>
      <c r="G82" s="9">
        <v>31.0</v>
      </c>
      <c r="H82" s="10">
        <v>41.22222222222222</v>
      </c>
      <c r="I82" s="11"/>
      <c r="J82" s="8" t="s">
        <v>25</v>
      </c>
      <c r="K82" s="7" t="s">
        <v>26</v>
      </c>
      <c r="L82" s="7" t="s">
        <v>36</v>
      </c>
      <c r="M82" s="12">
        <v>44774.0</v>
      </c>
      <c r="N82" s="13">
        <v>44957.0</v>
      </c>
      <c r="O82" s="7" t="s">
        <v>28</v>
      </c>
      <c r="P82" s="12"/>
      <c r="Q82" s="8" t="s">
        <v>29</v>
      </c>
      <c r="R82" s="8"/>
      <c r="S82" s="8">
        <f t="shared" si="7"/>
        <v>5</v>
      </c>
    </row>
    <row r="83">
      <c r="A83" s="7" t="s">
        <v>436</v>
      </c>
      <c r="B83" s="7" t="s">
        <v>437</v>
      </c>
      <c r="C83" s="7" t="s">
        <v>438</v>
      </c>
      <c r="D83" s="7" t="s">
        <v>439</v>
      </c>
      <c r="E83" s="7" t="s">
        <v>440</v>
      </c>
      <c r="F83" s="8" t="s">
        <v>173</v>
      </c>
      <c r="G83" s="9">
        <v>71.0</v>
      </c>
      <c r="H83" s="10">
        <v>94.55555555555556</v>
      </c>
      <c r="I83" s="11"/>
      <c r="J83" s="8" t="s">
        <v>25</v>
      </c>
      <c r="K83" s="7" t="s">
        <v>26</v>
      </c>
      <c r="L83" s="7" t="s">
        <v>49</v>
      </c>
      <c r="M83" s="12">
        <v>44688.0</v>
      </c>
      <c r="N83" s="13">
        <v>44957.0</v>
      </c>
      <c r="O83" s="7" t="s">
        <v>28</v>
      </c>
      <c r="P83" s="12"/>
      <c r="Q83" s="8" t="s">
        <v>29</v>
      </c>
      <c r="R83" s="8"/>
      <c r="S83" s="8">
        <f t="shared" si="7"/>
        <v>8</v>
      </c>
    </row>
    <row r="84">
      <c r="A84" s="7" t="s">
        <v>441</v>
      </c>
      <c r="B84" s="7" t="s">
        <v>442</v>
      </c>
      <c r="C84" s="7" t="s">
        <v>443</v>
      </c>
      <c r="D84" s="7" t="s">
        <v>444</v>
      </c>
      <c r="E84" s="7" t="s">
        <v>445</v>
      </c>
      <c r="F84" s="8" t="s">
        <v>48</v>
      </c>
      <c r="G84" s="9">
        <v>50.0</v>
      </c>
      <c r="H84" s="10">
        <v>66.66666666666667</v>
      </c>
      <c r="I84" s="11"/>
      <c r="J84" s="8" t="s">
        <v>25</v>
      </c>
      <c r="K84" s="7" t="s">
        <v>26</v>
      </c>
      <c r="L84" s="7" t="s">
        <v>49</v>
      </c>
      <c r="M84" s="12">
        <v>44605.0</v>
      </c>
      <c r="N84" s="13">
        <v>44957.0</v>
      </c>
      <c r="O84" s="7" t="s">
        <v>28</v>
      </c>
      <c r="P84" s="12"/>
      <c r="Q84" s="8" t="s">
        <v>29</v>
      </c>
      <c r="R84" s="8"/>
      <c r="S84" s="8">
        <f t="shared" si="7"/>
        <v>11</v>
      </c>
    </row>
    <row r="85">
      <c r="A85" s="7" t="s">
        <v>446</v>
      </c>
      <c r="B85" s="7" t="s">
        <v>447</v>
      </c>
      <c r="C85" s="7" t="s">
        <v>448</v>
      </c>
      <c r="D85" s="7" t="s">
        <v>449</v>
      </c>
      <c r="E85" s="7" t="s">
        <v>450</v>
      </c>
      <c r="F85" s="8" t="s">
        <v>24</v>
      </c>
      <c r="G85" s="9">
        <v>76.0</v>
      </c>
      <c r="H85" s="10">
        <v>101.22222222222223</v>
      </c>
      <c r="I85" s="11"/>
      <c r="J85" s="8" t="s">
        <v>25</v>
      </c>
      <c r="K85" s="7" t="s">
        <v>26</v>
      </c>
      <c r="L85" s="7" t="s">
        <v>42</v>
      </c>
      <c r="M85" s="12">
        <v>44929.0</v>
      </c>
      <c r="N85" s="13">
        <v>44957.0</v>
      </c>
      <c r="O85" s="7" t="s">
        <v>28</v>
      </c>
      <c r="P85" s="12"/>
      <c r="Q85" s="8" t="s">
        <v>29</v>
      </c>
      <c r="R85" s="8"/>
      <c r="S85" s="8">
        <f t="shared" si="7"/>
        <v>0</v>
      </c>
    </row>
    <row r="86">
      <c r="A86" s="7" t="s">
        <v>451</v>
      </c>
      <c r="B86" s="7" t="s">
        <v>452</v>
      </c>
      <c r="C86" s="7" t="s">
        <v>453</v>
      </c>
      <c r="D86" s="7" t="s">
        <v>454</v>
      </c>
      <c r="E86" s="7" t="s">
        <v>455</v>
      </c>
      <c r="F86" s="8" t="s">
        <v>48</v>
      </c>
      <c r="G86" s="9">
        <v>50.0</v>
      </c>
      <c r="H86" s="10">
        <v>66.66666666666667</v>
      </c>
      <c r="I86" s="11"/>
      <c r="J86" s="8" t="s">
        <v>25</v>
      </c>
      <c r="K86" s="7" t="s">
        <v>26</v>
      </c>
      <c r="L86" s="7" t="s">
        <v>49</v>
      </c>
      <c r="M86" s="12">
        <v>44725.0</v>
      </c>
      <c r="N86" s="13">
        <v>44957.0</v>
      </c>
      <c r="O86" s="7" t="s">
        <v>28</v>
      </c>
      <c r="P86" s="12"/>
      <c r="Q86" s="8" t="s">
        <v>29</v>
      </c>
      <c r="R86" s="8"/>
      <c r="S86" s="8">
        <f t="shared" si="7"/>
        <v>7</v>
      </c>
    </row>
    <row r="87">
      <c r="A87" s="7" t="s">
        <v>456</v>
      </c>
      <c r="B87" s="7" t="s">
        <v>457</v>
      </c>
      <c r="C87" s="7" t="s">
        <v>458</v>
      </c>
      <c r="D87" s="7" t="s">
        <v>459</v>
      </c>
      <c r="E87" s="7" t="s">
        <v>460</v>
      </c>
      <c r="F87" s="8" t="s">
        <v>112</v>
      </c>
      <c r="G87" s="9">
        <v>15.0</v>
      </c>
      <c r="H87" s="10">
        <v>24.0</v>
      </c>
      <c r="I87" s="11"/>
      <c r="J87" s="8" t="s">
        <v>25</v>
      </c>
      <c r="K87" s="7" t="s">
        <v>26</v>
      </c>
      <c r="L87" s="7" t="s">
        <v>42</v>
      </c>
      <c r="M87" s="12">
        <v>44965.0</v>
      </c>
      <c r="N87" s="13">
        <v>44957.0</v>
      </c>
      <c r="O87" s="7" t="s">
        <v>28</v>
      </c>
      <c r="P87" s="12"/>
      <c r="Q87" s="8" t="s">
        <v>29</v>
      </c>
      <c r="R87" s="8"/>
      <c r="S87" s="8">
        <v>0.0</v>
      </c>
    </row>
    <row r="88">
      <c r="A88" s="7" t="s">
        <v>461</v>
      </c>
      <c r="B88" s="7" t="s">
        <v>462</v>
      </c>
      <c r="C88" s="7" t="s">
        <v>463</v>
      </c>
      <c r="D88" s="7" t="s">
        <v>464</v>
      </c>
      <c r="E88" s="7" t="s">
        <v>465</v>
      </c>
      <c r="F88" s="8" t="s">
        <v>24</v>
      </c>
      <c r="G88" s="9">
        <v>115.0</v>
      </c>
      <c r="H88" s="10">
        <v>153.0</v>
      </c>
      <c r="I88" s="11"/>
      <c r="J88" s="8" t="s">
        <v>25</v>
      </c>
      <c r="K88" s="7" t="s">
        <v>26</v>
      </c>
      <c r="L88" s="7" t="s">
        <v>49</v>
      </c>
      <c r="M88" s="12">
        <v>44694.0</v>
      </c>
      <c r="N88" s="13">
        <v>44957.0</v>
      </c>
      <c r="O88" s="7" t="s">
        <v>28</v>
      </c>
      <c r="P88" s="12"/>
      <c r="Q88" s="8" t="s">
        <v>29</v>
      </c>
      <c r="R88" s="8"/>
      <c r="S88" s="8">
        <f t="shared" ref="S88:S98" si="8">DATEDIF(M88,N88,"m")</f>
        <v>8</v>
      </c>
    </row>
    <row r="89">
      <c r="A89" s="7" t="s">
        <v>466</v>
      </c>
      <c r="B89" s="7" t="s">
        <v>467</v>
      </c>
      <c r="C89" s="7" t="s">
        <v>468</v>
      </c>
      <c r="D89" s="7" t="s">
        <v>469</v>
      </c>
      <c r="E89" s="7" t="s">
        <v>470</v>
      </c>
      <c r="F89" s="8" t="s">
        <v>70</v>
      </c>
      <c r="G89" s="9">
        <v>90.0</v>
      </c>
      <c r="H89" s="10">
        <v>119.66666666666667</v>
      </c>
      <c r="I89" s="11"/>
      <c r="J89" s="8" t="s">
        <v>25</v>
      </c>
      <c r="K89" s="7" t="s">
        <v>26</v>
      </c>
      <c r="L89" s="7" t="s">
        <v>42</v>
      </c>
      <c r="M89" s="12">
        <v>44758.0</v>
      </c>
      <c r="N89" s="13">
        <v>44957.0</v>
      </c>
      <c r="O89" s="7" t="s">
        <v>28</v>
      </c>
      <c r="P89" s="12"/>
      <c r="Q89" s="8" t="s">
        <v>29</v>
      </c>
      <c r="R89" s="8"/>
      <c r="S89" s="8">
        <f t="shared" si="8"/>
        <v>6</v>
      </c>
    </row>
    <row r="90">
      <c r="A90" s="7" t="s">
        <v>471</v>
      </c>
      <c r="B90" s="7" t="s">
        <v>472</v>
      </c>
      <c r="C90" s="7" t="s">
        <v>473</v>
      </c>
      <c r="D90" s="7" t="s">
        <v>474</v>
      </c>
      <c r="E90" s="7" t="s">
        <v>475</v>
      </c>
      <c r="F90" s="8" t="s">
        <v>24</v>
      </c>
      <c r="G90" s="9">
        <v>41.0</v>
      </c>
      <c r="H90" s="10">
        <v>54.55555555555556</v>
      </c>
      <c r="I90" s="11"/>
      <c r="J90" s="8" t="s">
        <v>25</v>
      </c>
      <c r="K90" s="7" t="s">
        <v>26</v>
      </c>
      <c r="L90" s="7" t="s">
        <v>27</v>
      </c>
      <c r="M90" s="12">
        <v>44694.0</v>
      </c>
      <c r="N90" s="13">
        <v>44957.0</v>
      </c>
      <c r="O90" s="7" t="s">
        <v>28</v>
      </c>
      <c r="P90" s="12"/>
      <c r="Q90" s="8" t="s">
        <v>29</v>
      </c>
      <c r="R90" s="8"/>
      <c r="S90" s="8">
        <f t="shared" si="8"/>
        <v>8</v>
      </c>
    </row>
    <row r="91">
      <c r="A91" s="7" t="s">
        <v>476</v>
      </c>
      <c r="B91" s="7" t="s">
        <v>477</v>
      </c>
      <c r="C91" s="7" t="s">
        <v>478</v>
      </c>
      <c r="D91" s="7" t="s">
        <v>479</v>
      </c>
      <c r="E91" s="7" t="s">
        <v>480</v>
      </c>
      <c r="F91" s="8" t="s">
        <v>70</v>
      </c>
      <c r="G91" s="9">
        <v>102.0</v>
      </c>
      <c r="H91" s="10">
        <v>135.77777777777777</v>
      </c>
      <c r="I91" s="11"/>
      <c r="J91" s="8" t="s">
        <v>25</v>
      </c>
      <c r="K91" s="7" t="s">
        <v>26</v>
      </c>
      <c r="L91" s="7" t="s">
        <v>27</v>
      </c>
      <c r="M91" s="12">
        <v>44526.0</v>
      </c>
      <c r="N91" s="13">
        <v>44957.0</v>
      </c>
      <c r="O91" s="8" t="s">
        <v>29</v>
      </c>
      <c r="P91" s="12"/>
      <c r="Q91" s="8" t="s">
        <v>29</v>
      </c>
      <c r="R91" s="8"/>
      <c r="S91" s="8">
        <f t="shared" si="8"/>
        <v>14</v>
      </c>
    </row>
    <row r="92">
      <c r="A92" s="7" t="s">
        <v>481</v>
      </c>
      <c r="B92" s="7" t="s">
        <v>482</v>
      </c>
      <c r="C92" s="7" t="s">
        <v>483</v>
      </c>
      <c r="D92" s="7" t="s">
        <v>484</v>
      </c>
      <c r="E92" s="7" t="s">
        <v>485</v>
      </c>
      <c r="F92" s="8" t="s">
        <v>112</v>
      </c>
      <c r="G92" s="9">
        <v>62.0</v>
      </c>
      <c r="H92" s="10">
        <v>82.55555555555556</v>
      </c>
      <c r="I92" s="11"/>
      <c r="J92" s="8" t="s">
        <v>25</v>
      </c>
      <c r="K92" s="7" t="s">
        <v>26</v>
      </c>
      <c r="L92" s="7" t="s">
        <v>42</v>
      </c>
      <c r="M92" s="12">
        <v>44842.0</v>
      </c>
      <c r="N92" s="13">
        <v>44957.0</v>
      </c>
      <c r="O92" s="7" t="s">
        <v>28</v>
      </c>
      <c r="P92" s="12"/>
      <c r="Q92" s="8" t="s">
        <v>29</v>
      </c>
      <c r="R92" s="8"/>
      <c r="S92" s="8">
        <f t="shared" si="8"/>
        <v>3</v>
      </c>
    </row>
    <row r="93">
      <c r="A93" s="7" t="s">
        <v>486</v>
      </c>
      <c r="B93" s="7" t="s">
        <v>487</v>
      </c>
      <c r="C93" s="7" t="s">
        <v>488</v>
      </c>
      <c r="D93" s="7" t="s">
        <v>489</v>
      </c>
      <c r="E93" s="7" t="s">
        <v>490</v>
      </c>
      <c r="F93" s="8" t="s">
        <v>24</v>
      </c>
      <c r="G93" s="9">
        <v>76.0</v>
      </c>
      <c r="H93" s="10">
        <v>101.22222222222223</v>
      </c>
      <c r="I93" s="11"/>
      <c r="J93" s="8" t="s">
        <v>25</v>
      </c>
      <c r="K93" s="7" t="s">
        <v>26</v>
      </c>
      <c r="L93" s="7" t="s">
        <v>42</v>
      </c>
      <c r="M93" s="12">
        <v>44570.0</v>
      </c>
      <c r="N93" s="13">
        <v>44957.0</v>
      </c>
      <c r="O93" s="8" t="s">
        <v>29</v>
      </c>
      <c r="P93" s="12"/>
      <c r="Q93" s="8" t="s">
        <v>29</v>
      </c>
      <c r="R93" s="8"/>
      <c r="S93" s="8">
        <f t="shared" si="8"/>
        <v>12</v>
      </c>
    </row>
    <row r="94">
      <c r="A94" s="7" t="s">
        <v>491</v>
      </c>
      <c r="B94" s="7" t="s">
        <v>492</v>
      </c>
      <c r="C94" s="7" t="s">
        <v>493</v>
      </c>
      <c r="D94" s="7" t="s">
        <v>494</v>
      </c>
      <c r="E94" s="7" t="s">
        <v>495</v>
      </c>
      <c r="F94" s="8" t="s">
        <v>48</v>
      </c>
      <c r="G94" s="9">
        <v>71.0</v>
      </c>
      <c r="H94" s="10">
        <v>94.55555555555556</v>
      </c>
      <c r="I94" s="11"/>
      <c r="J94" s="8" t="s">
        <v>25</v>
      </c>
      <c r="K94" s="7" t="s">
        <v>26</v>
      </c>
      <c r="L94" s="7" t="s">
        <v>42</v>
      </c>
      <c r="M94" s="12">
        <v>44677.0</v>
      </c>
      <c r="N94" s="13">
        <v>44957.0</v>
      </c>
      <c r="O94" s="7" t="s">
        <v>28</v>
      </c>
      <c r="P94" s="12"/>
      <c r="Q94" s="8" t="s">
        <v>29</v>
      </c>
      <c r="R94" s="8"/>
      <c r="S94" s="8">
        <f t="shared" si="8"/>
        <v>9</v>
      </c>
    </row>
    <row r="95">
      <c r="A95" s="7" t="s">
        <v>496</v>
      </c>
      <c r="B95" s="7" t="s">
        <v>497</v>
      </c>
      <c r="C95" s="7" t="s">
        <v>498</v>
      </c>
      <c r="D95" s="7" t="s">
        <v>499</v>
      </c>
      <c r="E95" s="7" t="s">
        <v>500</v>
      </c>
      <c r="F95" s="8" t="s">
        <v>24</v>
      </c>
      <c r="G95" s="9">
        <v>15.0</v>
      </c>
      <c r="H95" s="10">
        <v>24.0</v>
      </c>
      <c r="I95" s="11"/>
      <c r="J95" s="8" t="s">
        <v>25</v>
      </c>
      <c r="K95" s="7" t="s">
        <v>26</v>
      </c>
      <c r="L95" s="7" t="s">
        <v>36</v>
      </c>
      <c r="M95" s="12">
        <v>44738.0</v>
      </c>
      <c r="N95" s="13">
        <v>44957.0</v>
      </c>
      <c r="O95" s="7" t="s">
        <v>28</v>
      </c>
      <c r="P95" s="12"/>
      <c r="Q95" s="8" t="s">
        <v>29</v>
      </c>
      <c r="R95" s="8"/>
      <c r="S95" s="8">
        <f t="shared" si="8"/>
        <v>7</v>
      </c>
    </row>
    <row r="96">
      <c r="A96" s="7" t="s">
        <v>501</v>
      </c>
      <c r="B96" s="7" t="s">
        <v>502</v>
      </c>
      <c r="C96" s="7" t="s">
        <v>503</v>
      </c>
      <c r="D96" s="7" t="s">
        <v>504</v>
      </c>
      <c r="E96" s="7" t="s">
        <v>505</v>
      </c>
      <c r="F96" s="8" t="s">
        <v>70</v>
      </c>
      <c r="G96" s="9">
        <v>76.0</v>
      </c>
      <c r="H96" s="10">
        <v>101.22222222222223</v>
      </c>
      <c r="I96" s="11"/>
      <c r="J96" s="8" t="s">
        <v>25</v>
      </c>
      <c r="K96" s="7" t="s">
        <v>26</v>
      </c>
      <c r="L96" s="7" t="s">
        <v>76</v>
      </c>
      <c r="M96" s="12">
        <v>44785.0</v>
      </c>
      <c r="N96" s="13">
        <v>44957.0</v>
      </c>
      <c r="O96" s="7" t="s">
        <v>28</v>
      </c>
      <c r="P96" s="12"/>
      <c r="Q96" s="8" t="s">
        <v>29</v>
      </c>
      <c r="R96" s="8"/>
      <c r="S96" s="8">
        <f t="shared" si="8"/>
        <v>5</v>
      </c>
    </row>
    <row r="97">
      <c r="A97" s="7" t="s">
        <v>506</v>
      </c>
      <c r="B97" s="7" t="s">
        <v>507</v>
      </c>
      <c r="C97" s="7" t="s">
        <v>508</v>
      </c>
      <c r="D97" s="7" t="s">
        <v>509</v>
      </c>
      <c r="E97" s="7" t="s">
        <v>510</v>
      </c>
      <c r="F97" s="8" t="s">
        <v>70</v>
      </c>
      <c r="G97" s="9">
        <v>76.0</v>
      </c>
      <c r="H97" s="10">
        <v>101.22222222222223</v>
      </c>
      <c r="I97" s="11"/>
      <c r="J97" s="8" t="s">
        <v>25</v>
      </c>
      <c r="K97" s="7" t="s">
        <v>26</v>
      </c>
      <c r="L97" s="7" t="s">
        <v>27</v>
      </c>
      <c r="M97" s="12">
        <v>44799.0</v>
      </c>
      <c r="N97" s="13">
        <v>44957.0</v>
      </c>
      <c r="O97" s="7" t="s">
        <v>28</v>
      </c>
      <c r="P97" s="12"/>
      <c r="Q97" s="8" t="s">
        <v>29</v>
      </c>
      <c r="R97" s="8"/>
      <c r="S97" s="8">
        <f t="shared" si="8"/>
        <v>5</v>
      </c>
    </row>
    <row r="98">
      <c r="A98" s="7" t="s">
        <v>511</v>
      </c>
      <c r="B98" s="7" t="s">
        <v>512</v>
      </c>
      <c r="C98" s="7" t="s">
        <v>513</v>
      </c>
      <c r="D98" s="7" t="s">
        <v>514</v>
      </c>
      <c r="E98" s="7" t="s">
        <v>515</v>
      </c>
      <c r="F98" s="8" t="s">
        <v>35</v>
      </c>
      <c r="G98" s="9">
        <v>115.0</v>
      </c>
      <c r="H98" s="10">
        <v>153.0</v>
      </c>
      <c r="I98" s="11"/>
      <c r="J98" s="8" t="s">
        <v>25</v>
      </c>
      <c r="K98" s="7" t="s">
        <v>26</v>
      </c>
      <c r="L98" s="7" t="s">
        <v>49</v>
      </c>
      <c r="M98" s="12">
        <v>44703.0</v>
      </c>
      <c r="N98" s="13">
        <v>44957.0</v>
      </c>
      <c r="O98" s="7" t="s">
        <v>28</v>
      </c>
      <c r="P98" s="12"/>
      <c r="Q98" s="8" t="s">
        <v>29</v>
      </c>
      <c r="R98" s="8"/>
      <c r="S98" s="8">
        <f t="shared" si="8"/>
        <v>8</v>
      </c>
    </row>
    <row r="99">
      <c r="A99" s="7" t="s">
        <v>516</v>
      </c>
      <c r="B99" s="7" t="s">
        <v>517</v>
      </c>
      <c r="C99" s="7" t="s">
        <v>518</v>
      </c>
      <c r="D99" s="7" t="s">
        <v>519</v>
      </c>
      <c r="E99" s="7" t="s">
        <v>520</v>
      </c>
      <c r="F99" s="8" t="s">
        <v>70</v>
      </c>
      <c r="G99" s="9">
        <v>100.0</v>
      </c>
      <c r="H99" s="10">
        <v>133.0</v>
      </c>
      <c r="I99" s="14"/>
      <c r="J99" s="8" t="s">
        <v>25</v>
      </c>
      <c r="K99" s="7" t="s">
        <v>26</v>
      </c>
      <c r="L99" s="7" t="s">
        <v>42</v>
      </c>
      <c r="M99" s="12">
        <v>44967.0</v>
      </c>
      <c r="N99" s="13">
        <v>44957.0</v>
      </c>
      <c r="O99" s="7" t="s">
        <v>28</v>
      </c>
      <c r="P99" s="12"/>
      <c r="Q99" s="8" t="s">
        <v>29</v>
      </c>
      <c r="R99" s="8"/>
      <c r="S99" s="8">
        <v>0.0</v>
      </c>
    </row>
    <row r="100">
      <c r="A100" s="7" t="s">
        <v>521</v>
      </c>
      <c r="B100" s="7" t="s">
        <v>522</v>
      </c>
      <c r="C100" s="7" t="s">
        <v>523</v>
      </c>
      <c r="D100" s="7" t="s">
        <v>524</v>
      </c>
      <c r="E100" s="7" t="s">
        <v>525</v>
      </c>
      <c r="F100" s="8" t="s">
        <v>48</v>
      </c>
      <c r="G100" s="9">
        <v>90.0</v>
      </c>
      <c r="H100" s="10">
        <v>119.66666666666667</v>
      </c>
      <c r="I100" s="11"/>
      <c r="J100" s="8" t="s">
        <v>25</v>
      </c>
      <c r="K100" s="7" t="s">
        <v>26</v>
      </c>
      <c r="L100" s="7" t="s">
        <v>27</v>
      </c>
      <c r="M100" s="12">
        <v>44622.0</v>
      </c>
      <c r="N100" s="13">
        <v>44957.0</v>
      </c>
      <c r="O100" s="7" t="s">
        <v>28</v>
      </c>
      <c r="P100" s="12"/>
      <c r="Q100" s="8" t="s">
        <v>29</v>
      </c>
      <c r="R100" s="8"/>
      <c r="S100" s="8">
        <f t="shared" ref="S100:S105" si="9">DATEDIF(M100,N100,"m")</f>
        <v>10</v>
      </c>
    </row>
    <row r="101">
      <c r="A101" s="7" t="s">
        <v>526</v>
      </c>
      <c r="B101" s="7" t="s">
        <v>527</v>
      </c>
      <c r="C101" s="7" t="s">
        <v>528</v>
      </c>
      <c r="D101" s="7" t="s">
        <v>529</v>
      </c>
      <c r="E101" s="7" t="s">
        <v>530</v>
      </c>
      <c r="F101" s="8" t="s">
        <v>48</v>
      </c>
      <c r="G101" s="9">
        <v>50.0</v>
      </c>
      <c r="H101" s="10">
        <v>66.66666666666667</v>
      </c>
      <c r="I101" s="11"/>
      <c r="J101" s="8" t="s">
        <v>25</v>
      </c>
      <c r="K101" s="7" t="s">
        <v>26</v>
      </c>
      <c r="L101" s="7" t="s">
        <v>27</v>
      </c>
      <c r="M101" s="12">
        <v>44891.0</v>
      </c>
      <c r="N101" s="13">
        <v>44957.0</v>
      </c>
      <c r="O101" s="7" t="s">
        <v>28</v>
      </c>
      <c r="P101" s="12"/>
      <c r="Q101" s="8" t="s">
        <v>29</v>
      </c>
      <c r="R101" s="8"/>
      <c r="S101" s="8">
        <f t="shared" si="9"/>
        <v>2</v>
      </c>
    </row>
    <row r="102">
      <c r="A102" s="7" t="s">
        <v>531</v>
      </c>
      <c r="B102" s="7" t="s">
        <v>532</v>
      </c>
      <c r="C102" s="7" t="s">
        <v>533</v>
      </c>
      <c r="D102" s="7" t="s">
        <v>534</v>
      </c>
      <c r="E102" s="7" t="s">
        <v>535</v>
      </c>
      <c r="F102" s="8" t="s">
        <v>48</v>
      </c>
      <c r="G102" s="9">
        <v>100.0</v>
      </c>
      <c r="H102" s="10">
        <v>133.0</v>
      </c>
      <c r="I102" s="11"/>
      <c r="J102" s="8" t="s">
        <v>25</v>
      </c>
      <c r="K102" s="7" t="s">
        <v>26</v>
      </c>
      <c r="L102" s="7" t="s">
        <v>49</v>
      </c>
      <c r="M102" s="12">
        <v>44829.0</v>
      </c>
      <c r="N102" s="13">
        <v>44957.0</v>
      </c>
      <c r="O102" s="7" t="s">
        <v>28</v>
      </c>
      <c r="P102" s="12"/>
      <c r="Q102" s="8" t="s">
        <v>29</v>
      </c>
      <c r="R102" s="8"/>
      <c r="S102" s="8">
        <f t="shared" si="9"/>
        <v>4</v>
      </c>
    </row>
    <row r="103">
      <c r="A103" s="7" t="s">
        <v>536</v>
      </c>
      <c r="B103" s="7" t="s">
        <v>537</v>
      </c>
      <c r="C103" s="7" t="s">
        <v>538</v>
      </c>
      <c r="D103" s="7" t="s">
        <v>539</v>
      </c>
      <c r="E103" s="7" t="s">
        <v>540</v>
      </c>
      <c r="F103" s="8" t="s">
        <v>48</v>
      </c>
      <c r="G103" s="9">
        <v>115.0</v>
      </c>
      <c r="H103" s="10">
        <v>153.0</v>
      </c>
      <c r="I103" s="11"/>
      <c r="J103" s="8" t="s">
        <v>25</v>
      </c>
      <c r="K103" s="7" t="s">
        <v>26</v>
      </c>
      <c r="L103" s="7" t="s">
        <v>36</v>
      </c>
      <c r="M103" s="12">
        <v>44948.0</v>
      </c>
      <c r="N103" s="13">
        <v>44957.0</v>
      </c>
      <c r="O103" s="7" t="s">
        <v>28</v>
      </c>
      <c r="P103" s="12"/>
      <c r="Q103" s="8" t="s">
        <v>29</v>
      </c>
      <c r="R103" s="8"/>
      <c r="S103" s="8">
        <f t="shared" si="9"/>
        <v>0</v>
      </c>
    </row>
    <row r="104">
      <c r="A104" s="7" t="s">
        <v>541</v>
      </c>
      <c r="B104" s="7" t="s">
        <v>542</v>
      </c>
      <c r="C104" s="7" t="s">
        <v>543</v>
      </c>
      <c r="D104" s="7" t="s">
        <v>544</v>
      </c>
      <c r="E104" s="7" t="s">
        <v>545</v>
      </c>
      <c r="F104" s="8" t="s">
        <v>70</v>
      </c>
      <c r="G104" s="9">
        <v>44.0</v>
      </c>
      <c r="H104" s="10">
        <v>58.44444444444444</v>
      </c>
      <c r="I104" s="14"/>
      <c r="J104" s="8" t="s">
        <v>25</v>
      </c>
      <c r="K104" s="7" t="s">
        <v>26</v>
      </c>
      <c r="L104" s="7" t="s">
        <v>36</v>
      </c>
      <c r="M104" s="12">
        <v>44808.0</v>
      </c>
      <c r="N104" s="13">
        <v>44957.0</v>
      </c>
      <c r="O104" s="7" t="s">
        <v>28</v>
      </c>
      <c r="P104" s="12"/>
      <c r="Q104" s="8" t="s">
        <v>29</v>
      </c>
      <c r="R104" s="8"/>
      <c r="S104" s="8">
        <f t="shared" si="9"/>
        <v>4</v>
      </c>
    </row>
    <row r="105">
      <c r="A105" s="7" t="s">
        <v>546</v>
      </c>
      <c r="B105" s="7" t="s">
        <v>547</v>
      </c>
      <c r="C105" s="7" t="s">
        <v>548</v>
      </c>
      <c r="D105" s="7" t="s">
        <v>549</v>
      </c>
      <c r="E105" s="7" t="s">
        <v>550</v>
      </c>
      <c r="F105" s="8" t="s">
        <v>48</v>
      </c>
      <c r="G105" s="9">
        <v>90.0</v>
      </c>
      <c r="H105" s="10">
        <v>119.66666666666667</v>
      </c>
      <c r="I105" s="11"/>
      <c r="J105" s="8" t="s">
        <v>25</v>
      </c>
      <c r="K105" s="7" t="s">
        <v>26</v>
      </c>
      <c r="L105" s="7" t="s">
        <v>49</v>
      </c>
      <c r="M105" s="12">
        <v>44877.0</v>
      </c>
      <c r="N105" s="13">
        <v>44957.0</v>
      </c>
      <c r="O105" s="7" t="s">
        <v>28</v>
      </c>
      <c r="P105" s="12"/>
      <c r="Q105" s="8" t="s">
        <v>29</v>
      </c>
      <c r="R105" s="8"/>
      <c r="S105" s="8">
        <f t="shared" si="9"/>
        <v>2</v>
      </c>
    </row>
    <row r="106">
      <c r="A106" s="7" t="s">
        <v>551</v>
      </c>
      <c r="B106" s="7" t="s">
        <v>552</v>
      </c>
      <c r="C106" s="7" t="s">
        <v>553</v>
      </c>
      <c r="D106" s="7" t="s">
        <v>554</v>
      </c>
      <c r="E106" s="7" t="s">
        <v>555</v>
      </c>
      <c r="F106" s="8" t="s">
        <v>48</v>
      </c>
      <c r="G106" s="9">
        <v>70.0</v>
      </c>
      <c r="H106" s="10">
        <v>93.22222222222223</v>
      </c>
      <c r="I106" s="11">
        <v>103.26</v>
      </c>
      <c r="J106" s="8" t="s">
        <v>25</v>
      </c>
      <c r="K106" s="7" t="s">
        <v>26</v>
      </c>
      <c r="L106" s="7" t="s">
        <v>27</v>
      </c>
      <c r="M106" s="12">
        <v>44705.0</v>
      </c>
      <c r="N106" s="13">
        <v>44957.0</v>
      </c>
      <c r="O106" s="7" t="s">
        <v>28</v>
      </c>
      <c r="P106" s="12">
        <v>44911.0</v>
      </c>
      <c r="Q106" s="7" t="s">
        <v>28</v>
      </c>
      <c r="R106" s="8" t="s">
        <v>28</v>
      </c>
      <c r="S106" s="8">
        <f>DATEDIF(M106,P106,"m")</f>
        <v>6</v>
      </c>
    </row>
    <row r="107">
      <c r="A107" s="7" t="s">
        <v>556</v>
      </c>
      <c r="B107" s="7" t="s">
        <v>557</v>
      </c>
      <c r="C107" s="7" t="s">
        <v>558</v>
      </c>
      <c r="D107" s="7" t="s">
        <v>559</v>
      </c>
      <c r="E107" s="7" t="s">
        <v>560</v>
      </c>
      <c r="F107" s="8" t="s">
        <v>35</v>
      </c>
      <c r="G107" s="9">
        <v>90.0</v>
      </c>
      <c r="H107" s="10">
        <v>119.66666666666667</v>
      </c>
      <c r="I107" s="11"/>
      <c r="J107" s="8" t="s">
        <v>25</v>
      </c>
      <c r="K107" s="7" t="s">
        <v>26</v>
      </c>
      <c r="L107" s="7" t="s">
        <v>36</v>
      </c>
      <c r="M107" s="12">
        <v>44679.0</v>
      </c>
      <c r="N107" s="13">
        <v>44957.0</v>
      </c>
      <c r="O107" s="7" t="s">
        <v>28</v>
      </c>
      <c r="P107" s="12"/>
      <c r="Q107" s="8" t="s">
        <v>29</v>
      </c>
      <c r="R107" s="8"/>
      <c r="S107" s="8">
        <f t="shared" ref="S107:S118" si="10">DATEDIF(M107,N107,"m")</f>
        <v>9</v>
      </c>
    </row>
    <row r="108">
      <c r="A108" s="7" t="s">
        <v>561</v>
      </c>
      <c r="B108" s="7" t="s">
        <v>562</v>
      </c>
      <c r="C108" s="7" t="s">
        <v>563</v>
      </c>
      <c r="D108" s="7" t="s">
        <v>564</v>
      </c>
      <c r="E108" s="7" t="s">
        <v>565</v>
      </c>
      <c r="F108" s="8" t="s">
        <v>35</v>
      </c>
      <c r="G108" s="9">
        <v>20.0</v>
      </c>
      <c r="H108" s="10">
        <v>26.666666666666668</v>
      </c>
      <c r="I108" s="11"/>
      <c r="J108" s="8" t="s">
        <v>25</v>
      </c>
      <c r="K108" s="7" t="s">
        <v>26</v>
      </c>
      <c r="L108" s="7" t="s">
        <v>42</v>
      </c>
      <c r="M108" s="12">
        <v>44645.0</v>
      </c>
      <c r="N108" s="13">
        <v>44957.0</v>
      </c>
      <c r="O108" s="7" t="s">
        <v>28</v>
      </c>
      <c r="P108" s="12"/>
      <c r="Q108" s="8" t="s">
        <v>29</v>
      </c>
      <c r="R108" s="8"/>
      <c r="S108" s="8">
        <f t="shared" si="10"/>
        <v>10</v>
      </c>
    </row>
    <row r="109">
      <c r="A109" s="7" t="s">
        <v>566</v>
      </c>
      <c r="B109" s="7" t="s">
        <v>567</v>
      </c>
      <c r="C109" s="7" t="s">
        <v>568</v>
      </c>
      <c r="D109" s="7" t="s">
        <v>569</v>
      </c>
      <c r="E109" s="7" t="s">
        <v>570</v>
      </c>
      <c r="F109" s="8" t="s">
        <v>35</v>
      </c>
      <c r="G109" s="9">
        <v>69.0</v>
      </c>
      <c r="H109" s="10">
        <v>91.77777777777777</v>
      </c>
      <c r="I109" s="11"/>
      <c r="J109" s="8" t="s">
        <v>25</v>
      </c>
      <c r="K109" s="7" t="s">
        <v>26</v>
      </c>
      <c r="L109" s="7" t="s">
        <v>49</v>
      </c>
      <c r="M109" s="12">
        <v>44764.0</v>
      </c>
      <c r="N109" s="13">
        <v>44957.0</v>
      </c>
      <c r="O109" s="7" t="s">
        <v>28</v>
      </c>
      <c r="P109" s="12"/>
      <c r="Q109" s="8" t="s">
        <v>29</v>
      </c>
      <c r="R109" s="8"/>
      <c r="S109" s="8">
        <f t="shared" si="10"/>
        <v>6</v>
      </c>
    </row>
    <row r="110">
      <c r="A110" s="7" t="s">
        <v>571</v>
      </c>
      <c r="B110" s="7" t="s">
        <v>572</v>
      </c>
      <c r="C110" s="7" t="s">
        <v>573</v>
      </c>
      <c r="D110" s="7" t="s">
        <v>574</v>
      </c>
      <c r="E110" s="7" t="s">
        <v>575</v>
      </c>
      <c r="F110" s="8" t="s">
        <v>48</v>
      </c>
      <c r="G110" s="9">
        <v>15.0</v>
      </c>
      <c r="H110" s="10">
        <v>24.0</v>
      </c>
      <c r="I110" s="11"/>
      <c r="J110" s="8" t="s">
        <v>25</v>
      </c>
      <c r="K110" s="7" t="s">
        <v>26</v>
      </c>
      <c r="L110" s="7" t="s">
        <v>42</v>
      </c>
      <c r="M110" s="12">
        <v>44606.0</v>
      </c>
      <c r="N110" s="13">
        <v>44957.0</v>
      </c>
      <c r="O110" s="7" t="s">
        <v>28</v>
      </c>
      <c r="P110" s="12"/>
      <c r="Q110" s="8" t="s">
        <v>29</v>
      </c>
      <c r="R110" s="8"/>
      <c r="S110" s="8">
        <f t="shared" si="10"/>
        <v>11</v>
      </c>
    </row>
    <row r="111">
      <c r="A111" s="7" t="s">
        <v>576</v>
      </c>
      <c r="B111" s="7" t="s">
        <v>577</v>
      </c>
      <c r="C111" s="7" t="s">
        <v>578</v>
      </c>
      <c r="D111" s="7" t="s">
        <v>579</v>
      </c>
      <c r="E111" s="7" t="s">
        <v>580</v>
      </c>
      <c r="F111" s="8" t="s">
        <v>112</v>
      </c>
      <c r="G111" s="9">
        <v>90.0</v>
      </c>
      <c r="H111" s="10">
        <v>119.66666666666667</v>
      </c>
      <c r="I111" s="11"/>
      <c r="J111" s="8" t="s">
        <v>25</v>
      </c>
      <c r="K111" s="7" t="s">
        <v>26</v>
      </c>
      <c r="L111" s="7" t="s">
        <v>76</v>
      </c>
      <c r="M111" s="12">
        <v>44835.0</v>
      </c>
      <c r="N111" s="13">
        <v>44957.0</v>
      </c>
      <c r="O111" s="7" t="s">
        <v>28</v>
      </c>
      <c r="P111" s="12"/>
      <c r="Q111" s="8" t="s">
        <v>29</v>
      </c>
      <c r="R111" s="8"/>
      <c r="S111" s="8">
        <f t="shared" si="10"/>
        <v>3</v>
      </c>
    </row>
    <row r="112">
      <c r="A112" s="7" t="s">
        <v>581</v>
      </c>
      <c r="B112" s="7" t="s">
        <v>582</v>
      </c>
      <c r="C112" s="7" t="s">
        <v>583</v>
      </c>
      <c r="D112" s="7" t="s">
        <v>584</v>
      </c>
      <c r="E112" s="7" t="s">
        <v>585</v>
      </c>
      <c r="F112" s="8" t="s">
        <v>35</v>
      </c>
      <c r="G112" s="9">
        <v>31.0</v>
      </c>
      <c r="H112" s="10">
        <v>41.22222222222222</v>
      </c>
      <c r="I112" s="11"/>
      <c r="J112" s="8" t="s">
        <v>25</v>
      </c>
      <c r="K112" s="7" t="s">
        <v>26</v>
      </c>
      <c r="L112" s="7" t="s">
        <v>42</v>
      </c>
      <c r="M112" s="12">
        <v>44944.0</v>
      </c>
      <c r="N112" s="13">
        <v>44957.0</v>
      </c>
      <c r="O112" s="7" t="s">
        <v>28</v>
      </c>
      <c r="P112" s="12"/>
      <c r="Q112" s="8" t="s">
        <v>29</v>
      </c>
      <c r="R112" s="8"/>
      <c r="S112" s="8">
        <f t="shared" si="10"/>
        <v>0</v>
      </c>
    </row>
    <row r="113">
      <c r="A113" s="7" t="s">
        <v>586</v>
      </c>
      <c r="B113" s="7" t="s">
        <v>587</v>
      </c>
      <c r="C113" s="7" t="s">
        <v>588</v>
      </c>
      <c r="D113" s="7" t="s">
        <v>589</v>
      </c>
      <c r="E113" s="7" t="s">
        <v>590</v>
      </c>
      <c r="F113" s="8" t="s">
        <v>112</v>
      </c>
      <c r="G113" s="9">
        <v>50.0</v>
      </c>
      <c r="H113" s="10">
        <v>66.66666666666667</v>
      </c>
      <c r="I113" s="11"/>
      <c r="J113" s="8" t="s">
        <v>25</v>
      </c>
      <c r="K113" s="7" t="s">
        <v>26</v>
      </c>
      <c r="L113" s="7" t="s">
        <v>76</v>
      </c>
      <c r="M113" s="12">
        <v>44695.0</v>
      </c>
      <c r="N113" s="13">
        <v>44957.0</v>
      </c>
      <c r="O113" s="7" t="s">
        <v>28</v>
      </c>
      <c r="P113" s="12"/>
      <c r="Q113" s="8" t="s">
        <v>29</v>
      </c>
      <c r="R113" s="8"/>
      <c r="S113" s="8">
        <f t="shared" si="10"/>
        <v>8</v>
      </c>
    </row>
    <row r="114">
      <c r="A114" s="7" t="s">
        <v>591</v>
      </c>
      <c r="B114" s="7" t="s">
        <v>592</v>
      </c>
      <c r="C114" s="7" t="s">
        <v>593</v>
      </c>
      <c r="D114" s="7" t="s">
        <v>594</v>
      </c>
      <c r="E114" s="7" t="s">
        <v>595</v>
      </c>
      <c r="F114" s="8" t="s">
        <v>70</v>
      </c>
      <c r="G114" s="9">
        <v>50.0</v>
      </c>
      <c r="H114" s="10">
        <v>66.66666666666667</v>
      </c>
      <c r="I114" s="11"/>
      <c r="J114" s="8" t="s">
        <v>25</v>
      </c>
      <c r="K114" s="7" t="s">
        <v>26</v>
      </c>
      <c r="L114" s="7" t="s">
        <v>27</v>
      </c>
      <c r="M114" s="12">
        <v>44954.0</v>
      </c>
      <c r="N114" s="13">
        <v>44957.0</v>
      </c>
      <c r="O114" s="7" t="s">
        <v>28</v>
      </c>
      <c r="P114" s="12"/>
      <c r="Q114" s="8" t="s">
        <v>29</v>
      </c>
      <c r="R114" s="8"/>
      <c r="S114" s="8">
        <f t="shared" si="10"/>
        <v>0</v>
      </c>
    </row>
    <row r="115">
      <c r="A115" s="7" t="s">
        <v>596</v>
      </c>
      <c r="B115" s="7" t="s">
        <v>597</v>
      </c>
      <c r="C115" s="7" t="s">
        <v>598</v>
      </c>
      <c r="D115" s="7" t="s">
        <v>599</v>
      </c>
      <c r="E115" s="7" t="s">
        <v>600</v>
      </c>
      <c r="F115" s="8" t="s">
        <v>35</v>
      </c>
      <c r="G115" s="9">
        <v>76.0</v>
      </c>
      <c r="H115" s="10">
        <v>101.22222222222223</v>
      </c>
      <c r="I115" s="11"/>
      <c r="J115" s="8" t="s">
        <v>25</v>
      </c>
      <c r="K115" s="7" t="s">
        <v>26</v>
      </c>
      <c r="L115" s="7" t="s">
        <v>42</v>
      </c>
      <c r="M115" s="12">
        <v>44729.0</v>
      </c>
      <c r="N115" s="13">
        <v>44957.0</v>
      </c>
      <c r="O115" s="7" t="s">
        <v>28</v>
      </c>
      <c r="P115" s="12"/>
      <c r="Q115" s="8" t="s">
        <v>29</v>
      </c>
      <c r="R115" s="8"/>
      <c r="S115" s="8">
        <f t="shared" si="10"/>
        <v>7</v>
      </c>
    </row>
    <row r="116">
      <c r="A116" s="7" t="s">
        <v>601</v>
      </c>
      <c r="B116" s="7" t="s">
        <v>602</v>
      </c>
      <c r="C116" s="7" t="s">
        <v>603</v>
      </c>
      <c r="D116" s="7" t="s">
        <v>604</v>
      </c>
      <c r="E116" s="7" t="s">
        <v>605</v>
      </c>
      <c r="F116" s="8" t="s">
        <v>48</v>
      </c>
      <c r="G116" s="9">
        <v>31.0</v>
      </c>
      <c r="H116" s="10">
        <v>41.22222222222222</v>
      </c>
      <c r="I116" s="11"/>
      <c r="J116" s="8" t="s">
        <v>25</v>
      </c>
      <c r="K116" s="7" t="s">
        <v>26</v>
      </c>
      <c r="L116" s="7" t="s">
        <v>49</v>
      </c>
      <c r="M116" s="12">
        <v>44556.0</v>
      </c>
      <c r="N116" s="13">
        <v>44957.0</v>
      </c>
      <c r="O116" s="8" t="s">
        <v>29</v>
      </c>
      <c r="P116" s="12"/>
      <c r="Q116" s="8" t="s">
        <v>29</v>
      </c>
      <c r="R116" s="8"/>
      <c r="S116" s="8">
        <f t="shared" si="10"/>
        <v>13</v>
      </c>
    </row>
    <row r="117">
      <c r="A117" s="7" t="s">
        <v>606</v>
      </c>
      <c r="B117" s="7" t="s">
        <v>607</v>
      </c>
      <c r="C117" s="7" t="s">
        <v>608</v>
      </c>
      <c r="D117" s="7" t="s">
        <v>609</v>
      </c>
      <c r="E117" s="7" t="s">
        <v>610</v>
      </c>
      <c r="F117" s="8" t="s">
        <v>70</v>
      </c>
      <c r="G117" s="9">
        <v>76.0</v>
      </c>
      <c r="H117" s="10">
        <v>101.22222222222223</v>
      </c>
      <c r="I117" s="14"/>
      <c r="J117" s="8" t="s">
        <v>25</v>
      </c>
      <c r="K117" s="7" t="s">
        <v>26</v>
      </c>
      <c r="L117" s="7" t="s">
        <v>36</v>
      </c>
      <c r="M117" s="12">
        <v>44843.0</v>
      </c>
      <c r="N117" s="13">
        <v>44957.0</v>
      </c>
      <c r="O117" s="7" t="s">
        <v>28</v>
      </c>
      <c r="P117" s="12"/>
      <c r="Q117" s="8" t="s">
        <v>29</v>
      </c>
      <c r="R117" s="8"/>
      <c r="S117" s="8">
        <f t="shared" si="10"/>
        <v>3</v>
      </c>
    </row>
    <row r="118">
      <c r="A118" s="7" t="s">
        <v>611</v>
      </c>
      <c r="B118" s="7" t="s">
        <v>612</v>
      </c>
      <c r="C118" s="7" t="s">
        <v>613</v>
      </c>
      <c r="D118" s="7" t="s">
        <v>614</v>
      </c>
      <c r="E118" s="7" t="s">
        <v>615</v>
      </c>
      <c r="F118" s="8" t="s">
        <v>35</v>
      </c>
      <c r="G118" s="9">
        <v>20.0</v>
      </c>
      <c r="H118" s="10">
        <v>26.666666666666668</v>
      </c>
      <c r="I118" s="11"/>
      <c r="J118" s="8" t="s">
        <v>25</v>
      </c>
      <c r="K118" s="7" t="s">
        <v>26</v>
      </c>
      <c r="L118" s="7" t="s">
        <v>76</v>
      </c>
      <c r="M118" s="12">
        <v>44797.0</v>
      </c>
      <c r="N118" s="13">
        <v>44957.0</v>
      </c>
      <c r="O118" s="7" t="s">
        <v>28</v>
      </c>
      <c r="P118" s="12"/>
      <c r="Q118" s="8" t="s">
        <v>29</v>
      </c>
      <c r="R118" s="8"/>
      <c r="S118" s="8">
        <f t="shared" si="10"/>
        <v>5</v>
      </c>
    </row>
    <row r="119">
      <c r="A119" s="7" t="s">
        <v>616</v>
      </c>
      <c r="B119" s="7" t="s">
        <v>617</v>
      </c>
      <c r="C119" s="7" t="s">
        <v>618</v>
      </c>
      <c r="D119" s="7" t="s">
        <v>619</v>
      </c>
      <c r="E119" s="7" t="s">
        <v>620</v>
      </c>
      <c r="F119" s="8" t="s">
        <v>112</v>
      </c>
      <c r="G119" s="9">
        <v>4.0</v>
      </c>
      <c r="H119" s="10">
        <v>24.0</v>
      </c>
      <c r="I119" s="11">
        <v>1301.45</v>
      </c>
      <c r="J119" s="8" t="s">
        <v>25</v>
      </c>
      <c r="K119" s="7" t="s">
        <v>26</v>
      </c>
      <c r="L119" s="7" t="s">
        <v>42</v>
      </c>
      <c r="M119" s="12">
        <v>44515.0</v>
      </c>
      <c r="N119" s="13">
        <v>44957.0</v>
      </c>
      <c r="O119" s="8" t="s">
        <v>29</v>
      </c>
      <c r="P119" s="12">
        <v>44578.0</v>
      </c>
      <c r="Q119" s="7" t="s">
        <v>28</v>
      </c>
      <c r="R119" s="8" t="s">
        <v>28</v>
      </c>
      <c r="S119" s="8">
        <f>DATEDIF(M119,P119,"m")</f>
        <v>2</v>
      </c>
    </row>
    <row r="120">
      <c r="A120" s="7" t="s">
        <v>621</v>
      </c>
      <c r="B120" s="7" t="s">
        <v>622</v>
      </c>
      <c r="C120" s="7" t="s">
        <v>623</v>
      </c>
      <c r="D120" s="7" t="s">
        <v>624</v>
      </c>
      <c r="E120" s="7" t="s">
        <v>625</v>
      </c>
      <c r="F120" s="8" t="s">
        <v>112</v>
      </c>
      <c r="G120" s="9">
        <v>110.0</v>
      </c>
      <c r="H120" s="10">
        <v>146.33333333333334</v>
      </c>
      <c r="I120" s="11"/>
      <c r="J120" s="8" t="s">
        <v>25</v>
      </c>
      <c r="K120" s="7" t="s">
        <v>26</v>
      </c>
      <c r="L120" s="7" t="s">
        <v>42</v>
      </c>
      <c r="M120" s="12">
        <v>44720.0</v>
      </c>
      <c r="N120" s="13">
        <v>44957.0</v>
      </c>
      <c r="O120" s="7" t="s">
        <v>28</v>
      </c>
      <c r="P120" s="12"/>
      <c r="Q120" s="8" t="s">
        <v>29</v>
      </c>
      <c r="R120" s="8"/>
      <c r="S120" s="8">
        <f t="shared" ref="S120:S146" si="11">DATEDIF(M120,N120,"m")</f>
        <v>7</v>
      </c>
    </row>
    <row r="121">
      <c r="A121" s="7" t="s">
        <v>626</v>
      </c>
      <c r="B121" s="7" t="s">
        <v>627</v>
      </c>
      <c r="C121" s="7" t="s">
        <v>628</v>
      </c>
      <c r="D121" s="7" t="s">
        <v>629</v>
      </c>
      <c r="E121" s="7" t="s">
        <v>630</v>
      </c>
      <c r="F121" s="8" t="s">
        <v>70</v>
      </c>
      <c r="G121" s="9">
        <v>50.0</v>
      </c>
      <c r="H121" s="10">
        <v>66.66666666666667</v>
      </c>
      <c r="I121" s="11"/>
      <c r="J121" s="8" t="s">
        <v>25</v>
      </c>
      <c r="K121" s="7" t="s">
        <v>26</v>
      </c>
      <c r="L121" s="7" t="s">
        <v>76</v>
      </c>
      <c r="M121" s="12">
        <v>44580.0</v>
      </c>
      <c r="N121" s="13">
        <v>44957.0</v>
      </c>
      <c r="O121" s="8" t="s">
        <v>29</v>
      </c>
      <c r="P121" s="12"/>
      <c r="Q121" s="8" t="s">
        <v>29</v>
      </c>
      <c r="R121" s="8"/>
      <c r="S121" s="8">
        <f t="shared" si="11"/>
        <v>12</v>
      </c>
    </row>
    <row r="122">
      <c r="A122" s="7" t="s">
        <v>631</v>
      </c>
      <c r="B122" s="7" t="s">
        <v>632</v>
      </c>
      <c r="C122" s="7" t="s">
        <v>633</v>
      </c>
      <c r="D122" s="7" t="s">
        <v>634</v>
      </c>
      <c r="E122" s="7" t="s">
        <v>635</v>
      </c>
      <c r="F122" s="8" t="s">
        <v>70</v>
      </c>
      <c r="G122" s="9">
        <v>62.0</v>
      </c>
      <c r="H122" s="10">
        <v>82.55555555555556</v>
      </c>
      <c r="I122" s="11"/>
      <c r="J122" s="8" t="s">
        <v>25</v>
      </c>
      <c r="K122" s="7" t="s">
        <v>26</v>
      </c>
      <c r="L122" s="7" t="s">
        <v>36</v>
      </c>
      <c r="M122" s="12">
        <v>44546.0</v>
      </c>
      <c r="N122" s="13">
        <v>44957.0</v>
      </c>
      <c r="O122" s="8" t="s">
        <v>29</v>
      </c>
      <c r="P122" s="12"/>
      <c r="Q122" s="8" t="s">
        <v>29</v>
      </c>
      <c r="R122" s="8"/>
      <c r="S122" s="8">
        <f t="shared" si="11"/>
        <v>13</v>
      </c>
    </row>
    <row r="123">
      <c r="A123" s="7" t="s">
        <v>636</v>
      </c>
      <c r="B123" s="7" t="s">
        <v>637</v>
      </c>
      <c r="C123" s="7" t="s">
        <v>638</v>
      </c>
      <c r="D123" s="7" t="s">
        <v>639</v>
      </c>
      <c r="E123" s="7" t="s">
        <v>640</v>
      </c>
      <c r="F123" s="8" t="s">
        <v>70</v>
      </c>
      <c r="G123" s="9">
        <v>60.0</v>
      </c>
      <c r="H123" s="10">
        <v>79.88888888888889</v>
      </c>
      <c r="I123" s="11"/>
      <c r="J123" s="8" t="s">
        <v>25</v>
      </c>
      <c r="K123" s="7" t="s">
        <v>26</v>
      </c>
      <c r="L123" s="7" t="s">
        <v>36</v>
      </c>
      <c r="M123" s="12">
        <v>44834.0</v>
      </c>
      <c r="N123" s="13">
        <v>44957.0</v>
      </c>
      <c r="O123" s="7" t="s">
        <v>28</v>
      </c>
      <c r="P123" s="12"/>
      <c r="Q123" s="8" t="s">
        <v>29</v>
      </c>
      <c r="R123" s="8"/>
      <c r="S123" s="8">
        <f t="shared" si="11"/>
        <v>4</v>
      </c>
    </row>
    <row r="124">
      <c r="A124" s="7" t="s">
        <v>641</v>
      </c>
      <c r="B124" s="7" t="s">
        <v>642</v>
      </c>
      <c r="C124" s="7" t="s">
        <v>643</v>
      </c>
      <c r="D124" s="7" t="s">
        <v>644</v>
      </c>
      <c r="E124" s="7" t="s">
        <v>645</v>
      </c>
      <c r="F124" s="8" t="s">
        <v>48</v>
      </c>
      <c r="G124" s="9">
        <v>20.0</v>
      </c>
      <c r="H124" s="10">
        <v>26.666666666666668</v>
      </c>
      <c r="I124" s="11"/>
      <c r="J124" s="8" t="s">
        <v>25</v>
      </c>
      <c r="K124" s="7" t="s">
        <v>26</v>
      </c>
      <c r="L124" s="7" t="s">
        <v>27</v>
      </c>
      <c r="M124" s="12">
        <v>44886.0</v>
      </c>
      <c r="N124" s="13">
        <v>44957.0</v>
      </c>
      <c r="O124" s="7" t="s">
        <v>28</v>
      </c>
      <c r="P124" s="12"/>
      <c r="Q124" s="8" t="s">
        <v>29</v>
      </c>
      <c r="R124" s="8"/>
      <c r="S124" s="8">
        <f t="shared" si="11"/>
        <v>2</v>
      </c>
    </row>
    <row r="125">
      <c r="A125" s="7" t="s">
        <v>646</v>
      </c>
      <c r="B125" s="7" t="s">
        <v>647</v>
      </c>
      <c r="C125" s="7" t="s">
        <v>648</v>
      </c>
      <c r="D125" s="7" t="s">
        <v>649</v>
      </c>
      <c r="E125" s="7" t="s">
        <v>650</v>
      </c>
      <c r="F125" s="8" t="s">
        <v>35</v>
      </c>
      <c r="G125" s="9">
        <v>62.0</v>
      </c>
      <c r="H125" s="10">
        <v>82.55555555555556</v>
      </c>
      <c r="I125" s="11"/>
      <c r="J125" s="8" t="s">
        <v>25</v>
      </c>
      <c r="K125" s="7" t="s">
        <v>26</v>
      </c>
      <c r="L125" s="7" t="s">
        <v>27</v>
      </c>
      <c r="M125" s="12">
        <v>44502.0</v>
      </c>
      <c r="N125" s="13">
        <v>44957.0</v>
      </c>
      <c r="O125" s="8" t="s">
        <v>29</v>
      </c>
      <c r="P125" s="12"/>
      <c r="Q125" s="8" t="s">
        <v>29</v>
      </c>
      <c r="R125" s="8"/>
      <c r="S125" s="8">
        <f t="shared" si="11"/>
        <v>14</v>
      </c>
    </row>
    <row r="126">
      <c r="A126" s="7" t="s">
        <v>651</v>
      </c>
      <c r="B126" s="7" t="s">
        <v>652</v>
      </c>
      <c r="C126" s="7" t="s">
        <v>653</v>
      </c>
      <c r="D126" s="7" t="s">
        <v>654</v>
      </c>
      <c r="E126" s="7" t="s">
        <v>655</v>
      </c>
      <c r="F126" s="8" t="s">
        <v>48</v>
      </c>
      <c r="G126" s="9">
        <v>5.0</v>
      </c>
      <c r="H126" s="10">
        <v>24.0</v>
      </c>
      <c r="I126" s="11"/>
      <c r="J126" s="8" t="s">
        <v>25</v>
      </c>
      <c r="K126" s="7" t="s">
        <v>26</v>
      </c>
      <c r="L126" s="7" t="s">
        <v>49</v>
      </c>
      <c r="M126" s="12">
        <v>44810.0</v>
      </c>
      <c r="N126" s="13">
        <v>44957.0</v>
      </c>
      <c r="O126" s="7" t="s">
        <v>28</v>
      </c>
      <c r="P126" s="12"/>
      <c r="Q126" s="8" t="s">
        <v>29</v>
      </c>
      <c r="R126" s="8"/>
      <c r="S126" s="8">
        <f t="shared" si="11"/>
        <v>4</v>
      </c>
    </row>
    <row r="127">
      <c r="A127" s="7" t="s">
        <v>656</v>
      </c>
      <c r="B127" s="7" t="s">
        <v>652</v>
      </c>
      <c r="C127" s="7" t="s">
        <v>657</v>
      </c>
      <c r="D127" s="7" t="s">
        <v>658</v>
      </c>
      <c r="E127" s="7" t="s">
        <v>659</v>
      </c>
      <c r="F127" s="8" t="s">
        <v>173</v>
      </c>
      <c r="G127" s="9">
        <v>100.0</v>
      </c>
      <c r="H127" s="10">
        <v>133.0</v>
      </c>
      <c r="I127" s="11"/>
      <c r="J127" s="8" t="s">
        <v>25</v>
      </c>
      <c r="K127" s="7" t="s">
        <v>26</v>
      </c>
      <c r="L127" s="7" t="s">
        <v>49</v>
      </c>
      <c r="M127" s="12">
        <v>44671.0</v>
      </c>
      <c r="N127" s="13">
        <v>44957.0</v>
      </c>
      <c r="O127" s="7" t="s">
        <v>28</v>
      </c>
      <c r="P127" s="12"/>
      <c r="Q127" s="8" t="s">
        <v>29</v>
      </c>
      <c r="R127" s="8"/>
      <c r="S127" s="8">
        <f t="shared" si="11"/>
        <v>9</v>
      </c>
    </row>
    <row r="128">
      <c r="A128" s="7" t="s">
        <v>660</v>
      </c>
      <c r="B128" s="7" t="s">
        <v>661</v>
      </c>
      <c r="C128" s="7" t="s">
        <v>662</v>
      </c>
      <c r="D128" s="7" t="s">
        <v>663</v>
      </c>
      <c r="E128" s="7" t="s">
        <v>664</v>
      </c>
      <c r="F128" s="8" t="s">
        <v>48</v>
      </c>
      <c r="G128" s="9">
        <v>62.0</v>
      </c>
      <c r="H128" s="10">
        <v>82.55555555555556</v>
      </c>
      <c r="I128" s="11"/>
      <c r="J128" s="8" t="s">
        <v>25</v>
      </c>
      <c r="K128" s="7" t="s">
        <v>26</v>
      </c>
      <c r="L128" s="7" t="s">
        <v>42</v>
      </c>
      <c r="M128" s="12">
        <v>44721.0</v>
      </c>
      <c r="N128" s="13">
        <v>44957.0</v>
      </c>
      <c r="O128" s="7" t="s">
        <v>28</v>
      </c>
      <c r="P128" s="12"/>
      <c r="Q128" s="8" t="s">
        <v>29</v>
      </c>
      <c r="R128" s="8"/>
      <c r="S128" s="8">
        <f t="shared" si="11"/>
        <v>7</v>
      </c>
    </row>
    <row r="129">
      <c r="A129" s="7" t="s">
        <v>665</v>
      </c>
      <c r="B129" s="7" t="s">
        <v>666</v>
      </c>
      <c r="C129" s="7" t="s">
        <v>667</v>
      </c>
      <c r="D129" s="7" t="s">
        <v>668</v>
      </c>
      <c r="E129" s="7" t="s">
        <v>669</v>
      </c>
      <c r="F129" s="8" t="s">
        <v>24</v>
      </c>
      <c r="G129" s="9">
        <v>10.0</v>
      </c>
      <c r="H129" s="10">
        <v>24.0</v>
      </c>
      <c r="I129" s="11"/>
      <c r="J129" s="8" t="s">
        <v>25</v>
      </c>
      <c r="K129" s="7" t="s">
        <v>26</v>
      </c>
      <c r="L129" s="7" t="s">
        <v>27</v>
      </c>
      <c r="M129" s="12">
        <v>44637.0</v>
      </c>
      <c r="N129" s="13">
        <v>44957.0</v>
      </c>
      <c r="O129" s="7" t="s">
        <v>28</v>
      </c>
      <c r="P129" s="12"/>
      <c r="Q129" s="8" t="s">
        <v>29</v>
      </c>
      <c r="R129" s="8"/>
      <c r="S129" s="8">
        <f t="shared" si="11"/>
        <v>10</v>
      </c>
    </row>
    <row r="130">
      <c r="A130" s="7" t="s">
        <v>670</v>
      </c>
      <c r="B130" s="7" t="s">
        <v>671</v>
      </c>
      <c r="C130" s="7" t="s">
        <v>672</v>
      </c>
      <c r="D130" s="7" t="s">
        <v>673</v>
      </c>
      <c r="E130" s="7" t="s">
        <v>674</v>
      </c>
      <c r="F130" s="8" t="s">
        <v>112</v>
      </c>
      <c r="G130" s="9">
        <v>6.0</v>
      </c>
      <c r="H130" s="10">
        <v>24.0</v>
      </c>
      <c r="I130" s="11"/>
      <c r="J130" s="8" t="s">
        <v>25</v>
      </c>
      <c r="K130" s="7" t="s">
        <v>26</v>
      </c>
      <c r="L130" s="7" t="s">
        <v>76</v>
      </c>
      <c r="M130" s="12">
        <v>44917.0</v>
      </c>
      <c r="N130" s="13">
        <v>44957.0</v>
      </c>
      <c r="O130" s="7" t="s">
        <v>28</v>
      </c>
      <c r="P130" s="12"/>
      <c r="Q130" s="8" t="s">
        <v>29</v>
      </c>
      <c r="R130" s="8"/>
      <c r="S130" s="8">
        <f t="shared" si="11"/>
        <v>1</v>
      </c>
    </row>
    <row r="131">
      <c r="A131" s="7" t="s">
        <v>675</v>
      </c>
      <c r="B131" s="7" t="s">
        <v>676</v>
      </c>
      <c r="C131" s="7" t="s">
        <v>677</v>
      </c>
      <c r="D131" s="7" t="s">
        <v>678</v>
      </c>
      <c r="E131" s="7" t="s">
        <v>679</v>
      </c>
      <c r="F131" s="8" t="s">
        <v>35</v>
      </c>
      <c r="G131" s="9">
        <v>40.0</v>
      </c>
      <c r="H131" s="10">
        <v>53.22222222222222</v>
      </c>
      <c r="I131" s="11"/>
      <c r="J131" s="8" t="s">
        <v>25</v>
      </c>
      <c r="K131" s="7" t="s">
        <v>26</v>
      </c>
      <c r="L131" s="7" t="s">
        <v>27</v>
      </c>
      <c r="M131" s="12">
        <v>44694.0</v>
      </c>
      <c r="N131" s="13">
        <v>44957.0</v>
      </c>
      <c r="O131" s="7" t="s">
        <v>28</v>
      </c>
      <c r="P131" s="12"/>
      <c r="Q131" s="8" t="s">
        <v>29</v>
      </c>
      <c r="R131" s="8"/>
      <c r="S131" s="8">
        <f t="shared" si="11"/>
        <v>8</v>
      </c>
    </row>
    <row r="132">
      <c r="A132" s="7" t="s">
        <v>680</v>
      </c>
      <c r="B132" s="7" t="s">
        <v>681</v>
      </c>
      <c r="C132" s="7" t="s">
        <v>682</v>
      </c>
      <c r="D132" s="7" t="s">
        <v>683</v>
      </c>
      <c r="E132" s="7" t="s">
        <v>684</v>
      </c>
      <c r="F132" s="8" t="s">
        <v>35</v>
      </c>
      <c r="G132" s="9">
        <v>76.0</v>
      </c>
      <c r="H132" s="10">
        <v>101.22222222222223</v>
      </c>
      <c r="I132" s="11"/>
      <c r="J132" s="8" t="s">
        <v>25</v>
      </c>
      <c r="K132" s="7" t="s">
        <v>26</v>
      </c>
      <c r="L132" s="7" t="s">
        <v>42</v>
      </c>
      <c r="M132" s="12">
        <v>44552.0</v>
      </c>
      <c r="N132" s="13">
        <v>44957.0</v>
      </c>
      <c r="O132" s="8" t="s">
        <v>29</v>
      </c>
      <c r="P132" s="12"/>
      <c r="Q132" s="8" t="s">
        <v>29</v>
      </c>
      <c r="R132" s="8"/>
      <c r="S132" s="8">
        <f t="shared" si="11"/>
        <v>13</v>
      </c>
    </row>
    <row r="133">
      <c r="A133" s="7" t="s">
        <v>685</v>
      </c>
      <c r="B133" s="7" t="s">
        <v>686</v>
      </c>
      <c r="C133" s="7" t="s">
        <v>687</v>
      </c>
      <c r="D133" s="7" t="s">
        <v>688</v>
      </c>
      <c r="E133" s="7" t="s">
        <v>689</v>
      </c>
      <c r="F133" s="8" t="s">
        <v>112</v>
      </c>
      <c r="G133" s="9">
        <v>67.0</v>
      </c>
      <c r="H133" s="10">
        <v>89.22222222222223</v>
      </c>
      <c r="I133" s="11"/>
      <c r="J133" s="8" t="s">
        <v>25</v>
      </c>
      <c r="K133" s="7" t="s">
        <v>26</v>
      </c>
      <c r="L133" s="7" t="s">
        <v>36</v>
      </c>
      <c r="M133" s="12">
        <v>44768.0</v>
      </c>
      <c r="N133" s="13">
        <v>44957.0</v>
      </c>
      <c r="O133" s="7" t="s">
        <v>28</v>
      </c>
      <c r="P133" s="12"/>
      <c r="Q133" s="8" t="s">
        <v>29</v>
      </c>
      <c r="R133" s="8"/>
      <c r="S133" s="8">
        <f t="shared" si="11"/>
        <v>6</v>
      </c>
    </row>
    <row r="134">
      <c r="A134" s="7" t="s">
        <v>690</v>
      </c>
      <c r="B134" s="7" t="s">
        <v>691</v>
      </c>
      <c r="C134" s="7" t="s">
        <v>692</v>
      </c>
      <c r="D134" s="7" t="s">
        <v>693</v>
      </c>
      <c r="E134" s="7" t="s">
        <v>694</v>
      </c>
      <c r="F134" s="8" t="s">
        <v>70</v>
      </c>
      <c r="G134" s="9">
        <v>15.0</v>
      </c>
      <c r="H134" s="10">
        <v>24.0</v>
      </c>
      <c r="I134" s="11"/>
      <c r="J134" s="8" t="s">
        <v>25</v>
      </c>
      <c r="K134" s="7" t="s">
        <v>26</v>
      </c>
      <c r="L134" s="7" t="s">
        <v>36</v>
      </c>
      <c r="M134" s="12">
        <v>44764.0</v>
      </c>
      <c r="N134" s="13">
        <v>44957.0</v>
      </c>
      <c r="O134" s="7" t="s">
        <v>28</v>
      </c>
      <c r="P134" s="12"/>
      <c r="Q134" s="8" t="s">
        <v>29</v>
      </c>
      <c r="R134" s="8"/>
      <c r="S134" s="8">
        <f t="shared" si="11"/>
        <v>6</v>
      </c>
    </row>
    <row r="135">
      <c r="A135" s="7" t="s">
        <v>695</v>
      </c>
      <c r="B135" s="7" t="s">
        <v>696</v>
      </c>
      <c r="C135" s="7" t="s">
        <v>697</v>
      </c>
      <c r="D135" s="7" t="s">
        <v>698</v>
      </c>
      <c r="E135" s="7" t="s">
        <v>699</v>
      </c>
      <c r="F135" s="8" t="s">
        <v>112</v>
      </c>
      <c r="G135" s="9">
        <v>20.0</v>
      </c>
      <c r="H135" s="10">
        <v>26.666666666666668</v>
      </c>
      <c r="I135" s="11"/>
      <c r="J135" s="8" t="s">
        <v>25</v>
      </c>
      <c r="K135" s="7" t="s">
        <v>26</v>
      </c>
      <c r="L135" s="7" t="s">
        <v>49</v>
      </c>
      <c r="M135" s="12">
        <v>44671.0</v>
      </c>
      <c r="N135" s="13">
        <v>44957.0</v>
      </c>
      <c r="O135" s="7" t="s">
        <v>28</v>
      </c>
      <c r="P135" s="12"/>
      <c r="Q135" s="8" t="s">
        <v>29</v>
      </c>
      <c r="R135" s="8"/>
      <c r="S135" s="8">
        <f t="shared" si="11"/>
        <v>9</v>
      </c>
    </row>
    <row r="136">
      <c r="A136" s="7" t="s">
        <v>700</v>
      </c>
      <c r="B136" s="7" t="s">
        <v>701</v>
      </c>
      <c r="C136" s="7" t="s">
        <v>702</v>
      </c>
      <c r="D136" s="7" t="s">
        <v>703</v>
      </c>
      <c r="E136" s="7" t="s">
        <v>704</v>
      </c>
      <c r="F136" s="8" t="s">
        <v>70</v>
      </c>
      <c r="G136" s="9">
        <v>15.0</v>
      </c>
      <c r="H136" s="10">
        <v>24.0</v>
      </c>
      <c r="I136" s="11"/>
      <c r="J136" s="8" t="s">
        <v>25</v>
      </c>
      <c r="K136" s="7" t="s">
        <v>26</v>
      </c>
      <c r="L136" s="7" t="s">
        <v>49</v>
      </c>
      <c r="M136" s="12">
        <v>44860.0</v>
      </c>
      <c r="N136" s="13">
        <v>44957.0</v>
      </c>
      <c r="O136" s="7" t="s">
        <v>28</v>
      </c>
      <c r="P136" s="12"/>
      <c r="Q136" s="8" t="s">
        <v>29</v>
      </c>
      <c r="R136" s="8"/>
      <c r="S136" s="8">
        <f t="shared" si="11"/>
        <v>3</v>
      </c>
    </row>
    <row r="137">
      <c r="A137" s="7" t="s">
        <v>705</v>
      </c>
      <c r="B137" s="7" t="s">
        <v>706</v>
      </c>
      <c r="C137" s="7" t="s">
        <v>707</v>
      </c>
      <c r="D137" s="7" t="s">
        <v>708</v>
      </c>
      <c r="E137" s="7" t="s">
        <v>709</v>
      </c>
      <c r="F137" s="8" t="s">
        <v>112</v>
      </c>
      <c r="G137" s="9">
        <v>15.0</v>
      </c>
      <c r="H137" s="10">
        <v>24.0</v>
      </c>
      <c r="I137" s="11"/>
      <c r="J137" s="8" t="s">
        <v>25</v>
      </c>
      <c r="K137" s="7" t="s">
        <v>26</v>
      </c>
      <c r="L137" s="7" t="s">
        <v>36</v>
      </c>
      <c r="M137" s="12">
        <v>44822.0</v>
      </c>
      <c r="N137" s="13">
        <v>44957.0</v>
      </c>
      <c r="O137" s="7" t="s">
        <v>28</v>
      </c>
      <c r="P137" s="12"/>
      <c r="Q137" s="8" t="s">
        <v>29</v>
      </c>
      <c r="R137" s="8"/>
      <c r="S137" s="8">
        <f t="shared" si="11"/>
        <v>4</v>
      </c>
    </row>
    <row r="138">
      <c r="A138" s="7" t="s">
        <v>710</v>
      </c>
      <c r="B138" s="7" t="s">
        <v>711</v>
      </c>
      <c r="C138" s="7" t="s">
        <v>712</v>
      </c>
      <c r="D138" s="7" t="s">
        <v>713</v>
      </c>
      <c r="E138" s="7" t="s">
        <v>714</v>
      </c>
      <c r="F138" s="8" t="s">
        <v>35</v>
      </c>
      <c r="G138" s="9">
        <v>100.0</v>
      </c>
      <c r="H138" s="10">
        <v>133.0</v>
      </c>
      <c r="I138" s="11"/>
      <c r="J138" s="8" t="s">
        <v>25</v>
      </c>
      <c r="K138" s="7" t="s">
        <v>26</v>
      </c>
      <c r="L138" s="7" t="s">
        <v>49</v>
      </c>
      <c r="M138" s="12">
        <v>44640.0</v>
      </c>
      <c r="N138" s="13">
        <v>44957.0</v>
      </c>
      <c r="O138" s="7" t="s">
        <v>28</v>
      </c>
      <c r="P138" s="12"/>
      <c r="Q138" s="8" t="s">
        <v>29</v>
      </c>
      <c r="R138" s="8"/>
      <c r="S138" s="8">
        <f t="shared" si="11"/>
        <v>10</v>
      </c>
    </row>
    <row r="139">
      <c r="A139" s="7" t="s">
        <v>715</v>
      </c>
      <c r="B139" s="7" t="s">
        <v>716</v>
      </c>
      <c r="C139" s="7" t="s">
        <v>717</v>
      </c>
      <c r="D139" s="7" t="s">
        <v>718</v>
      </c>
      <c r="E139" s="7" t="s">
        <v>719</v>
      </c>
      <c r="F139" s="8" t="s">
        <v>173</v>
      </c>
      <c r="G139" s="9">
        <v>31.0</v>
      </c>
      <c r="H139" s="10">
        <v>41.22222222222222</v>
      </c>
      <c r="I139" s="11"/>
      <c r="J139" s="8" t="s">
        <v>25</v>
      </c>
      <c r="K139" s="7" t="s">
        <v>26</v>
      </c>
      <c r="L139" s="7" t="s">
        <v>49</v>
      </c>
      <c r="M139" s="12">
        <v>44653.0</v>
      </c>
      <c r="N139" s="13">
        <v>44957.0</v>
      </c>
      <c r="O139" s="7" t="s">
        <v>28</v>
      </c>
      <c r="P139" s="12"/>
      <c r="Q139" s="8" t="s">
        <v>29</v>
      </c>
      <c r="R139" s="8"/>
      <c r="S139" s="8">
        <f t="shared" si="11"/>
        <v>9</v>
      </c>
    </row>
    <row r="140">
      <c r="A140" s="7" t="s">
        <v>720</v>
      </c>
      <c r="B140" s="7" t="s">
        <v>721</v>
      </c>
      <c r="C140" s="7" t="s">
        <v>722</v>
      </c>
      <c r="D140" s="7" t="s">
        <v>723</v>
      </c>
      <c r="E140" s="7" t="s">
        <v>724</v>
      </c>
      <c r="F140" s="8" t="s">
        <v>48</v>
      </c>
      <c r="G140" s="9">
        <v>15.0</v>
      </c>
      <c r="H140" s="10">
        <v>24.0</v>
      </c>
      <c r="I140" s="11"/>
      <c r="J140" s="8" t="s">
        <v>25</v>
      </c>
      <c r="K140" s="7" t="s">
        <v>26</v>
      </c>
      <c r="L140" s="7" t="s">
        <v>36</v>
      </c>
      <c r="M140" s="12">
        <v>44848.0</v>
      </c>
      <c r="N140" s="13">
        <v>44957.0</v>
      </c>
      <c r="O140" s="7" t="s">
        <v>28</v>
      </c>
      <c r="P140" s="12"/>
      <c r="Q140" s="8" t="s">
        <v>29</v>
      </c>
      <c r="R140" s="8"/>
      <c r="S140" s="8">
        <f t="shared" si="11"/>
        <v>3</v>
      </c>
    </row>
    <row r="141">
      <c r="A141" s="7" t="s">
        <v>725</v>
      </c>
      <c r="B141" s="7" t="s">
        <v>726</v>
      </c>
      <c r="C141" s="7" t="s">
        <v>727</v>
      </c>
      <c r="D141" s="7" t="s">
        <v>728</v>
      </c>
      <c r="E141" s="7" t="s">
        <v>729</v>
      </c>
      <c r="F141" s="8" t="s">
        <v>112</v>
      </c>
      <c r="G141" s="9">
        <v>15.0</v>
      </c>
      <c r="H141" s="10">
        <v>24.0</v>
      </c>
      <c r="I141" s="11"/>
      <c r="J141" s="8" t="s">
        <v>25</v>
      </c>
      <c r="K141" s="7" t="s">
        <v>26</v>
      </c>
      <c r="L141" s="7" t="s">
        <v>42</v>
      </c>
      <c r="M141" s="12">
        <v>44900.0</v>
      </c>
      <c r="N141" s="13">
        <v>44957.0</v>
      </c>
      <c r="O141" s="7" t="s">
        <v>28</v>
      </c>
      <c r="P141" s="12"/>
      <c r="Q141" s="8" t="s">
        <v>29</v>
      </c>
      <c r="R141" s="8"/>
      <c r="S141" s="8">
        <f t="shared" si="11"/>
        <v>1</v>
      </c>
    </row>
    <row r="142">
      <c r="A142" s="7" t="s">
        <v>730</v>
      </c>
      <c r="B142" s="7" t="s">
        <v>731</v>
      </c>
      <c r="C142" s="7" t="s">
        <v>732</v>
      </c>
      <c r="D142" s="7" t="s">
        <v>733</v>
      </c>
      <c r="E142" s="7" t="s">
        <v>734</v>
      </c>
      <c r="F142" s="8" t="s">
        <v>48</v>
      </c>
      <c r="G142" s="9">
        <v>31.0</v>
      </c>
      <c r="H142" s="10">
        <v>41.22222222222222</v>
      </c>
      <c r="I142" s="11"/>
      <c r="J142" s="8" t="s">
        <v>25</v>
      </c>
      <c r="K142" s="7" t="s">
        <v>26</v>
      </c>
      <c r="L142" s="7" t="s">
        <v>76</v>
      </c>
      <c r="M142" s="12">
        <v>44881.0</v>
      </c>
      <c r="N142" s="13">
        <v>44957.0</v>
      </c>
      <c r="O142" s="7" t="s">
        <v>28</v>
      </c>
      <c r="P142" s="12"/>
      <c r="Q142" s="8" t="s">
        <v>29</v>
      </c>
      <c r="R142" s="8"/>
      <c r="S142" s="8">
        <f t="shared" si="11"/>
        <v>2</v>
      </c>
    </row>
    <row r="143">
      <c r="A143" s="7" t="s">
        <v>735</v>
      </c>
      <c r="B143" s="7" t="s">
        <v>736</v>
      </c>
      <c r="C143" s="7" t="s">
        <v>737</v>
      </c>
      <c r="D143" s="7" t="s">
        <v>738</v>
      </c>
      <c r="E143" s="7" t="s">
        <v>739</v>
      </c>
      <c r="F143" s="8" t="s">
        <v>173</v>
      </c>
      <c r="G143" s="9">
        <v>50.0</v>
      </c>
      <c r="H143" s="10">
        <v>66.66666666666667</v>
      </c>
      <c r="I143" s="11"/>
      <c r="J143" s="8" t="s">
        <v>25</v>
      </c>
      <c r="K143" s="7" t="s">
        <v>26</v>
      </c>
      <c r="L143" s="7" t="s">
        <v>36</v>
      </c>
      <c r="M143" s="12">
        <v>44615.0</v>
      </c>
      <c r="N143" s="13">
        <v>44957.0</v>
      </c>
      <c r="O143" s="7" t="s">
        <v>28</v>
      </c>
      <c r="P143" s="12"/>
      <c r="Q143" s="8" t="s">
        <v>29</v>
      </c>
      <c r="R143" s="8"/>
      <c r="S143" s="8">
        <f t="shared" si="11"/>
        <v>11</v>
      </c>
    </row>
    <row r="144">
      <c r="A144" s="7" t="s">
        <v>740</v>
      </c>
      <c r="B144" s="7" t="s">
        <v>741</v>
      </c>
      <c r="C144" s="7" t="s">
        <v>742</v>
      </c>
      <c r="D144" s="7" t="s">
        <v>743</v>
      </c>
      <c r="E144" s="7" t="s">
        <v>744</v>
      </c>
      <c r="F144" s="8" t="s">
        <v>35</v>
      </c>
      <c r="G144" s="9">
        <v>20.0</v>
      </c>
      <c r="H144" s="10">
        <v>26.666666666666668</v>
      </c>
      <c r="I144" s="11"/>
      <c r="J144" s="8" t="s">
        <v>25</v>
      </c>
      <c r="K144" s="7" t="s">
        <v>26</v>
      </c>
      <c r="L144" s="7" t="s">
        <v>27</v>
      </c>
      <c r="M144" s="12">
        <v>44879.0</v>
      </c>
      <c r="N144" s="13">
        <v>44957.0</v>
      </c>
      <c r="O144" s="7" t="s">
        <v>28</v>
      </c>
      <c r="P144" s="12"/>
      <c r="Q144" s="8" t="s">
        <v>29</v>
      </c>
      <c r="R144" s="8"/>
      <c r="S144" s="8">
        <f t="shared" si="11"/>
        <v>2</v>
      </c>
    </row>
    <row r="145">
      <c r="A145" s="7" t="s">
        <v>745</v>
      </c>
      <c r="B145" s="7" t="s">
        <v>746</v>
      </c>
      <c r="C145" s="7" t="s">
        <v>747</v>
      </c>
      <c r="D145" s="7" t="s">
        <v>748</v>
      </c>
      <c r="E145" s="7" t="s">
        <v>749</v>
      </c>
      <c r="F145" s="8" t="s">
        <v>70</v>
      </c>
      <c r="G145" s="9">
        <v>90.0</v>
      </c>
      <c r="H145" s="10">
        <v>119.66666666666667</v>
      </c>
      <c r="I145" s="11"/>
      <c r="J145" s="8" t="s">
        <v>25</v>
      </c>
      <c r="K145" s="7" t="s">
        <v>26</v>
      </c>
      <c r="L145" s="7" t="s">
        <v>36</v>
      </c>
      <c r="M145" s="12">
        <v>44849.0</v>
      </c>
      <c r="N145" s="13">
        <v>44957.0</v>
      </c>
      <c r="O145" s="7" t="s">
        <v>28</v>
      </c>
      <c r="P145" s="12"/>
      <c r="Q145" s="8" t="s">
        <v>29</v>
      </c>
      <c r="R145" s="8"/>
      <c r="S145" s="8">
        <f t="shared" si="11"/>
        <v>3</v>
      </c>
    </row>
    <row r="146">
      <c r="A146" s="7" t="s">
        <v>750</v>
      </c>
      <c r="B146" s="7" t="s">
        <v>751</v>
      </c>
      <c r="C146" s="7" t="s">
        <v>752</v>
      </c>
      <c r="D146" s="7" t="s">
        <v>753</v>
      </c>
      <c r="E146" s="7" t="s">
        <v>754</v>
      </c>
      <c r="F146" s="8" t="s">
        <v>24</v>
      </c>
      <c r="G146" s="9">
        <v>60.0</v>
      </c>
      <c r="H146" s="10">
        <v>79.88888888888889</v>
      </c>
      <c r="I146" s="11"/>
      <c r="J146" s="8" t="s">
        <v>25</v>
      </c>
      <c r="K146" s="7" t="s">
        <v>26</v>
      </c>
      <c r="L146" s="7" t="s">
        <v>36</v>
      </c>
      <c r="M146" s="12">
        <v>44669.0</v>
      </c>
      <c r="N146" s="13">
        <v>44957.0</v>
      </c>
      <c r="O146" s="7" t="s">
        <v>28</v>
      </c>
      <c r="P146" s="12"/>
      <c r="Q146" s="8" t="s">
        <v>29</v>
      </c>
      <c r="R146" s="8"/>
      <c r="S146" s="8">
        <f t="shared" si="11"/>
        <v>9</v>
      </c>
    </row>
    <row r="147">
      <c r="A147" s="7" t="s">
        <v>755</v>
      </c>
      <c r="B147" s="7" t="s">
        <v>756</v>
      </c>
      <c r="C147" s="7" t="s">
        <v>757</v>
      </c>
      <c r="D147" s="7" t="s">
        <v>758</v>
      </c>
      <c r="E147" s="7" t="s">
        <v>759</v>
      </c>
      <c r="F147" s="8" t="s">
        <v>112</v>
      </c>
      <c r="G147" s="9">
        <v>31.0</v>
      </c>
      <c r="H147" s="10">
        <v>41.22222222222222</v>
      </c>
      <c r="I147" s="11">
        <v>1136.19</v>
      </c>
      <c r="J147" s="8" t="s">
        <v>25</v>
      </c>
      <c r="K147" s="7" t="s">
        <v>26</v>
      </c>
      <c r="L147" s="7" t="s">
        <v>36</v>
      </c>
      <c r="M147" s="12">
        <v>44636.0</v>
      </c>
      <c r="N147" s="13">
        <v>44957.0</v>
      </c>
      <c r="O147" s="7" t="s">
        <v>28</v>
      </c>
      <c r="P147" s="12">
        <v>44705.0</v>
      </c>
      <c r="Q147" s="7" t="s">
        <v>28</v>
      </c>
      <c r="R147" s="8" t="s">
        <v>28</v>
      </c>
      <c r="S147" s="8">
        <f>DATEDIF(M147,P147,"m")</f>
        <v>2</v>
      </c>
    </row>
    <row r="148">
      <c r="A148" s="7" t="s">
        <v>760</v>
      </c>
      <c r="B148" s="7" t="s">
        <v>761</v>
      </c>
      <c r="C148" s="7" t="s">
        <v>762</v>
      </c>
      <c r="D148" s="7" t="s">
        <v>763</v>
      </c>
      <c r="E148" s="7" t="s">
        <v>764</v>
      </c>
      <c r="F148" s="8" t="s">
        <v>48</v>
      </c>
      <c r="G148" s="9">
        <v>61.0</v>
      </c>
      <c r="H148" s="10">
        <v>81.22222222222223</v>
      </c>
      <c r="I148" s="11"/>
      <c r="J148" s="8" t="s">
        <v>25</v>
      </c>
      <c r="K148" s="7" t="s">
        <v>26</v>
      </c>
      <c r="L148" s="7" t="s">
        <v>49</v>
      </c>
      <c r="M148" s="12">
        <v>44711.0</v>
      </c>
      <c r="N148" s="13">
        <v>44957.0</v>
      </c>
      <c r="O148" s="7" t="s">
        <v>28</v>
      </c>
      <c r="P148" s="12"/>
      <c r="Q148" s="8" t="s">
        <v>29</v>
      </c>
      <c r="R148" s="8"/>
      <c r="S148" s="8">
        <f>DATEDIF(M148,N148,"m")</f>
        <v>8</v>
      </c>
    </row>
    <row r="149">
      <c r="A149" s="7" t="s">
        <v>765</v>
      </c>
      <c r="B149" s="7" t="s">
        <v>766</v>
      </c>
      <c r="C149" s="7" t="s">
        <v>767</v>
      </c>
      <c r="D149" s="7" t="s">
        <v>768</v>
      </c>
      <c r="E149" s="7" t="s">
        <v>769</v>
      </c>
      <c r="F149" s="8" t="s">
        <v>48</v>
      </c>
      <c r="G149" s="9">
        <v>76.0</v>
      </c>
      <c r="H149" s="10">
        <v>101.22222222222223</v>
      </c>
      <c r="I149" s="11"/>
      <c r="J149" s="8" t="s">
        <v>25</v>
      </c>
      <c r="K149" s="7" t="s">
        <v>26</v>
      </c>
      <c r="L149" s="7" t="s">
        <v>27</v>
      </c>
      <c r="M149" s="12">
        <v>44962.0</v>
      </c>
      <c r="N149" s="13">
        <v>44957.0</v>
      </c>
      <c r="O149" s="7" t="s">
        <v>28</v>
      </c>
      <c r="P149" s="12"/>
      <c r="Q149" s="8" t="s">
        <v>29</v>
      </c>
      <c r="R149" s="8"/>
      <c r="S149" s="8">
        <v>0.0</v>
      </c>
    </row>
    <row r="150">
      <c r="A150" s="7" t="s">
        <v>770</v>
      </c>
      <c r="B150" s="7" t="s">
        <v>771</v>
      </c>
      <c r="C150" s="7" t="s">
        <v>772</v>
      </c>
      <c r="D150" s="7" t="s">
        <v>773</v>
      </c>
      <c r="E150" s="7" t="s">
        <v>774</v>
      </c>
      <c r="F150" s="8" t="s">
        <v>35</v>
      </c>
      <c r="G150" s="9">
        <v>76.0</v>
      </c>
      <c r="H150" s="10">
        <v>101.22222222222223</v>
      </c>
      <c r="I150" s="11"/>
      <c r="J150" s="8" t="s">
        <v>25</v>
      </c>
      <c r="K150" s="7" t="s">
        <v>26</v>
      </c>
      <c r="L150" s="7" t="s">
        <v>76</v>
      </c>
      <c r="M150" s="12">
        <v>44907.0</v>
      </c>
      <c r="N150" s="13">
        <v>44957.0</v>
      </c>
      <c r="O150" s="7" t="s">
        <v>28</v>
      </c>
      <c r="P150" s="12"/>
      <c r="Q150" s="8" t="s">
        <v>29</v>
      </c>
      <c r="R150" s="8"/>
      <c r="S150" s="8">
        <f t="shared" ref="S150:S153" si="12">DATEDIF(M150,N150,"m")</f>
        <v>1</v>
      </c>
    </row>
    <row r="151">
      <c r="A151" s="7" t="s">
        <v>775</v>
      </c>
      <c r="B151" s="7" t="s">
        <v>776</v>
      </c>
      <c r="C151" s="7" t="s">
        <v>777</v>
      </c>
      <c r="D151" s="7" t="s">
        <v>778</v>
      </c>
      <c r="E151" s="7" t="s">
        <v>779</v>
      </c>
      <c r="F151" s="8" t="s">
        <v>173</v>
      </c>
      <c r="G151" s="9">
        <v>41.0</v>
      </c>
      <c r="H151" s="10">
        <v>54.55555555555556</v>
      </c>
      <c r="I151" s="11"/>
      <c r="J151" s="8" t="s">
        <v>25</v>
      </c>
      <c r="K151" s="7" t="s">
        <v>26</v>
      </c>
      <c r="L151" s="7" t="s">
        <v>49</v>
      </c>
      <c r="M151" s="12">
        <v>44933.0</v>
      </c>
      <c r="N151" s="13">
        <v>44957.0</v>
      </c>
      <c r="O151" s="7" t="s">
        <v>28</v>
      </c>
      <c r="P151" s="12"/>
      <c r="Q151" s="8" t="s">
        <v>29</v>
      </c>
      <c r="R151" s="8"/>
      <c r="S151" s="8">
        <f t="shared" si="12"/>
        <v>0</v>
      </c>
    </row>
    <row r="152">
      <c r="A152" s="7" t="s">
        <v>780</v>
      </c>
      <c r="B152" s="7" t="s">
        <v>781</v>
      </c>
      <c r="C152" s="7" t="s">
        <v>782</v>
      </c>
      <c r="D152" s="7" t="s">
        <v>783</v>
      </c>
      <c r="E152" s="7" t="s">
        <v>784</v>
      </c>
      <c r="F152" s="8" t="s">
        <v>173</v>
      </c>
      <c r="G152" s="9">
        <v>45.0</v>
      </c>
      <c r="H152" s="10">
        <v>59.77777777777778</v>
      </c>
      <c r="I152" s="11"/>
      <c r="J152" s="8" t="s">
        <v>25</v>
      </c>
      <c r="K152" s="7" t="s">
        <v>26</v>
      </c>
      <c r="L152" s="7" t="s">
        <v>42</v>
      </c>
      <c r="M152" s="12">
        <v>44580.0</v>
      </c>
      <c r="N152" s="13">
        <v>44957.0</v>
      </c>
      <c r="O152" s="8" t="s">
        <v>29</v>
      </c>
      <c r="P152" s="12"/>
      <c r="Q152" s="8" t="s">
        <v>29</v>
      </c>
      <c r="R152" s="8"/>
      <c r="S152" s="8">
        <f t="shared" si="12"/>
        <v>12</v>
      </c>
    </row>
    <row r="153">
      <c r="A153" s="7" t="s">
        <v>785</v>
      </c>
      <c r="B153" s="7" t="s">
        <v>786</v>
      </c>
      <c r="C153" s="7" t="s">
        <v>787</v>
      </c>
      <c r="D153" s="7" t="s">
        <v>788</v>
      </c>
      <c r="E153" s="7" t="s">
        <v>789</v>
      </c>
      <c r="F153" s="8" t="s">
        <v>173</v>
      </c>
      <c r="G153" s="9">
        <v>76.0</v>
      </c>
      <c r="H153" s="10">
        <v>101.22222222222223</v>
      </c>
      <c r="I153" s="11"/>
      <c r="J153" s="8" t="s">
        <v>25</v>
      </c>
      <c r="K153" s="7" t="s">
        <v>26</v>
      </c>
      <c r="L153" s="7" t="s">
        <v>49</v>
      </c>
      <c r="M153" s="12">
        <v>44602.0</v>
      </c>
      <c r="N153" s="13">
        <v>44957.0</v>
      </c>
      <c r="O153" s="7" t="s">
        <v>28</v>
      </c>
      <c r="P153" s="12"/>
      <c r="Q153" s="8" t="s">
        <v>29</v>
      </c>
      <c r="R153" s="8"/>
      <c r="S153" s="8">
        <f t="shared" si="12"/>
        <v>11</v>
      </c>
    </row>
    <row r="154">
      <c r="A154" s="7" t="s">
        <v>790</v>
      </c>
      <c r="B154" s="7" t="s">
        <v>791</v>
      </c>
      <c r="C154" s="7" t="s">
        <v>792</v>
      </c>
      <c r="D154" s="7" t="s">
        <v>793</v>
      </c>
      <c r="E154" s="7" t="s">
        <v>794</v>
      </c>
      <c r="F154" s="8" t="s">
        <v>24</v>
      </c>
      <c r="G154" s="9">
        <v>15.0</v>
      </c>
      <c r="H154" s="10">
        <v>24.0</v>
      </c>
      <c r="I154" s="11">
        <v>600.89</v>
      </c>
      <c r="J154" s="8" t="s">
        <v>25</v>
      </c>
      <c r="K154" s="7" t="s">
        <v>26</v>
      </c>
      <c r="L154" s="7" t="s">
        <v>36</v>
      </c>
      <c r="M154" s="12">
        <v>44638.0</v>
      </c>
      <c r="N154" s="13">
        <v>44957.0</v>
      </c>
      <c r="O154" s="7" t="s">
        <v>28</v>
      </c>
      <c r="P154" s="16">
        <v>44661.0</v>
      </c>
      <c r="Q154" s="7" t="s">
        <v>28</v>
      </c>
      <c r="R154" s="8" t="s">
        <v>28</v>
      </c>
      <c r="S154" s="8">
        <f>DATEDIF(M154,P154,"m")</f>
        <v>0</v>
      </c>
    </row>
    <row r="155">
      <c r="A155" s="7" t="s">
        <v>795</v>
      </c>
      <c r="B155" s="7" t="s">
        <v>796</v>
      </c>
      <c r="C155" s="7" t="s">
        <v>797</v>
      </c>
      <c r="D155" s="7" t="s">
        <v>798</v>
      </c>
      <c r="E155" s="7" t="s">
        <v>799</v>
      </c>
      <c r="F155" s="8" t="s">
        <v>48</v>
      </c>
      <c r="G155" s="9">
        <v>76.0</v>
      </c>
      <c r="H155" s="10">
        <v>101.22222222222223</v>
      </c>
      <c r="I155" s="11"/>
      <c r="J155" s="8" t="s">
        <v>25</v>
      </c>
      <c r="K155" s="7" t="s">
        <v>26</v>
      </c>
      <c r="L155" s="7" t="s">
        <v>27</v>
      </c>
      <c r="M155" s="12">
        <v>44865.0</v>
      </c>
      <c r="N155" s="13">
        <v>44957.0</v>
      </c>
      <c r="O155" s="7" t="s">
        <v>28</v>
      </c>
      <c r="P155" s="12"/>
      <c r="Q155" s="8" t="s">
        <v>29</v>
      </c>
      <c r="R155" s="8"/>
      <c r="S155" s="8">
        <f t="shared" ref="S155:S165" si="13">DATEDIF(M155,N155,"m")</f>
        <v>3</v>
      </c>
    </row>
    <row r="156">
      <c r="A156" s="7" t="s">
        <v>800</v>
      </c>
      <c r="B156" s="7" t="s">
        <v>801</v>
      </c>
      <c r="C156" s="7" t="s">
        <v>802</v>
      </c>
      <c r="D156" s="7" t="s">
        <v>803</v>
      </c>
      <c r="E156" s="7" t="s">
        <v>804</v>
      </c>
      <c r="F156" s="8" t="s">
        <v>35</v>
      </c>
      <c r="G156" s="9">
        <v>90.0</v>
      </c>
      <c r="H156" s="10">
        <v>119.66666666666667</v>
      </c>
      <c r="I156" s="11"/>
      <c r="J156" s="8" t="s">
        <v>25</v>
      </c>
      <c r="K156" s="7" t="s">
        <v>26</v>
      </c>
      <c r="L156" s="7" t="s">
        <v>42</v>
      </c>
      <c r="M156" s="12">
        <v>44885.0</v>
      </c>
      <c r="N156" s="13">
        <v>44957.0</v>
      </c>
      <c r="O156" s="7" t="s">
        <v>28</v>
      </c>
      <c r="P156" s="12"/>
      <c r="Q156" s="8" t="s">
        <v>29</v>
      </c>
      <c r="R156" s="8"/>
      <c r="S156" s="8">
        <f t="shared" si="13"/>
        <v>2</v>
      </c>
    </row>
    <row r="157">
      <c r="A157" s="7" t="s">
        <v>805</v>
      </c>
      <c r="B157" s="7" t="s">
        <v>806</v>
      </c>
      <c r="C157" s="7" t="s">
        <v>807</v>
      </c>
      <c r="D157" s="7" t="s">
        <v>808</v>
      </c>
      <c r="E157" s="7" t="s">
        <v>809</v>
      </c>
      <c r="F157" s="8" t="s">
        <v>35</v>
      </c>
      <c r="G157" s="9">
        <v>29.0</v>
      </c>
      <c r="H157" s="10">
        <v>38.55555555555556</v>
      </c>
      <c r="I157" s="11"/>
      <c r="J157" s="8" t="s">
        <v>25</v>
      </c>
      <c r="K157" s="7" t="s">
        <v>26</v>
      </c>
      <c r="L157" s="7" t="s">
        <v>42</v>
      </c>
      <c r="M157" s="12">
        <v>44609.0</v>
      </c>
      <c r="N157" s="13">
        <v>44957.0</v>
      </c>
      <c r="O157" s="7" t="s">
        <v>28</v>
      </c>
      <c r="P157" s="12"/>
      <c r="Q157" s="8" t="s">
        <v>29</v>
      </c>
      <c r="R157" s="8"/>
      <c r="S157" s="8">
        <f t="shared" si="13"/>
        <v>11</v>
      </c>
    </row>
    <row r="158">
      <c r="A158" s="7" t="s">
        <v>810</v>
      </c>
      <c r="B158" s="7" t="s">
        <v>811</v>
      </c>
      <c r="C158" s="7" t="s">
        <v>812</v>
      </c>
      <c r="D158" s="7" t="s">
        <v>813</v>
      </c>
      <c r="E158" s="7" t="s">
        <v>814</v>
      </c>
      <c r="F158" s="8" t="s">
        <v>24</v>
      </c>
      <c r="G158" s="9">
        <v>69.0</v>
      </c>
      <c r="H158" s="10">
        <v>91.77777777777777</v>
      </c>
      <c r="I158" s="11"/>
      <c r="J158" s="8" t="s">
        <v>25</v>
      </c>
      <c r="K158" s="7" t="s">
        <v>26</v>
      </c>
      <c r="L158" s="7" t="s">
        <v>76</v>
      </c>
      <c r="M158" s="12">
        <v>44632.0</v>
      </c>
      <c r="N158" s="13">
        <v>44957.0</v>
      </c>
      <c r="O158" s="7" t="s">
        <v>28</v>
      </c>
      <c r="P158" s="12"/>
      <c r="Q158" s="8" t="s">
        <v>29</v>
      </c>
      <c r="R158" s="8"/>
      <c r="S158" s="8">
        <f t="shared" si="13"/>
        <v>10</v>
      </c>
    </row>
    <row r="159">
      <c r="A159" s="7" t="s">
        <v>815</v>
      </c>
      <c r="B159" s="7" t="s">
        <v>816</v>
      </c>
      <c r="C159" s="7" t="s">
        <v>817</v>
      </c>
      <c r="D159" s="7" t="s">
        <v>818</v>
      </c>
      <c r="E159" s="7" t="s">
        <v>819</v>
      </c>
      <c r="F159" s="8" t="s">
        <v>70</v>
      </c>
      <c r="G159" s="9">
        <v>71.0</v>
      </c>
      <c r="H159" s="10">
        <v>94.55555555555556</v>
      </c>
      <c r="I159" s="11"/>
      <c r="J159" s="8" t="s">
        <v>25</v>
      </c>
      <c r="K159" s="7" t="s">
        <v>26</v>
      </c>
      <c r="L159" s="7" t="s">
        <v>36</v>
      </c>
      <c r="M159" s="12">
        <v>44627.0</v>
      </c>
      <c r="N159" s="13">
        <v>44957.0</v>
      </c>
      <c r="O159" s="7" t="s">
        <v>28</v>
      </c>
      <c r="P159" s="12"/>
      <c r="Q159" s="8" t="s">
        <v>29</v>
      </c>
      <c r="R159" s="8"/>
      <c r="S159" s="8">
        <f t="shared" si="13"/>
        <v>10</v>
      </c>
    </row>
    <row r="160">
      <c r="A160" s="7" t="s">
        <v>820</v>
      </c>
      <c r="B160" s="7" t="s">
        <v>821</v>
      </c>
      <c r="C160" s="7" t="s">
        <v>822</v>
      </c>
      <c r="D160" s="7" t="s">
        <v>823</v>
      </c>
      <c r="E160" s="7" t="s">
        <v>824</v>
      </c>
      <c r="F160" s="8" t="s">
        <v>35</v>
      </c>
      <c r="G160" s="9">
        <v>20.0</v>
      </c>
      <c r="H160" s="10">
        <v>26.666666666666668</v>
      </c>
      <c r="I160" s="11"/>
      <c r="J160" s="8" t="s">
        <v>25</v>
      </c>
      <c r="K160" s="7" t="s">
        <v>26</v>
      </c>
      <c r="L160" s="7" t="s">
        <v>27</v>
      </c>
      <c r="M160" s="12">
        <v>44811.0</v>
      </c>
      <c r="N160" s="13">
        <v>44957.0</v>
      </c>
      <c r="O160" s="7" t="s">
        <v>28</v>
      </c>
      <c r="P160" s="12"/>
      <c r="Q160" s="8" t="s">
        <v>29</v>
      </c>
      <c r="R160" s="8"/>
      <c r="S160" s="8">
        <f t="shared" si="13"/>
        <v>4</v>
      </c>
    </row>
    <row r="161">
      <c r="A161" s="7" t="s">
        <v>825</v>
      </c>
      <c r="B161" s="7" t="s">
        <v>826</v>
      </c>
      <c r="C161" s="7" t="s">
        <v>827</v>
      </c>
      <c r="D161" s="7" t="s">
        <v>828</v>
      </c>
      <c r="E161" s="7" t="s">
        <v>829</v>
      </c>
      <c r="F161" s="8" t="s">
        <v>70</v>
      </c>
      <c r="G161" s="9">
        <v>76.0</v>
      </c>
      <c r="H161" s="10">
        <v>101.22222222222223</v>
      </c>
      <c r="I161" s="11"/>
      <c r="J161" s="8" t="s">
        <v>25</v>
      </c>
      <c r="K161" s="7" t="s">
        <v>26</v>
      </c>
      <c r="L161" s="7" t="s">
        <v>76</v>
      </c>
      <c r="M161" s="12">
        <v>44576.0</v>
      </c>
      <c r="N161" s="13">
        <v>44957.0</v>
      </c>
      <c r="O161" s="8" t="s">
        <v>29</v>
      </c>
      <c r="P161" s="12"/>
      <c r="Q161" s="8" t="s">
        <v>29</v>
      </c>
      <c r="R161" s="8"/>
      <c r="S161" s="8">
        <f t="shared" si="13"/>
        <v>12</v>
      </c>
    </row>
    <row r="162">
      <c r="A162" s="7" t="s">
        <v>830</v>
      </c>
      <c r="B162" s="7" t="s">
        <v>831</v>
      </c>
      <c r="C162" s="7" t="s">
        <v>832</v>
      </c>
      <c r="D162" s="7" t="s">
        <v>833</v>
      </c>
      <c r="E162" s="7" t="s">
        <v>834</v>
      </c>
      <c r="F162" s="8" t="s">
        <v>70</v>
      </c>
      <c r="G162" s="9">
        <v>67.0</v>
      </c>
      <c r="H162" s="10">
        <v>89.22222222222223</v>
      </c>
      <c r="I162" s="14"/>
      <c r="J162" s="8" t="s">
        <v>25</v>
      </c>
      <c r="K162" s="7" t="s">
        <v>26</v>
      </c>
      <c r="L162" s="7" t="s">
        <v>27</v>
      </c>
      <c r="M162" s="12">
        <v>44853.0</v>
      </c>
      <c r="N162" s="13">
        <v>44957.0</v>
      </c>
      <c r="O162" s="7" t="s">
        <v>28</v>
      </c>
      <c r="P162" s="12"/>
      <c r="Q162" s="8" t="s">
        <v>29</v>
      </c>
      <c r="R162" s="8"/>
      <c r="S162" s="8">
        <f t="shared" si="13"/>
        <v>3</v>
      </c>
    </row>
    <row r="163">
      <c r="A163" s="7" t="s">
        <v>835</v>
      </c>
      <c r="B163" s="7" t="s">
        <v>836</v>
      </c>
      <c r="C163" s="7" t="s">
        <v>837</v>
      </c>
      <c r="D163" s="7" t="s">
        <v>838</v>
      </c>
      <c r="E163" s="7" t="s">
        <v>839</v>
      </c>
      <c r="F163" s="8" t="s">
        <v>24</v>
      </c>
      <c r="G163" s="9">
        <v>29.0</v>
      </c>
      <c r="H163" s="10">
        <v>38.55555555555556</v>
      </c>
      <c r="I163" s="11"/>
      <c r="J163" s="8" t="s">
        <v>25</v>
      </c>
      <c r="K163" s="7" t="s">
        <v>26</v>
      </c>
      <c r="L163" s="7" t="s">
        <v>36</v>
      </c>
      <c r="M163" s="12">
        <v>44735.0</v>
      </c>
      <c r="N163" s="13">
        <v>44957.0</v>
      </c>
      <c r="O163" s="7" t="s">
        <v>28</v>
      </c>
      <c r="P163" s="12"/>
      <c r="Q163" s="8" t="s">
        <v>29</v>
      </c>
      <c r="R163" s="8"/>
      <c r="S163" s="8">
        <f t="shared" si="13"/>
        <v>7</v>
      </c>
    </row>
    <row r="164">
      <c r="A164" s="7" t="s">
        <v>840</v>
      </c>
      <c r="B164" s="7" t="s">
        <v>841</v>
      </c>
      <c r="C164" s="7" t="s">
        <v>842</v>
      </c>
      <c r="D164" s="7" t="s">
        <v>843</v>
      </c>
      <c r="E164" s="7" t="s">
        <v>844</v>
      </c>
      <c r="F164" s="8" t="s">
        <v>48</v>
      </c>
      <c r="G164" s="9">
        <v>40.0</v>
      </c>
      <c r="H164" s="10">
        <v>53.22222222222222</v>
      </c>
      <c r="I164" s="11"/>
      <c r="J164" s="8" t="s">
        <v>25</v>
      </c>
      <c r="K164" s="7" t="s">
        <v>26</v>
      </c>
      <c r="L164" s="7" t="s">
        <v>36</v>
      </c>
      <c r="M164" s="12">
        <v>44920.0</v>
      </c>
      <c r="N164" s="13">
        <v>44957.0</v>
      </c>
      <c r="O164" s="7" t="s">
        <v>28</v>
      </c>
      <c r="P164" s="12"/>
      <c r="Q164" s="8" t="s">
        <v>29</v>
      </c>
      <c r="R164" s="8"/>
      <c r="S164" s="8">
        <f t="shared" si="13"/>
        <v>1</v>
      </c>
    </row>
    <row r="165">
      <c r="A165" s="7" t="s">
        <v>845</v>
      </c>
      <c r="B165" s="7" t="s">
        <v>846</v>
      </c>
      <c r="C165" s="7" t="s">
        <v>847</v>
      </c>
      <c r="D165" s="7" t="s">
        <v>848</v>
      </c>
      <c r="E165" s="7" t="s">
        <v>849</v>
      </c>
      <c r="F165" s="8" t="s">
        <v>112</v>
      </c>
      <c r="G165" s="9">
        <v>76.0</v>
      </c>
      <c r="H165" s="10">
        <v>101.22222222222223</v>
      </c>
      <c r="I165" s="11"/>
      <c r="J165" s="8" t="s">
        <v>25</v>
      </c>
      <c r="K165" s="7" t="s">
        <v>26</v>
      </c>
      <c r="L165" s="7" t="s">
        <v>42</v>
      </c>
      <c r="M165" s="12">
        <v>44523.0</v>
      </c>
      <c r="N165" s="13">
        <v>44957.0</v>
      </c>
      <c r="O165" s="8" t="s">
        <v>29</v>
      </c>
      <c r="P165" s="12"/>
      <c r="Q165" s="8" t="s">
        <v>29</v>
      </c>
      <c r="R165" s="8"/>
      <c r="S165" s="8">
        <f t="shared" si="13"/>
        <v>14</v>
      </c>
    </row>
    <row r="166">
      <c r="A166" s="7" t="s">
        <v>850</v>
      </c>
      <c r="B166" s="7" t="s">
        <v>851</v>
      </c>
      <c r="C166" s="7" t="s">
        <v>852</v>
      </c>
      <c r="D166" s="7" t="s">
        <v>853</v>
      </c>
      <c r="E166" s="7" t="s">
        <v>854</v>
      </c>
      <c r="F166" s="8" t="s">
        <v>48</v>
      </c>
      <c r="G166" s="9">
        <v>41.0</v>
      </c>
      <c r="H166" s="10">
        <v>54.55555555555556</v>
      </c>
      <c r="I166" s="14"/>
      <c r="J166" s="8" t="s">
        <v>25</v>
      </c>
      <c r="K166" s="7" t="s">
        <v>26</v>
      </c>
      <c r="L166" s="7" t="s">
        <v>36</v>
      </c>
      <c r="M166" s="12">
        <v>44963.0</v>
      </c>
      <c r="N166" s="13">
        <v>44957.0</v>
      </c>
      <c r="O166" s="7" t="s">
        <v>28</v>
      </c>
      <c r="P166" s="12"/>
      <c r="Q166" s="8" t="s">
        <v>29</v>
      </c>
      <c r="R166" s="8"/>
      <c r="S166" s="8">
        <v>0.0</v>
      </c>
    </row>
    <row r="167">
      <c r="A167" s="7" t="s">
        <v>855</v>
      </c>
      <c r="B167" s="7" t="s">
        <v>856</v>
      </c>
      <c r="C167" s="7" t="s">
        <v>857</v>
      </c>
      <c r="D167" s="7" t="s">
        <v>858</v>
      </c>
      <c r="E167" s="7" t="s">
        <v>859</v>
      </c>
      <c r="F167" s="8" t="s">
        <v>24</v>
      </c>
      <c r="G167" s="9">
        <v>5.0</v>
      </c>
      <c r="H167" s="10">
        <v>24.0</v>
      </c>
      <c r="I167" s="11"/>
      <c r="J167" s="8" t="s">
        <v>25</v>
      </c>
      <c r="K167" s="7" t="s">
        <v>26</v>
      </c>
      <c r="L167" s="7" t="s">
        <v>49</v>
      </c>
      <c r="M167" s="12">
        <v>44728.0</v>
      </c>
      <c r="N167" s="13">
        <v>44957.0</v>
      </c>
      <c r="O167" s="7" t="s">
        <v>28</v>
      </c>
      <c r="P167" s="12"/>
      <c r="Q167" s="8" t="s">
        <v>29</v>
      </c>
      <c r="R167" s="8"/>
      <c r="S167" s="8">
        <f t="shared" ref="S167:S177" si="14">DATEDIF(M167,N167,"m")</f>
        <v>7</v>
      </c>
    </row>
    <row r="168">
      <c r="A168" s="7" t="s">
        <v>860</v>
      </c>
      <c r="B168" s="7" t="s">
        <v>861</v>
      </c>
      <c r="C168" s="7" t="s">
        <v>862</v>
      </c>
      <c r="D168" s="7" t="s">
        <v>863</v>
      </c>
      <c r="E168" s="7" t="s">
        <v>864</v>
      </c>
      <c r="F168" s="8" t="s">
        <v>112</v>
      </c>
      <c r="G168" s="9">
        <v>90.0</v>
      </c>
      <c r="H168" s="10">
        <v>119.66666666666667</v>
      </c>
      <c r="I168" s="11"/>
      <c r="J168" s="8" t="s">
        <v>25</v>
      </c>
      <c r="K168" s="7" t="s">
        <v>26</v>
      </c>
      <c r="L168" s="7" t="s">
        <v>42</v>
      </c>
      <c r="M168" s="12">
        <v>44797.0</v>
      </c>
      <c r="N168" s="13">
        <v>44957.0</v>
      </c>
      <c r="O168" s="7" t="s">
        <v>28</v>
      </c>
      <c r="P168" s="12"/>
      <c r="Q168" s="8" t="s">
        <v>29</v>
      </c>
      <c r="R168" s="8"/>
      <c r="S168" s="8">
        <f t="shared" si="14"/>
        <v>5</v>
      </c>
    </row>
    <row r="169">
      <c r="A169" s="7" t="s">
        <v>865</v>
      </c>
      <c r="B169" s="7" t="s">
        <v>866</v>
      </c>
      <c r="C169" s="7" t="s">
        <v>867</v>
      </c>
      <c r="D169" s="7" t="s">
        <v>868</v>
      </c>
      <c r="E169" s="7" t="s">
        <v>869</v>
      </c>
      <c r="F169" s="8" t="s">
        <v>173</v>
      </c>
      <c r="G169" s="9">
        <v>100.0</v>
      </c>
      <c r="H169" s="10">
        <v>133.0</v>
      </c>
      <c r="I169" s="11"/>
      <c r="J169" s="8" t="s">
        <v>25</v>
      </c>
      <c r="K169" s="7" t="s">
        <v>26</v>
      </c>
      <c r="L169" s="7" t="s">
        <v>27</v>
      </c>
      <c r="M169" s="12">
        <v>44956.0</v>
      </c>
      <c r="N169" s="13">
        <v>44957.0</v>
      </c>
      <c r="O169" s="7" t="s">
        <v>28</v>
      </c>
      <c r="P169" s="12"/>
      <c r="Q169" s="8" t="s">
        <v>29</v>
      </c>
      <c r="R169" s="8"/>
      <c r="S169" s="8">
        <f t="shared" si="14"/>
        <v>0</v>
      </c>
    </row>
    <row r="170">
      <c r="A170" s="7" t="s">
        <v>870</v>
      </c>
      <c r="B170" s="7" t="s">
        <v>871</v>
      </c>
      <c r="C170" s="7" t="s">
        <v>872</v>
      </c>
      <c r="D170" s="7" t="s">
        <v>873</v>
      </c>
      <c r="E170" s="7" t="s">
        <v>874</v>
      </c>
      <c r="F170" s="8" t="s">
        <v>112</v>
      </c>
      <c r="G170" s="9">
        <v>100.0</v>
      </c>
      <c r="H170" s="10">
        <v>133.0</v>
      </c>
      <c r="I170" s="11"/>
      <c r="J170" s="8" t="s">
        <v>25</v>
      </c>
      <c r="K170" s="7" t="s">
        <v>26</v>
      </c>
      <c r="L170" s="7" t="s">
        <v>36</v>
      </c>
      <c r="M170" s="12">
        <v>44701.0</v>
      </c>
      <c r="N170" s="13">
        <v>44957.0</v>
      </c>
      <c r="O170" s="7" t="s">
        <v>28</v>
      </c>
      <c r="P170" s="12"/>
      <c r="Q170" s="8" t="s">
        <v>29</v>
      </c>
      <c r="R170" s="8"/>
      <c r="S170" s="8">
        <f t="shared" si="14"/>
        <v>8</v>
      </c>
    </row>
    <row r="171">
      <c r="A171" s="7" t="s">
        <v>875</v>
      </c>
      <c r="B171" s="7" t="s">
        <v>876</v>
      </c>
      <c r="C171" s="7" t="s">
        <v>877</v>
      </c>
      <c r="D171" s="7" t="s">
        <v>878</v>
      </c>
      <c r="E171" s="7" t="s">
        <v>879</v>
      </c>
      <c r="F171" s="8" t="s">
        <v>70</v>
      </c>
      <c r="G171" s="9">
        <v>100.0</v>
      </c>
      <c r="H171" s="10">
        <v>133.0</v>
      </c>
      <c r="I171" s="11"/>
      <c r="J171" s="8" t="s">
        <v>25</v>
      </c>
      <c r="K171" s="7" t="s">
        <v>26</v>
      </c>
      <c r="L171" s="7" t="s">
        <v>49</v>
      </c>
      <c r="M171" s="12">
        <v>44775.0</v>
      </c>
      <c r="N171" s="13">
        <v>44957.0</v>
      </c>
      <c r="O171" s="7" t="s">
        <v>28</v>
      </c>
      <c r="P171" s="12"/>
      <c r="Q171" s="8" t="s">
        <v>29</v>
      </c>
      <c r="R171" s="8"/>
      <c r="S171" s="8">
        <f t="shared" si="14"/>
        <v>5</v>
      </c>
    </row>
    <row r="172">
      <c r="A172" s="7" t="s">
        <v>880</v>
      </c>
      <c r="B172" s="7" t="s">
        <v>881</v>
      </c>
      <c r="C172" s="7" t="s">
        <v>882</v>
      </c>
      <c r="D172" s="7" t="s">
        <v>883</v>
      </c>
      <c r="E172" s="7" t="s">
        <v>884</v>
      </c>
      <c r="F172" s="8" t="s">
        <v>35</v>
      </c>
      <c r="G172" s="9">
        <v>20.0</v>
      </c>
      <c r="H172" s="10">
        <v>26.666666666666668</v>
      </c>
      <c r="I172" s="11"/>
      <c r="J172" s="8" t="s">
        <v>25</v>
      </c>
      <c r="K172" s="7" t="s">
        <v>26</v>
      </c>
      <c r="L172" s="7" t="s">
        <v>36</v>
      </c>
      <c r="M172" s="12">
        <v>44955.0</v>
      </c>
      <c r="N172" s="13">
        <v>44957.0</v>
      </c>
      <c r="O172" s="7" t="s">
        <v>28</v>
      </c>
      <c r="P172" s="12"/>
      <c r="Q172" s="8" t="s">
        <v>29</v>
      </c>
      <c r="R172" s="8"/>
      <c r="S172" s="8">
        <f t="shared" si="14"/>
        <v>0</v>
      </c>
    </row>
    <row r="173">
      <c r="A173" s="7" t="s">
        <v>885</v>
      </c>
      <c r="B173" s="7" t="s">
        <v>886</v>
      </c>
      <c r="C173" s="7" t="s">
        <v>887</v>
      </c>
      <c r="D173" s="7" t="s">
        <v>888</v>
      </c>
      <c r="E173" s="7" t="s">
        <v>889</v>
      </c>
      <c r="F173" s="8" t="s">
        <v>24</v>
      </c>
      <c r="G173" s="9">
        <v>100.0</v>
      </c>
      <c r="H173" s="10">
        <v>133.0</v>
      </c>
      <c r="I173" s="11"/>
      <c r="J173" s="8" t="s">
        <v>25</v>
      </c>
      <c r="K173" s="7" t="s">
        <v>26</v>
      </c>
      <c r="L173" s="7" t="s">
        <v>76</v>
      </c>
      <c r="M173" s="12">
        <v>44949.0</v>
      </c>
      <c r="N173" s="13">
        <v>44957.0</v>
      </c>
      <c r="O173" s="7" t="s">
        <v>28</v>
      </c>
      <c r="P173" s="12"/>
      <c r="Q173" s="8" t="s">
        <v>29</v>
      </c>
      <c r="R173" s="8"/>
      <c r="S173" s="8">
        <f t="shared" si="14"/>
        <v>0</v>
      </c>
    </row>
    <row r="174">
      <c r="A174" s="7" t="s">
        <v>890</v>
      </c>
      <c r="B174" s="7" t="s">
        <v>891</v>
      </c>
      <c r="C174" s="7" t="s">
        <v>892</v>
      </c>
      <c r="D174" s="7" t="s">
        <v>893</v>
      </c>
      <c r="E174" s="7" t="s">
        <v>894</v>
      </c>
      <c r="F174" s="8" t="s">
        <v>112</v>
      </c>
      <c r="G174" s="9">
        <v>6.0</v>
      </c>
      <c r="H174" s="10">
        <v>24.0</v>
      </c>
      <c r="I174" s="11"/>
      <c r="J174" s="8" t="s">
        <v>25</v>
      </c>
      <c r="K174" s="7" t="s">
        <v>26</v>
      </c>
      <c r="L174" s="7" t="s">
        <v>27</v>
      </c>
      <c r="M174" s="12">
        <v>44861.0</v>
      </c>
      <c r="N174" s="13">
        <v>44957.0</v>
      </c>
      <c r="O174" s="7" t="s">
        <v>28</v>
      </c>
      <c r="P174" s="12"/>
      <c r="Q174" s="8" t="s">
        <v>29</v>
      </c>
      <c r="R174" s="8"/>
      <c r="S174" s="8">
        <f t="shared" si="14"/>
        <v>3</v>
      </c>
    </row>
    <row r="175">
      <c r="A175" s="7" t="s">
        <v>895</v>
      </c>
      <c r="B175" s="7" t="s">
        <v>896</v>
      </c>
      <c r="C175" s="7" t="s">
        <v>897</v>
      </c>
      <c r="D175" s="7" t="s">
        <v>898</v>
      </c>
      <c r="E175" s="7" t="s">
        <v>899</v>
      </c>
      <c r="F175" s="8" t="s">
        <v>48</v>
      </c>
      <c r="G175" s="9">
        <v>62.0</v>
      </c>
      <c r="H175" s="10">
        <v>82.55555555555556</v>
      </c>
      <c r="I175" s="11"/>
      <c r="J175" s="8" t="s">
        <v>25</v>
      </c>
      <c r="K175" s="7" t="s">
        <v>26</v>
      </c>
      <c r="L175" s="7" t="s">
        <v>36</v>
      </c>
      <c r="M175" s="12">
        <v>44664.0</v>
      </c>
      <c r="N175" s="13">
        <v>44957.0</v>
      </c>
      <c r="O175" s="7" t="s">
        <v>28</v>
      </c>
      <c r="P175" s="12"/>
      <c r="Q175" s="8" t="s">
        <v>29</v>
      </c>
      <c r="R175" s="8"/>
      <c r="S175" s="8">
        <f t="shared" si="14"/>
        <v>9</v>
      </c>
    </row>
    <row r="176">
      <c r="A176" s="7" t="s">
        <v>900</v>
      </c>
      <c r="B176" s="7" t="s">
        <v>901</v>
      </c>
      <c r="C176" s="7" t="s">
        <v>902</v>
      </c>
      <c r="D176" s="7" t="s">
        <v>903</v>
      </c>
      <c r="E176" s="7" t="s">
        <v>904</v>
      </c>
      <c r="F176" s="8" t="s">
        <v>112</v>
      </c>
      <c r="G176" s="9">
        <v>90.0</v>
      </c>
      <c r="H176" s="10">
        <v>119.66666666666667</v>
      </c>
      <c r="I176" s="11"/>
      <c r="J176" s="8" t="s">
        <v>25</v>
      </c>
      <c r="K176" s="7" t="s">
        <v>26</v>
      </c>
      <c r="L176" s="7" t="s">
        <v>42</v>
      </c>
      <c r="M176" s="12">
        <v>44563.0</v>
      </c>
      <c r="N176" s="13">
        <v>44957.0</v>
      </c>
      <c r="O176" s="8" t="s">
        <v>29</v>
      </c>
      <c r="P176" s="12"/>
      <c r="Q176" s="8" t="s">
        <v>29</v>
      </c>
      <c r="R176" s="8"/>
      <c r="S176" s="8">
        <f t="shared" si="14"/>
        <v>12</v>
      </c>
    </row>
    <row r="177">
      <c r="A177" s="7" t="s">
        <v>905</v>
      </c>
      <c r="B177" s="7" t="s">
        <v>906</v>
      </c>
      <c r="C177" s="7" t="s">
        <v>907</v>
      </c>
      <c r="D177" s="7" t="s">
        <v>908</v>
      </c>
      <c r="E177" s="7" t="s">
        <v>909</v>
      </c>
      <c r="F177" s="8" t="s">
        <v>24</v>
      </c>
      <c r="G177" s="15">
        <v>110.0</v>
      </c>
      <c r="H177" s="10">
        <v>146.33333333333334</v>
      </c>
      <c r="I177" s="11"/>
      <c r="J177" s="8" t="s">
        <v>25</v>
      </c>
      <c r="K177" s="7" t="s">
        <v>26</v>
      </c>
      <c r="L177" s="7" t="s">
        <v>27</v>
      </c>
      <c r="M177" s="12">
        <v>44943.0</v>
      </c>
      <c r="N177" s="13">
        <v>44957.0</v>
      </c>
      <c r="O177" s="7" t="s">
        <v>28</v>
      </c>
      <c r="P177" s="12"/>
      <c r="Q177" s="8" t="s">
        <v>29</v>
      </c>
      <c r="R177" s="8"/>
      <c r="S177" s="8">
        <f t="shared" si="14"/>
        <v>0</v>
      </c>
    </row>
    <row r="178">
      <c r="A178" s="7" t="s">
        <v>910</v>
      </c>
      <c r="B178" s="7" t="s">
        <v>911</v>
      </c>
      <c r="C178" s="7" t="s">
        <v>912</v>
      </c>
      <c r="D178" s="7" t="s">
        <v>913</v>
      </c>
      <c r="E178" s="7" t="s">
        <v>914</v>
      </c>
      <c r="F178" s="8" t="s">
        <v>112</v>
      </c>
      <c r="G178" s="9">
        <v>20.0</v>
      </c>
      <c r="H178" s="10">
        <v>26.666666666666668</v>
      </c>
      <c r="I178" s="11"/>
      <c r="J178" s="8" t="s">
        <v>25</v>
      </c>
      <c r="K178" s="7" t="s">
        <v>26</v>
      </c>
      <c r="L178" s="7" t="s">
        <v>36</v>
      </c>
      <c r="M178" s="12">
        <v>44965.0</v>
      </c>
      <c r="N178" s="13">
        <v>44957.0</v>
      </c>
      <c r="O178" s="7" t="s">
        <v>28</v>
      </c>
      <c r="P178" s="12"/>
      <c r="Q178" s="8" t="s">
        <v>29</v>
      </c>
      <c r="R178" s="8"/>
      <c r="S178" s="8">
        <v>0.0</v>
      </c>
    </row>
    <row r="179">
      <c r="A179" s="7" t="s">
        <v>915</v>
      </c>
      <c r="B179" s="7" t="s">
        <v>916</v>
      </c>
      <c r="C179" s="7" t="s">
        <v>917</v>
      </c>
      <c r="D179" s="7" t="s">
        <v>918</v>
      </c>
      <c r="E179" s="7" t="s">
        <v>919</v>
      </c>
      <c r="F179" s="8" t="s">
        <v>70</v>
      </c>
      <c r="G179" s="9">
        <v>115.0</v>
      </c>
      <c r="H179" s="10">
        <v>153.0</v>
      </c>
      <c r="I179" s="11"/>
      <c r="J179" s="8" t="s">
        <v>25</v>
      </c>
      <c r="K179" s="7" t="s">
        <v>26</v>
      </c>
      <c r="L179" s="7" t="s">
        <v>42</v>
      </c>
      <c r="M179" s="12">
        <v>44741.0</v>
      </c>
      <c r="N179" s="13">
        <v>44957.0</v>
      </c>
      <c r="O179" s="7" t="s">
        <v>28</v>
      </c>
      <c r="P179" s="12"/>
      <c r="Q179" s="8" t="s">
        <v>29</v>
      </c>
      <c r="R179" s="8"/>
      <c r="S179" s="8">
        <f t="shared" ref="S179:S201" si="15">DATEDIF(M179,N179,"m")</f>
        <v>7</v>
      </c>
    </row>
    <row r="180">
      <c r="A180" s="7" t="s">
        <v>920</v>
      </c>
      <c r="B180" s="7" t="s">
        <v>921</v>
      </c>
      <c r="C180" s="7" t="s">
        <v>922</v>
      </c>
      <c r="D180" s="7" t="s">
        <v>923</v>
      </c>
      <c r="E180" s="7" t="s">
        <v>924</v>
      </c>
      <c r="F180" s="8" t="s">
        <v>70</v>
      </c>
      <c r="G180" s="9">
        <v>20.0</v>
      </c>
      <c r="H180" s="10">
        <v>26.666666666666668</v>
      </c>
      <c r="I180" s="11"/>
      <c r="J180" s="8" t="s">
        <v>25</v>
      </c>
      <c r="K180" s="7" t="s">
        <v>26</v>
      </c>
      <c r="L180" s="7" t="s">
        <v>49</v>
      </c>
      <c r="M180" s="12">
        <v>44897.0</v>
      </c>
      <c r="N180" s="13">
        <v>44957.0</v>
      </c>
      <c r="O180" s="7" t="s">
        <v>28</v>
      </c>
      <c r="P180" s="12"/>
      <c r="Q180" s="8" t="s">
        <v>29</v>
      </c>
      <c r="R180" s="8"/>
      <c r="S180" s="8">
        <f t="shared" si="15"/>
        <v>1</v>
      </c>
    </row>
    <row r="181">
      <c r="A181" s="7" t="s">
        <v>925</v>
      </c>
      <c r="B181" s="7" t="s">
        <v>926</v>
      </c>
      <c r="C181" s="7" t="s">
        <v>927</v>
      </c>
      <c r="D181" s="7" t="s">
        <v>928</v>
      </c>
      <c r="E181" s="7" t="s">
        <v>929</v>
      </c>
      <c r="F181" s="8" t="s">
        <v>24</v>
      </c>
      <c r="G181" s="9">
        <v>90.0</v>
      </c>
      <c r="H181" s="10">
        <v>119.66666666666667</v>
      </c>
      <c r="I181" s="11"/>
      <c r="J181" s="8" t="s">
        <v>25</v>
      </c>
      <c r="K181" s="7" t="s">
        <v>26</v>
      </c>
      <c r="L181" s="7" t="s">
        <v>36</v>
      </c>
      <c r="M181" s="12">
        <v>44645.0</v>
      </c>
      <c r="N181" s="13">
        <v>44957.0</v>
      </c>
      <c r="O181" s="7" t="s">
        <v>28</v>
      </c>
      <c r="P181" s="12"/>
      <c r="Q181" s="8" t="s">
        <v>29</v>
      </c>
      <c r="R181" s="8"/>
      <c r="S181" s="8">
        <f t="shared" si="15"/>
        <v>10</v>
      </c>
    </row>
    <row r="182">
      <c r="A182" s="7" t="s">
        <v>930</v>
      </c>
      <c r="B182" s="7" t="s">
        <v>931</v>
      </c>
      <c r="C182" s="7" t="s">
        <v>932</v>
      </c>
      <c r="D182" s="7" t="s">
        <v>933</v>
      </c>
      <c r="E182" s="7" t="s">
        <v>934</v>
      </c>
      <c r="F182" s="8" t="s">
        <v>35</v>
      </c>
      <c r="G182" s="9">
        <v>12.0</v>
      </c>
      <c r="H182" s="10">
        <v>24.0</v>
      </c>
      <c r="I182" s="11"/>
      <c r="J182" s="8" t="s">
        <v>25</v>
      </c>
      <c r="K182" s="7" t="s">
        <v>26</v>
      </c>
      <c r="L182" s="7" t="s">
        <v>27</v>
      </c>
      <c r="M182" s="12">
        <v>44879.0</v>
      </c>
      <c r="N182" s="13">
        <v>44957.0</v>
      </c>
      <c r="O182" s="7" t="s">
        <v>28</v>
      </c>
      <c r="P182" s="12"/>
      <c r="Q182" s="8" t="s">
        <v>29</v>
      </c>
      <c r="R182" s="8"/>
      <c r="S182" s="8">
        <f t="shared" si="15"/>
        <v>2</v>
      </c>
    </row>
    <row r="183">
      <c r="A183" s="7" t="s">
        <v>935</v>
      </c>
      <c r="B183" s="7" t="s">
        <v>936</v>
      </c>
      <c r="C183" s="7" t="s">
        <v>937</v>
      </c>
      <c r="D183" s="7" t="s">
        <v>938</v>
      </c>
      <c r="E183" s="7" t="s">
        <v>939</v>
      </c>
      <c r="F183" s="8" t="s">
        <v>35</v>
      </c>
      <c r="G183" s="9">
        <v>71.0</v>
      </c>
      <c r="H183" s="10">
        <v>94.55555555555556</v>
      </c>
      <c r="I183" s="11"/>
      <c r="J183" s="8" t="s">
        <v>25</v>
      </c>
      <c r="K183" s="7" t="s">
        <v>26</v>
      </c>
      <c r="L183" s="7" t="s">
        <v>36</v>
      </c>
      <c r="M183" s="12">
        <v>44692.0</v>
      </c>
      <c r="N183" s="13">
        <v>44957.0</v>
      </c>
      <c r="O183" s="7" t="s">
        <v>28</v>
      </c>
      <c r="P183" s="12"/>
      <c r="Q183" s="8" t="s">
        <v>29</v>
      </c>
      <c r="R183" s="8"/>
      <c r="S183" s="8">
        <f t="shared" si="15"/>
        <v>8</v>
      </c>
    </row>
    <row r="184">
      <c r="A184" s="7" t="s">
        <v>940</v>
      </c>
      <c r="B184" s="7" t="s">
        <v>941</v>
      </c>
      <c r="C184" s="7" t="s">
        <v>942</v>
      </c>
      <c r="D184" s="7" t="s">
        <v>943</v>
      </c>
      <c r="E184" s="7" t="s">
        <v>944</v>
      </c>
      <c r="F184" s="8" t="s">
        <v>24</v>
      </c>
      <c r="G184" s="9">
        <v>115.0</v>
      </c>
      <c r="H184" s="10">
        <v>153.0</v>
      </c>
      <c r="I184" s="11"/>
      <c r="J184" s="8" t="s">
        <v>25</v>
      </c>
      <c r="K184" s="7" t="s">
        <v>26</v>
      </c>
      <c r="L184" s="7" t="s">
        <v>42</v>
      </c>
      <c r="M184" s="12">
        <v>44642.0</v>
      </c>
      <c r="N184" s="13">
        <v>44957.0</v>
      </c>
      <c r="O184" s="7" t="s">
        <v>28</v>
      </c>
      <c r="P184" s="12"/>
      <c r="Q184" s="8" t="s">
        <v>29</v>
      </c>
      <c r="R184" s="8"/>
      <c r="S184" s="8">
        <f t="shared" si="15"/>
        <v>10</v>
      </c>
    </row>
    <row r="185">
      <c r="A185" s="7" t="s">
        <v>945</v>
      </c>
      <c r="B185" s="7" t="s">
        <v>946</v>
      </c>
      <c r="C185" s="7" t="s">
        <v>947</v>
      </c>
      <c r="D185" s="7" t="s">
        <v>948</v>
      </c>
      <c r="E185" s="7" t="s">
        <v>949</v>
      </c>
      <c r="F185" s="8" t="s">
        <v>173</v>
      </c>
      <c r="G185" s="9">
        <v>20.0</v>
      </c>
      <c r="H185" s="10">
        <v>26.666666666666668</v>
      </c>
      <c r="I185" s="11"/>
      <c r="J185" s="8" t="s">
        <v>25</v>
      </c>
      <c r="K185" s="7" t="s">
        <v>26</v>
      </c>
      <c r="L185" s="7" t="s">
        <v>27</v>
      </c>
      <c r="M185" s="12">
        <v>44573.0</v>
      </c>
      <c r="N185" s="13">
        <v>44957.0</v>
      </c>
      <c r="O185" s="8" t="s">
        <v>29</v>
      </c>
      <c r="P185" s="12"/>
      <c r="Q185" s="8" t="s">
        <v>29</v>
      </c>
      <c r="R185" s="8"/>
      <c r="S185" s="8">
        <f t="shared" si="15"/>
        <v>12</v>
      </c>
    </row>
    <row r="186">
      <c r="A186" s="7" t="s">
        <v>950</v>
      </c>
      <c r="B186" s="7" t="s">
        <v>951</v>
      </c>
      <c r="C186" s="7" t="s">
        <v>952</v>
      </c>
      <c r="D186" s="7" t="s">
        <v>953</v>
      </c>
      <c r="E186" s="7" t="s">
        <v>954</v>
      </c>
      <c r="F186" s="8" t="s">
        <v>24</v>
      </c>
      <c r="G186" s="9">
        <v>41.0</v>
      </c>
      <c r="H186" s="10">
        <v>54.55555555555556</v>
      </c>
      <c r="I186" s="11"/>
      <c r="J186" s="8" t="s">
        <v>25</v>
      </c>
      <c r="K186" s="7" t="s">
        <v>26</v>
      </c>
      <c r="L186" s="7" t="s">
        <v>36</v>
      </c>
      <c r="M186" s="12">
        <v>44614.0</v>
      </c>
      <c r="N186" s="13">
        <v>44957.0</v>
      </c>
      <c r="O186" s="7" t="s">
        <v>28</v>
      </c>
      <c r="P186" s="12"/>
      <c r="Q186" s="8" t="s">
        <v>29</v>
      </c>
      <c r="R186" s="8"/>
      <c r="S186" s="8">
        <f t="shared" si="15"/>
        <v>11</v>
      </c>
    </row>
    <row r="187">
      <c r="A187" s="7" t="s">
        <v>955</v>
      </c>
      <c r="B187" s="7" t="s">
        <v>956</v>
      </c>
      <c r="C187" s="7" t="s">
        <v>957</v>
      </c>
      <c r="D187" s="7" t="s">
        <v>958</v>
      </c>
      <c r="E187" s="7" t="s">
        <v>959</v>
      </c>
      <c r="F187" s="8" t="s">
        <v>35</v>
      </c>
      <c r="G187" s="9">
        <v>100.0</v>
      </c>
      <c r="H187" s="10">
        <v>133.0</v>
      </c>
      <c r="I187" s="11"/>
      <c r="J187" s="8" t="s">
        <v>25</v>
      </c>
      <c r="K187" s="7" t="s">
        <v>26</v>
      </c>
      <c r="L187" s="7" t="s">
        <v>42</v>
      </c>
      <c r="M187" s="12">
        <v>44785.0</v>
      </c>
      <c r="N187" s="13">
        <v>44957.0</v>
      </c>
      <c r="O187" s="7" t="s">
        <v>28</v>
      </c>
      <c r="P187" s="12"/>
      <c r="Q187" s="8" t="s">
        <v>29</v>
      </c>
      <c r="R187" s="8"/>
      <c r="S187" s="8">
        <f t="shared" si="15"/>
        <v>5</v>
      </c>
    </row>
    <row r="188">
      <c r="A188" s="7" t="s">
        <v>960</v>
      </c>
      <c r="B188" s="7" t="s">
        <v>961</v>
      </c>
      <c r="C188" s="7" t="s">
        <v>962</v>
      </c>
      <c r="D188" s="7" t="s">
        <v>963</v>
      </c>
      <c r="E188" s="7" t="s">
        <v>964</v>
      </c>
      <c r="F188" s="8" t="s">
        <v>70</v>
      </c>
      <c r="G188" s="9">
        <v>60.0</v>
      </c>
      <c r="H188" s="10">
        <v>79.88888888888889</v>
      </c>
      <c r="I188" s="11"/>
      <c r="J188" s="8" t="s">
        <v>25</v>
      </c>
      <c r="K188" s="7" t="s">
        <v>26</v>
      </c>
      <c r="L188" s="7" t="s">
        <v>36</v>
      </c>
      <c r="M188" s="12">
        <v>44606.0</v>
      </c>
      <c r="N188" s="13">
        <v>44957.0</v>
      </c>
      <c r="O188" s="7" t="s">
        <v>28</v>
      </c>
      <c r="P188" s="12"/>
      <c r="Q188" s="8" t="s">
        <v>29</v>
      </c>
      <c r="R188" s="8"/>
      <c r="S188" s="8">
        <f t="shared" si="15"/>
        <v>11</v>
      </c>
    </row>
    <row r="189">
      <c r="A189" s="7" t="s">
        <v>965</v>
      </c>
      <c r="B189" s="7" t="s">
        <v>966</v>
      </c>
      <c r="C189" s="7" t="s">
        <v>967</v>
      </c>
      <c r="D189" s="7" t="s">
        <v>968</v>
      </c>
      <c r="E189" s="7" t="s">
        <v>969</v>
      </c>
      <c r="F189" s="8" t="s">
        <v>24</v>
      </c>
      <c r="G189" s="9">
        <v>45.0</v>
      </c>
      <c r="H189" s="10">
        <v>59.77777777777778</v>
      </c>
      <c r="I189" s="11"/>
      <c r="J189" s="8" t="s">
        <v>25</v>
      </c>
      <c r="K189" s="7" t="s">
        <v>26</v>
      </c>
      <c r="L189" s="7" t="s">
        <v>42</v>
      </c>
      <c r="M189" s="12">
        <v>44943.0</v>
      </c>
      <c r="N189" s="13">
        <v>44957.0</v>
      </c>
      <c r="O189" s="7" t="s">
        <v>28</v>
      </c>
      <c r="P189" s="12"/>
      <c r="Q189" s="8" t="s">
        <v>29</v>
      </c>
      <c r="R189" s="8"/>
      <c r="S189" s="8">
        <f t="shared" si="15"/>
        <v>0</v>
      </c>
    </row>
    <row r="190">
      <c r="A190" s="7" t="s">
        <v>970</v>
      </c>
      <c r="B190" s="7" t="s">
        <v>971</v>
      </c>
      <c r="C190" s="7" t="s">
        <v>972</v>
      </c>
      <c r="D190" s="7" t="s">
        <v>973</v>
      </c>
      <c r="E190" s="7" t="s">
        <v>974</v>
      </c>
      <c r="F190" s="8" t="s">
        <v>112</v>
      </c>
      <c r="G190" s="9">
        <v>41.0</v>
      </c>
      <c r="H190" s="10">
        <v>54.55555555555556</v>
      </c>
      <c r="I190" s="11"/>
      <c r="J190" s="8" t="s">
        <v>25</v>
      </c>
      <c r="K190" s="7" t="s">
        <v>26</v>
      </c>
      <c r="L190" s="7" t="s">
        <v>27</v>
      </c>
      <c r="M190" s="12">
        <v>44514.0</v>
      </c>
      <c r="N190" s="13">
        <v>44957.0</v>
      </c>
      <c r="O190" s="8" t="s">
        <v>29</v>
      </c>
      <c r="P190" s="12"/>
      <c r="Q190" s="8" t="s">
        <v>29</v>
      </c>
      <c r="R190" s="8"/>
      <c r="S190" s="8">
        <f t="shared" si="15"/>
        <v>14</v>
      </c>
    </row>
    <row r="191">
      <c r="A191" s="7" t="s">
        <v>975</v>
      </c>
      <c r="B191" s="7" t="s">
        <v>976</v>
      </c>
      <c r="C191" s="7" t="s">
        <v>977</v>
      </c>
      <c r="D191" s="7" t="s">
        <v>978</v>
      </c>
      <c r="E191" s="7" t="s">
        <v>979</v>
      </c>
      <c r="F191" s="8" t="s">
        <v>173</v>
      </c>
      <c r="G191" s="9">
        <v>100.0</v>
      </c>
      <c r="H191" s="10">
        <v>133.0</v>
      </c>
      <c r="I191" s="11"/>
      <c r="J191" s="8" t="s">
        <v>25</v>
      </c>
      <c r="K191" s="7" t="s">
        <v>26</v>
      </c>
      <c r="L191" s="7" t="s">
        <v>49</v>
      </c>
      <c r="M191" s="12">
        <v>44717.0</v>
      </c>
      <c r="N191" s="13">
        <v>44957.0</v>
      </c>
      <c r="O191" s="7" t="s">
        <v>28</v>
      </c>
      <c r="P191" s="12"/>
      <c r="Q191" s="8" t="s">
        <v>29</v>
      </c>
      <c r="R191" s="8"/>
      <c r="S191" s="8">
        <f t="shared" si="15"/>
        <v>7</v>
      </c>
    </row>
    <row r="192">
      <c r="A192" s="7" t="s">
        <v>980</v>
      </c>
      <c r="B192" s="7" t="s">
        <v>981</v>
      </c>
      <c r="C192" s="7" t="s">
        <v>982</v>
      </c>
      <c r="D192" s="7" t="s">
        <v>983</v>
      </c>
      <c r="E192" s="7" t="s">
        <v>984</v>
      </c>
      <c r="F192" s="8" t="s">
        <v>112</v>
      </c>
      <c r="G192" s="9">
        <v>31.0</v>
      </c>
      <c r="H192" s="10">
        <v>41.22222222222222</v>
      </c>
      <c r="I192" s="11"/>
      <c r="J192" s="8" t="s">
        <v>25</v>
      </c>
      <c r="K192" s="7" t="s">
        <v>26</v>
      </c>
      <c r="L192" s="7" t="s">
        <v>36</v>
      </c>
      <c r="M192" s="12">
        <v>44609.0</v>
      </c>
      <c r="N192" s="13">
        <v>44957.0</v>
      </c>
      <c r="O192" s="7" t="s">
        <v>28</v>
      </c>
      <c r="P192" s="12"/>
      <c r="Q192" s="8" t="s">
        <v>29</v>
      </c>
      <c r="R192" s="8"/>
      <c r="S192" s="8">
        <f t="shared" si="15"/>
        <v>11</v>
      </c>
    </row>
    <row r="193">
      <c r="A193" s="7" t="s">
        <v>985</v>
      </c>
      <c r="B193" s="7" t="s">
        <v>976</v>
      </c>
      <c r="C193" s="7" t="s">
        <v>986</v>
      </c>
      <c r="D193" s="7" t="s">
        <v>987</v>
      </c>
      <c r="E193" s="7" t="s">
        <v>988</v>
      </c>
      <c r="F193" s="8" t="s">
        <v>35</v>
      </c>
      <c r="G193" s="9">
        <v>20.0</v>
      </c>
      <c r="H193" s="10">
        <v>26.666666666666668</v>
      </c>
      <c r="I193" s="11"/>
      <c r="J193" s="8" t="s">
        <v>25</v>
      </c>
      <c r="K193" s="7" t="s">
        <v>26</v>
      </c>
      <c r="L193" s="7" t="s">
        <v>36</v>
      </c>
      <c r="M193" s="12">
        <v>44945.0</v>
      </c>
      <c r="N193" s="13">
        <v>44957.0</v>
      </c>
      <c r="O193" s="7" t="s">
        <v>28</v>
      </c>
      <c r="P193" s="12"/>
      <c r="Q193" s="8" t="s">
        <v>29</v>
      </c>
      <c r="R193" s="8"/>
      <c r="S193" s="8">
        <f t="shared" si="15"/>
        <v>0</v>
      </c>
    </row>
    <row r="194">
      <c r="A194" s="7" t="s">
        <v>989</v>
      </c>
      <c r="B194" s="7" t="s">
        <v>990</v>
      </c>
      <c r="C194" s="7" t="s">
        <v>991</v>
      </c>
      <c r="D194" s="7" t="s">
        <v>992</v>
      </c>
      <c r="E194" s="7" t="s">
        <v>993</v>
      </c>
      <c r="F194" s="8" t="s">
        <v>70</v>
      </c>
      <c r="G194" s="9">
        <v>20.0</v>
      </c>
      <c r="H194" s="10">
        <v>26.666666666666668</v>
      </c>
      <c r="I194" s="11"/>
      <c r="J194" s="8" t="s">
        <v>25</v>
      </c>
      <c r="K194" s="7" t="s">
        <v>26</v>
      </c>
      <c r="L194" s="7" t="s">
        <v>27</v>
      </c>
      <c r="M194" s="12">
        <v>44691.0</v>
      </c>
      <c r="N194" s="13">
        <v>44957.0</v>
      </c>
      <c r="O194" s="7" t="s">
        <v>28</v>
      </c>
      <c r="P194" s="12"/>
      <c r="Q194" s="8" t="s">
        <v>29</v>
      </c>
      <c r="R194" s="8"/>
      <c r="S194" s="8">
        <f t="shared" si="15"/>
        <v>8</v>
      </c>
    </row>
    <row r="195">
      <c r="A195" s="7" t="s">
        <v>994</v>
      </c>
      <c r="B195" s="7" t="s">
        <v>995</v>
      </c>
      <c r="C195" s="7" t="s">
        <v>996</v>
      </c>
      <c r="D195" s="7" t="s">
        <v>997</v>
      </c>
      <c r="E195" s="7" t="s">
        <v>998</v>
      </c>
      <c r="F195" s="8" t="s">
        <v>24</v>
      </c>
      <c r="G195" s="9">
        <v>15.0</v>
      </c>
      <c r="H195" s="10">
        <v>24.0</v>
      </c>
      <c r="I195" s="11"/>
      <c r="J195" s="8" t="s">
        <v>25</v>
      </c>
      <c r="K195" s="7" t="s">
        <v>26</v>
      </c>
      <c r="L195" s="7" t="s">
        <v>49</v>
      </c>
      <c r="M195" s="12">
        <v>44569.0</v>
      </c>
      <c r="N195" s="13">
        <v>44957.0</v>
      </c>
      <c r="O195" s="8" t="s">
        <v>29</v>
      </c>
      <c r="P195" s="12"/>
      <c r="Q195" s="8" t="s">
        <v>29</v>
      </c>
      <c r="R195" s="8"/>
      <c r="S195" s="8">
        <f t="shared" si="15"/>
        <v>12</v>
      </c>
    </row>
    <row r="196">
      <c r="A196" s="7" t="s">
        <v>999</v>
      </c>
      <c r="B196" s="7" t="s">
        <v>1000</v>
      </c>
      <c r="C196" s="7" t="s">
        <v>1001</v>
      </c>
      <c r="D196" s="7" t="s">
        <v>1002</v>
      </c>
      <c r="E196" s="7" t="s">
        <v>1003</v>
      </c>
      <c r="F196" s="8" t="s">
        <v>70</v>
      </c>
      <c r="G196" s="9">
        <v>62.0</v>
      </c>
      <c r="H196" s="10">
        <v>82.55555555555556</v>
      </c>
      <c r="I196" s="11"/>
      <c r="J196" s="8" t="s">
        <v>25</v>
      </c>
      <c r="K196" s="7" t="s">
        <v>26</v>
      </c>
      <c r="L196" s="7" t="s">
        <v>76</v>
      </c>
      <c r="M196" s="12">
        <v>44848.0</v>
      </c>
      <c r="N196" s="13">
        <v>44957.0</v>
      </c>
      <c r="O196" s="7" t="s">
        <v>28</v>
      </c>
      <c r="P196" s="12"/>
      <c r="Q196" s="8" t="s">
        <v>29</v>
      </c>
      <c r="R196" s="8"/>
      <c r="S196" s="8">
        <f t="shared" si="15"/>
        <v>3</v>
      </c>
    </row>
    <row r="197">
      <c r="A197" s="7" t="s">
        <v>1004</v>
      </c>
      <c r="B197" s="7" t="s">
        <v>1005</v>
      </c>
      <c r="C197" s="7" t="s">
        <v>1006</v>
      </c>
      <c r="D197" s="7" t="s">
        <v>1007</v>
      </c>
      <c r="E197" s="7" t="s">
        <v>1008</v>
      </c>
      <c r="F197" s="8" t="s">
        <v>112</v>
      </c>
      <c r="G197" s="9">
        <v>62.0</v>
      </c>
      <c r="H197" s="10">
        <v>82.55555555555556</v>
      </c>
      <c r="I197" s="11"/>
      <c r="J197" s="8" t="s">
        <v>25</v>
      </c>
      <c r="K197" s="7" t="s">
        <v>26</v>
      </c>
      <c r="L197" s="7" t="s">
        <v>76</v>
      </c>
      <c r="M197" s="12">
        <v>44639.0</v>
      </c>
      <c r="N197" s="13">
        <v>44957.0</v>
      </c>
      <c r="O197" s="7" t="s">
        <v>28</v>
      </c>
      <c r="P197" s="12"/>
      <c r="Q197" s="8" t="s">
        <v>29</v>
      </c>
      <c r="R197" s="8"/>
      <c r="S197" s="8">
        <f t="shared" si="15"/>
        <v>10</v>
      </c>
    </row>
    <row r="198">
      <c r="A198" s="7" t="s">
        <v>1009</v>
      </c>
      <c r="B198" s="7" t="s">
        <v>1010</v>
      </c>
      <c r="C198" s="7" t="s">
        <v>1011</v>
      </c>
      <c r="D198" s="7" t="s">
        <v>1012</v>
      </c>
      <c r="E198" s="7" t="s">
        <v>1013</v>
      </c>
      <c r="F198" s="8" t="s">
        <v>70</v>
      </c>
      <c r="G198" s="9">
        <v>62.0</v>
      </c>
      <c r="H198" s="10">
        <v>82.55555555555556</v>
      </c>
      <c r="I198" s="11"/>
      <c r="J198" s="8" t="s">
        <v>25</v>
      </c>
      <c r="K198" s="7" t="s">
        <v>26</v>
      </c>
      <c r="L198" s="7" t="s">
        <v>36</v>
      </c>
      <c r="M198" s="12">
        <v>44852.0</v>
      </c>
      <c r="N198" s="13">
        <v>44957.0</v>
      </c>
      <c r="O198" s="7" t="s">
        <v>28</v>
      </c>
      <c r="P198" s="12"/>
      <c r="Q198" s="8" t="s">
        <v>29</v>
      </c>
      <c r="R198" s="8"/>
      <c r="S198" s="8">
        <f t="shared" si="15"/>
        <v>3</v>
      </c>
    </row>
    <row r="199">
      <c r="A199" s="7" t="s">
        <v>1014</v>
      </c>
      <c r="B199" s="7" t="s">
        <v>1015</v>
      </c>
      <c r="C199" s="7" t="s">
        <v>1016</v>
      </c>
      <c r="D199" s="7" t="s">
        <v>1017</v>
      </c>
      <c r="E199" s="7" t="s">
        <v>1018</v>
      </c>
      <c r="F199" s="8" t="s">
        <v>70</v>
      </c>
      <c r="G199" s="15">
        <v>110.0</v>
      </c>
      <c r="H199" s="10">
        <v>146.33333333333334</v>
      </c>
      <c r="I199" s="11"/>
      <c r="J199" s="8" t="s">
        <v>25</v>
      </c>
      <c r="K199" s="7" t="s">
        <v>26</v>
      </c>
      <c r="L199" s="7" t="s">
        <v>76</v>
      </c>
      <c r="M199" s="12">
        <v>44885.0</v>
      </c>
      <c r="N199" s="13">
        <v>44957.0</v>
      </c>
      <c r="O199" s="7" t="s">
        <v>28</v>
      </c>
      <c r="P199" s="12"/>
      <c r="Q199" s="8" t="s">
        <v>29</v>
      </c>
      <c r="R199" s="8"/>
      <c r="S199" s="8">
        <f t="shared" si="15"/>
        <v>2</v>
      </c>
    </row>
    <row r="200">
      <c r="A200" s="7" t="s">
        <v>1019</v>
      </c>
      <c r="B200" s="7" t="s">
        <v>1020</v>
      </c>
      <c r="C200" s="7" t="s">
        <v>1021</v>
      </c>
      <c r="D200" s="7" t="s">
        <v>1022</v>
      </c>
      <c r="E200" s="7" t="s">
        <v>1023</v>
      </c>
      <c r="F200" s="8" t="s">
        <v>24</v>
      </c>
      <c r="G200" s="9">
        <v>45.0</v>
      </c>
      <c r="H200" s="10">
        <v>59.77777777777778</v>
      </c>
      <c r="I200" s="11"/>
      <c r="J200" s="8" t="s">
        <v>25</v>
      </c>
      <c r="K200" s="7" t="s">
        <v>26</v>
      </c>
      <c r="L200" s="7" t="s">
        <v>36</v>
      </c>
      <c r="M200" s="12">
        <v>44934.0</v>
      </c>
      <c r="N200" s="13">
        <v>44957.0</v>
      </c>
      <c r="O200" s="7" t="s">
        <v>28</v>
      </c>
      <c r="P200" s="12"/>
      <c r="Q200" s="8" t="s">
        <v>29</v>
      </c>
      <c r="R200" s="8"/>
      <c r="S200" s="8">
        <f t="shared" si="15"/>
        <v>0</v>
      </c>
    </row>
    <row r="201">
      <c r="A201" s="7" t="s">
        <v>1024</v>
      </c>
      <c r="B201" s="7" t="s">
        <v>1025</v>
      </c>
      <c r="C201" s="7" t="s">
        <v>1026</v>
      </c>
      <c r="D201" s="7" t="s">
        <v>1027</v>
      </c>
      <c r="E201" s="7" t="s">
        <v>1028</v>
      </c>
      <c r="F201" s="8" t="s">
        <v>70</v>
      </c>
      <c r="G201" s="9">
        <v>40.0</v>
      </c>
      <c r="H201" s="10">
        <v>53.22222222222222</v>
      </c>
      <c r="I201" s="11"/>
      <c r="J201" s="8" t="s">
        <v>25</v>
      </c>
      <c r="K201" s="7" t="s">
        <v>26</v>
      </c>
      <c r="L201" s="7" t="s">
        <v>49</v>
      </c>
      <c r="M201" s="12">
        <v>44952.0</v>
      </c>
      <c r="N201" s="13">
        <v>44957.0</v>
      </c>
      <c r="O201" s="7" t="s">
        <v>28</v>
      </c>
      <c r="P201" s="12"/>
      <c r="Q201" s="8" t="s">
        <v>29</v>
      </c>
      <c r="R201" s="8"/>
      <c r="S201" s="8">
        <f t="shared" si="15"/>
        <v>0</v>
      </c>
    </row>
    <row r="202">
      <c r="A202" s="7"/>
      <c r="B202" s="7"/>
      <c r="C202" s="7"/>
      <c r="D202" s="7"/>
      <c r="E202" s="7"/>
      <c r="F202" s="17" t="s">
        <v>1029</v>
      </c>
      <c r="G202" s="18">
        <f t="shared" ref="G202:I202" si="16">SUM(G2:G201)</f>
        <v>11459</v>
      </c>
      <c r="H202" s="19">
        <f t="shared" si="16"/>
        <v>15517</v>
      </c>
      <c r="I202" s="19">
        <f t="shared" si="16"/>
        <v>6571.1</v>
      </c>
      <c r="J202" s="20"/>
      <c r="K202" s="20"/>
      <c r="L202" s="20"/>
      <c r="M202" s="21"/>
      <c r="N202" s="21"/>
      <c r="O202" s="20">
        <f>COUNTIF(O2:O201,"Yes")</f>
        <v>167</v>
      </c>
      <c r="P202" s="20"/>
      <c r="Q202" s="20">
        <f t="shared" ref="Q202:R202" si="17">COUNTIF(Q2:Q201,"Yes")</f>
        <v>8</v>
      </c>
      <c r="R202" s="20">
        <f t="shared" si="17"/>
        <v>6</v>
      </c>
      <c r="S202" s="7"/>
    </row>
    <row r="203">
      <c r="A203" s="7"/>
      <c r="B203" s="7"/>
      <c r="C203" s="7"/>
      <c r="D203" s="7"/>
      <c r="E203" s="7"/>
      <c r="F203" s="7"/>
      <c r="G203" s="9"/>
      <c r="H203" s="11"/>
      <c r="I203" s="11"/>
      <c r="J203" s="7"/>
      <c r="K203" s="7"/>
      <c r="L203" s="7"/>
      <c r="M203" s="12"/>
      <c r="N203" s="12"/>
      <c r="O203" s="7"/>
      <c r="P203" s="12"/>
      <c r="Q203" s="7"/>
      <c r="R203" s="7"/>
      <c r="S203" s="7"/>
    </row>
    <row r="204">
      <c r="A204" s="7"/>
      <c r="B204" s="7"/>
      <c r="C204" s="7"/>
      <c r="D204" s="7"/>
      <c r="E204" s="7"/>
      <c r="F204" s="7"/>
      <c r="G204" s="9"/>
      <c r="H204" s="11"/>
      <c r="I204" s="11"/>
      <c r="J204" s="7"/>
      <c r="K204" s="7"/>
      <c r="L204" s="7"/>
      <c r="M204" s="12"/>
      <c r="N204" s="12"/>
      <c r="O204" s="7"/>
      <c r="P204" s="12"/>
      <c r="Q204" s="7"/>
      <c r="R204" s="7"/>
      <c r="S204" s="7"/>
    </row>
    <row r="205">
      <c r="A205" s="7"/>
      <c r="B205" s="7"/>
      <c r="C205" s="7"/>
      <c r="D205" s="7"/>
      <c r="E205" s="7"/>
      <c r="F205" s="7"/>
      <c r="G205" s="9"/>
      <c r="H205" s="11"/>
      <c r="I205" s="11"/>
      <c r="J205" s="7"/>
      <c r="K205" s="7"/>
      <c r="L205" s="7"/>
      <c r="M205" s="12"/>
      <c r="N205" s="12"/>
      <c r="O205" s="7"/>
      <c r="P205" s="12"/>
      <c r="Q205" s="7"/>
      <c r="R205" s="7"/>
      <c r="S205" s="7"/>
    </row>
    <row r="206">
      <c r="A206" s="7"/>
      <c r="B206" s="7"/>
      <c r="C206" s="7"/>
      <c r="D206" s="7"/>
      <c r="E206" s="7"/>
      <c r="F206" s="7"/>
      <c r="G206" s="9"/>
      <c r="H206" s="11"/>
      <c r="I206" s="11"/>
      <c r="J206" s="7"/>
      <c r="K206" s="7"/>
      <c r="L206" s="7"/>
      <c r="M206" s="12"/>
      <c r="N206" s="12"/>
      <c r="O206" s="7"/>
      <c r="P206" s="12"/>
      <c r="Q206" s="7"/>
      <c r="R206" s="7"/>
      <c r="S206" s="7"/>
    </row>
    <row r="207">
      <c r="A207" s="7"/>
      <c r="B207" s="7"/>
      <c r="C207" s="7"/>
      <c r="D207" s="7"/>
      <c r="E207" s="7"/>
      <c r="F207" s="7"/>
      <c r="G207" s="9"/>
      <c r="H207" s="11"/>
      <c r="I207" s="11"/>
      <c r="J207" s="7"/>
      <c r="K207" s="7"/>
      <c r="L207" s="7"/>
      <c r="M207" s="12"/>
      <c r="N207" s="12"/>
      <c r="O207" s="7"/>
      <c r="P207" s="12"/>
      <c r="Q207" s="7"/>
      <c r="R207" s="7"/>
      <c r="S207" s="7"/>
    </row>
    <row r="208">
      <c r="A208" s="7"/>
      <c r="B208" s="7"/>
      <c r="C208" s="7"/>
      <c r="D208" s="7"/>
      <c r="E208" s="7"/>
      <c r="F208" s="7"/>
      <c r="G208" s="9"/>
      <c r="H208" s="11"/>
      <c r="I208" s="11"/>
      <c r="J208" s="7"/>
      <c r="K208" s="7"/>
      <c r="L208" s="7"/>
      <c r="M208" s="12"/>
      <c r="N208" s="12"/>
      <c r="O208" s="7"/>
      <c r="P208" s="12"/>
      <c r="Q208" s="7"/>
      <c r="R208" s="7"/>
      <c r="S208" s="7"/>
    </row>
    <row r="209">
      <c r="A209" s="7"/>
      <c r="B209" s="7"/>
      <c r="C209" s="7"/>
      <c r="D209" s="7"/>
      <c r="E209" s="7"/>
      <c r="F209" s="7"/>
      <c r="G209" s="9"/>
      <c r="H209" s="11"/>
      <c r="I209" s="11"/>
      <c r="J209" s="7"/>
      <c r="K209" s="7"/>
      <c r="L209" s="7"/>
      <c r="M209" s="12"/>
      <c r="N209" s="12"/>
      <c r="O209" s="7"/>
      <c r="P209" s="12"/>
      <c r="Q209" s="7"/>
      <c r="R209" s="7"/>
      <c r="S209" s="7"/>
    </row>
    <row r="210">
      <c r="A210" s="7"/>
      <c r="B210" s="7"/>
      <c r="C210" s="7"/>
      <c r="D210" s="7"/>
      <c r="E210" s="7"/>
      <c r="F210" s="7"/>
      <c r="G210" s="9"/>
      <c r="H210" s="11"/>
      <c r="I210" s="11"/>
      <c r="J210" s="7"/>
      <c r="K210" s="7"/>
      <c r="L210" s="7"/>
      <c r="M210" s="12"/>
      <c r="N210" s="12"/>
      <c r="O210" s="7"/>
      <c r="P210" s="12"/>
      <c r="Q210" s="7"/>
      <c r="R210" s="7"/>
      <c r="S210" s="7"/>
    </row>
    <row r="211">
      <c r="A211" s="7"/>
      <c r="B211" s="7"/>
      <c r="C211" s="7"/>
      <c r="D211" s="7"/>
      <c r="E211" s="7"/>
      <c r="F211" s="7"/>
      <c r="G211" s="9"/>
      <c r="H211" s="11"/>
      <c r="I211" s="11"/>
      <c r="J211" s="7"/>
      <c r="K211" s="7"/>
      <c r="L211" s="7"/>
      <c r="M211" s="12"/>
      <c r="N211" s="12"/>
      <c r="O211" s="7"/>
      <c r="P211" s="12"/>
      <c r="Q211" s="7"/>
      <c r="R211" s="7"/>
      <c r="S211" s="7"/>
    </row>
    <row r="212">
      <c r="A212" s="7"/>
      <c r="B212" s="7"/>
      <c r="C212" s="7"/>
      <c r="D212" s="7"/>
      <c r="E212" s="7"/>
      <c r="F212" s="7"/>
      <c r="G212" s="9"/>
      <c r="H212" s="11"/>
      <c r="I212" s="11"/>
      <c r="J212" s="7"/>
      <c r="K212" s="7"/>
      <c r="L212" s="7"/>
      <c r="M212" s="12"/>
      <c r="N212" s="12"/>
      <c r="O212" s="7"/>
      <c r="P212" s="12"/>
      <c r="Q212" s="7"/>
      <c r="R212" s="7"/>
      <c r="S212" s="7"/>
    </row>
    <row r="213">
      <c r="A213" s="7"/>
      <c r="B213" s="7"/>
      <c r="C213" s="7"/>
      <c r="D213" s="7"/>
      <c r="E213" s="7"/>
      <c r="F213" s="7"/>
      <c r="G213" s="9"/>
      <c r="H213" s="11"/>
      <c r="I213" s="11"/>
      <c r="J213" s="7"/>
      <c r="K213" s="7"/>
      <c r="L213" s="7"/>
      <c r="M213" s="12"/>
      <c r="N213" s="12"/>
      <c r="O213" s="7"/>
      <c r="P213" s="12"/>
      <c r="Q213" s="7"/>
      <c r="R213" s="7"/>
      <c r="S213" s="7"/>
    </row>
    <row r="214">
      <c r="A214" s="7"/>
      <c r="B214" s="7"/>
      <c r="C214" s="7"/>
      <c r="D214" s="7"/>
      <c r="E214" s="7"/>
      <c r="F214" s="7"/>
      <c r="G214" s="9"/>
      <c r="H214" s="11"/>
      <c r="I214" s="11"/>
      <c r="J214" s="7"/>
      <c r="K214" s="7"/>
      <c r="L214" s="7"/>
      <c r="M214" s="12"/>
      <c r="N214" s="12"/>
      <c r="O214" s="7"/>
      <c r="P214" s="12"/>
      <c r="Q214" s="7"/>
      <c r="R214" s="7"/>
      <c r="S214" s="7"/>
    </row>
    <row r="215">
      <c r="A215" s="7"/>
      <c r="B215" s="7"/>
      <c r="C215" s="7"/>
      <c r="D215" s="7"/>
      <c r="E215" s="7"/>
      <c r="F215" s="7"/>
      <c r="G215" s="9"/>
      <c r="H215" s="11"/>
      <c r="I215" s="11"/>
      <c r="J215" s="7"/>
      <c r="K215" s="7"/>
      <c r="L215" s="7"/>
      <c r="M215" s="12"/>
      <c r="N215" s="12"/>
      <c r="O215" s="7"/>
      <c r="P215" s="12"/>
      <c r="Q215" s="7"/>
      <c r="R215" s="7"/>
      <c r="S215" s="7"/>
    </row>
    <row r="216">
      <c r="A216" s="7"/>
      <c r="B216" s="7"/>
      <c r="C216" s="7"/>
      <c r="D216" s="7"/>
      <c r="E216" s="7"/>
      <c r="F216" s="7"/>
      <c r="G216" s="9"/>
      <c r="H216" s="11"/>
      <c r="I216" s="11"/>
      <c r="J216" s="7"/>
      <c r="K216" s="7"/>
      <c r="L216" s="7"/>
      <c r="M216" s="12"/>
      <c r="N216" s="12"/>
      <c r="O216" s="7"/>
      <c r="P216" s="12"/>
      <c r="Q216" s="7"/>
      <c r="R216" s="7"/>
      <c r="S216" s="7"/>
    </row>
    <row r="217">
      <c r="A217" s="7"/>
      <c r="B217" s="7"/>
      <c r="C217" s="7"/>
      <c r="D217" s="7"/>
      <c r="E217" s="7"/>
      <c r="F217" s="7"/>
      <c r="G217" s="9"/>
      <c r="H217" s="11"/>
      <c r="I217" s="11"/>
      <c r="J217" s="7"/>
      <c r="K217" s="7"/>
      <c r="L217" s="7"/>
      <c r="M217" s="12"/>
      <c r="N217" s="12"/>
      <c r="O217" s="7"/>
      <c r="P217" s="12"/>
      <c r="Q217" s="7"/>
      <c r="R217" s="7"/>
      <c r="S217" s="7"/>
    </row>
    <row r="218">
      <c r="A218" s="7"/>
      <c r="B218" s="7"/>
      <c r="C218" s="7"/>
      <c r="D218" s="7"/>
      <c r="E218" s="7"/>
      <c r="F218" s="7"/>
      <c r="G218" s="9"/>
      <c r="H218" s="11"/>
      <c r="I218" s="11"/>
      <c r="J218" s="7"/>
      <c r="K218" s="7"/>
      <c r="L218" s="7"/>
      <c r="M218" s="12"/>
      <c r="N218" s="12"/>
      <c r="O218" s="7"/>
      <c r="P218" s="12"/>
      <c r="Q218" s="7"/>
      <c r="R218" s="7"/>
      <c r="S218" s="7"/>
    </row>
    <row r="219">
      <c r="A219" s="7"/>
      <c r="B219" s="7"/>
      <c r="C219" s="7"/>
      <c r="D219" s="7"/>
      <c r="E219" s="7"/>
      <c r="F219" s="7"/>
      <c r="G219" s="9"/>
      <c r="H219" s="11"/>
      <c r="I219" s="11"/>
      <c r="J219" s="7"/>
      <c r="K219" s="7"/>
      <c r="L219" s="7"/>
      <c r="M219" s="12"/>
      <c r="N219" s="12"/>
      <c r="O219" s="7"/>
      <c r="P219" s="12"/>
      <c r="Q219" s="7"/>
      <c r="R219" s="7"/>
      <c r="S219" s="7"/>
    </row>
    <row r="220">
      <c r="A220" s="7"/>
      <c r="B220" s="7"/>
      <c r="C220" s="7"/>
      <c r="D220" s="7"/>
      <c r="E220" s="7"/>
      <c r="F220" s="7"/>
      <c r="G220" s="9"/>
      <c r="H220" s="11"/>
      <c r="I220" s="11"/>
      <c r="J220" s="7"/>
      <c r="K220" s="7"/>
      <c r="L220" s="7"/>
      <c r="M220" s="12"/>
      <c r="N220" s="12"/>
      <c r="O220" s="7"/>
      <c r="P220" s="12"/>
      <c r="Q220" s="7"/>
      <c r="R220" s="7"/>
      <c r="S220" s="7"/>
    </row>
    <row r="221">
      <c r="A221" s="7"/>
      <c r="B221" s="7"/>
      <c r="C221" s="7"/>
      <c r="D221" s="7"/>
      <c r="E221" s="7"/>
      <c r="F221" s="7"/>
      <c r="G221" s="9"/>
      <c r="H221" s="11"/>
      <c r="I221" s="11"/>
      <c r="J221" s="7"/>
      <c r="K221" s="7"/>
      <c r="L221" s="7"/>
      <c r="M221" s="12"/>
      <c r="N221" s="12"/>
      <c r="O221" s="7"/>
      <c r="P221" s="12"/>
      <c r="Q221" s="7"/>
      <c r="R221" s="7"/>
      <c r="S221" s="7"/>
    </row>
    <row r="222">
      <c r="A222" s="7"/>
      <c r="B222" s="7"/>
      <c r="C222" s="7"/>
      <c r="D222" s="7"/>
      <c r="E222" s="7"/>
      <c r="F222" s="7"/>
      <c r="G222" s="9"/>
      <c r="H222" s="11"/>
      <c r="I222" s="11"/>
      <c r="J222" s="7"/>
      <c r="K222" s="7"/>
      <c r="L222" s="7"/>
      <c r="M222" s="12"/>
      <c r="N222" s="12"/>
      <c r="O222" s="7"/>
      <c r="P222" s="12"/>
      <c r="Q222" s="7"/>
      <c r="R222" s="7"/>
      <c r="S222" s="7"/>
    </row>
    <row r="223">
      <c r="A223" s="7"/>
      <c r="B223" s="7"/>
      <c r="C223" s="7"/>
      <c r="D223" s="7"/>
      <c r="E223" s="7"/>
      <c r="F223" s="7"/>
      <c r="G223" s="9"/>
      <c r="H223" s="11"/>
      <c r="I223" s="11"/>
      <c r="J223" s="7"/>
      <c r="K223" s="7"/>
      <c r="L223" s="7"/>
      <c r="M223" s="12"/>
      <c r="N223" s="12"/>
      <c r="O223" s="7"/>
      <c r="P223" s="12"/>
      <c r="Q223" s="7"/>
      <c r="R223" s="7"/>
      <c r="S223" s="7"/>
    </row>
    <row r="224">
      <c r="A224" s="7"/>
      <c r="B224" s="7"/>
      <c r="C224" s="7"/>
      <c r="D224" s="7"/>
      <c r="E224" s="7"/>
      <c r="F224" s="7"/>
      <c r="G224" s="9"/>
      <c r="H224" s="11"/>
      <c r="I224" s="11"/>
      <c r="J224" s="7"/>
      <c r="K224" s="7"/>
      <c r="L224" s="7"/>
      <c r="M224" s="12"/>
      <c r="N224" s="12"/>
      <c r="O224" s="7"/>
      <c r="P224" s="12"/>
      <c r="Q224" s="7"/>
      <c r="R224" s="7"/>
      <c r="S224" s="7"/>
    </row>
    <row r="225">
      <c r="A225" s="7"/>
      <c r="B225" s="7"/>
      <c r="C225" s="7"/>
      <c r="D225" s="7"/>
      <c r="E225" s="7"/>
      <c r="F225" s="7"/>
      <c r="G225" s="9"/>
      <c r="H225" s="11"/>
      <c r="I225" s="11"/>
      <c r="J225" s="7"/>
      <c r="K225" s="7"/>
      <c r="L225" s="7"/>
      <c r="M225" s="12"/>
      <c r="N225" s="12"/>
      <c r="O225" s="7"/>
      <c r="P225" s="12"/>
      <c r="Q225" s="7"/>
      <c r="R225" s="7"/>
      <c r="S225" s="7"/>
    </row>
    <row r="226">
      <c r="A226" s="7"/>
      <c r="B226" s="7"/>
      <c r="C226" s="7"/>
      <c r="D226" s="7"/>
      <c r="E226" s="7"/>
      <c r="F226" s="7"/>
      <c r="G226" s="9"/>
      <c r="H226" s="11"/>
      <c r="I226" s="11"/>
      <c r="J226" s="7"/>
      <c r="K226" s="7"/>
      <c r="L226" s="7"/>
      <c r="M226" s="12"/>
      <c r="N226" s="12"/>
      <c r="O226" s="7"/>
      <c r="P226" s="12"/>
      <c r="Q226" s="7"/>
      <c r="R226" s="7"/>
      <c r="S226" s="7"/>
    </row>
    <row r="227">
      <c r="A227" s="7"/>
      <c r="B227" s="7"/>
      <c r="C227" s="7"/>
      <c r="D227" s="7"/>
      <c r="E227" s="7"/>
      <c r="F227" s="7"/>
      <c r="G227" s="9"/>
      <c r="H227" s="11"/>
      <c r="I227" s="11"/>
      <c r="J227" s="7"/>
      <c r="K227" s="7"/>
      <c r="L227" s="7"/>
      <c r="M227" s="12"/>
      <c r="N227" s="12"/>
      <c r="O227" s="7"/>
      <c r="P227" s="12"/>
      <c r="Q227" s="7"/>
      <c r="R227" s="7"/>
      <c r="S227" s="7"/>
    </row>
    <row r="228">
      <c r="A228" s="7"/>
      <c r="B228" s="7"/>
      <c r="C228" s="7"/>
      <c r="D228" s="7"/>
      <c r="E228" s="7"/>
      <c r="F228" s="7"/>
      <c r="G228" s="9"/>
      <c r="H228" s="11"/>
      <c r="I228" s="11"/>
      <c r="J228" s="7"/>
      <c r="K228" s="7"/>
      <c r="L228" s="7"/>
      <c r="M228" s="12"/>
      <c r="N228" s="12"/>
      <c r="O228" s="7"/>
      <c r="P228" s="12"/>
      <c r="Q228" s="7"/>
      <c r="R228" s="7"/>
      <c r="S228" s="7"/>
    </row>
    <row r="229">
      <c r="A229" s="7"/>
      <c r="B229" s="7"/>
      <c r="C229" s="7"/>
      <c r="D229" s="7"/>
      <c r="E229" s="7"/>
      <c r="F229" s="7"/>
      <c r="G229" s="9"/>
      <c r="H229" s="11"/>
      <c r="I229" s="11"/>
      <c r="J229" s="7"/>
      <c r="K229" s="7"/>
      <c r="L229" s="7"/>
      <c r="M229" s="12"/>
      <c r="N229" s="12"/>
      <c r="O229" s="7"/>
      <c r="P229" s="12"/>
      <c r="Q229" s="7"/>
      <c r="R229" s="7"/>
      <c r="S229" s="7"/>
    </row>
    <row r="230">
      <c r="A230" s="7"/>
      <c r="B230" s="7"/>
      <c r="C230" s="7"/>
      <c r="D230" s="7"/>
      <c r="E230" s="7"/>
      <c r="F230" s="7"/>
      <c r="G230" s="9"/>
      <c r="H230" s="11"/>
      <c r="I230" s="11"/>
      <c r="J230" s="7"/>
      <c r="K230" s="7"/>
      <c r="L230" s="7"/>
      <c r="M230" s="12"/>
      <c r="N230" s="12"/>
      <c r="O230" s="7"/>
      <c r="P230" s="12"/>
      <c r="Q230" s="7"/>
      <c r="R230" s="7"/>
      <c r="S230" s="7"/>
    </row>
    <row r="231">
      <c r="A231" s="7"/>
      <c r="B231" s="7"/>
      <c r="C231" s="7"/>
      <c r="D231" s="7"/>
      <c r="E231" s="7"/>
      <c r="F231" s="7"/>
      <c r="G231" s="9"/>
      <c r="H231" s="11"/>
      <c r="I231" s="11"/>
      <c r="J231" s="7"/>
      <c r="K231" s="7"/>
      <c r="L231" s="7"/>
      <c r="M231" s="12"/>
      <c r="N231" s="12"/>
      <c r="O231" s="7"/>
      <c r="P231" s="12"/>
      <c r="Q231" s="7"/>
      <c r="R231" s="7"/>
      <c r="S231" s="7"/>
    </row>
    <row r="232">
      <c r="A232" s="7"/>
      <c r="B232" s="7"/>
      <c r="C232" s="7"/>
      <c r="D232" s="7"/>
      <c r="E232" s="7"/>
      <c r="F232" s="7"/>
      <c r="G232" s="9"/>
      <c r="H232" s="11"/>
      <c r="I232" s="11"/>
      <c r="J232" s="7"/>
      <c r="K232" s="7"/>
      <c r="L232" s="7"/>
      <c r="M232" s="12"/>
      <c r="N232" s="12"/>
      <c r="O232" s="7"/>
      <c r="P232" s="12"/>
      <c r="Q232" s="7"/>
      <c r="R232" s="7"/>
      <c r="S232" s="7"/>
    </row>
    <row r="233">
      <c r="A233" s="7"/>
      <c r="B233" s="7"/>
      <c r="C233" s="7"/>
      <c r="D233" s="7"/>
      <c r="E233" s="7"/>
      <c r="F233" s="7"/>
      <c r="G233" s="9"/>
      <c r="H233" s="11"/>
      <c r="I233" s="11"/>
      <c r="J233" s="7"/>
      <c r="K233" s="7"/>
      <c r="L233" s="7"/>
      <c r="M233" s="12"/>
      <c r="N233" s="12"/>
      <c r="O233" s="7"/>
      <c r="P233" s="12"/>
      <c r="Q233" s="7"/>
      <c r="R233" s="7"/>
      <c r="S233" s="7"/>
    </row>
    <row r="234">
      <c r="A234" s="7"/>
      <c r="B234" s="7"/>
      <c r="C234" s="7"/>
      <c r="D234" s="7"/>
      <c r="E234" s="7"/>
      <c r="F234" s="7"/>
      <c r="G234" s="9"/>
      <c r="H234" s="11"/>
      <c r="I234" s="11"/>
      <c r="J234" s="7"/>
      <c r="K234" s="7"/>
      <c r="L234" s="7"/>
      <c r="M234" s="12"/>
      <c r="N234" s="12"/>
      <c r="O234" s="7"/>
      <c r="P234" s="12"/>
      <c r="Q234" s="7"/>
      <c r="R234" s="7"/>
      <c r="S234" s="7"/>
    </row>
    <row r="235">
      <c r="A235" s="7"/>
      <c r="B235" s="7"/>
      <c r="C235" s="7"/>
      <c r="D235" s="7"/>
      <c r="E235" s="7"/>
      <c r="F235" s="7"/>
      <c r="G235" s="9"/>
      <c r="H235" s="11"/>
      <c r="I235" s="11"/>
      <c r="J235" s="7"/>
      <c r="K235" s="7"/>
      <c r="L235" s="7"/>
      <c r="M235" s="12"/>
      <c r="N235" s="12"/>
      <c r="O235" s="7"/>
      <c r="P235" s="12"/>
      <c r="Q235" s="7"/>
      <c r="R235" s="7"/>
      <c r="S235" s="7"/>
    </row>
    <row r="236">
      <c r="A236" s="7"/>
      <c r="B236" s="7"/>
      <c r="C236" s="7"/>
      <c r="D236" s="7"/>
      <c r="E236" s="7"/>
      <c r="F236" s="7"/>
      <c r="G236" s="9"/>
      <c r="H236" s="11"/>
      <c r="I236" s="11"/>
      <c r="J236" s="7"/>
      <c r="K236" s="7"/>
      <c r="L236" s="7"/>
      <c r="M236" s="12"/>
      <c r="N236" s="12"/>
      <c r="O236" s="7"/>
      <c r="P236" s="12"/>
      <c r="Q236" s="7"/>
      <c r="R236" s="7"/>
      <c r="S236" s="7"/>
    </row>
    <row r="237">
      <c r="A237" s="7"/>
      <c r="B237" s="7"/>
      <c r="C237" s="7"/>
      <c r="D237" s="7"/>
      <c r="E237" s="7"/>
      <c r="F237" s="7"/>
      <c r="G237" s="9"/>
      <c r="H237" s="11"/>
      <c r="I237" s="11"/>
      <c r="J237" s="7"/>
      <c r="K237" s="7"/>
      <c r="L237" s="7"/>
      <c r="M237" s="12"/>
      <c r="N237" s="12"/>
      <c r="O237" s="7"/>
      <c r="P237" s="12"/>
      <c r="Q237" s="7"/>
      <c r="R237" s="7"/>
      <c r="S237" s="7"/>
    </row>
    <row r="238">
      <c r="A238" s="7"/>
      <c r="B238" s="7"/>
      <c r="C238" s="7"/>
      <c r="D238" s="7"/>
      <c r="E238" s="7"/>
      <c r="F238" s="7"/>
      <c r="G238" s="9"/>
      <c r="H238" s="11"/>
      <c r="I238" s="11"/>
      <c r="J238" s="7"/>
      <c r="K238" s="7"/>
      <c r="L238" s="7"/>
      <c r="M238" s="12"/>
      <c r="N238" s="12"/>
      <c r="O238" s="7"/>
      <c r="P238" s="12"/>
      <c r="Q238" s="7"/>
      <c r="R238" s="7"/>
      <c r="S238" s="7"/>
    </row>
    <row r="239">
      <c r="A239" s="7"/>
      <c r="B239" s="7"/>
      <c r="C239" s="7"/>
      <c r="D239" s="7"/>
      <c r="E239" s="7"/>
      <c r="F239" s="7"/>
      <c r="G239" s="9"/>
      <c r="H239" s="11"/>
      <c r="I239" s="11"/>
      <c r="J239" s="7"/>
      <c r="K239" s="7"/>
      <c r="L239" s="7"/>
      <c r="M239" s="12"/>
      <c r="N239" s="12"/>
      <c r="O239" s="7"/>
      <c r="P239" s="12"/>
      <c r="Q239" s="7"/>
      <c r="R239" s="7"/>
      <c r="S239" s="7"/>
    </row>
    <row r="240">
      <c r="A240" s="7"/>
      <c r="B240" s="7"/>
      <c r="C240" s="7"/>
      <c r="D240" s="7"/>
      <c r="E240" s="7"/>
      <c r="F240" s="7"/>
      <c r="G240" s="9"/>
      <c r="H240" s="11"/>
      <c r="I240" s="11"/>
      <c r="J240" s="7"/>
      <c r="K240" s="7"/>
      <c r="L240" s="7"/>
      <c r="M240" s="12"/>
      <c r="N240" s="12"/>
      <c r="O240" s="7"/>
      <c r="P240" s="12"/>
      <c r="Q240" s="7"/>
      <c r="R240" s="7"/>
      <c r="S240" s="7"/>
    </row>
    <row r="241">
      <c r="A241" s="7"/>
      <c r="B241" s="7"/>
      <c r="C241" s="7"/>
      <c r="D241" s="7"/>
      <c r="E241" s="7"/>
      <c r="F241" s="7"/>
      <c r="G241" s="9"/>
      <c r="H241" s="11"/>
      <c r="I241" s="11"/>
      <c r="J241" s="7"/>
      <c r="K241" s="7"/>
      <c r="L241" s="7"/>
      <c r="M241" s="12"/>
      <c r="N241" s="12"/>
      <c r="O241" s="7"/>
      <c r="P241" s="12"/>
      <c r="Q241" s="7"/>
      <c r="R241" s="7"/>
      <c r="S241" s="7"/>
    </row>
    <row r="242">
      <c r="A242" s="7"/>
      <c r="B242" s="7"/>
      <c r="C242" s="7"/>
      <c r="D242" s="7"/>
      <c r="E242" s="7"/>
      <c r="F242" s="7"/>
      <c r="G242" s="9"/>
      <c r="H242" s="11"/>
      <c r="I242" s="11"/>
      <c r="J242" s="7"/>
      <c r="K242" s="7"/>
      <c r="L242" s="7"/>
      <c r="M242" s="12"/>
      <c r="N242" s="12"/>
      <c r="O242" s="7"/>
      <c r="P242" s="12"/>
      <c r="Q242" s="7"/>
      <c r="R242" s="7"/>
      <c r="S242" s="7"/>
    </row>
    <row r="243">
      <c r="A243" s="7"/>
      <c r="B243" s="7"/>
      <c r="C243" s="7"/>
      <c r="D243" s="7"/>
      <c r="E243" s="7"/>
      <c r="F243" s="7"/>
      <c r="G243" s="9"/>
      <c r="H243" s="11"/>
      <c r="I243" s="11"/>
      <c r="J243" s="7"/>
      <c r="K243" s="7"/>
      <c r="L243" s="7"/>
      <c r="M243" s="12"/>
      <c r="N243" s="12"/>
      <c r="O243" s="7"/>
      <c r="P243" s="12"/>
      <c r="Q243" s="7"/>
      <c r="R243" s="7"/>
      <c r="S243" s="7"/>
    </row>
    <row r="244">
      <c r="A244" s="7"/>
      <c r="B244" s="7"/>
      <c r="C244" s="7"/>
      <c r="D244" s="7"/>
      <c r="E244" s="7"/>
      <c r="F244" s="7"/>
      <c r="G244" s="9"/>
      <c r="H244" s="11"/>
      <c r="I244" s="11"/>
      <c r="J244" s="7"/>
      <c r="K244" s="7"/>
      <c r="L244" s="7"/>
      <c r="M244" s="12"/>
      <c r="N244" s="12"/>
      <c r="O244" s="7"/>
      <c r="P244" s="12"/>
      <c r="Q244" s="7"/>
      <c r="R244" s="7"/>
      <c r="S244" s="7"/>
    </row>
    <row r="245">
      <c r="A245" s="7"/>
      <c r="B245" s="7"/>
      <c r="C245" s="7"/>
      <c r="D245" s="7"/>
      <c r="E245" s="7"/>
      <c r="F245" s="7"/>
      <c r="G245" s="9"/>
      <c r="H245" s="11"/>
      <c r="I245" s="11"/>
      <c r="J245" s="7"/>
      <c r="K245" s="7"/>
      <c r="L245" s="7"/>
      <c r="M245" s="12"/>
      <c r="N245" s="12"/>
      <c r="O245" s="7"/>
      <c r="P245" s="12"/>
      <c r="Q245" s="7"/>
      <c r="R245" s="7"/>
      <c r="S245" s="7"/>
    </row>
    <row r="246">
      <c r="A246" s="7"/>
      <c r="B246" s="7"/>
      <c r="C246" s="7"/>
      <c r="D246" s="7"/>
      <c r="E246" s="7"/>
      <c r="F246" s="7"/>
      <c r="G246" s="9"/>
      <c r="H246" s="11"/>
      <c r="I246" s="11"/>
      <c r="J246" s="7"/>
      <c r="K246" s="7"/>
      <c r="L246" s="7"/>
      <c r="M246" s="12"/>
      <c r="N246" s="12"/>
      <c r="O246" s="7"/>
      <c r="P246" s="12"/>
      <c r="Q246" s="7"/>
      <c r="R246" s="7"/>
      <c r="S246" s="7"/>
    </row>
    <row r="247">
      <c r="A247" s="7"/>
      <c r="B247" s="7"/>
      <c r="C247" s="7"/>
      <c r="D247" s="7"/>
      <c r="E247" s="7"/>
      <c r="F247" s="7"/>
      <c r="G247" s="9"/>
      <c r="H247" s="11"/>
      <c r="I247" s="11"/>
      <c r="J247" s="7"/>
      <c r="K247" s="7"/>
      <c r="L247" s="7"/>
      <c r="M247" s="12"/>
      <c r="N247" s="12"/>
      <c r="O247" s="7"/>
      <c r="P247" s="12"/>
      <c r="Q247" s="7"/>
      <c r="R247" s="7"/>
      <c r="S247" s="7"/>
    </row>
    <row r="248">
      <c r="A248" s="7"/>
      <c r="B248" s="7"/>
      <c r="C248" s="7"/>
      <c r="D248" s="7"/>
      <c r="E248" s="7"/>
      <c r="F248" s="7"/>
      <c r="G248" s="9"/>
      <c r="H248" s="11"/>
      <c r="I248" s="11"/>
      <c r="J248" s="7"/>
      <c r="K248" s="7"/>
      <c r="L248" s="7"/>
      <c r="M248" s="12"/>
      <c r="N248" s="12"/>
      <c r="O248" s="7"/>
      <c r="P248" s="12"/>
      <c r="Q248" s="7"/>
      <c r="R248" s="7"/>
      <c r="S248" s="7"/>
    </row>
    <row r="249">
      <c r="A249" s="7"/>
      <c r="B249" s="7"/>
      <c r="C249" s="7"/>
      <c r="D249" s="7"/>
      <c r="E249" s="7"/>
      <c r="F249" s="7"/>
      <c r="G249" s="9"/>
      <c r="H249" s="11"/>
      <c r="I249" s="11"/>
      <c r="J249" s="7"/>
      <c r="K249" s="7"/>
      <c r="L249" s="7"/>
      <c r="M249" s="12"/>
      <c r="N249" s="12"/>
      <c r="O249" s="7"/>
      <c r="P249" s="12"/>
      <c r="Q249" s="7"/>
      <c r="R249" s="7"/>
      <c r="S249" s="7"/>
    </row>
    <row r="250">
      <c r="A250" s="7"/>
      <c r="B250" s="7"/>
      <c r="C250" s="7"/>
      <c r="D250" s="7"/>
      <c r="E250" s="7"/>
      <c r="F250" s="7"/>
      <c r="G250" s="9"/>
      <c r="H250" s="11"/>
      <c r="I250" s="11"/>
      <c r="J250" s="7"/>
      <c r="K250" s="7"/>
      <c r="L250" s="7"/>
      <c r="M250" s="12"/>
      <c r="N250" s="12"/>
      <c r="O250" s="7"/>
      <c r="P250" s="12"/>
      <c r="Q250" s="7"/>
      <c r="R250" s="7"/>
      <c r="S250" s="7"/>
    </row>
    <row r="251">
      <c r="A251" s="7"/>
      <c r="B251" s="7"/>
      <c r="C251" s="7"/>
      <c r="D251" s="7"/>
      <c r="E251" s="7"/>
      <c r="F251" s="7"/>
      <c r="G251" s="9"/>
      <c r="H251" s="11"/>
      <c r="I251" s="11"/>
      <c r="J251" s="7"/>
      <c r="K251" s="7"/>
      <c r="L251" s="7"/>
      <c r="M251" s="12"/>
      <c r="N251" s="12"/>
      <c r="O251" s="7"/>
      <c r="P251" s="12"/>
      <c r="Q251" s="7"/>
      <c r="R251" s="7"/>
      <c r="S251" s="7"/>
    </row>
    <row r="252">
      <c r="A252" s="7"/>
      <c r="B252" s="7"/>
      <c r="C252" s="7"/>
      <c r="D252" s="7"/>
      <c r="E252" s="7"/>
      <c r="F252" s="7"/>
      <c r="G252" s="9"/>
      <c r="H252" s="11"/>
      <c r="I252" s="11"/>
      <c r="J252" s="7"/>
      <c r="K252" s="7"/>
      <c r="L252" s="7"/>
      <c r="M252" s="12"/>
      <c r="N252" s="12"/>
      <c r="O252" s="7"/>
      <c r="P252" s="12"/>
      <c r="Q252" s="7"/>
      <c r="R252" s="7"/>
      <c r="S252" s="7"/>
    </row>
    <row r="253">
      <c r="A253" s="7"/>
      <c r="B253" s="7"/>
      <c r="C253" s="7"/>
      <c r="D253" s="7"/>
      <c r="E253" s="7"/>
      <c r="F253" s="7"/>
      <c r="G253" s="9"/>
      <c r="H253" s="11"/>
      <c r="I253" s="11"/>
      <c r="J253" s="7"/>
      <c r="K253" s="7"/>
      <c r="L253" s="7"/>
      <c r="M253" s="12"/>
      <c r="N253" s="12"/>
      <c r="O253" s="7"/>
      <c r="P253" s="12"/>
      <c r="Q253" s="7"/>
      <c r="R253" s="7"/>
      <c r="S253" s="7"/>
    </row>
    <row r="254">
      <c r="A254" s="7"/>
      <c r="B254" s="7"/>
      <c r="C254" s="7"/>
      <c r="D254" s="7"/>
      <c r="E254" s="7"/>
      <c r="F254" s="7"/>
      <c r="G254" s="9"/>
      <c r="H254" s="11"/>
      <c r="I254" s="11"/>
      <c r="J254" s="7"/>
      <c r="K254" s="7"/>
      <c r="L254" s="7"/>
      <c r="M254" s="12"/>
      <c r="N254" s="12"/>
      <c r="O254" s="7"/>
      <c r="P254" s="12"/>
      <c r="Q254" s="7"/>
      <c r="R254" s="7"/>
      <c r="S254" s="7"/>
    </row>
    <row r="255">
      <c r="A255" s="7"/>
      <c r="B255" s="7"/>
      <c r="C255" s="7"/>
      <c r="D255" s="7"/>
      <c r="E255" s="7"/>
      <c r="F255" s="7"/>
      <c r="G255" s="9"/>
      <c r="H255" s="11"/>
      <c r="I255" s="11"/>
      <c r="J255" s="7"/>
      <c r="K255" s="7"/>
      <c r="L255" s="7"/>
      <c r="M255" s="12"/>
      <c r="N255" s="12"/>
      <c r="O255" s="7"/>
      <c r="P255" s="12"/>
      <c r="Q255" s="7"/>
      <c r="R255" s="7"/>
      <c r="S255" s="7"/>
    </row>
    <row r="256">
      <c r="A256" s="7"/>
      <c r="B256" s="7"/>
      <c r="C256" s="7"/>
      <c r="D256" s="7"/>
      <c r="E256" s="7"/>
      <c r="F256" s="7"/>
      <c r="G256" s="9"/>
      <c r="H256" s="11"/>
      <c r="I256" s="11"/>
      <c r="J256" s="7"/>
      <c r="K256" s="7"/>
      <c r="L256" s="7"/>
      <c r="M256" s="12"/>
      <c r="N256" s="12"/>
      <c r="O256" s="7"/>
      <c r="P256" s="12"/>
      <c r="Q256" s="7"/>
      <c r="R256" s="7"/>
      <c r="S256" s="7"/>
    </row>
    <row r="257">
      <c r="A257" s="7"/>
      <c r="B257" s="7"/>
      <c r="C257" s="7"/>
      <c r="D257" s="7"/>
      <c r="E257" s="7"/>
      <c r="F257" s="7"/>
      <c r="G257" s="9"/>
      <c r="H257" s="11"/>
      <c r="I257" s="11"/>
      <c r="J257" s="7"/>
      <c r="K257" s="7"/>
      <c r="L257" s="7"/>
      <c r="M257" s="12"/>
      <c r="N257" s="12"/>
      <c r="O257" s="7"/>
      <c r="P257" s="12"/>
      <c r="Q257" s="7"/>
      <c r="R257" s="7"/>
      <c r="S257" s="7"/>
    </row>
    <row r="258">
      <c r="A258" s="7"/>
      <c r="B258" s="7"/>
      <c r="C258" s="7"/>
      <c r="D258" s="7"/>
      <c r="E258" s="7"/>
      <c r="F258" s="7"/>
      <c r="G258" s="9"/>
      <c r="H258" s="11"/>
      <c r="I258" s="11"/>
      <c r="J258" s="7"/>
      <c r="K258" s="7"/>
      <c r="L258" s="7"/>
      <c r="M258" s="12"/>
      <c r="N258" s="12"/>
      <c r="O258" s="7"/>
      <c r="P258" s="12"/>
      <c r="Q258" s="7"/>
      <c r="R258" s="7"/>
      <c r="S258" s="7"/>
    </row>
    <row r="259">
      <c r="A259" s="7"/>
      <c r="B259" s="7"/>
      <c r="C259" s="7"/>
      <c r="D259" s="7"/>
      <c r="E259" s="7"/>
      <c r="F259" s="7"/>
      <c r="G259" s="9"/>
      <c r="H259" s="11"/>
      <c r="I259" s="11"/>
      <c r="J259" s="7"/>
      <c r="K259" s="7"/>
      <c r="L259" s="7"/>
      <c r="M259" s="12"/>
      <c r="N259" s="12"/>
      <c r="O259" s="7"/>
      <c r="P259" s="12"/>
      <c r="Q259" s="7"/>
      <c r="R259" s="7"/>
      <c r="S259" s="7"/>
    </row>
    <row r="260">
      <c r="A260" s="7"/>
      <c r="B260" s="7"/>
      <c r="C260" s="7"/>
      <c r="D260" s="7"/>
      <c r="E260" s="7"/>
      <c r="F260" s="7"/>
      <c r="G260" s="9"/>
      <c r="H260" s="11"/>
      <c r="I260" s="11"/>
      <c r="J260" s="7"/>
      <c r="K260" s="7"/>
      <c r="L260" s="7"/>
      <c r="M260" s="12"/>
      <c r="N260" s="12"/>
      <c r="O260" s="7"/>
      <c r="P260" s="12"/>
      <c r="Q260" s="7"/>
      <c r="R260" s="7"/>
      <c r="S260" s="7"/>
    </row>
    <row r="261">
      <c r="A261" s="7"/>
      <c r="B261" s="7"/>
      <c r="C261" s="7"/>
      <c r="D261" s="7"/>
      <c r="E261" s="7"/>
      <c r="F261" s="7"/>
      <c r="G261" s="9"/>
      <c r="H261" s="11"/>
      <c r="I261" s="11"/>
      <c r="J261" s="7"/>
      <c r="K261" s="7"/>
      <c r="L261" s="7"/>
      <c r="M261" s="12"/>
      <c r="N261" s="12"/>
      <c r="O261" s="7"/>
      <c r="P261" s="12"/>
      <c r="Q261" s="7"/>
      <c r="R261" s="7"/>
      <c r="S261" s="7"/>
    </row>
    <row r="262">
      <c r="A262" s="7"/>
      <c r="B262" s="7"/>
      <c r="C262" s="7"/>
      <c r="D262" s="7"/>
      <c r="E262" s="7"/>
      <c r="F262" s="7"/>
      <c r="G262" s="9"/>
      <c r="H262" s="11"/>
      <c r="I262" s="11"/>
      <c r="J262" s="7"/>
      <c r="K262" s="7"/>
      <c r="L262" s="7"/>
      <c r="M262" s="12"/>
      <c r="N262" s="12"/>
      <c r="O262" s="7"/>
      <c r="P262" s="12"/>
      <c r="Q262" s="7"/>
      <c r="R262" s="7"/>
      <c r="S262" s="7"/>
    </row>
    <row r="263">
      <c r="A263" s="7"/>
      <c r="B263" s="7"/>
      <c r="C263" s="7"/>
      <c r="D263" s="7"/>
      <c r="E263" s="7"/>
      <c r="F263" s="7"/>
      <c r="G263" s="9"/>
      <c r="H263" s="11"/>
      <c r="I263" s="11"/>
      <c r="J263" s="7"/>
      <c r="K263" s="7"/>
      <c r="L263" s="7"/>
      <c r="M263" s="12"/>
      <c r="N263" s="12"/>
      <c r="O263" s="7"/>
      <c r="P263" s="12"/>
      <c r="Q263" s="7"/>
      <c r="R263" s="7"/>
      <c r="S263" s="7"/>
    </row>
    <row r="264">
      <c r="A264" s="7"/>
      <c r="B264" s="7"/>
      <c r="C264" s="7"/>
      <c r="D264" s="7"/>
      <c r="E264" s="7"/>
      <c r="F264" s="7"/>
      <c r="G264" s="9"/>
      <c r="H264" s="11"/>
      <c r="I264" s="11"/>
      <c r="J264" s="7"/>
      <c r="K264" s="7"/>
      <c r="L264" s="7"/>
      <c r="M264" s="12"/>
      <c r="N264" s="12"/>
      <c r="O264" s="7"/>
      <c r="P264" s="12"/>
      <c r="Q264" s="7"/>
      <c r="R264" s="7"/>
      <c r="S264" s="7"/>
    </row>
    <row r="265">
      <c r="A265" s="7"/>
      <c r="B265" s="7"/>
      <c r="C265" s="7"/>
      <c r="D265" s="7"/>
      <c r="E265" s="7"/>
      <c r="F265" s="7"/>
      <c r="G265" s="9"/>
      <c r="H265" s="11"/>
      <c r="I265" s="11"/>
      <c r="J265" s="7"/>
      <c r="K265" s="7"/>
      <c r="L265" s="7"/>
      <c r="M265" s="12"/>
      <c r="N265" s="12"/>
      <c r="O265" s="7"/>
      <c r="P265" s="12"/>
      <c r="Q265" s="7"/>
      <c r="R265" s="7"/>
      <c r="S265" s="7"/>
    </row>
    <row r="266">
      <c r="A266" s="7"/>
      <c r="B266" s="7"/>
      <c r="C266" s="7"/>
      <c r="D266" s="7"/>
      <c r="E266" s="7"/>
      <c r="F266" s="7"/>
      <c r="G266" s="9"/>
      <c r="H266" s="11"/>
      <c r="I266" s="11"/>
      <c r="J266" s="7"/>
      <c r="K266" s="7"/>
      <c r="L266" s="7"/>
      <c r="M266" s="12"/>
      <c r="N266" s="12"/>
      <c r="O266" s="7"/>
      <c r="P266" s="12"/>
      <c r="Q266" s="7"/>
      <c r="R266" s="7"/>
      <c r="S266" s="7"/>
    </row>
    <row r="267">
      <c r="A267" s="7"/>
      <c r="B267" s="7"/>
      <c r="C267" s="7"/>
      <c r="D267" s="7"/>
      <c r="E267" s="7"/>
      <c r="F267" s="7"/>
      <c r="G267" s="9"/>
      <c r="H267" s="11"/>
      <c r="I267" s="11"/>
      <c r="J267" s="7"/>
      <c r="K267" s="7"/>
      <c r="L267" s="7"/>
      <c r="M267" s="12"/>
      <c r="N267" s="12"/>
      <c r="O267" s="7"/>
      <c r="P267" s="12"/>
      <c r="Q267" s="7"/>
      <c r="R267" s="7"/>
      <c r="S267" s="7"/>
    </row>
    <row r="268">
      <c r="A268" s="7"/>
      <c r="B268" s="7"/>
      <c r="C268" s="7"/>
      <c r="D268" s="7"/>
      <c r="E268" s="7"/>
      <c r="F268" s="7"/>
      <c r="G268" s="9"/>
      <c r="H268" s="11"/>
      <c r="I268" s="11"/>
      <c r="J268" s="7"/>
      <c r="K268" s="7"/>
      <c r="L268" s="7"/>
      <c r="M268" s="12"/>
      <c r="N268" s="12"/>
      <c r="O268" s="7"/>
      <c r="P268" s="12"/>
      <c r="Q268" s="7"/>
      <c r="R268" s="7"/>
      <c r="S268" s="7"/>
    </row>
    <row r="269">
      <c r="A269" s="7"/>
      <c r="B269" s="7"/>
      <c r="C269" s="7"/>
      <c r="D269" s="7"/>
      <c r="E269" s="7"/>
      <c r="F269" s="7"/>
      <c r="G269" s="9"/>
      <c r="H269" s="11"/>
      <c r="I269" s="11"/>
      <c r="J269" s="7"/>
      <c r="K269" s="7"/>
      <c r="L269" s="7"/>
      <c r="M269" s="12"/>
      <c r="N269" s="12"/>
      <c r="O269" s="7"/>
      <c r="P269" s="12"/>
      <c r="Q269" s="7"/>
      <c r="R269" s="7"/>
      <c r="S269" s="7"/>
    </row>
    <row r="270">
      <c r="A270" s="7"/>
      <c r="B270" s="7"/>
      <c r="C270" s="7"/>
      <c r="D270" s="7"/>
      <c r="E270" s="7"/>
      <c r="F270" s="7"/>
      <c r="G270" s="9"/>
      <c r="H270" s="11"/>
      <c r="I270" s="11"/>
      <c r="J270" s="7"/>
      <c r="K270" s="7"/>
      <c r="L270" s="7"/>
      <c r="M270" s="12"/>
      <c r="N270" s="12"/>
      <c r="O270" s="7"/>
      <c r="P270" s="12"/>
      <c r="Q270" s="7"/>
      <c r="R270" s="7"/>
      <c r="S270" s="7"/>
    </row>
    <row r="271">
      <c r="A271" s="7"/>
      <c r="B271" s="7"/>
      <c r="C271" s="7"/>
      <c r="D271" s="7"/>
      <c r="E271" s="7"/>
      <c r="F271" s="7"/>
      <c r="G271" s="9"/>
      <c r="H271" s="11"/>
      <c r="I271" s="11"/>
      <c r="J271" s="7"/>
      <c r="K271" s="7"/>
      <c r="L271" s="7"/>
      <c r="M271" s="12"/>
      <c r="N271" s="12"/>
      <c r="O271" s="7"/>
      <c r="P271" s="12"/>
      <c r="Q271" s="7"/>
      <c r="R271" s="7"/>
      <c r="S271" s="7"/>
    </row>
    <row r="272">
      <c r="A272" s="7"/>
      <c r="B272" s="7"/>
      <c r="C272" s="7"/>
      <c r="D272" s="7"/>
      <c r="E272" s="7"/>
      <c r="F272" s="7"/>
      <c r="G272" s="9"/>
      <c r="H272" s="11"/>
      <c r="I272" s="11"/>
      <c r="J272" s="7"/>
      <c r="K272" s="7"/>
      <c r="L272" s="7"/>
      <c r="M272" s="12"/>
      <c r="N272" s="12"/>
      <c r="O272" s="7"/>
      <c r="P272" s="12"/>
      <c r="Q272" s="7"/>
      <c r="R272" s="7"/>
      <c r="S272" s="7"/>
    </row>
    <row r="273">
      <c r="A273" s="7"/>
      <c r="B273" s="7"/>
      <c r="C273" s="7"/>
      <c r="D273" s="7"/>
      <c r="E273" s="7"/>
      <c r="F273" s="7"/>
      <c r="G273" s="9"/>
      <c r="H273" s="11"/>
      <c r="I273" s="11"/>
      <c r="J273" s="7"/>
      <c r="K273" s="7"/>
      <c r="L273" s="7"/>
      <c r="M273" s="12"/>
      <c r="N273" s="12"/>
      <c r="O273" s="7"/>
      <c r="P273" s="12"/>
      <c r="Q273" s="7"/>
      <c r="R273" s="7"/>
      <c r="S273" s="7"/>
    </row>
    <row r="274">
      <c r="A274" s="7"/>
      <c r="B274" s="7"/>
      <c r="C274" s="7"/>
      <c r="D274" s="7"/>
      <c r="E274" s="7"/>
      <c r="F274" s="7"/>
      <c r="G274" s="9"/>
      <c r="H274" s="11"/>
      <c r="I274" s="11"/>
      <c r="J274" s="7"/>
      <c r="K274" s="7"/>
      <c r="L274" s="7"/>
      <c r="M274" s="12"/>
      <c r="N274" s="12"/>
      <c r="O274" s="7"/>
      <c r="P274" s="12"/>
      <c r="Q274" s="7"/>
      <c r="R274" s="7"/>
      <c r="S274" s="7"/>
    </row>
    <row r="275">
      <c r="A275" s="7"/>
      <c r="B275" s="7"/>
      <c r="C275" s="7"/>
      <c r="D275" s="7"/>
      <c r="E275" s="7"/>
      <c r="F275" s="7"/>
      <c r="G275" s="9"/>
      <c r="H275" s="11"/>
      <c r="I275" s="11"/>
      <c r="J275" s="7"/>
      <c r="K275" s="7"/>
      <c r="L275" s="7"/>
      <c r="M275" s="12"/>
      <c r="N275" s="12"/>
      <c r="O275" s="7"/>
      <c r="P275" s="12"/>
      <c r="Q275" s="7"/>
      <c r="R275" s="7"/>
      <c r="S275" s="7"/>
    </row>
    <row r="276">
      <c r="A276" s="7"/>
      <c r="B276" s="7"/>
      <c r="C276" s="7"/>
      <c r="D276" s="7"/>
      <c r="E276" s="7"/>
      <c r="F276" s="7"/>
      <c r="G276" s="9"/>
      <c r="H276" s="11"/>
      <c r="I276" s="11"/>
      <c r="J276" s="7"/>
      <c r="K276" s="7"/>
      <c r="L276" s="7"/>
      <c r="M276" s="12"/>
      <c r="N276" s="12"/>
      <c r="O276" s="7"/>
      <c r="P276" s="12"/>
      <c r="Q276" s="7"/>
      <c r="R276" s="7"/>
      <c r="S276" s="7"/>
    </row>
    <row r="277">
      <c r="A277" s="7"/>
      <c r="B277" s="7"/>
      <c r="C277" s="7"/>
      <c r="D277" s="7"/>
      <c r="E277" s="7"/>
      <c r="F277" s="7"/>
      <c r="G277" s="9"/>
      <c r="H277" s="11"/>
      <c r="I277" s="11"/>
      <c r="J277" s="7"/>
      <c r="K277" s="7"/>
      <c r="L277" s="7"/>
      <c r="M277" s="12"/>
      <c r="N277" s="12"/>
      <c r="O277" s="7"/>
      <c r="P277" s="12"/>
      <c r="Q277" s="7"/>
      <c r="R277" s="7"/>
      <c r="S277" s="7"/>
    </row>
    <row r="278">
      <c r="A278" s="7"/>
      <c r="B278" s="7"/>
      <c r="C278" s="7"/>
      <c r="D278" s="7"/>
      <c r="E278" s="7"/>
      <c r="F278" s="7"/>
      <c r="G278" s="9"/>
      <c r="H278" s="11"/>
      <c r="I278" s="11"/>
      <c r="J278" s="7"/>
      <c r="K278" s="7"/>
      <c r="L278" s="7"/>
      <c r="M278" s="12"/>
      <c r="N278" s="12"/>
      <c r="O278" s="7"/>
      <c r="P278" s="12"/>
      <c r="Q278" s="7"/>
      <c r="R278" s="7"/>
      <c r="S278" s="7"/>
    </row>
    <row r="279">
      <c r="A279" s="7"/>
      <c r="B279" s="7"/>
      <c r="C279" s="7"/>
      <c r="D279" s="7"/>
      <c r="E279" s="7"/>
      <c r="F279" s="7"/>
      <c r="G279" s="9"/>
      <c r="H279" s="11"/>
      <c r="I279" s="11"/>
      <c r="J279" s="7"/>
      <c r="K279" s="7"/>
      <c r="L279" s="7"/>
      <c r="M279" s="12"/>
      <c r="N279" s="12"/>
      <c r="O279" s="7"/>
      <c r="P279" s="12"/>
      <c r="Q279" s="7"/>
      <c r="R279" s="7"/>
      <c r="S279" s="7"/>
    </row>
    <row r="280">
      <c r="A280" s="7"/>
      <c r="B280" s="7"/>
      <c r="C280" s="7"/>
      <c r="D280" s="7"/>
      <c r="E280" s="7"/>
      <c r="F280" s="7"/>
      <c r="G280" s="9"/>
      <c r="H280" s="11"/>
      <c r="I280" s="11"/>
      <c r="J280" s="7"/>
      <c r="K280" s="7"/>
      <c r="L280" s="7"/>
      <c r="M280" s="12"/>
      <c r="N280" s="12"/>
      <c r="O280" s="7"/>
      <c r="P280" s="12"/>
      <c r="Q280" s="7"/>
      <c r="R280" s="7"/>
      <c r="S280" s="7"/>
    </row>
    <row r="281">
      <c r="A281" s="7"/>
      <c r="B281" s="7"/>
      <c r="C281" s="7"/>
      <c r="D281" s="7"/>
      <c r="E281" s="7"/>
      <c r="F281" s="7"/>
      <c r="G281" s="9"/>
      <c r="H281" s="11"/>
      <c r="I281" s="11"/>
      <c r="J281" s="7"/>
      <c r="K281" s="7"/>
      <c r="L281" s="7"/>
      <c r="M281" s="12"/>
      <c r="N281" s="12"/>
      <c r="O281" s="7"/>
      <c r="P281" s="12"/>
      <c r="Q281" s="7"/>
      <c r="R281" s="7"/>
      <c r="S281" s="7"/>
    </row>
    <row r="282">
      <c r="A282" s="7"/>
      <c r="B282" s="7"/>
      <c r="C282" s="7"/>
      <c r="D282" s="7"/>
      <c r="E282" s="7"/>
      <c r="F282" s="7"/>
      <c r="G282" s="9"/>
      <c r="H282" s="11"/>
      <c r="I282" s="11"/>
      <c r="J282" s="7"/>
      <c r="K282" s="7"/>
      <c r="L282" s="7"/>
      <c r="M282" s="12"/>
      <c r="N282" s="12"/>
      <c r="O282" s="7"/>
      <c r="P282" s="12"/>
      <c r="Q282" s="7"/>
      <c r="R282" s="7"/>
      <c r="S282" s="7"/>
    </row>
    <row r="283">
      <c r="A283" s="7"/>
      <c r="B283" s="7"/>
      <c r="C283" s="7"/>
      <c r="D283" s="7"/>
      <c r="E283" s="7"/>
      <c r="F283" s="7"/>
      <c r="G283" s="9"/>
      <c r="H283" s="11"/>
      <c r="I283" s="11"/>
      <c r="J283" s="7"/>
      <c r="K283" s="7"/>
      <c r="L283" s="7"/>
      <c r="M283" s="12"/>
      <c r="N283" s="12"/>
      <c r="O283" s="7"/>
      <c r="P283" s="12"/>
      <c r="Q283" s="7"/>
      <c r="R283" s="7"/>
      <c r="S283" s="7"/>
    </row>
    <row r="284">
      <c r="A284" s="7"/>
      <c r="B284" s="7"/>
      <c r="C284" s="7"/>
      <c r="D284" s="7"/>
      <c r="E284" s="7"/>
      <c r="F284" s="7"/>
      <c r="G284" s="9"/>
      <c r="H284" s="11"/>
      <c r="I284" s="11"/>
      <c r="J284" s="7"/>
      <c r="K284" s="7"/>
      <c r="L284" s="7"/>
      <c r="M284" s="12"/>
      <c r="N284" s="12"/>
      <c r="O284" s="7"/>
      <c r="P284" s="12"/>
      <c r="Q284" s="7"/>
      <c r="R284" s="7"/>
      <c r="S284" s="7"/>
    </row>
    <row r="285">
      <c r="A285" s="7"/>
      <c r="B285" s="7"/>
      <c r="C285" s="7"/>
      <c r="D285" s="7"/>
      <c r="E285" s="7"/>
      <c r="F285" s="7"/>
      <c r="G285" s="9"/>
      <c r="H285" s="11"/>
      <c r="I285" s="11"/>
      <c r="J285" s="7"/>
      <c r="K285" s="7"/>
      <c r="L285" s="7"/>
      <c r="M285" s="12"/>
      <c r="N285" s="12"/>
      <c r="O285" s="7"/>
      <c r="P285" s="12"/>
      <c r="Q285" s="7"/>
      <c r="R285" s="7"/>
      <c r="S285" s="7"/>
    </row>
    <row r="286">
      <c r="A286" s="7"/>
      <c r="B286" s="7"/>
      <c r="C286" s="7"/>
      <c r="D286" s="7"/>
      <c r="E286" s="7"/>
      <c r="F286" s="7"/>
      <c r="G286" s="9"/>
      <c r="H286" s="11"/>
      <c r="I286" s="11"/>
      <c r="J286" s="7"/>
      <c r="K286" s="7"/>
      <c r="L286" s="7"/>
      <c r="M286" s="12"/>
      <c r="N286" s="12"/>
      <c r="O286" s="7"/>
      <c r="P286" s="12"/>
      <c r="Q286" s="7"/>
      <c r="R286" s="7"/>
      <c r="S286" s="7"/>
    </row>
    <row r="287">
      <c r="A287" s="7"/>
      <c r="B287" s="7"/>
      <c r="C287" s="7"/>
      <c r="D287" s="7"/>
      <c r="E287" s="7"/>
      <c r="F287" s="7"/>
      <c r="G287" s="9"/>
      <c r="H287" s="11"/>
      <c r="I287" s="11"/>
      <c r="J287" s="7"/>
      <c r="K287" s="7"/>
      <c r="L287" s="7"/>
      <c r="M287" s="12"/>
      <c r="N287" s="12"/>
      <c r="O287" s="7"/>
      <c r="P287" s="12"/>
      <c r="Q287" s="7"/>
      <c r="R287" s="7"/>
      <c r="S287" s="7"/>
    </row>
    <row r="288">
      <c r="A288" s="7"/>
      <c r="B288" s="7"/>
      <c r="C288" s="7"/>
      <c r="D288" s="7"/>
      <c r="E288" s="7"/>
      <c r="F288" s="7"/>
      <c r="G288" s="9"/>
      <c r="H288" s="11"/>
      <c r="I288" s="11"/>
      <c r="J288" s="7"/>
      <c r="K288" s="7"/>
      <c r="L288" s="7"/>
      <c r="M288" s="12"/>
      <c r="N288" s="12"/>
      <c r="O288" s="7"/>
      <c r="P288" s="12"/>
      <c r="Q288" s="7"/>
      <c r="R288" s="7"/>
      <c r="S288" s="7"/>
    </row>
    <row r="289">
      <c r="A289" s="7"/>
      <c r="B289" s="7"/>
      <c r="C289" s="7"/>
      <c r="D289" s="7"/>
      <c r="E289" s="7"/>
      <c r="F289" s="7"/>
      <c r="G289" s="9"/>
      <c r="H289" s="11"/>
      <c r="I289" s="11"/>
      <c r="J289" s="7"/>
      <c r="K289" s="7"/>
      <c r="L289" s="7"/>
      <c r="M289" s="12"/>
      <c r="N289" s="12"/>
      <c r="O289" s="7"/>
      <c r="P289" s="12"/>
      <c r="Q289" s="7"/>
      <c r="R289" s="7"/>
      <c r="S289" s="7"/>
    </row>
    <row r="290">
      <c r="A290" s="7"/>
      <c r="B290" s="7"/>
      <c r="C290" s="7"/>
      <c r="D290" s="7"/>
      <c r="E290" s="7"/>
      <c r="F290" s="7"/>
      <c r="G290" s="9"/>
      <c r="H290" s="11"/>
      <c r="I290" s="11"/>
      <c r="J290" s="7"/>
      <c r="K290" s="7"/>
      <c r="L290" s="7"/>
      <c r="M290" s="12"/>
      <c r="N290" s="12"/>
      <c r="O290" s="7"/>
      <c r="P290" s="12"/>
      <c r="Q290" s="7"/>
      <c r="R290" s="7"/>
      <c r="S290" s="7"/>
    </row>
    <row r="291">
      <c r="A291" s="7"/>
      <c r="B291" s="7"/>
      <c r="C291" s="7"/>
      <c r="D291" s="7"/>
      <c r="E291" s="7"/>
      <c r="F291" s="7"/>
      <c r="G291" s="9"/>
      <c r="H291" s="11"/>
      <c r="I291" s="11"/>
      <c r="J291" s="7"/>
      <c r="K291" s="7"/>
      <c r="L291" s="7"/>
      <c r="M291" s="12"/>
      <c r="N291" s="12"/>
      <c r="O291" s="7"/>
      <c r="P291" s="12"/>
      <c r="Q291" s="7"/>
      <c r="R291" s="7"/>
      <c r="S291" s="7"/>
    </row>
    <row r="292">
      <c r="A292" s="7"/>
      <c r="B292" s="7"/>
      <c r="C292" s="7"/>
      <c r="D292" s="7"/>
      <c r="E292" s="7"/>
      <c r="F292" s="7"/>
      <c r="G292" s="9"/>
      <c r="H292" s="11"/>
      <c r="I292" s="11"/>
      <c r="J292" s="7"/>
      <c r="K292" s="7"/>
      <c r="L292" s="7"/>
      <c r="M292" s="12"/>
      <c r="N292" s="12"/>
      <c r="O292" s="7"/>
      <c r="P292" s="12"/>
      <c r="Q292" s="7"/>
      <c r="R292" s="7"/>
      <c r="S292" s="7"/>
    </row>
    <row r="293">
      <c r="A293" s="7"/>
      <c r="B293" s="7"/>
      <c r="C293" s="7"/>
      <c r="D293" s="7"/>
      <c r="E293" s="7"/>
      <c r="F293" s="7"/>
      <c r="G293" s="9"/>
      <c r="H293" s="11"/>
      <c r="I293" s="11"/>
      <c r="J293" s="7"/>
      <c r="K293" s="7"/>
      <c r="L293" s="7"/>
      <c r="M293" s="12"/>
      <c r="N293" s="12"/>
      <c r="O293" s="7"/>
      <c r="P293" s="12"/>
      <c r="Q293" s="7"/>
      <c r="R293" s="7"/>
      <c r="S293" s="7"/>
    </row>
    <row r="294">
      <c r="A294" s="7"/>
      <c r="B294" s="7"/>
      <c r="C294" s="7"/>
      <c r="D294" s="7"/>
      <c r="E294" s="7"/>
      <c r="F294" s="7"/>
      <c r="G294" s="9"/>
      <c r="H294" s="11"/>
      <c r="I294" s="11"/>
      <c r="J294" s="7"/>
      <c r="K294" s="7"/>
      <c r="L294" s="7"/>
      <c r="M294" s="12"/>
      <c r="N294" s="12"/>
      <c r="O294" s="7"/>
      <c r="P294" s="12"/>
      <c r="Q294" s="7"/>
      <c r="R294" s="7"/>
      <c r="S294" s="7"/>
    </row>
    <row r="295">
      <c r="A295" s="7"/>
      <c r="B295" s="7"/>
      <c r="C295" s="7"/>
      <c r="D295" s="7"/>
      <c r="E295" s="7"/>
      <c r="F295" s="7"/>
      <c r="G295" s="9"/>
      <c r="H295" s="11"/>
      <c r="I295" s="11"/>
      <c r="J295" s="7"/>
      <c r="K295" s="7"/>
      <c r="L295" s="7"/>
      <c r="M295" s="12"/>
      <c r="N295" s="12"/>
      <c r="O295" s="7"/>
      <c r="P295" s="12"/>
      <c r="Q295" s="7"/>
      <c r="R295" s="7"/>
      <c r="S295" s="7"/>
    </row>
    <row r="296">
      <c r="A296" s="7"/>
      <c r="B296" s="7"/>
      <c r="C296" s="7"/>
      <c r="D296" s="7"/>
      <c r="E296" s="7"/>
      <c r="F296" s="7"/>
      <c r="G296" s="9"/>
      <c r="H296" s="11"/>
      <c r="I296" s="11"/>
      <c r="J296" s="7"/>
      <c r="K296" s="7"/>
      <c r="L296" s="7"/>
      <c r="M296" s="12"/>
      <c r="N296" s="12"/>
      <c r="O296" s="7"/>
      <c r="P296" s="12"/>
      <c r="Q296" s="7"/>
      <c r="R296" s="7"/>
      <c r="S296" s="7"/>
    </row>
    <row r="297">
      <c r="A297" s="7"/>
      <c r="B297" s="7"/>
      <c r="C297" s="7"/>
      <c r="D297" s="7"/>
      <c r="E297" s="7"/>
      <c r="F297" s="7"/>
      <c r="G297" s="9"/>
      <c r="H297" s="11"/>
      <c r="I297" s="11"/>
      <c r="J297" s="7"/>
      <c r="K297" s="7"/>
      <c r="L297" s="7"/>
      <c r="M297" s="12"/>
      <c r="N297" s="12"/>
      <c r="O297" s="7"/>
      <c r="P297" s="12"/>
      <c r="Q297" s="7"/>
      <c r="R297" s="7"/>
      <c r="S297" s="7"/>
    </row>
    <row r="298">
      <c r="A298" s="7"/>
      <c r="B298" s="7"/>
      <c r="C298" s="7"/>
      <c r="D298" s="7"/>
      <c r="E298" s="7"/>
      <c r="F298" s="7"/>
      <c r="G298" s="9"/>
      <c r="H298" s="11"/>
      <c r="I298" s="11"/>
      <c r="J298" s="7"/>
      <c r="K298" s="7"/>
      <c r="L298" s="7"/>
      <c r="M298" s="12"/>
      <c r="N298" s="12"/>
      <c r="O298" s="7"/>
      <c r="P298" s="12"/>
      <c r="Q298" s="7"/>
      <c r="R298" s="7"/>
      <c r="S298" s="7"/>
    </row>
    <row r="299">
      <c r="A299" s="7"/>
      <c r="B299" s="7"/>
      <c r="C299" s="7"/>
      <c r="D299" s="7"/>
      <c r="E299" s="7"/>
      <c r="F299" s="7"/>
      <c r="G299" s="9"/>
      <c r="H299" s="11"/>
      <c r="I299" s="11"/>
      <c r="J299" s="7"/>
      <c r="K299" s="7"/>
      <c r="L299" s="7"/>
      <c r="M299" s="12"/>
      <c r="N299" s="12"/>
      <c r="O299" s="7"/>
      <c r="P299" s="12"/>
      <c r="Q299" s="7"/>
      <c r="R299" s="7"/>
      <c r="S299" s="7"/>
    </row>
    <row r="300">
      <c r="A300" s="7"/>
      <c r="B300" s="7"/>
      <c r="C300" s="7"/>
      <c r="D300" s="7"/>
      <c r="E300" s="7"/>
      <c r="F300" s="7"/>
      <c r="G300" s="9"/>
      <c r="H300" s="11"/>
      <c r="I300" s="11"/>
      <c r="J300" s="7"/>
      <c r="K300" s="7"/>
      <c r="L300" s="7"/>
      <c r="M300" s="12"/>
      <c r="N300" s="12"/>
      <c r="O300" s="7"/>
      <c r="P300" s="12"/>
      <c r="Q300" s="7"/>
      <c r="R300" s="7"/>
      <c r="S300" s="7"/>
    </row>
    <row r="301">
      <c r="A301" s="7"/>
      <c r="B301" s="7"/>
      <c r="C301" s="7"/>
      <c r="D301" s="7"/>
      <c r="E301" s="7"/>
      <c r="F301" s="7"/>
      <c r="G301" s="9"/>
      <c r="H301" s="11"/>
      <c r="I301" s="11"/>
      <c r="J301" s="7"/>
      <c r="K301" s="7"/>
      <c r="L301" s="7"/>
      <c r="M301" s="12"/>
      <c r="N301" s="12"/>
      <c r="O301" s="7"/>
      <c r="P301" s="12"/>
      <c r="Q301" s="7"/>
      <c r="R301" s="7"/>
      <c r="S301" s="7"/>
    </row>
    <row r="302">
      <c r="A302" s="7"/>
      <c r="B302" s="7"/>
      <c r="C302" s="7"/>
      <c r="D302" s="7"/>
      <c r="E302" s="7"/>
      <c r="F302" s="7"/>
      <c r="G302" s="9"/>
      <c r="H302" s="11"/>
      <c r="I302" s="11"/>
      <c r="J302" s="7"/>
      <c r="K302" s="7"/>
      <c r="L302" s="7"/>
      <c r="M302" s="12"/>
      <c r="N302" s="12"/>
      <c r="O302" s="7"/>
      <c r="P302" s="12"/>
      <c r="Q302" s="7"/>
      <c r="R302" s="7"/>
      <c r="S302" s="7"/>
    </row>
    <row r="303">
      <c r="A303" s="7"/>
      <c r="B303" s="7"/>
      <c r="C303" s="7"/>
      <c r="D303" s="7"/>
      <c r="E303" s="7"/>
      <c r="F303" s="7"/>
      <c r="G303" s="9"/>
      <c r="H303" s="11"/>
      <c r="I303" s="11"/>
      <c r="J303" s="7"/>
      <c r="K303" s="7"/>
      <c r="L303" s="7"/>
      <c r="M303" s="12"/>
      <c r="N303" s="12"/>
      <c r="O303" s="7"/>
      <c r="P303" s="12"/>
      <c r="Q303" s="7"/>
      <c r="R303" s="7"/>
      <c r="S303" s="7"/>
    </row>
    <row r="304">
      <c r="A304" s="7"/>
      <c r="B304" s="7"/>
      <c r="C304" s="7"/>
      <c r="D304" s="7"/>
      <c r="E304" s="7"/>
      <c r="F304" s="7"/>
      <c r="G304" s="9"/>
      <c r="H304" s="11"/>
      <c r="I304" s="11"/>
      <c r="J304" s="7"/>
      <c r="K304" s="7"/>
      <c r="L304" s="7"/>
      <c r="M304" s="12"/>
      <c r="N304" s="12"/>
      <c r="O304" s="7"/>
      <c r="P304" s="12"/>
      <c r="Q304" s="7"/>
      <c r="R304" s="7"/>
      <c r="S304" s="7"/>
    </row>
    <row r="305">
      <c r="A305" s="7"/>
      <c r="B305" s="7"/>
      <c r="C305" s="7"/>
      <c r="D305" s="7"/>
      <c r="E305" s="7"/>
      <c r="F305" s="7"/>
      <c r="G305" s="9"/>
      <c r="H305" s="11"/>
      <c r="I305" s="11"/>
      <c r="J305" s="7"/>
      <c r="K305" s="7"/>
      <c r="L305" s="7"/>
      <c r="M305" s="12"/>
      <c r="N305" s="12"/>
      <c r="O305" s="7"/>
      <c r="P305" s="12"/>
      <c r="Q305" s="7"/>
      <c r="R305" s="7"/>
      <c r="S305" s="7"/>
    </row>
    <row r="306">
      <c r="A306" s="7"/>
      <c r="B306" s="7"/>
      <c r="C306" s="7"/>
      <c r="D306" s="7"/>
      <c r="E306" s="7"/>
      <c r="F306" s="7"/>
      <c r="G306" s="9"/>
      <c r="H306" s="11"/>
      <c r="I306" s="11"/>
      <c r="J306" s="7"/>
      <c r="K306" s="7"/>
      <c r="L306" s="7"/>
      <c r="M306" s="12"/>
      <c r="N306" s="12"/>
      <c r="O306" s="7"/>
      <c r="P306" s="12"/>
      <c r="Q306" s="7"/>
      <c r="R306" s="7"/>
      <c r="S306" s="7"/>
    </row>
    <row r="307">
      <c r="A307" s="7"/>
      <c r="B307" s="7"/>
      <c r="C307" s="7"/>
      <c r="D307" s="7"/>
      <c r="E307" s="7"/>
      <c r="F307" s="7"/>
      <c r="G307" s="9"/>
      <c r="H307" s="11"/>
      <c r="I307" s="11"/>
      <c r="J307" s="7"/>
      <c r="K307" s="7"/>
      <c r="L307" s="7"/>
      <c r="M307" s="12"/>
      <c r="N307" s="12"/>
      <c r="O307" s="7"/>
      <c r="P307" s="12"/>
      <c r="Q307" s="7"/>
      <c r="R307" s="7"/>
      <c r="S307" s="7"/>
    </row>
    <row r="308">
      <c r="A308" s="7"/>
      <c r="B308" s="7"/>
      <c r="C308" s="7"/>
      <c r="D308" s="7"/>
      <c r="E308" s="7"/>
      <c r="F308" s="7"/>
      <c r="G308" s="9"/>
      <c r="H308" s="11"/>
      <c r="I308" s="11"/>
      <c r="J308" s="7"/>
      <c r="K308" s="7"/>
      <c r="L308" s="7"/>
      <c r="M308" s="12"/>
      <c r="N308" s="12"/>
      <c r="O308" s="7"/>
      <c r="P308" s="12"/>
      <c r="Q308" s="7"/>
      <c r="R308" s="7"/>
      <c r="S308" s="7"/>
    </row>
    <row r="309">
      <c r="A309" s="7"/>
      <c r="B309" s="7"/>
      <c r="C309" s="7"/>
      <c r="D309" s="7"/>
      <c r="E309" s="7"/>
      <c r="F309" s="7"/>
      <c r="G309" s="9"/>
      <c r="H309" s="11"/>
      <c r="I309" s="11"/>
      <c r="J309" s="7"/>
      <c r="K309" s="7"/>
      <c r="L309" s="7"/>
      <c r="M309" s="12"/>
      <c r="N309" s="12"/>
      <c r="O309" s="7"/>
      <c r="P309" s="12"/>
      <c r="Q309" s="7"/>
      <c r="R309" s="7"/>
      <c r="S309" s="7"/>
    </row>
    <row r="310">
      <c r="A310" s="7"/>
      <c r="B310" s="7"/>
      <c r="C310" s="7"/>
      <c r="D310" s="7"/>
      <c r="E310" s="7"/>
      <c r="F310" s="7"/>
      <c r="G310" s="9"/>
      <c r="H310" s="11"/>
      <c r="I310" s="11"/>
      <c r="J310" s="7"/>
      <c r="K310" s="7"/>
      <c r="L310" s="7"/>
      <c r="M310" s="12"/>
      <c r="N310" s="12"/>
      <c r="O310" s="7"/>
      <c r="P310" s="12"/>
      <c r="Q310" s="7"/>
      <c r="R310" s="7"/>
      <c r="S310" s="7"/>
    </row>
    <row r="311">
      <c r="A311" s="7"/>
      <c r="B311" s="7"/>
      <c r="C311" s="7"/>
      <c r="D311" s="7"/>
      <c r="E311" s="7"/>
      <c r="F311" s="7"/>
      <c r="G311" s="9"/>
      <c r="H311" s="11"/>
      <c r="I311" s="11"/>
      <c r="J311" s="7"/>
      <c r="K311" s="7"/>
      <c r="L311" s="7"/>
      <c r="M311" s="12"/>
      <c r="N311" s="12"/>
      <c r="O311" s="7"/>
      <c r="P311" s="12"/>
      <c r="Q311" s="7"/>
      <c r="R311" s="7"/>
      <c r="S311" s="7"/>
    </row>
    <row r="312">
      <c r="A312" s="7"/>
      <c r="B312" s="7"/>
      <c r="C312" s="7"/>
      <c r="D312" s="7"/>
      <c r="E312" s="7"/>
      <c r="F312" s="7"/>
      <c r="G312" s="9"/>
      <c r="H312" s="11"/>
      <c r="I312" s="11"/>
      <c r="J312" s="7"/>
      <c r="K312" s="7"/>
      <c r="L312" s="7"/>
      <c r="M312" s="12"/>
      <c r="N312" s="12"/>
      <c r="O312" s="7"/>
      <c r="P312" s="12"/>
      <c r="Q312" s="7"/>
      <c r="R312" s="7"/>
      <c r="S312" s="7"/>
    </row>
    <row r="313">
      <c r="A313" s="7"/>
      <c r="B313" s="7"/>
      <c r="C313" s="7"/>
      <c r="D313" s="7"/>
      <c r="E313" s="7"/>
      <c r="F313" s="7"/>
      <c r="G313" s="9"/>
      <c r="H313" s="11"/>
      <c r="I313" s="11"/>
      <c r="J313" s="7"/>
      <c r="K313" s="7"/>
      <c r="L313" s="7"/>
      <c r="M313" s="12"/>
      <c r="N313" s="12"/>
      <c r="O313" s="7"/>
      <c r="P313" s="12"/>
      <c r="Q313" s="7"/>
      <c r="R313" s="7"/>
      <c r="S313" s="7"/>
    </row>
    <row r="314">
      <c r="A314" s="7"/>
      <c r="B314" s="7"/>
      <c r="C314" s="7"/>
      <c r="D314" s="7"/>
      <c r="E314" s="7"/>
      <c r="F314" s="7"/>
      <c r="G314" s="9"/>
      <c r="H314" s="11"/>
      <c r="I314" s="11"/>
      <c r="J314" s="7"/>
      <c r="K314" s="7"/>
      <c r="L314" s="7"/>
      <c r="M314" s="12"/>
      <c r="N314" s="12"/>
      <c r="O314" s="7"/>
      <c r="P314" s="12"/>
      <c r="Q314" s="7"/>
      <c r="R314" s="7"/>
      <c r="S314" s="7"/>
    </row>
    <row r="315">
      <c r="A315" s="7"/>
      <c r="B315" s="7"/>
      <c r="C315" s="7"/>
      <c r="D315" s="7"/>
      <c r="E315" s="7"/>
      <c r="F315" s="7"/>
      <c r="G315" s="9"/>
      <c r="H315" s="11"/>
      <c r="I315" s="11"/>
      <c r="J315" s="7"/>
      <c r="K315" s="7"/>
      <c r="L315" s="7"/>
      <c r="M315" s="12"/>
      <c r="N315" s="12"/>
      <c r="O315" s="7"/>
      <c r="P315" s="12"/>
      <c r="Q315" s="7"/>
      <c r="R315" s="7"/>
      <c r="S315" s="7"/>
    </row>
    <row r="316">
      <c r="A316" s="7"/>
      <c r="B316" s="7"/>
      <c r="C316" s="7"/>
      <c r="D316" s="7"/>
      <c r="E316" s="7"/>
      <c r="F316" s="7"/>
      <c r="G316" s="9"/>
      <c r="H316" s="11"/>
      <c r="I316" s="11"/>
      <c r="J316" s="7"/>
      <c r="K316" s="7"/>
      <c r="L316" s="7"/>
      <c r="M316" s="12"/>
      <c r="N316" s="12"/>
      <c r="O316" s="7"/>
      <c r="P316" s="12"/>
      <c r="Q316" s="7"/>
      <c r="R316" s="7"/>
      <c r="S316" s="7"/>
    </row>
    <row r="317">
      <c r="A317" s="7"/>
      <c r="B317" s="7"/>
      <c r="C317" s="7"/>
      <c r="D317" s="7"/>
      <c r="E317" s="7"/>
      <c r="F317" s="7"/>
      <c r="G317" s="9"/>
      <c r="H317" s="11"/>
      <c r="I317" s="11"/>
      <c r="J317" s="7"/>
      <c r="K317" s="7"/>
      <c r="L317" s="7"/>
      <c r="M317" s="12"/>
      <c r="N317" s="12"/>
      <c r="O317" s="7"/>
      <c r="P317" s="12"/>
      <c r="Q317" s="7"/>
      <c r="R317" s="7"/>
      <c r="S317" s="7"/>
    </row>
    <row r="318">
      <c r="A318" s="7"/>
      <c r="B318" s="7"/>
      <c r="C318" s="7"/>
      <c r="D318" s="7"/>
      <c r="E318" s="7"/>
      <c r="F318" s="7"/>
      <c r="G318" s="9"/>
      <c r="H318" s="11"/>
      <c r="I318" s="11"/>
      <c r="J318" s="7"/>
      <c r="K318" s="7"/>
      <c r="L318" s="7"/>
      <c r="M318" s="12"/>
      <c r="N318" s="12"/>
      <c r="O318" s="7"/>
      <c r="P318" s="12"/>
      <c r="Q318" s="7"/>
      <c r="R318" s="7"/>
      <c r="S318" s="7"/>
    </row>
    <row r="319">
      <c r="A319" s="7"/>
      <c r="B319" s="7"/>
      <c r="C319" s="7"/>
      <c r="D319" s="7"/>
      <c r="E319" s="7"/>
      <c r="F319" s="7"/>
      <c r="G319" s="9"/>
      <c r="H319" s="11"/>
      <c r="I319" s="11"/>
      <c r="J319" s="7"/>
      <c r="K319" s="7"/>
      <c r="L319" s="7"/>
      <c r="M319" s="12"/>
      <c r="N319" s="12"/>
      <c r="O319" s="7"/>
      <c r="P319" s="12"/>
      <c r="Q319" s="7"/>
      <c r="R319" s="7"/>
      <c r="S319" s="7"/>
    </row>
    <row r="320">
      <c r="A320" s="7"/>
      <c r="B320" s="7"/>
      <c r="C320" s="7"/>
      <c r="D320" s="7"/>
      <c r="E320" s="7"/>
      <c r="F320" s="7"/>
      <c r="G320" s="9"/>
      <c r="H320" s="11"/>
      <c r="I320" s="11"/>
      <c r="J320" s="7"/>
      <c r="K320" s="7"/>
      <c r="L320" s="7"/>
      <c r="M320" s="12"/>
      <c r="N320" s="12"/>
      <c r="O320" s="7"/>
      <c r="P320" s="12"/>
      <c r="Q320" s="7"/>
      <c r="R320" s="7"/>
      <c r="S320" s="7"/>
    </row>
    <row r="321">
      <c r="A321" s="7"/>
      <c r="B321" s="7"/>
      <c r="C321" s="7"/>
      <c r="D321" s="7"/>
      <c r="E321" s="7"/>
      <c r="F321" s="7"/>
      <c r="G321" s="9"/>
      <c r="H321" s="11"/>
      <c r="I321" s="11"/>
      <c r="J321" s="7"/>
      <c r="K321" s="7"/>
      <c r="L321" s="7"/>
      <c r="M321" s="12"/>
      <c r="N321" s="12"/>
      <c r="O321" s="7"/>
      <c r="P321" s="12"/>
      <c r="Q321" s="7"/>
      <c r="R321" s="7"/>
      <c r="S321" s="7"/>
    </row>
    <row r="322">
      <c r="A322" s="7"/>
      <c r="B322" s="7"/>
      <c r="C322" s="7"/>
      <c r="D322" s="7"/>
      <c r="E322" s="7"/>
      <c r="F322" s="7"/>
      <c r="G322" s="9"/>
      <c r="H322" s="11"/>
      <c r="I322" s="11"/>
      <c r="J322" s="7"/>
      <c r="K322" s="7"/>
      <c r="L322" s="7"/>
      <c r="M322" s="12"/>
      <c r="N322" s="12"/>
      <c r="O322" s="7"/>
      <c r="P322" s="12"/>
      <c r="Q322" s="7"/>
      <c r="R322" s="7"/>
      <c r="S322" s="7"/>
    </row>
    <row r="323">
      <c r="A323" s="7"/>
      <c r="B323" s="7"/>
      <c r="C323" s="7"/>
      <c r="D323" s="7"/>
      <c r="E323" s="7"/>
      <c r="F323" s="7"/>
      <c r="G323" s="9"/>
      <c r="H323" s="11"/>
      <c r="I323" s="11"/>
      <c r="J323" s="7"/>
      <c r="K323" s="7"/>
      <c r="L323" s="7"/>
      <c r="M323" s="12"/>
      <c r="N323" s="12"/>
      <c r="O323" s="7"/>
      <c r="P323" s="12"/>
      <c r="Q323" s="7"/>
      <c r="R323" s="7"/>
      <c r="S323" s="7"/>
    </row>
    <row r="324">
      <c r="A324" s="7"/>
      <c r="B324" s="7"/>
      <c r="C324" s="7"/>
      <c r="D324" s="7"/>
      <c r="E324" s="7"/>
      <c r="F324" s="7"/>
      <c r="G324" s="9"/>
      <c r="H324" s="11"/>
      <c r="I324" s="11"/>
      <c r="J324" s="7"/>
      <c r="K324" s="7"/>
      <c r="L324" s="7"/>
      <c r="M324" s="12"/>
      <c r="N324" s="12"/>
      <c r="O324" s="7"/>
      <c r="P324" s="12"/>
      <c r="Q324" s="7"/>
      <c r="R324" s="7"/>
      <c r="S324" s="7"/>
    </row>
    <row r="325">
      <c r="A325" s="7"/>
      <c r="B325" s="7"/>
      <c r="C325" s="7"/>
      <c r="D325" s="7"/>
      <c r="E325" s="7"/>
      <c r="F325" s="7"/>
      <c r="G325" s="9"/>
      <c r="H325" s="11"/>
      <c r="I325" s="11"/>
      <c r="J325" s="7"/>
      <c r="K325" s="7"/>
      <c r="L325" s="7"/>
      <c r="M325" s="12"/>
      <c r="N325" s="12"/>
      <c r="O325" s="7"/>
      <c r="P325" s="12"/>
      <c r="Q325" s="7"/>
      <c r="R325" s="7"/>
      <c r="S325" s="7"/>
    </row>
    <row r="326">
      <c r="A326" s="7"/>
      <c r="B326" s="7"/>
      <c r="C326" s="7"/>
      <c r="D326" s="7"/>
      <c r="E326" s="7"/>
      <c r="F326" s="7"/>
      <c r="G326" s="9"/>
      <c r="H326" s="11"/>
      <c r="I326" s="11"/>
      <c r="J326" s="7"/>
      <c r="K326" s="7"/>
      <c r="L326" s="7"/>
      <c r="M326" s="12"/>
      <c r="N326" s="12"/>
      <c r="O326" s="7"/>
      <c r="P326" s="12"/>
      <c r="Q326" s="7"/>
      <c r="R326" s="7"/>
      <c r="S326" s="7"/>
    </row>
    <row r="327">
      <c r="A327" s="7"/>
      <c r="B327" s="7"/>
      <c r="C327" s="7"/>
      <c r="D327" s="7"/>
      <c r="E327" s="7"/>
      <c r="F327" s="7"/>
      <c r="G327" s="9"/>
      <c r="H327" s="11"/>
      <c r="I327" s="11"/>
      <c r="J327" s="7"/>
      <c r="K327" s="7"/>
      <c r="L327" s="7"/>
      <c r="M327" s="12"/>
      <c r="N327" s="12"/>
      <c r="O327" s="7"/>
      <c r="P327" s="12"/>
      <c r="Q327" s="7"/>
      <c r="R327" s="7"/>
      <c r="S327" s="7"/>
    </row>
    <row r="328">
      <c r="A328" s="7"/>
      <c r="B328" s="7"/>
      <c r="C328" s="7"/>
      <c r="D328" s="7"/>
      <c r="E328" s="7"/>
      <c r="F328" s="7"/>
      <c r="G328" s="9"/>
      <c r="H328" s="11"/>
      <c r="I328" s="11"/>
      <c r="J328" s="7"/>
      <c r="K328" s="7"/>
      <c r="L328" s="7"/>
      <c r="M328" s="12"/>
      <c r="N328" s="12"/>
      <c r="O328" s="7"/>
      <c r="P328" s="12"/>
      <c r="Q328" s="7"/>
      <c r="R328" s="7"/>
      <c r="S328" s="7"/>
    </row>
    <row r="329">
      <c r="A329" s="7"/>
      <c r="B329" s="7"/>
      <c r="C329" s="7"/>
      <c r="D329" s="7"/>
      <c r="E329" s="7"/>
      <c r="F329" s="7"/>
      <c r="G329" s="9"/>
      <c r="H329" s="11"/>
      <c r="I329" s="11"/>
      <c r="J329" s="7"/>
      <c r="K329" s="7"/>
      <c r="L329" s="7"/>
      <c r="M329" s="12"/>
      <c r="N329" s="12"/>
      <c r="O329" s="7"/>
      <c r="P329" s="12"/>
      <c r="Q329" s="7"/>
      <c r="R329" s="7"/>
      <c r="S329" s="7"/>
    </row>
    <row r="330">
      <c r="A330" s="7"/>
      <c r="B330" s="7"/>
      <c r="C330" s="7"/>
      <c r="D330" s="7"/>
      <c r="E330" s="7"/>
      <c r="F330" s="7"/>
      <c r="G330" s="9"/>
      <c r="H330" s="11"/>
      <c r="I330" s="11"/>
      <c r="J330" s="7"/>
      <c r="K330" s="7"/>
      <c r="L330" s="7"/>
      <c r="M330" s="12"/>
      <c r="N330" s="12"/>
      <c r="O330" s="7"/>
      <c r="P330" s="12"/>
      <c r="Q330" s="7"/>
      <c r="R330" s="7"/>
      <c r="S330" s="7"/>
    </row>
    <row r="331">
      <c r="A331" s="7"/>
      <c r="B331" s="7"/>
      <c r="C331" s="7"/>
      <c r="D331" s="7"/>
      <c r="E331" s="7"/>
      <c r="F331" s="7"/>
      <c r="G331" s="9"/>
      <c r="H331" s="11"/>
      <c r="I331" s="11"/>
      <c r="J331" s="7"/>
      <c r="K331" s="7"/>
      <c r="L331" s="7"/>
      <c r="M331" s="12"/>
      <c r="N331" s="12"/>
      <c r="O331" s="7"/>
      <c r="P331" s="12"/>
      <c r="Q331" s="7"/>
      <c r="R331" s="7"/>
      <c r="S331" s="7"/>
    </row>
    <row r="332">
      <c r="A332" s="7"/>
      <c r="B332" s="7"/>
      <c r="C332" s="7"/>
      <c r="D332" s="7"/>
      <c r="E332" s="7"/>
      <c r="F332" s="7"/>
      <c r="G332" s="9"/>
      <c r="H332" s="11"/>
      <c r="I332" s="11"/>
      <c r="J332" s="7"/>
      <c r="K332" s="7"/>
      <c r="L332" s="7"/>
      <c r="M332" s="12"/>
      <c r="N332" s="12"/>
      <c r="O332" s="7"/>
      <c r="P332" s="12"/>
      <c r="Q332" s="7"/>
      <c r="R332" s="7"/>
      <c r="S332" s="7"/>
    </row>
    <row r="333">
      <c r="A333" s="7"/>
      <c r="B333" s="7"/>
      <c r="C333" s="7"/>
      <c r="D333" s="7"/>
      <c r="E333" s="7"/>
      <c r="F333" s="7"/>
      <c r="G333" s="9"/>
      <c r="H333" s="11"/>
      <c r="I333" s="11"/>
      <c r="J333" s="7"/>
      <c r="K333" s="7"/>
      <c r="L333" s="7"/>
      <c r="M333" s="12"/>
      <c r="N333" s="12"/>
      <c r="O333" s="7"/>
      <c r="P333" s="12"/>
      <c r="Q333" s="7"/>
      <c r="R333" s="7"/>
      <c r="S333" s="7"/>
    </row>
    <row r="334">
      <c r="A334" s="7"/>
      <c r="B334" s="7"/>
      <c r="C334" s="7"/>
      <c r="D334" s="7"/>
      <c r="E334" s="7"/>
      <c r="F334" s="7"/>
      <c r="G334" s="9"/>
      <c r="H334" s="11"/>
      <c r="I334" s="11"/>
      <c r="J334" s="7"/>
      <c r="K334" s="7"/>
      <c r="L334" s="7"/>
      <c r="M334" s="12"/>
      <c r="N334" s="12"/>
      <c r="O334" s="7"/>
      <c r="P334" s="12"/>
      <c r="Q334" s="7"/>
      <c r="R334" s="7"/>
      <c r="S334" s="7"/>
    </row>
    <row r="335">
      <c r="A335" s="7"/>
      <c r="B335" s="7"/>
      <c r="C335" s="7"/>
      <c r="D335" s="7"/>
      <c r="E335" s="7"/>
      <c r="F335" s="7"/>
      <c r="G335" s="9"/>
      <c r="H335" s="11"/>
      <c r="I335" s="11"/>
      <c r="J335" s="7"/>
      <c r="K335" s="7"/>
      <c r="L335" s="7"/>
      <c r="M335" s="12"/>
      <c r="N335" s="12"/>
      <c r="O335" s="7"/>
      <c r="P335" s="12"/>
      <c r="Q335" s="7"/>
      <c r="R335" s="7"/>
      <c r="S335" s="7"/>
    </row>
    <row r="336">
      <c r="A336" s="7"/>
      <c r="B336" s="7"/>
      <c r="C336" s="7"/>
      <c r="D336" s="7"/>
      <c r="E336" s="7"/>
      <c r="F336" s="7"/>
      <c r="G336" s="9"/>
      <c r="H336" s="11"/>
      <c r="I336" s="11"/>
      <c r="J336" s="7"/>
      <c r="K336" s="7"/>
      <c r="L336" s="7"/>
      <c r="M336" s="12"/>
      <c r="N336" s="12"/>
      <c r="O336" s="7"/>
      <c r="P336" s="12"/>
      <c r="Q336" s="7"/>
      <c r="R336" s="7"/>
      <c r="S336" s="7"/>
    </row>
    <row r="337">
      <c r="A337" s="7"/>
      <c r="B337" s="7"/>
      <c r="C337" s="7"/>
      <c r="D337" s="7"/>
      <c r="E337" s="7"/>
      <c r="F337" s="7"/>
      <c r="G337" s="9"/>
      <c r="H337" s="11"/>
      <c r="I337" s="11"/>
      <c r="J337" s="7"/>
      <c r="K337" s="7"/>
      <c r="L337" s="7"/>
      <c r="M337" s="12"/>
      <c r="N337" s="12"/>
      <c r="O337" s="7"/>
      <c r="P337" s="12"/>
      <c r="Q337" s="7"/>
      <c r="R337" s="7"/>
      <c r="S337" s="7"/>
    </row>
    <row r="338">
      <c r="A338" s="7"/>
      <c r="B338" s="7"/>
      <c r="C338" s="7"/>
      <c r="D338" s="7"/>
      <c r="E338" s="7"/>
      <c r="F338" s="7"/>
      <c r="G338" s="9"/>
      <c r="H338" s="11"/>
      <c r="I338" s="11"/>
      <c r="J338" s="7"/>
      <c r="K338" s="7"/>
      <c r="L338" s="7"/>
      <c r="M338" s="12"/>
      <c r="N338" s="12"/>
      <c r="O338" s="7"/>
      <c r="P338" s="12"/>
      <c r="Q338" s="7"/>
      <c r="R338" s="7"/>
      <c r="S338" s="7"/>
    </row>
    <row r="339">
      <c r="A339" s="7"/>
      <c r="B339" s="7"/>
      <c r="C339" s="7"/>
      <c r="D339" s="7"/>
      <c r="E339" s="7"/>
      <c r="F339" s="7"/>
      <c r="G339" s="9"/>
      <c r="H339" s="11"/>
      <c r="I339" s="11"/>
      <c r="J339" s="7"/>
      <c r="K339" s="7"/>
      <c r="L339" s="7"/>
      <c r="M339" s="12"/>
      <c r="N339" s="12"/>
      <c r="O339" s="7"/>
      <c r="P339" s="12"/>
      <c r="Q339" s="7"/>
      <c r="R339" s="7"/>
      <c r="S339" s="7"/>
    </row>
    <row r="340">
      <c r="A340" s="7"/>
      <c r="B340" s="7"/>
      <c r="C340" s="7"/>
      <c r="D340" s="7"/>
      <c r="E340" s="7"/>
      <c r="F340" s="7"/>
      <c r="G340" s="9"/>
      <c r="H340" s="11"/>
      <c r="I340" s="11"/>
      <c r="J340" s="7"/>
      <c r="K340" s="7"/>
      <c r="L340" s="7"/>
      <c r="M340" s="12"/>
      <c r="N340" s="12"/>
      <c r="O340" s="7"/>
      <c r="P340" s="12"/>
      <c r="Q340" s="7"/>
      <c r="R340" s="7"/>
      <c r="S340" s="7"/>
    </row>
    <row r="341">
      <c r="A341" s="7"/>
      <c r="B341" s="7"/>
      <c r="C341" s="7"/>
      <c r="D341" s="7"/>
      <c r="E341" s="7"/>
      <c r="F341" s="7"/>
      <c r="G341" s="9"/>
      <c r="H341" s="11"/>
      <c r="I341" s="11"/>
      <c r="J341" s="7"/>
      <c r="K341" s="7"/>
      <c r="L341" s="7"/>
      <c r="M341" s="12"/>
      <c r="N341" s="12"/>
      <c r="O341" s="7"/>
      <c r="P341" s="12"/>
      <c r="Q341" s="7"/>
      <c r="R341" s="7"/>
      <c r="S341" s="7"/>
    </row>
    <row r="342">
      <c r="A342" s="7"/>
      <c r="B342" s="7"/>
      <c r="C342" s="7"/>
      <c r="D342" s="7"/>
      <c r="E342" s="7"/>
      <c r="F342" s="7"/>
      <c r="G342" s="9"/>
      <c r="H342" s="11"/>
      <c r="I342" s="11"/>
      <c r="J342" s="7"/>
      <c r="K342" s="7"/>
      <c r="L342" s="7"/>
      <c r="M342" s="12"/>
      <c r="N342" s="12"/>
      <c r="O342" s="7"/>
      <c r="P342" s="12"/>
      <c r="Q342" s="7"/>
      <c r="R342" s="7"/>
      <c r="S342" s="7"/>
    </row>
    <row r="343">
      <c r="A343" s="7"/>
      <c r="B343" s="7"/>
      <c r="C343" s="7"/>
      <c r="D343" s="7"/>
      <c r="E343" s="7"/>
      <c r="F343" s="7"/>
      <c r="G343" s="9"/>
      <c r="H343" s="11"/>
      <c r="I343" s="11"/>
      <c r="J343" s="7"/>
      <c r="K343" s="7"/>
      <c r="L343" s="7"/>
      <c r="M343" s="12"/>
      <c r="N343" s="12"/>
      <c r="O343" s="7"/>
      <c r="P343" s="12"/>
      <c r="Q343" s="7"/>
      <c r="R343" s="7"/>
      <c r="S343" s="7"/>
    </row>
    <row r="344">
      <c r="A344" s="7"/>
      <c r="B344" s="7"/>
      <c r="C344" s="7"/>
      <c r="D344" s="7"/>
      <c r="E344" s="7"/>
      <c r="F344" s="7"/>
      <c r="G344" s="9"/>
      <c r="H344" s="11"/>
      <c r="I344" s="11"/>
      <c r="J344" s="7"/>
      <c r="K344" s="7"/>
      <c r="L344" s="7"/>
      <c r="M344" s="12"/>
      <c r="N344" s="12"/>
      <c r="O344" s="7"/>
      <c r="P344" s="12"/>
      <c r="Q344" s="7"/>
      <c r="R344" s="7"/>
      <c r="S344" s="7"/>
    </row>
    <row r="345">
      <c r="A345" s="7"/>
      <c r="B345" s="7"/>
      <c r="C345" s="7"/>
      <c r="D345" s="7"/>
      <c r="E345" s="7"/>
      <c r="F345" s="7"/>
      <c r="G345" s="9"/>
      <c r="H345" s="11"/>
      <c r="I345" s="11"/>
      <c r="J345" s="7"/>
      <c r="K345" s="7"/>
      <c r="L345" s="7"/>
      <c r="M345" s="12"/>
      <c r="N345" s="12"/>
      <c r="O345" s="7"/>
      <c r="P345" s="12"/>
      <c r="Q345" s="7"/>
      <c r="R345" s="7"/>
      <c r="S345" s="7"/>
    </row>
    <row r="346">
      <c r="A346" s="7"/>
      <c r="B346" s="7"/>
      <c r="C346" s="7"/>
      <c r="D346" s="7"/>
      <c r="E346" s="7"/>
      <c r="F346" s="7"/>
      <c r="G346" s="9"/>
      <c r="H346" s="11"/>
      <c r="I346" s="11"/>
      <c r="J346" s="7"/>
      <c r="K346" s="7"/>
      <c r="L346" s="7"/>
      <c r="M346" s="12"/>
      <c r="N346" s="12"/>
      <c r="O346" s="7"/>
      <c r="P346" s="12"/>
      <c r="Q346" s="7"/>
      <c r="R346" s="7"/>
      <c r="S346" s="7"/>
    </row>
    <row r="347">
      <c r="A347" s="7"/>
      <c r="B347" s="7"/>
      <c r="C347" s="7"/>
      <c r="D347" s="7"/>
      <c r="E347" s="7"/>
      <c r="F347" s="7"/>
      <c r="G347" s="9"/>
      <c r="H347" s="11"/>
      <c r="I347" s="11"/>
      <c r="J347" s="7"/>
      <c r="K347" s="7"/>
      <c r="L347" s="7"/>
      <c r="M347" s="12"/>
      <c r="N347" s="12"/>
      <c r="O347" s="7"/>
      <c r="P347" s="12"/>
      <c r="Q347" s="7"/>
      <c r="R347" s="7"/>
      <c r="S347" s="7"/>
    </row>
    <row r="348">
      <c r="A348" s="7"/>
      <c r="B348" s="7"/>
      <c r="C348" s="7"/>
      <c r="D348" s="7"/>
      <c r="E348" s="7"/>
      <c r="F348" s="7"/>
      <c r="G348" s="9"/>
      <c r="H348" s="11"/>
      <c r="I348" s="11"/>
      <c r="J348" s="7"/>
      <c r="K348" s="7"/>
      <c r="L348" s="7"/>
      <c r="M348" s="12"/>
      <c r="N348" s="12"/>
      <c r="O348" s="7"/>
      <c r="P348" s="12"/>
      <c r="Q348" s="7"/>
      <c r="R348" s="7"/>
      <c r="S348" s="7"/>
    </row>
    <row r="349">
      <c r="A349" s="7"/>
      <c r="B349" s="7"/>
      <c r="C349" s="7"/>
      <c r="D349" s="7"/>
      <c r="E349" s="7"/>
      <c r="F349" s="7"/>
      <c r="G349" s="9"/>
      <c r="H349" s="11"/>
      <c r="I349" s="11"/>
      <c r="J349" s="7"/>
      <c r="K349" s="7"/>
      <c r="L349" s="7"/>
      <c r="M349" s="12"/>
      <c r="N349" s="12"/>
      <c r="O349" s="7"/>
      <c r="P349" s="12"/>
      <c r="Q349" s="7"/>
      <c r="R349" s="7"/>
      <c r="S349" s="7"/>
    </row>
    <row r="350">
      <c r="A350" s="7"/>
      <c r="B350" s="7"/>
      <c r="C350" s="7"/>
      <c r="D350" s="7"/>
      <c r="E350" s="7"/>
      <c r="F350" s="7"/>
      <c r="G350" s="9"/>
      <c r="H350" s="11"/>
      <c r="I350" s="11"/>
      <c r="J350" s="7"/>
      <c r="K350" s="7"/>
      <c r="L350" s="7"/>
      <c r="M350" s="12"/>
      <c r="N350" s="12"/>
      <c r="O350" s="7"/>
      <c r="P350" s="12"/>
      <c r="Q350" s="7"/>
      <c r="R350" s="7"/>
      <c r="S350" s="7"/>
    </row>
    <row r="351">
      <c r="A351" s="7"/>
      <c r="B351" s="7"/>
      <c r="C351" s="7"/>
      <c r="D351" s="7"/>
      <c r="E351" s="7"/>
      <c r="F351" s="7"/>
      <c r="G351" s="9"/>
      <c r="H351" s="11"/>
      <c r="I351" s="11"/>
      <c r="J351" s="7"/>
      <c r="K351" s="7"/>
      <c r="L351" s="7"/>
      <c r="M351" s="12"/>
      <c r="N351" s="12"/>
      <c r="O351" s="7"/>
      <c r="P351" s="12"/>
      <c r="Q351" s="7"/>
      <c r="R351" s="7"/>
      <c r="S351" s="7"/>
    </row>
    <row r="352">
      <c r="A352" s="7"/>
      <c r="B352" s="7"/>
      <c r="C352" s="7"/>
      <c r="D352" s="7"/>
      <c r="E352" s="7"/>
      <c r="F352" s="7"/>
      <c r="G352" s="9"/>
      <c r="H352" s="11"/>
      <c r="I352" s="11"/>
      <c r="J352" s="7"/>
      <c r="K352" s="7"/>
      <c r="L352" s="7"/>
      <c r="M352" s="12"/>
      <c r="N352" s="12"/>
      <c r="O352" s="7"/>
      <c r="P352" s="12"/>
      <c r="Q352" s="7"/>
      <c r="R352" s="7"/>
      <c r="S352" s="7"/>
    </row>
    <row r="353">
      <c r="A353" s="7"/>
      <c r="B353" s="7"/>
      <c r="C353" s="7"/>
      <c r="D353" s="7"/>
      <c r="E353" s="7"/>
      <c r="F353" s="7"/>
      <c r="G353" s="9"/>
      <c r="H353" s="11"/>
      <c r="I353" s="11"/>
      <c r="J353" s="7"/>
      <c r="K353" s="7"/>
      <c r="L353" s="7"/>
      <c r="M353" s="12"/>
      <c r="N353" s="12"/>
      <c r="O353" s="7"/>
      <c r="P353" s="12"/>
      <c r="Q353" s="7"/>
      <c r="R353" s="7"/>
      <c r="S353" s="7"/>
    </row>
    <row r="354">
      <c r="A354" s="7"/>
      <c r="B354" s="7"/>
      <c r="C354" s="7"/>
      <c r="D354" s="7"/>
      <c r="E354" s="7"/>
      <c r="F354" s="7"/>
      <c r="G354" s="9"/>
      <c r="H354" s="11"/>
      <c r="I354" s="11"/>
      <c r="J354" s="7"/>
      <c r="K354" s="7"/>
      <c r="L354" s="7"/>
      <c r="M354" s="12"/>
      <c r="N354" s="12"/>
      <c r="O354" s="7"/>
      <c r="P354" s="12"/>
      <c r="Q354" s="7"/>
      <c r="R354" s="7"/>
      <c r="S354" s="7"/>
    </row>
    <row r="355">
      <c r="A355" s="7"/>
      <c r="B355" s="7"/>
      <c r="C355" s="7"/>
      <c r="D355" s="7"/>
      <c r="E355" s="7"/>
      <c r="F355" s="7"/>
      <c r="G355" s="9"/>
      <c r="H355" s="11"/>
      <c r="I355" s="11"/>
      <c r="J355" s="7"/>
      <c r="K355" s="7"/>
      <c r="L355" s="7"/>
      <c r="M355" s="12"/>
      <c r="N355" s="12"/>
      <c r="O355" s="7"/>
      <c r="P355" s="12"/>
      <c r="Q355" s="7"/>
      <c r="R355" s="7"/>
      <c r="S355" s="7"/>
    </row>
    <row r="356">
      <c r="A356" s="7"/>
      <c r="B356" s="7"/>
      <c r="C356" s="7"/>
      <c r="D356" s="7"/>
      <c r="E356" s="7"/>
      <c r="F356" s="7"/>
      <c r="G356" s="9"/>
      <c r="H356" s="11"/>
      <c r="I356" s="11"/>
      <c r="J356" s="7"/>
      <c r="K356" s="7"/>
      <c r="L356" s="7"/>
      <c r="M356" s="12"/>
      <c r="N356" s="12"/>
      <c r="O356" s="7"/>
      <c r="P356" s="12"/>
      <c r="Q356" s="7"/>
      <c r="R356" s="7"/>
      <c r="S356" s="7"/>
    </row>
    <row r="357">
      <c r="A357" s="7"/>
      <c r="B357" s="7"/>
      <c r="C357" s="7"/>
      <c r="D357" s="7"/>
      <c r="E357" s="7"/>
      <c r="F357" s="7"/>
      <c r="G357" s="9"/>
      <c r="H357" s="11"/>
      <c r="I357" s="11"/>
      <c r="J357" s="7"/>
      <c r="K357" s="7"/>
      <c r="L357" s="7"/>
      <c r="M357" s="12"/>
      <c r="N357" s="12"/>
      <c r="O357" s="7"/>
      <c r="P357" s="12"/>
      <c r="Q357" s="7"/>
      <c r="R357" s="7"/>
      <c r="S357" s="7"/>
    </row>
    <row r="358">
      <c r="A358" s="7"/>
      <c r="B358" s="7"/>
      <c r="C358" s="7"/>
      <c r="D358" s="7"/>
      <c r="E358" s="7"/>
      <c r="F358" s="7"/>
      <c r="G358" s="9"/>
      <c r="H358" s="11"/>
      <c r="I358" s="11"/>
      <c r="J358" s="7"/>
      <c r="K358" s="7"/>
      <c r="L358" s="7"/>
      <c r="M358" s="12"/>
      <c r="N358" s="12"/>
      <c r="O358" s="7"/>
      <c r="P358" s="12"/>
      <c r="Q358" s="7"/>
      <c r="R358" s="7"/>
      <c r="S358" s="7"/>
    </row>
    <row r="359">
      <c r="A359" s="7"/>
      <c r="B359" s="7"/>
      <c r="C359" s="7"/>
      <c r="D359" s="7"/>
      <c r="E359" s="7"/>
      <c r="F359" s="7"/>
      <c r="G359" s="9"/>
      <c r="H359" s="11"/>
      <c r="I359" s="11"/>
      <c r="J359" s="7"/>
      <c r="K359" s="7"/>
      <c r="L359" s="7"/>
      <c r="M359" s="12"/>
      <c r="N359" s="12"/>
      <c r="O359" s="7"/>
      <c r="P359" s="12"/>
      <c r="Q359" s="7"/>
      <c r="R359" s="7"/>
      <c r="S359" s="7"/>
    </row>
    <row r="360">
      <c r="A360" s="7"/>
      <c r="B360" s="7"/>
      <c r="C360" s="7"/>
      <c r="D360" s="7"/>
      <c r="E360" s="7"/>
      <c r="F360" s="7"/>
      <c r="G360" s="9"/>
      <c r="H360" s="11"/>
      <c r="I360" s="11"/>
      <c r="J360" s="7"/>
      <c r="K360" s="7"/>
      <c r="L360" s="7"/>
      <c r="M360" s="12"/>
      <c r="N360" s="12"/>
      <c r="O360" s="7"/>
      <c r="P360" s="12"/>
      <c r="Q360" s="7"/>
      <c r="R360" s="7"/>
      <c r="S360" s="7"/>
    </row>
    <row r="361">
      <c r="A361" s="7"/>
      <c r="B361" s="7"/>
      <c r="C361" s="7"/>
      <c r="D361" s="7"/>
      <c r="E361" s="7"/>
      <c r="F361" s="7"/>
      <c r="G361" s="9"/>
      <c r="H361" s="11"/>
      <c r="I361" s="11"/>
      <c r="J361" s="7"/>
      <c r="K361" s="7"/>
      <c r="L361" s="7"/>
      <c r="M361" s="12"/>
      <c r="N361" s="12"/>
      <c r="O361" s="7"/>
      <c r="P361" s="12"/>
      <c r="Q361" s="7"/>
      <c r="R361" s="7"/>
      <c r="S361" s="7"/>
    </row>
    <row r="362">
      <c r="A362" s="7"/>
      <c r="B362" s="7"/>
      <c r="C362" s="7"/>
      <c r="D362" s="7"/>
      <c r="E362" s="7"/>
      <c r="F362" s="7"/>
      <c r="G362" s="9"/>
      <c r="H362" s="11"/>
      <c r="I362" s="11"/>
      <c r="J362" s="7"/>
      <c r="K362" s="7"/>
      <c r="L362" s="7"/>
      <c r="M362" s="12"/>
      <c r="N362" s="12"/>
      <c r="O362" s="7"/>
      <c r="P362" s="12"/>
      <c r="Q362" s="7"/>
      <c r="R362" s="7"/>
      <c r="S362" s="7"/>
    </row>
    <row r="363">
      <c r="A363" s="7"/>
      <c r="B363" s="7"/>
      <c r="C363" s="7"/>
      <c r="D363" s="7"/>
      <c r="E363" s="7"/>
      <c r="F363" s="7"/>
      <c r="G363" s="9"/>
      <c r="H363" s="11"/>
      <c r="I363" s="11"/>
      <c r="J363" s="7"/>
      <c r="K363" s="7"/>
      <c r="L363" s="7"/>
      <c r="M363" s="12"/>
      <c r="N363" s="12"/>
      <c r="O363" s="7"/>
      <c r="P363" s="12"/>
      <c r="Q363" s="7"/>
      <c r="R363" s="7"/>
      <c r="S363" s="7"/>
    </row>
    <row r="364">
      <c r="A364" s="7"/>
      <c r="B364" s="7"/>
      <c r="C364" s="7"/>
      <c r="D364" s="7"/>
      <c r="E364" s="7"/>
      <c r="F364" s="7"/>
      <c r="G364" s="9"/>
      <c r="H364" s="11"/>
      <c r="I364" s="11"/>
      <c r="J364" s="7"/>
      <c r="K364" s="7"/>
      <c r="L364" s="7"/>
      <c r="M364" s="12"/>
      <c r="N364" s="12"/>
      <c r="O364" s="7"/>
      <c r="P364" s="12"/>
      <c r="Q364" s="7"/>
      <c r="R364" s="7"/>
      <c r="S364" s="7"/>
    </row>
    <row r="365">
      <c r="A365" s="7"/>
      <c r="B365" s="7"/>
      <c r="C365" s="7"/>
      <c r="D365" s="7"/>
      <c r="E365" s="7"/>
      <c r="F365" s="7"/>
      <c r="G365" s="9"/>
      <c r="H365" s="11"/>
      <c r="I365" s="11"/>
      <c r="J365" s="7"/>
      <c r="K365" s="7"/>
      <c r="L365" s="7"/>
      <c r="M365" s="12"/>
      <c r="N365" s="12"/>
      <c r="O365" s="7"/>
      <c r="P365" s="12"/>
      <c r="Q365" s="7"/>
      <c r="R365" s="7"/>
      <c r="S365" s="7"/>
    </row>
    <row r="366">
      <c r="A366" s="7"/>
      <c r="B366" s="7"/>
      <c r="C366" s="7"/>
      <c r="D366" s="7"/>
      <c r="E366" s="7"/>
      <c r="F366" s="7"/>
      <c r="G366" s="9"/>
      <c r="H366" s="11"/>
      <c r="I366" s="11"/>
      <c r="J366" s="7"/>
      <c r="K366" s="7"/>
      <c r="L366" s="7"/>
      <c r="M366" s="12"/>
      <c r="N366" s="12"/>
      <c r="O366" s="7"/>
      <c r="P366" s="12"/>
      <c r="Q366" s="7"/>
      <c r="R366" s="7"/>
      <c r="S366" s="7"/>
    </row>
    <row r="367">
      <c r="A367" s="7"/>
      <c r="B367" s="7"/>
      <c r="C367" s="7"/>
      <c r="D367" s="7"/>
      <c r="E367" s="7"/>
      <c r="F367" s="7"/>
      <c r="G367" s="9"/>
      <c r="H367" s="11"/>
      <c r="I367" s="11"/>
      <c r="J367" s="7"/>
      <c r="K367" s="7"/>
      <c r="L367" s="7"/>
      <c r="M367" s="12"/>
      <c r="N367" s="12"/>
      <c r="O367" s="7"/>
      <c r="P367" s="12"/>
      <c r="Q367" s="7"/>
      <c r="R367" s="7"/>
      <c r="S367" s="7"/>
    </row>
    <row r="368">
      <c r="A368" s="7"/>
      <c r="B368" s="7"/>
      <c r="C368" s="7"/>
      <c r="D368" s="7"/>
      <c r="E368" s="7"/>
      <c r="F368" s="7"/>
      <c r="G368" s="9"/>
      <c r="H368" s="11"/>
      <c r="I368" s="11"/>
      <c r="J368" s="7"/>
      <c r="K368" s="7"/>
      <c r="L368" s="7"/>
      <c r="M368" s="12"/>
      <c r="N368" s="12"/>
      <c r="O368" s="7"/>
      <c r="P368" s="12"/>
      <c r="Q368" s="7"/>
      <c r="R368" s="7"/>
      <c r="S368" s="7"/>
    </row>
    <row r="369">
      <c r="A369" s="7"/>
      <c r="B369" s="7"/>
      <c r="C369" s="7"/>
      <c r="D369" s="7"/>
      <c r="E369" s="7"/>
      <c r="F369" s="7"/>
      <c r="G369" s="9"/>
      <c r="H369" s="11"/>
      <c r="I369" s="11"/>
      <c r="J369" s="7"/>
      <c r="K369" s="7"/>
      <c r="L369" s="7"/>
      <c r="M369" s="12"/>
      <c r="N369" s="12"/>
      <c r="O369" s="7"/>
      <c r="P369" s="12"/>
      <c r="Q369" s="7"/>
      <c r="R369" s="7"/>
      <c r="S369" s="7"/>
    </row>
    <row r="370">
      <c r="A370" s="7"/>
      <c r="B370" s="7"/>
      <c r="C370" s="7"/>
      <c r="D370" s="7"/>
      <c r="E370" s="7"/>
      <c r="F370" s="7"/>
      <c r="G370" s="9"/>
      <c r="H370" s="11"/>
      <c r="I370" s="11"/>
      <c r="J370" s="7"/>
      <c r="K370" s="7"/>
      <c r="L370" s="7"/>
      <c r="M370" s="12"/>
      <c r="N370" s="12"/>
      <c r="O370" s="7"/>
      <c r="P370" s="12"/>
      <c r="Q370" s="7"/>
      <c r="R370" s="7"/>
      <c r="S370" s="7"/>
    </row>
    <row r="371">
      <c r="A371" s="7"/>
      <c r="B371" s="7"/>
      <c r="C371" s="7"/>
      <c r="D371" s="7"/>
      <c r="E371" s="7"/>
      <c r="F371" s="7"/>
      <c r="G371" s="9"/>
      <c r="H371" s="11"/>
      <c r="I371" s="11"/>
      <c r="J371" s="7"/>
      <c r="K371" s="7"/>
      <c r="L371" s="7"/>
      <c r="M371" s="12"/>
      <c r="N371" s="12"/>
      <c r="O371" s="7"/>
      <c r="P371" s="12"/>
      <c r="Q371" s="7"/>
      <c r="R371" s="7"/>
      <c r="S371" s="7"/>
    </row>
    <row r="372">
      <c r="A372" s="7"/>
      <c r="B372" s="7"/>
      <c r="C372" s="7"/>
      <c r="D372" s="7"/>
      <c r="E372" s="7"/>
      <c r="F372" s="7"/>
      <c r="G372" s="9"/>
      <c r="H372" s="11"/>
      <c r="I372" s="11"/>
      <c r="J372" s="7"/>
      <c r="K372" s="7"/>
      <c r="L372" s="7"/>
      <c r="M372" s="12"/>
      <c r="N372" s="12"/>
      <c r="O372" s="7"/>
      <c r="P372" s="12"/>
      <c r="Q372" s="7"/>
      <c r="R372" s="7"/>
      <c r="S372" s="7"/>
    </row>
    <row r="373">
      <c r="A373" s="7"/>
      <c r="B373" s="7"/>
      <c r="C373" s="7"/>
      <c r="D373" s="7"/>
      <c r="E373" s="7"/>
      <c r="F373" s="7"/>
      <c r="G373" s="9"/>
      <c r="H373" s="11"/>
      <c r="I373" s="11"/>
      <c r="J373" s="7"/>
      <c r="K373" s="7"/>
      <c r="L373" s="7"/>
      <c r="M373" s="12"/>
      <c r="N373" s="12"/>
      <c r="O373" s="7"/>
      <c r="P373" s="12"/>
      <c r="Q373" s="7"/>
      <c r="R373" s="7"/>
      <c r="S373" s="7"/>
    </row>
    <row r="374">
      <c r="A374" s="7"/>
      <c r="B374" s="7"/>
      <c r="C374" s="7"/>
      <c r="D374" s="7"/>
      <c r="E374" s="7"/>
      <c r="F374" s="7"/>
      <c r="G374" s="9"/>
      <c r="H374" s="11"/>
      <c r="I374" s="11"/>
      <c r="J374" s="7"/>
      <c r="K374" s="7"/>
      <c r="L374" s="7"/>
      <c r="M374" s="12"/>
      <c r="N374" s="12"/>
      <c r="O374" s="7"/>
      <c r="P374" s="12"/>
      <c r="Q374" s="7"/>
      <c r="R374" s="7"/>
      <c r="S374" s="7"/>
    </row>
    <row r="375">
      <c r="A375" s="7"/>
      <c r="B375" s="7"/>
      <c r="C375" s="7"/>
      <c r="D375" s="7"/>
      <c r="E375" s="7"/>
      <c r="F375" s="7"/>
      <c r="G375" s="9"/>
      <c r="H375" s="11"/>
      <c r="I375" s="11"/>
      <c r="J375" s="7"/>
      <c r="K375" s="7"/>
      <c r="L375" s="7"/>
      <c r="M375" s="12"/>
      <c r="N375" s="12"/>
      <c r="O375" s="7"/>
      <c r="P375" s="12"/>
      <c r="Q375" s="7"/>
      <c r="R375" s="7"/>
      <c r="S375" s="7"/>
    </row>
    <row r="376">
      <c r="A376" s="7"/>
      <c r="B376" s="7"/>
      <c r="C376" s="7"/>
      <c r="D376" s="7"/>
      <c r="E376" s="7"/>
      <c r="F376" s="7"/>
      <c r="G376" s="9"/>
      <c r="H376" s="11"/>
      <c r="I376" s="11"/>
      <c r="J376" s="7"/>
      <c r="K376" s="7"/>
      <c r="L376" s="7"/>
      <c r="M376" s="12"/>
      <c r="N376" s="12"/>
      <c r="O376" s="7"/>
      <c r="P376" s="12"/>
      <c r="Q376" s="7"/>
      <c r="R376" s="7"/>
      <c r="S376" s="7"/>
    </row>
    <row r="377">
      <c r="A377" s="7"/>
      <c r="B377" s="7"/>
      <c r="C377" s="7"/>
      <c r="D377" s="7"/>
      <c r="E377" s="7"/>
      <c r="F377" s="7"/>
      <c r="G377" s="9"/>
      <c r="H377" s="11"/>
      <c r="I377" s="11"/>
      <c r="J377" s="7"/>
      <c r="K377" s="7"/>
      <c r="L377" s="7"/>
      <c r="M377" s="12"/>
      <c r="N377" s="12"/>
      <c r="O377" s="7"/>
      <c r="P377" s="12"/>
      <c r="Q377" s="7"/>
      <c r="R377" s="7"/>
      <c r="S377" s="7"/>
    </row>
    <row r="378">
      <c r="A378" s="7"/>
      <c r="B378" s="7"/>
      <c r="C378" s="7"/>
      <c r="D378" s="7"/>
      <c r="E378" s="7"/>
      <c r="F378" s="7"/>
      <c r="G378" s="9"/>
      <c r="H378" s="11"/>
      <c r="I378" s="11"/>
      <c r="J378" s="7"/>
      <c r="K378" s="7"/>
      <c r="L378" s="7"/>
      <c r="M378" s="12"/>
      <c r="N378" s="12"/>
      <c r="O378" s="7"/>
      <c r="P378" s="12"/>
      <c r="Q378" s="7"/>
      <c r="R378" s="7"/>
      <c r="S378" s="7"/>
    </row>
    <row r="379">
      <c r="A379" s="7"/>
      <c r="B379" s="7"/>
      <c r="C379" s="7"/>
      <c r="D379" s="7"/>
      <c r="E379" s="7"/>
      <c r="F379" s="7"/>
      <c r="G379" s="9"/>
      <c r="H379" s="11"/>
      <c r="I379" s="11"/>
      <c r="J379" s="7"/>
      <c r="K379" s="7"/>
      <c r="L379" s="7"/>
      <c r="M379" s="12"/>
      <c r="N379" s="12"/>
      <c r="O379" s="7"/>
      <c r="P379" s="12"/>
      <c r="Q379" s="7"/>
      <c r="R379" s="7"/>
      <c r="S379" s="7"/>
    </row>
    <row r="380">
      <c r="A380" s="7"/>
      <c r="B380" s="7"/>
      <c r="C380" s="7"/>
      <c r="D380" s="7"/>
      <c r="E380" s="7"/>
      <c r="F380" s="7"/>
      <c r="G380" s="9"/>
      <c r="H380" s="11"/>
      <c r="I380" s="11"/>
      <c r="J380" s="7"/>
      <c r="K380" s="7"/>
      <c r="L380" s="7"/>
      <c r="M380" s="12"/>
      <c r="N380" s="12"/>
      <c r="O380" s="7"/>
      <c r="P380" s="12"/>
      <c r="Q380" s="7"/>
      <c r="R380" s="7"/>
      <c r="S380" s="7"/>
    </row>
    <row r="381">
      <c r="A381" s="7"/>
      <c r="B381" s="7"/>
      <c r="C381" s="7"/>
      <c r="D381" s="7"/>
      <c r="E381" s="7"/>
      <c r="F381" s="7"/>
      <c r="G381" s="9"/>
      <c r="H381" s="11"/>
      <c r="I381" s="11"/>
      <c r="J381" s="7"/>
      <c r="K381" s="7"/>
      <c r="L381" s="7"/>
      <c r="M381" s="12"/>
      <c r="N381" s="12"/>
      <c r="O381" s="7"/>
      <c r="P381" s="12"/>
      <c r="Q381" s="7"/>
      <c r="R381" s="7"/>
      <c r="S381" s="7"/>
    </row>
    <row r="382">
      <c r="A382" s="7"/>
      <c r="B382" s="7"/>
      <c r="C382" s="7"/>
      <c r="D382" s="7"/>
      <c r="E382" s="7"/>
      <c r="F382" s="7"/>
      <c r="G382" s="9"/>
      <c r="H382" s="11"/>
      <c r="I382" s="11"/>
      <c r="J382" s="7"/>
      <c r="K382" s="7"/>
      <c r="L382" s="7"/>
      <c r="M382" s="12"/>
      <c r="N382" s="12"/>
      <c r="O382" s="7"/>
      <c r="P382" s="12"/>
      <c r="Q382" s="7"/>
      <c r="R382" s="7"/>
      <c r="S382" s="7"/>
    </row>
    <row r="383">
      <c r="A383" s="7"/>
      <c r="B383" s="7"/>
      <c r="C383" s="7"/>
      <c r="D383" s="7"/>
      <c r="E383" s="7"/>
      <c r="F383" s="7"/>
      <c r="G383" s="9"/>
      <c r="H383" s="11"/>
      <c r="I383" s="11"/>
      <c r="J383" s="7"/>
      <c r="K383" s="7"/>
      <c r="L383" s="7"/>
      <c r="M383" s="12"/>
      <c r="N383" s="12"/>
      <c r="O383" s="7"/>
      <c r="P383" s="12"/>
      <c r="Q383" s="7"/>
      <c r="R383" s="7"/>
      <c r="S383" s="7"/>
    </row>
    <row r="384">
      <c r="A384" s="7"/>
      <c r="B384" s="7"/>
      <c r="C384" s="7"/>
      <c r="D384" s="7"/>
      <c r="E384" s="7"/>
      <c r="F384" s="7"/>
      <c r="G384" s="9"/>
      <c r="H384" s="11"/>
      <c r="I384" s="11"/>
      <c r="J384" s="7"/>
      <c r="K384" s="7"/>
      <c r="L384" s="7"/>
      <c r="M384" s="12"/>
      <c r="N384" s="12"/>
      <c r="O384" s="7"/>
      <c r="P384" s="12"/>
      <c r="Q384" s="7"/>
      <c r="R384" s="7"/>
      <c r="S384" s="7"/>
    </row>
    <row r="385">
      <c r="A385" s="7"/>
      <c r="B385" s="7"/>
      <c r="C385" s="7"/>
      <c r="D385" s="7"/>
      <c r="E385" s="7"/>
      <c r="F385" s="7"/>
      <c r="G385" s="9"/>
      <c r="H385" s="11"/>
      <c r="I385" s="11"/>
      <c r="J385" s="7"/>
      <c r="K385" s="7"/>
      <c r="L385" s="7"/>
      <c r="M385" s="12"/>
      <c r="N385" s="12"/>
      <c r="O385" s="7"/>
      <c r="P385" s="12"/>
      <c r="Q385" s="7"/>
      <c r="R385" s="7"/>
      <c r="S385" s="7"/>
    </row>
    <row r="386">
      <c r="A386" s="7"/>
      <c r="B386" s="7"/>
      <c r="C386" s="7"/>
      <c r="D386" s="7"/>
      <c r="E386" s="7"/>
      <c r="F386" s="7"/>
      <c r="G386" s="9"/>
      <c r="H386" s="11"/>
      <c r="I386" s="11"/>
      <c r="J386" s="7"/>
      <c r="K386" s="7"/>
      <c r="L386" s="7"/>
      <c r="M386" s="12"/>
      <c r="N386" s="12"/>
      <c r="O386" s="7"/>
      <c r="P386" s="12"/>
      <c r="Q386" s="7"/>
      <c r="R386" s="7"/>
      <c r="S386" s="7"/>
    </row>
    <row r="387">
      <c r="A387" s="7"/>
      <c r="B387" s="7"/>
      <c r="C387" s="7"/>
      <c r="D387" s="7"/>
      <c r="E387" s="7"/>
      <c r="F387" s="7"/>
      <c r="G387" s="9"/>
      <c r="H387" s="11"/>
      <c r="I387" s="11"/>
      <c r="J387" s="7"/>
      <c r="K387" s="7"/>
      <c r="L387" s="7"/>
      <c r="M387" s="12"/>
      <c r="N387" s="12"/>
      <c r="O387" s="7"/>
      <c r="P387" s="12"/>
      <c r="Q387" s="7"/>
      <c r="R387" s="7"/>
      <c r="S387" s="7"/>
    </row>
    <row r="388">
      <c r="A388" s="7"/>
      <c r="B388" s="7"/>
      <c r="C388" s="7"/>
      <c r="D388" s="7"/>
      <c r="E388" s="7"/>
      <c r="F388" s="7"/>
      <c r="G388" s="9"/>
      <c r="H388" s="11"/>
      <c r="I388" s="11"/>
      <c r="J388" s="7"/>
      <c r="K388" s="7"/>
      <c r="L388" s="7"/>
      <c r="M388" s="12"/>
      <c r="N388" s="12"/>
      <c r="O388" s="7"/>
      <c r="P388" s="12"/>
      <c r="Q388" s="7"/>
      <c r="R388" s="7"/>
      <c r="S388" s="7"/>
    </row>
    <row r="389">
      <c r="A389" s="7"/>
      <c r="B389" s="7"/>
      <c r="C389" s="7"/>
      <c r="D389" s="7"/>
      <c r="E389" s="7"/>
      <c r="F389" s="7"/>
      <c r="G389" s="9"/>
      <c r="H389" s="11"/>
      <c r="I389" s="11"/>
      <c r="J389" s="7"/>
      <c r="K389" s="7"/>
      <c r="L389" s="7"/>
      <c r="M389" s="12"/>
      <c r="N389" s="12"/>
      <c r="O389" s="7"/>
      <c r="P389" s="12"/>
      <c r="Q389" s="7"/>
      <c r="R389" s="7"/>
      <c r="S389" s="7"/>
    </row>
    <row r="390">
      <c r="A390" s="7"/>
      <c r="B390" s="7"/>
      <c r="C390" s="7"/>
      <c r="D390" s="7"/>
      <c r="E390" s="7"/>
      <c r="F390" s="7"/>
      <c r="G390" s="9"/>
      <c r="H390" s="11"/>
      <c r="I390" s="11"/>
      <c r="J390" s="7"/>
      <c r="K390" s="7"/>
      <c r="L390" s="7"/>
      <c r="M390" s="12"/>
      <c r="N390" s="12"/>
      <c r="O390" s="7"/>
      <c r="P390" s="12"/>
      <c r="Q390" s="7"/>
      <c r="R390" s="7"/>
      <c r="S390" s="7"/>
    </row>
    <row r="391">
      <c r="A391" s="7"/>
      <c r="B391" s="7"/>
      <c r="C391" s="7"/>
      <c r="D391" s="7"/>
      <c r="E391" s="7"/>
      <c r="F391" s="7"/>
      <c r="G391" s="9"/>
      <c r="H391" s="11"/>
      <c r="I391" s="11"/>
      <c r="J391" s="7"/>
      <c r="K391" s="7"/>
      <c r="L391" s="7"/>
      <c r="M391" s="12"/>
      <c r="N391" s="12"/>
      <c r="O391" s="7"/>
      <c r="P391" s="12"/>
      <c r="Q391" s="7"/>
      <c r="R391" s="7"/>
      <c r="S391" s="7"/>
    </row>
    <row r="392">
      <c r="A392" s="7"/>
      <c r="B392" s="7"/>
      <c r="C392" s="7"/>
      <c r="D392" s="7"/>
      <c r="E392" s="7"/>
      <c r="F392" s="7"/>
      <c r="G392" s="9"/>
      <c r="H392" s="11"/>
      <c r="I392" s="11"/>
      <c r="J392" s="7"/>
      <c r="K392" s="7"/>
      <c r="L392" s="7"/>
      <c r="M392" s="12"/>
      <c r="N392" s="12"/>
      <c r="O392" s="7"/>
      <c r="P392" s="12"/>
      <c r="Q392" s="7"/>
      <c r="R392" s="7"/>
      <c r="S392" s="7"/>
    </row>
    <row r="393">
      <c r="A393" s="7"/>
      <c r="B393" s="7"/>
      <c r="C393" s="7"/>
      <c r="D393" s="7"/>
      <c r="E393" s="7"/>
      <c r="F393" s="7"/>
      <c r="G393" s="9"/>
      <c r="H393" s="11"/>
      <c r="I393" s="11"/>
      <c r="J393" s="7"/>
      <c r="K393" s="7"/>
      <c r="L393" s="7"/>
      <c r="M393" s="12"/>
      <c r="N393" s="12"/>
      <c r="O393" s="7"/>
      <c r="P393" s="12"/>
      <c r="Q393" s="7"/>
      <c r="R393" s="7"/>
      <c r="S393" s="7"/>
    </row>
    <row r="394">
      <c r="A394" s="7"/>
      <c r="B394" s="7"/>
      <c r="C394" s="7"/>
      <c r="D394" s="7"/>
      <c r="E394" s="7"/>
      <c r="F394" s="7"/>
      <c r="G394" s="9"/>
      <c r="H394" s="11"/>
      <c r="I394" s="11"/>
      <c r="J394" s="7"/>
      <c r="K394" s="7"/>
      <c r="L394" s="7"/>
      <c r="M394" s="12"/>
      <c r="N394" s="12"/>
      <c r="O394" s="7"/>
      <c r="P394" s="12"/>
      <c r="Q394" s="7"/>
      <c r="R394" s="7"/>
      <c r="S394" s="7"/>
    </row>
    <row r="395">
      <c r="A395" s="7"/>
      <c r="B395" s="7"/>
      <c r="C395" s="7"/>
      <c r="D395" s="7"/>
      <c r="E395" s="7"/>
      <c r="F395" s="7"/>
      <c r="G395" s="9"/>
      <c r="H395" s="11"/>
      <c r="I395" s="11"/>
      <c r="J395" s="7"/>
      <c r="K395" s="7"/>
      <c r="L395" s="7"/>
      <c r="M395" s="12"/>
      <c r="N395" s="12"/>
      <c r="O395" s="7"/>
      <c r="P395" s="12"/>
      <c r="Q395" s="7"/>
      <c r="R395" s="7"/>
      <c r="S395" s="7"/>
    </row>
    <row r="396">
      <c r="A396" s="7"/>
      <c r="B396" s="7"/>
      <c r="C396" s="7"/>
      <c r="D396" s="7"/>
      <c r="E396" s="7"/>
      <c r="F396" s="7"/>
      <c r="G396" s="9"/>
      <c r="H396" s="11"/>
      <c r="I396" s="11"/>
      <c r="J396" s="7"/>
      <c r="K396" s="7"/>
      <c r="L396" s="7"/>
      <c r="M396" s="12"/>
      <c r="N396" s="12"/>
      <c r="O396" s="7"/>
      <c r="P396" s="12"/>
      <c r="Q396" s="7"/>
      <c r="R396" s="7"/>
      <c r="S396" s="7"/>
    </row>
    <row r="397">
      <c r="A397" s="7"/>
      <c r="B397" s="7"/>
      <c r="C397" s="7"/>
      <c r="D397" s="7"/>
      <c r="E397" s="7"/>
      <c r="F397" s="7"/>
      <c r="G397" s="9"/>
      <c r="H397" s="11"/>
      <c r="I397" s="11"/>
      <c r="J397" s="7"/>
      <c r="K397" s="7"/>
      <c r="L397" s="7"/>
      <c r="M397" s="12"/>
      <c r="N397" s="12"/>
      <c r="O397" s="7"/>
      <c r="P397" s="12"/>
      <c r="Q397" s="7"/>
      <c r="R397" s="7"/>
      <c r="S397" s="7"/>
    </row>
    <row r="398">
      <c r="A398" s="7"/>
      <c r="B398" s="7"/>
      <c r="C398" s="7"/>
      <c r="D398" s="7"/>
      <c r="E398" s="7"/>
      <c r="F398" s="7"/>
      <c r="G398" s="9"/>
      <c r="H398" s="11"/>
      <c r="I398" s="11"/>
      <c r="J398" s="7"/>
      <c r="K398" s="7"/>
      <c r="L398" s="7"/>
      <c r="M398" s="12"/>
      <c r="N398" s="12"/>
      <c r="O398" s="7"/>
      <c r="P398" s="12"/>
      <c r="Q398" s="7"/>
      <c r="R398" s="7"/>
      <c r="S398" s="7"/>
    </row>
    <row r="399">
      <c r="A399" s="7"/>
      <c r="B399" s="7"/>
      <c r="C399" s="7"/>
      <c r="D399" s="7"/>
      <c r="E399" s="7"/>
      <c r="F399" s="7"/>
      <c r="G399" s="9"/>
      <c r="H399" s="11"/>
      <c r="I399" s="11"/>
      <c r="J399" s="7"/>
      <c r="K399" s="7"/>
      <c r="L399" s="7"/>
      <c r="M399" s="12"/>
      <c r="N399" s="12"/>
      <c r="O399" s="7"/>
      <c r="P399" s="12"/>
      <c r="Q399" s="7"/>
      <c r="R399" s="7"/>
      <c r="S399" s="7"/>
    </row>
    <row r="400">
      <c r="A400" s="7"/>
      <c r="B400" s="7"/>
      <c r="C400" s="7"/>
      <c r="D400" s="7"/>
      <c r="E400" s="7"/>
      <c r="F400" s="7"/>
      <c r="G400" s="9"/>
      <c r="H400" s="11"/>
      <c r="I400" s="11"/>
      <c r="J400" s="7"/>
      <c r="K400" s="7"/>
      <c r="L400" s="7"/>
      <c r="M400" s="12"/>
      <c r="N400" s="12"/>
      <c r="O400" s="7"/>
      <c r="P400" s="12"/>
      <c r="Q400" s="7"/>
      <c r="R400" s="7"/>
      <c r="S400" s="7"/>
    </row>
    <row r="401">
      <c r="A401" s="7"/>
      <c r="B401" s="7"/>
      <c r="C401" s="7"/>
      <c r="D401" s="7"/>
      <c r="E401" s="7"/>
      <c r="F401" s="7"/>
      <c r="G401" s="9"/>
      <c r="H401" s="11"/>
      <c r="I401" s="11"/>
      <c r="J401" s="7"/>
      <c r="K401" s="7"/>
      <c r="L401" s="7"/>
      <c r="M401" s="12"/>
      <c r="N401" s="12"/>
      <c r="O401" s="7"/>
      <c r="P401" s="12"/>
      <c r="Q401" s="7"/>
      <c r="R401" s="7"/>
      <c r="S401" s="7"/>
    </row>
    <row r="402">
      <c r="A402" s="7"/>
      <c r="B402" s="7"/>
      <c r="C402" s="7"/>
      <c r="D402" s="7"/>
      <c r="E402" s="7"/>
      <c r="F402" s="7"/>
      <c r="G402" s="9"/>
      <c r="H402" s="11"/>
      <c r="I402" s="11"/>
      <c r="J402" s="7"/>
      <c r="K402" s="7"/>
      <c r="L402" s="7"/>
      <c r="M402" s="12"/>
      <c r="N402" s="12"/>
      <c r="O402" s="7"/>
      <c r="P402" s="12"/>
      <c r="Q402" s="7"/>
      <c r="R402" s="7"/>
      <c r="S402" s="7"/>
    </row>
    <row r="403">
      <c r="A403" s="7"/>
      <c r="B403" s="7"/>
      <c r="C403" s="7"/>
      <c r="D403" s="7"/>
      <c r="E403" s="7"/>
      <c r="F403" s="7"/>
      <c r="G403" s="9"/>
      <c r="H403" s="11"/>
      <c r="I403" s="11"/>
      <c r="J403" s="7"/>
      <c r="K403" s="7"/>
      <c r="L403" s="7"/>
      <c r="M403" s="12"/>
      <c r="N403" s="12"/>
      <c r="O403" s="7"/>
      <c r="P403" s="12"/>
      <c r="Q403" s="7"/>
      <c r="R403" s="7"/>
      <c r="S403" s="7"/>
    </row>
    <row r="404">
      <c r="A404" s="7"/>
      <c r="B404" s="7"/>
      <c r="C404" s="7"/>
      <c r="D404" s="7"/>
      <c r="E404" s="7"/>
      <c r="F404" s="7"/>
      <c r="G404" s="9"/>
      <c r="H404" s="11"/>
      <c r="I404" s="11"/>
      <c r="J404" s="7"/>
      <c r="K404" s="7"/>
      <c r="L404" s="7"/>
      <c r="M404" s="12"/>
      <c r="N404" s="12"/>
      <c r="O404" s="7"/>
      <c r="P404" s="12"/>
      <c r="Q404" s="7"/>
      <c r="R404" s="7"/>
      <c r="S404" s="7"/>
    </row>
    <row r="405">
      <c r="A405" s="7"/>
      <c r="B405" s="7"/>
      <c r="C405" s="7"/>
      <c r="D405" s="7"/>
      <c r="E405" s="7"/>
      <c r="F405" s="7"/>
      <c r="G405" s="9"/>
      <c r="H405" s="11"/>
      <c r="I405" s="11"/>
      <c r="J405" s="7"/>
      <c r="K405" s="7"/>
      <c r="L405" s="7"/>
      <c r="M405" s="12"/>
      <c r="N405" s="12"/>
      <c r="O405" s="7"/>
      <c r="P405" s="12"/>
      <c r="Q405" s="7"/>
      <c r="R405" s="7"/>
      <c r="S405" s="7"/>
    </row>
    <row r="406">
      <c r="A406" s="7"/>
      <c r="B406" s="7"/>
      <c r="C406" s="7"/>
      <c r="D406" s="7"/>
      <c r="E406" s="7"/>
      <c r="F406" s="7"/>
      <c r="G406" s="9"/>
      <c r="H406" s="11"/>
      <c r="I406" s="11"/>
      <c r="J406" s="7"/>
      <c r="K406" s="7"/>
      <c r="L406" s="7"/>
      <c r="M406" s="12"/>
      <c r="N406" s="12"/>
      <c r="O406" s="7"/>
      <c r="P406" s="12"/>
      <c r="Q406" s="7"/>
      <c r="R406" s="7"/>
      <c r="S406" s="7"/>
    </row>
    <row r="407">
      <c r="A407" s="7"/>
      <c r="B407" s="7"/>
      <c r="C407" s="7"/>
      <c r="D407" s="7"/>
      <c r="E407" s="7"/>
      <c r="F407" s="7"/>
      <c r="G407" s="9"/>
      <c r="H407" s="11"/>
      <c r="I407" s="11"/>
      <c r="J407" s="7"/>
      <c r="K407" s="7"/>
      <c r="L407" s="7"/>
      <c r="M407" s="12"/>
      <c r="N407" s="12"/>
      <c r="O407" s="7"/>
      <c r="P407" s="12"/>
      <c r="Q407" s="7"/>
      <c r="R407" s="7"/>
      <c r="S407" s="7"/>
    </row>
    <row r="408">
      <c r="A408" s="7"/>
      <c r="B408" s="7"/>
      <c r="C408" s="7"/>
      <c r="D408" s="7"/>
      <c r="E408" s="7"/>
      <c r="F408" s="7"/>
      <c r="G408" s="9"/>
      <c r="H408" s="11"/>
      <c r="I408" s="11"/>
      <c r="J408" s="7"/>
      <c r="K408" s="7"/>
      <c r="L408" s="7"/>
      <c r="M408" s="12"/>
      <c r="N408" s="12"/>
      <c r="O408" s="7"/>
      <c r="P408" s="12"/>
      <c r="Q408" s="7"/>
      <c r="R408" s="7"/>
      <c r="S408" s="7"/>
    </row>
    <row r="409">
      <c r="A409" s="7"/>
      <c r="B409" s="7"/>
      <c r="C409" s="7"/>
      <c r="D409" s="7"/>
      <c r="E409" s="7"/>
      <c r="F409" s="7"/>
      <c r="G409" s="9"/>
      <c r="H409" s="11"/>
      <c r="I409" s="11"/>
      <c r="J409" s="7"/>
      <c r="K409" s="7"/>
      <c r="L409" s="7"/>
      <c r="M409" s="12"/>
      <c r="N409" s="12"/>
      <c r="O409" s="7"/>
      <c r="P409" s="12"/>
      <c r="Q409" s="7"/>
      <c r="R409" s="7"/>
      <c r="S409" s="7"/>
    </row>
    <row r="410">
      <c r="A410" s="7"/>
      <c r="B410" s="7"/>
      <c r="C410" s="7"/>
      <c r="D410" s="7"/>
      <c r="E410" s="7"/>
      <c r="F410" s="7"/>
      <c r="G410" s="9"/>
      <c r="H410" s="11"/>
      <c r="I410" s="11"/>
      <c r="J410" s="7"/>
      <c r="K410" s="7"/>
      <c r="L410" s="7"/>
      <c r="M410" s="12"/>
      <c r="N410" s="12"/>
      <c r="O410" s="7"/>
      <c r="P410" s="12"/>
      <c r="Q410" s="7"/>
      <c r="R410" s="7"/>
      <c r="S410" s="7"/>
    </row>
    <row r="411">
      <c r="A411" s="7"/>
      <c r="B411" s="7"/>
      <c r="C411" s="7"/>
      <c r="D411" s="7"/>
      <c r="E411" s="7"/>
      <c r="F411" s="7"/>
      <c r="G411" s="9"/>
      <c r="H411" s="11"/>
      <c r="I411" s="11"/>
      <c r="J411" s="7"/>
      <c r="K411" s="7"/>
      <c r="L411" s="7"/>
      <c r="M411" s="12"/>
      <c r="N411" s="12"/>
      <c r="O411" s="7"/>
      <c r="P411" s="12"/>
      <c r="Q411" s="7"/>
      <c r="R411" s="7"/>
      <c r="S411" s="7"/>
    </row>
    <row r="412">
      <c r="A412" s="7"/>
      <c r="B412" s="7"/>
      <c r="C412" s="7"/>
      <c r="D412" s="7"/>
      <c r="E412" s="7"/>
      <c r="F412" s="7"/>
      <c r="G412" s="9"/>
      <c r="H412" s="11"/>
      <c r="I412" s="11"/>
      <c r="J412" s="7"/>
      <c r="K412" s="7"/>
      <c r="L412" s="7"/>
      <c r="M412" s="12"/>
      <c r="N412" s="12"/>
      <c r="O412" s="7"/>
      <c r="P412" s="12"/>
      <c r="Q412" s="7"/>
      <c r="R412" s="7"/>
      <c r="S412" s="7"/>
    </row>
    <row r="413">
      <c r="A413" s="7"/>
      <c r="B413" s="7"/>
      <c r="C413" s="7"/>
      <c r="D413" s="7"/>
      <c r="E413" s="7"/>
      <c r="F413" s="7"/>
      <c r="G413" s="9"/>
      <c r="H413" s="11"/>
      <c r="I413" s="11"/>
      <c r="J413" s="7"/>
      <c r="K413" s="7"/>
      <c r="L413" s="7"/>
      <c r="M413" s="12"/>
      <c r="N413" s="12"/>
      <c r="O413" s="7"/>
      <c r="P413" s="12"/>
      <c r="Q413" s="7"/>
      <c r="R413" s="7"/>
      <c r="S413" s="7"/>
    </row>
    <row r="414">
      <c r="A414" s="7"/>
      <c r="B414" s="7"/>
      <c r="C414" s="7"/>
      <c r="D414" s="7"/>
      <c r="E414" s="7"/>
      <c r="F414" s="7"/>
      <c r="G414" s="9"/>
      <c r="H414" s="11"/>
      <c r="I414" s="11"/>
      <c r="J414" s="7"/>
      <c r="K414" s="7"/>
      <c r="L414" s="7"/>
      <c r="M414" s="12"/>
      <c r="N414" s="12"/>
      <c r="O414" s="7"/>
      <c r="P414" s="12"/>
      <c r="Q414" s="7"/>
      <c r="R414" s="7"/>
      <c r="S414" s="7"/>
    </row>
    <row r="415">
      <c r="A415" s="7"/>
      <c r="B415" s="7"/>
      <c r="C415" s="7"/>
      <c r="D415" s="7"/>
      <c r="E415" s="7"/>
      <c r="F415" s="7"/>
      <c r="G415" s="9"/>
      <c r="H415" s="11"/>
      <c r="I415" s="11"/>
      <c r="J415" s="7"/>
      <c r="K415" s="7"/>
      <c r="L415" s="7"/>
      <c r="M415" s="12"/>
      <c r="N415" s="12"/>
      <c r="O415" s="7"/>
      <c r="P415" s="12"/>
      <c r="Q415" s="7"/>
      <c r="R415" s="7"/>
      <c r="S415" s="7"/>
    </row>
    <row r="416">
      <c r="A416" s="7"/>
      <c r="B416" s="7"/>
      <c r="C416" s="7"/>
      <c r="D416" s="7"/>
      <c r="E416" s="7"/>
      <c r="F416" s="7"/>
      <c r="G416" s="9"/>
      <c r="H416" s="11"/>
      <c r="I416" s="11"/>
      <c r="J416" s="7"/>
      <c r="K416" s="7"/>
      <c r="L416" s="7"/>
      <c r="M416" s="12"/>
      <c r="N416" s="12"/>
      <c r="O416" s="7"/>
      <c r="P416" s="12"/>
      <c r="Q416" s="7"/>
      <c r="R416" s="7"/>
      <c r="S416" s="7"/>
    </row>
    <row r="417">
      <c r="A417" s="7"/>
      <c r="B417" s="7"/>
      <c r="C417" s="7"/>
      <c r="D417" s="7"/>
      <c r="E417" s="7"/>
      <c r="F417" s="7"/>
      <c r="G417" s="9"/>
      <c r="H417" s="11"/>
      <c r="I417" s="11"/>
      <c r="J417" s="7"/>
      <c r="K417" s="7"/>
      <c r="L417" s="7"/>
      <c r="M417" s="12"/>
      <c r="N417" s="12"/>
      <c r="O417" s="7"/>
      <c r="P417" s="12"/>
      <c r="Q417" s="7"/>
      <c r="R417" s="7"/>
      <c r="S417" s="7"/>
    </row>
    <row r="418">
      <c r="A418" s="7"/>
      <c r="B418" s="7"/>
      <c r="C418" s="7"/>
      <c r="D418" s="7"/>
      <c r="E418" s="7"/>
      <c r="F418" s="7"/>
      <c r="G418" s="9"/>
      <c r="H418" s="11"/>
      <c r="I418" s="11"/>
      <c r="J418" s="7"/>
      <c r="K418" s="7"/>
      <c r="L418" s="7"/>
      <c r="M418" s="12"/>
      <c r="N418" s="12"/>
      <c r="O418" s="7"/>
      <c r="P418" s="12"/>
      <c r="Q418" s="7"/>
      <c r="R418" s="7"/>
      <c r="S418" s="7"/>
    </row>
    <row r="419">
      <c r="A419" s="7"/>
      <c r="B419" s="7"/>
      <c r="C419" s="7"/>
      <c r="D419" s="7"/>
      <c r="E419" s="7"/>
      <c r="F419" s="7"/>
      <c r="G419" s="9"/>
      <c r="H419" s="11"/>
      <c r="I419" s="11"/>
      <c r="J419" s="7"/>
      <c r="K419" s="7"/>
      <c r="L419" s="7"/>
      <c r="M419" s="12"/>
      <c r="N419" s="12"/>
      <c r="O419" s="7"/>
      <c r="P419" s="12"/>
      <c r="Q419" s="7"/>
      <c r="R419" s="7"/>
      <c r="S419" s="7"/>
    </row>
    <row r="420">
      <c r="A420" s="7"/>
      <c r="B420" s="7"/>
      <c r="C420" s="7"/>
      <c r="D420" s="7"/>
      <c r="E420" s="7"/>
      <c r="F420" s="7"/>
      <c r="G420" s="9"/>
      <c r="H420" s="11"/>
      <c r="I420" s="11"/>
      <c r="J420" s="7"/>
      <c r="K420" s="7"/>
      <c r="L420" s="7"/>
      <c r="M420" s="12"/>
      <c r="N420" s="12"/>
      <c r="O420" s="7"/>
      <c r="P420" s="12"/>
      <c r="Q420" s="7"/>
      <c r="R420" s="7"/>
      <c r="S420" s="7"/>
    </row>
    <row r="421">
      <c r="A421" s="7"/>
      <c r="B421" s="7"/>
      <c r="C421" s="7"/>
      <c r="D421" s="7"/>
      <c r="E421" s="7"/>
      <c r="F421" s="7"/>
      <c r="G421" s="9"/>
      <c r="H421" s="11"/>
      <c r="I421" s="11"/>
      <c r="J421" s="7"/>
      <c r="K421" s="7"/>
      <c r="L421" s="7"/>
      <c r="M421" s="12"/>
      <c r="N421" s="12"/>
      <c r="O421" s="7"/>
      <c r="P421" s="12"/>
      <c r="Q421" s="7"/>
      <c r="R421" s="7"/>
      <c r="S421" s="7"/>
    </row>
    <row r="422">
      <c r="A422" s="7"/>
      <c r="B422" s="7"/>
      <c r="C422" s="7"/>
      <c r="D422" s="7"/>
      <c r="E422" s="7"/>
      <c r="F422" s="7"/>
      <c r="G422" s="9"/>
      <c r="H422" s="11"/>
      <c r="I422" s="11"/>
      <c r="J422" s="7"/>
      <c r="K422" s="7"/>
      <c r="L422" s="7"/>
      <c r="M422" s="12"/>
      <c r="N422" s="12"/>
      <c r="O422" s="7"/>
      <c r="P422" s="12"/>
      <c r="Q422" s="7"/>
      <c r="R422" s="7"/>
      <c r="S422" s="7"/>
    </row>
    <row r="423">
      <c r="A423" s="7"/>
      <c r="B423" s="7"/>
      <c r="C423" s="7"/>
      <c r="D423" s="7"/>
      <c r="E423" s="7"/>
      <c r="F423" s="7"/>
      <c r="G423" s="9"/>
      <c r="H423" s="11"/>
      <c r="I423" s="11"/>
      <c r="J423" s="7"/>
      <c r="K423" s="7"/>
      <c r="L423" s="7"/>
      <c r="M423" s="12"/>
      <c r="N423" s="12"/>
      <c r="O423" s="7"/>
      <c r="P423" s="12"/>
      <c r="Q423" s="7"/>
      <c r="R423" s="7"/>
      <c r="S423" s="7"/>
    </row>
    <row r="424">
      <c r="A424" s="7"/>
      <c r="B424" s="7"/>
      <c r="C424" s="7"/>
      <c r="D424" s="7"/>
      <c r="E424" s="7"/>
      <c r="F424" s="7"/>
      <c r="G424" s="9"/>
      <c r="H424" s="11"/>
      <c r="I424" s="11"/>
      <c r="J424" s="7"/>
      <c r="K424" s="7"/>
      <c r="L424" s="7"/>
      <c r="M424" s="12"/>
      <c r="N424" s="12"/>
      <c r="O424" s="7"/>
      <c r="P424" s="12"/>
      <c r="Q424" s="7"/>
      <c r="R424" s="7"/>
      <c r="S424" s="7"/>
    </row>
    <row r="425">
      <c r="A425" s="7"/>
      <c r="B425" s="7"/>
      <c r="C425" s="7"/>
      <c r="D425" s="7"/>
      <c r="E425" s="7"/>
      <c r="F425" s="7"/>
      <c r="G425" s="9"/>
      <c r="H425" s="11"/>
      <c r="I425" s="11"/>
      <c r="J425" s="7"/>
      <c r="K425" s="7"/>
      <c r="L425" s="7"/>
      <c r="M425" s="12"/>
      <c r="N425" s="12"/>
      <c r="O425" s="7"/>
      <c r="P425" s="12"/>
      <c r="Q425" s="7"/>
      <c r="R425" s="7"/>
      <c r="S425" s="7"/>
    </row>
    <row r="426">
      <c r="A426" s="7"/>
      <c r="B426" s="7"/>
      <c r="C426" s="7"/>
      <c r="D426" s="7"/>
      <c r="E426" s="7"/>
      <c r="F426" s="7"/>
      <c r="G426" s="9"/>
      <c r="H426" s="11"/>
      <c r="I426" s="11"/>
      <c r="J426" s="7"/>
      <c r="K426" s="7"/>
      <c r="L426" s="7"/>
      <c r="M426" s="12"/>
      <c r="N426" s="12"/>
      <c r="O426" s="7"/>
      <c r="P426" s="12"/>
      <c r="Q426" s="7"/>
      <c r="R426" s="7"/>
      <c r="S426" s="7"/>
    </row>
    <row r="427">
      <c r="A427" s="7"/>
      <c r="B427" s="7"/>
      <c r="C427" s="7"/>
      <c r="D427" s="7"/>
      <c r="E427" s="7"/>
      <c r="F427" s="7"/>
      <c r="G427" s="9"/>
      <c r="H427" s="11"/>
      <c r="I427" s="11"/>
      <c r="J427" s="7"/>
      <c r="K427" s="7"/>
      <c r="L427" s="7"/>
      <c r="M427" s="12"/>
      <c r="N427" s="12"/>
      <c r="O427" s="7"/>
      <c r="P427" s="12"/>
      <c r="Q427" s="7"/>
      <c r="R427" s="7"/>
      <c r="S427" s="7"/>
    </row>
    <row r="428">
      <c r="A428" s="7"/>
      <c r="B428" s="7"/>
      <c r="C428" s="7"/>
      <c r="D428" s="7"/>
      <c r="E428" s="7"/>
      <c r="F428" s="7"/>
      <c r="G428" s="9"/>
      <c r="H428" s="11"/>
      <c r="I428" s="11"/>
      <c r="J428" s="7"/>
      <c r="K428" s="7"/>
      <c r="L428" s="7"/>
      <c r="M428" s="12"/>
      <c r="N428" s="12"/>
      <c r="O428" s="7"/>
      <c r="P428" s="12"/>
      <c r="Q428" s="7"/>
      <c r="R428" s="7"/>
      <c r="S428" s="7"/>
    </row>
    <row r="429">
      <c r="A429" s="7"/>
      <c r="B429" s="7"/>
      <c r="C429" s="7"/>
      <c r="D429" s="7"/>
      <c r="E429" s="7"/>
      <c r="F429" s="7"/>
      <c r="G429" s="9"/>
      <c r="H429" s="11"/>
      <c r="I429" s="11"/>
      <c r="J429" s="7"/>
      <c r="K429" s="7"/>
      <c r="L429" s="7"/>
      <c r="M429" s="12"/>
      <c r="N429" s="12"/>
      <c r="O429" s="7"/>
      <c r="P429" s="12"/>
      <c r="Q429" s="7"/>
      <c r="R429" s="7"/>
      <c r="S429" s="7"/>
    </row>
    <row r="430">
      <c r="A430" s="7"/>
      <c r="B430" s="7"/>
      <c r="C430" s="7"/>
      <c r="D430" s="7"/>
      <c r="E430" s="7"/>
      <c r="F430" s="7"/>
      <c r="G430" s="9"/>
      <c r="H430" s="11"/>
      <c r="I430" s="11"/>
      <c r="J430" s="7"/>
      <c r="K430" s="7"/>
      <c r="L430" s="7"/>
      <c r="M430" s="12"/>
      <c r="N430" s="12"/>
      <c r="O430" s="7"/>
      <c r="P430" s="12"/>
      <c r="Q430" s="7"/>
      <c r="R430" s="7"/>
      <c r="S430" s="7"/>
    </row>
    <row r="431">
      <c r="A431" s="7"/>
      <c r="B431" s="7"/>
      <c r="C431" s="7"/>
      <c r="D431" s="7"/>
      <c r="E431" s="7"/>
      <c r="F431" s="7"/>
      <c r="G431" s="9"/>
      <c r="H431" s="11"/>
      <c r="I431" s="11"/>
      <c r="J431" s="7"/>
      <c r="K431" s="7"/>
      <c r="L431" s="7"/>
      <c r="M431" s="12"/>
      <c r="N431" s="12"/>
      <c r="O431" s="7"/>
      <c r="P431" s="12"/>
      <c r="Q431" s="7"/>
      <c r="R431" s="7"/>
      <c r="S431" s="7"/>
    </row>
    <row r="432">
      <c r="A432" s="7"/>
      <c r="B432" s="7"/>
      <c r="C432" s="7"/>
      <c r="D432" s="7"/>
      <c r="E432" s="7"/>
      <c r="F432" s="7"/>
      <c r="G432" s="9"/>
      <c r="H432" s="11"/>
      <c r="I432" s="11"/>
      <c r="J432" s="7"/>
      <c r="K432" s="7"/>
      <c r="L432" s="7"/>
      <c r="M432" s="12"/>
      <c r="N432" s="12"/>
      <c r="O432" s="7"/>
      <c r="P432" s="12"/>
      <c r="Q432" s="7"/>
      <c r="R432" s="7"/>
      <c r="S432" s="7"/>
    </row>
    <row r="433">
      <c r="A433" s="7"/>
      <c r="B433" s="7"/>
      <c r="C433" s="7"/>
      <c r="D433" s="7"/>
      <c r="E433" s="7"/>
      <c r="F433" s="7"/>
      <c r="G433" s="9"/>
      <c r="H433" s="11"/>
      <c r="I433" s="11"/>
      <c r="J433" s="7"/>
      <c r="K433" s="7"/>
      <c r="L433" s="7"/>
      <c r="M433" s="12"/>
      <c r="N433" s="12"/>
      <c r="O433" s="7"/>
      <c r="P433" s="12"/>
      <c r="Q433" s="7"/>
      <c r="R433" s="7"/>
      <c r="S433" s="7"/>
    </row>
    <row r="434">
      <c r="A434" s="7"/>
      <c r="B434" s="7"/>
      <c r="C434" s="7"/>
      <c r="D434" s="7"/>
      <c r="E434" s="7"/>
      <c r="F434" s="7"/>
      <c r="G434" s="9"/>
      <c r="H434" s="11"/>
      <c r="I434" s="11"/>
      <c r="J434" s="7"/>
      <c r="K434" s="7"/>
      <c r="L434" s="7"/>
      <c r="M434" s="12"/>
      <c r="N434" s="12"/>
      <c r="O434" s="7"/>
      <c r="P434" s="12"/>
      <c r="Q434" s="7"/>
      <c r="R434" s="7"/>
      <c r="S434" s="7"/>
    </row>
    <row r="435">
      <c r="A435" s="7"/>
      <c r="B435" s="7"/>
      <c r="C435" s="7"/>
      <c r="D435" s="7"/>
      <c r="E435" s="7"/>
      <c r="F435" s="7"/>
      <c r="G435" s="9"/>
      <c r="H435" s="11"/>
      <c r="I435" s="11"/>
      <c r="J435" s="7"/>
      <c r="K435" s="7"/>
      <c r="L435" s="7"/>
      <c r="M435" s="12"/>
      <c r="N435" s="12"/>
      <c r="O435" s="7"/>
      <c r="P435" s="12"/>
      <c r="Q435" s="7"/>
      <c r="R435" s="7"/>
      <c r="S435" s="7"/>
    </row>
    <row r="436">
      <c r="A436" s="7"/>
      <c r="B436" s="7"/>
      <c r="C436" s="7"/>
      <c r="D436" s="7"/>
      <c r="E436" s="7"/>
      <c r="F436" s="7"/>
      <c r="G436" s="9"/>
      <c r="H436" s="11"/>
      <c r="I436" s="11"/>
      <c r="J436" s="7"/>
      <c r="K436" s="7"/>
      <c r="L436" s="7"/>
      <c r="M436" s="12"/>
      <c r="N436" s="12"/>
      <c r="O436" s="7"/>
      <c r="P436" s="12"/>
      <c r="Q436" s="7"/>
      <c r="R436" s="7"/>
      <c r="S436" s="7"/>
    </row>
    <row r="437">
      <c r="A437" s="7"/>
      <c r="B437" s="7"/>
      <c r="C437" s="7"/>
      <c r="D437" s="7"/>
      <c r="E437" s="7"/>
      <c r="F437" s="7"/>
      <c r="G437" s="9"/>
      <c r="H437" s="11"/>
      <c r="I437" s="11"/>
      <c r="J437" s="7"/>
      <c r="K437" s="7"/>
      <c r="L437" s="7"/>
      <c r="M437" s="12"/>
      <c r="N437" s="12"/>
      <c r="O437" s="7"/>
      <c r="P437" s="12"/>
      <c r="Q437" s="7"/>
      <c r="R437" s="7"/>
      <c r="S437" s="7"/>
    </row>
    <row r="438">
      <c r="A438" s="7"/>
      <c r="B438" s="7"/>
      <c r="C438" s="7"/>
      <c r="D438" s="7"/>
      <c r="E438" s="7"/>
      <c r="F438" s="7"/>
      <c r="G438" s="9"/>
      <c r="H438" s="11"/>
      <c r="I438" s="11"/>
      <c r="J438" s="7"/>
      <c r="K438" s="7"/>
      <c r="L438" s="7"/>
      <c r="M438" s="12"/>
      <c r="N438" s="12"/>
      <c r="O438" s="7"/>
      <c r="P438" s="12"/>
      <c r="Q438" s="7"/>
      <c r="R438" s="7"/>
      <c r="S438" s="7"/>
    </row>
    <row r="439">
      <c r="A439" s="7"/>
      <c r="B439" s="7"/>
      <c r="C439" s="7"/>
      <c r="D439" s="7"/>
      <c r="E439" s="7"/>
      <c r="F439" s="7"/>
      <c r="G439" s="9"/>
      <c r="H439" s="11"/>
      <c r="I439" s="11"/>
      <c r="J439" s="7"/>
      <c r="K439" s="7"/>
      <c r="L439" s="7"/>
      <c r="M439" s="12"/>
      <c r="N439" s="12"/>
      <c r="O439" s="7"/>
      <c r="P439" s="12"/>
      <c r="Q439" s="7"/>
      <c r="R439" s="7"/>
      <c r="S439" s="7"/>
    </row>
    <row r="440">
      <c r="A440" s="7"/>
      <c r="B440" s="7"/>
      <c r="C440" s="7"/>
      <c r="D440" s="7"/>
      <c r="E440" s="7"/>
      <c r="F440" s="7"/>
      <c r="G440" s="9"/>
      <c r="H440" s="11"/>
      <c r="I440" s="11"/>
      <c r="J440" s="7"/>
      <c r="K440" s="7"/>
      <c r="L440" s="7"/>
      <c r="M440" s="12"/>
      <c r="N440" s="12"/>
      <c r="O440" s="7"/>
      <c r="P440" s="12"/>
      <c r="Q440" s="7"/>
      <c r="R440" s="7"/>
      <c r="S440" s="7"/>
    </row>
    <row r="441">
      <c r="A441" s="7"/>
      <c r="B441" s="7"/>
      <c r="C441" s="7"/>
      <c r="D441" s="7"/>
      <c r="E441" s="7"/>
      <c r="F441" s="7"/>
      <c r="G441" s="9"/>
      <c r="H441" s="11"/>
      <c r="I441" s="11"/>
      <c r="J441" s="7"/>
      <c r="K441" s="7"/>
      <c r="L441" s="7"/>
      <c r="M441" s="12"/>
      <c r="N441" s="12"/>
      <c r="O441" s="7"/>
      <c r="P441" s="12"/>
      <c r="Q441" s="7"/>
      <c r="R441" s="7"/>
      <c r="S441" s="7"/>
    </row>
    <row r="442">
      <c r="A442" s="7"/>
      <c r="B442" s="7"/>
      <c r="C442" s="7"/>
      <c r="D442" s="7"/>
      <c r="E442" s="7"/>
      <c r="F442" s="7"/>
      <c r="G442" s="9"/>
      <c r="H442" s="11"/>
      <c r="I442" s="11"/>
      <c r="J442" s="7"/>
      <c r="K442" s="7"/>
      <c r="L442" s="7"/>
      <c r="M442" s="12"/>
      <c r="N442" s="12"/>
      <c r="O442" s="7"/>
      <c r="P442" s="12"/>
      <c r="Q442" s="7"/>
      <c r="R442" s="7"/>
      <c r="S442" s="7"/>
    </row>
    <row r="443">
      <c r="A443" s="7"/>
      <c r="B443" s="7"/>
      <c r="C443" s="7"/>
      <c r="D443" s="7"/>
      <c r="E443" s="7"/>
      <c r="F443" s="7"/>
      <c r="G443" s="9"/>
      <c r="H443" s="11"/>
      <c r="I443" s="11"/>
      <c r="J443" s="7"/>
      <c r="K443" s="7"/>
      <c r="L443" s="7"/>
      <c r="M443" s="12"/>
      <c r="N443" s="12"/>
      <c r="O443" s="7"/>
      <c r="P443" s="12"/>
      <c r="Q443" s="7"/>
      <c r="R443" s="7"/>
      <c r="S443" s="7"/>
    </row>
    <row r="444">
      <c r="A444" s="7"/>
      <c r="B444" s="7"/>
      <c r="C444" s="7"/>
      <c r="D444" s="7"/>
      <c r="E444" s="7"/>
      <c r="F444" s="7"/>
      <c r="G444" s="9"/>
      <c r="H444" s="11"/>
      <c r="I444" s="11"/>
      <c r="J444" s="7"/>
      <c r="K444" s="7"/>
      <c r="L444" s="7"/>
      <c r="M444" s="12"/>
      <c r="N444" s="12"/>
      <c r="O444" s="7"/>
      <c r="P444" s="12"/>
      <c r="Q444" s="7"/>
      <c r="R444" s="7"/>
      <c r="S444" s="7"/>
    </row>
    <row r="445">
      <c r="A445" s="7"/>
      <c r="B445" s="7"/>
      <c r="C445" s="7"/>
      <c r="D445" s="7"/>
      <c r="E445" s="7"/>
      <c r="F445" s="7"/>
      <c r="G445" s="9"/>
      <c r="H445" s="11"/>
      <c r="I445" s="11"/>
      <c r="J445" s="7"/>
      <c r="K445" s="7"/>
      <c r="L445" s="7"/>
      <c r="M445" s="12"/>
      <c r="N445" s="12"/>
      <c r="O445" s="7"/>
      <c r="P445" s="12"/>
      <c r="Q445" s="7"/>
      <c r="R445" s="7"/>
      <c r="S445" s="7"/>
    </row>
    <row r="446">
      <c r="A446" s="7"/>
      <c r="B446" s="7"/>
      <c r="C446" s="7"/>
      <c r="D446" s="7"/>
      <c r="E446" s="7"/>
      <c r="F446" s="7"/>
      <c r="G446" s="9"/>
      <c r="H446" s="11"/>
      <c r="I446" s="11"/>
      <c r="J446" s="7"/>
      <c r="K446" s="7"/>
      <c r="L446" s="7"/>
      <c r="M446" s="12"/>
      <c r="N446" s="12"/>
      <c r="O446" s="7"/>
      <c r="P446" s="12"/>
      <c r="Q446" s="7"/>
      <c r="R446" s="7"/>
      <c r="S446" s="7"/>
    </row>
    <row r="447">
      <c r="A447" s="7"/>
      <c r="B447" s="7"/>
      <c r="C447" s="7"/>
      <c r="D447" s="7"/>
      <c r="E447" s="7"/>
      <c r="F447" s="7"/>
      <c r="G447" s="9"/>
      <c r="H447" s="11"/>
      <c r="I447" s="11"/>
      <c r="J447" s="7"/>
      <c r="K447" s="7"/>
      <c r="L447" s="7"/>
      <c r="M447" s="12"/>
      <c r="N447" s="12"/>
      <c r="O447" s="7"/>
      <c r="P447" s="12"/>
      <c r="Q447" s="7"/>
      <c r="R447" s="7"/>
      <c r="S447" s="7"/>
    </row>
    <row r="448">
      <c r="A448" s="7"/>
      <c r="B448" s="7"/>
      <c r="C448" s="7"/>
      <c r="D448" s="7"/>
      <c r="E448" s="7"/>
      <c r="F448" s="7"/>
      <c r="G448" s="9"/>
      <c r="H448" s="11"/>
      <c r="I448" s="11"/>
      <c r="J448" s="7"/>
      <c r="K448" s="7"/>
      <c r="L448" s="7"/>
      <c r="M448" s="12"/>
      <c r="N448" s="12"/>
      <c r="O448" s="7"/>
      <c r="P448" s="12"/>
      <c r="Q448" s="7"/>
      <c r="R448" s="7"/>
      <c r="S448" s="7"/>
    </row>
    <row r="449">
      <c r="A449" s="7"/>
      <c r="B449" s="7"/>
      <c r="C449" s="7"/>
      <c r="D449" s="7"/>
      <c r="E449" s="7"/>
      <c r="F449" s="7"/>
      <c r="G449" s="9"/>
      <c r="H449" s="11"/>
      <c r="I449" s="11"/>
      <c r="J449" s="7"/>
      <c r="K449" s="7"/>
      <c r="L449" s="7"/>
      <c r="M449" s="12"/>
      <c r="N449" s="12"/>
      <c r="O449" s="7"/>
      <c r="P449" s="12"/>
      <c r="Q449" s="7"/>
      <c r="R449" s="7"/>
      <c r="S449" s="7"/>
    </row>
    <row r="450">
      <c r="A450" s="7"/>
      <c r="B450" s="7"/>
      <c r="C450" s="7"/>
      <c r="D450" s="7"/>
      <c r="E450" s="7"/>
      <c r="F450" s="7"/>
      <c r="G450" s="9"/>
      <c r="H450" s="11"/>
      <c r="I450" s="11"/>
      <c r="J450" s="7"/>
      <c r="K450" s="7"/>
      <c r="L450" s="7"/>
      <c r="M450" s="12"/>
      <c r="N450" s="12"/>
      <c r="O450" s="7"/>
      <c r="P450" s="12"/>
      <c r="Q450" s="7"/>
      <c r="R450" s="7"/>
      <c r="S450" s="7"/>
    </row>
    <row r="451">
      <c r="A451" s="7"/>
      <c r="B451" s="7"/>
      <c r="C451" s="7"/>
      <c r="D451" s="7"/>
      <c r="E451" s="7"/>
      <c r="F451" s="7"/>
      <c r="G451" s="9"/>
      <c r="H451" s="11"/>
      <c r="I451" s="11"/>
      <c r="J451" s="7"/>
      <c r="K451" s="7"/>
      <c r="L451" s="7"/>
      <c r="M451" s="12"/>
      <c r="N451" s="12"/>
      <c r="O451" s="7"/>
      <c r="P451" s="12"/>
      <c r="Q451" s="7"/>
      <c r="R451" s="7"/>
      <c r="S451" s="7"/>
    </row>
    <row r="452">
      <c r="A452" s="7"/>
      <c r="B452" s="7"/>
      <c r="C452" s="7"/>
      <c r="D452" s="7"/>
      <c r="E452" s="7"/>
      <c r="F452" s="7"/>
      <c r="G452" s="9"/>
      <c r="H452" s="11"/>
      <c r="I452" s="11"/>
      <c r="J452" s="7"/>
      <c r="K452" s="7"/>
      <c r="L452" s="7"/>
      <c r="M452" s="12"/>
      <c r="N452" s="12"/>
      <c r="O452" s="7"/>
      <c r="P452" s="12"/>
      <c r="Q452" s="7"/>
      <c r="R452" s="7"/>
      <c r="S452" s="7"/>
    </row>
    <row r="453">
      <c r="A453" s="7"/>
      <c r="B453" s="7"/>
      <c r="C453" s="7"/>
      <c r="D453" s="7"/>
      <c r="E453" s="7"/>
      <c r="F453" s="7"/>
      <c r="G453" s="9"/>
      <c r="H453" s="11"/>
      <c r="I453" s="11"/>
      <c r="J453" s="7"/>
      <c r="K453" s="7"/>
      <c r="L453" s="7"/>
      <c r="M453" s="12"/>
      <c r="N453" s="12"/>
      <c r="O453" s="7"/>
      <c r="P453" s="12"/>
      <c r="Q453" s="7"/>
      <c r="R453" s="7"/>
      <c r="S453" s="7"/>
    </row>
    <row r="454">
      <c r="A454" s="7"/>
      <c r="B454" s="7"/>
      <c r="C454" s="7"/>
      <c r="D454" s="7"/>
      <c r="E454" s="7"/>
      <c r="F454" s="7"/>
      <c r="G454" s="9"/>
      <c r="H454" s="11"/>
      <c r="I454" s="11"/>
      <c r="J454" s="7"/>
      <c r="K454" s="7"/>
      <c r="L454" s="7"/>
      <c r="M454" s="12"/>
      <c r="N454" s="12"/>
      <c r="O454" s="7"/>
      <c r="P454" s="12"/>
      <c r="Q454" s="7"/>
      <c r="R454" s="7"/>
      <c r="S454" s="7"/>
    </row>
    <row r="455">
      <c r="A455" s="7"/>
      <c r="B455" s="7"/>
      <c r="C455" s="7"/>
      <c r="D455" s="7"/>
      <c r="E455" s="7"/>
      <c r="F455" s="7"/>
      <c r="G455" s="9"/>
      <c r="H455" s="11"/>
      <c r="I455" s="11"/>
      <c r="J455" s="7"/>
      <c r="K455" s="7"/>
      <c r="L455" s="7"/>
      <c r="M455" s="12"/>
      <c r="N455" s="12"/>
      <c r="O455" s="7"/>
      <c r="P455" s="12"/>
      <c r="Q455" s="7"/>
      <c r="R455" s="7"/>
      <c r="S455" s="7"/>
    </row>
    <row r="456">
      <c r="A456" s="7"/>
      <c r="B456" s="7"/>
      <c r="C456" s="7"/>
      <c r="D456" s="7"/>
      <c r="E456" s="7"/>
      <c r="F456" s="7"/>
      <c r="G456" s="9"/>
      <c r="H456" s="11"/>
      <c r="I456" s="11"/>
      <c r="J456" s="7"/>
      <c r="K456" s="7"/>
      <c r="L456" s="7"/>
      <c r="M456" s="12"/>
      <c r="N456" s="12"/>
      <c r="O456" s="7"/>
      <c r="P456" s="12"/>
      <c r="Q456" s="7"/>
      <c r="R456" s="7"/>
      <c r="S456" s="7"/>
    </row>
    <row r="457">
      <c r="A457" s="7"/>
      <c r="B457" s="7"/>
      <c r="C457" s="7"/>
      <c r="D457" s="7"/>
      <c r="E457" s="7"/>
      <c r="F457" s="7"/>
      <c r="G457" s="9"/>
      <c r="H457" s="11"/>
      <c r="I457" s="11"/>
      <c r="J457" s="7"/>
      <c r="K457" s="7"/>
      <c r="L457" s="7"/>
      <c r="M457" s="12"/>
      <c r="N457" s="12"/>
      <c r="O457" s="7"/>
      <c r="P457" s="12"/>
      <c r="Q457" s="7"/>
      <c r="R457" s="7"/>
      <c r="S457" s="7"/>
    </row>
    <row r="458">
      <c r="A458" s="7"/>
      <c r="B458" s="7"/>
      <c r="C458" s="7"/>
      <c r="D458" s="7"/>
      <c r="E458" s="7"/>
      <c r="F458" s="7"/>
      <c r="G458" s="9"/>
      <c r="H458" s="11"/>
      <c r="I458" s="11"/>
      <c r="J458" s="7"/>
      <c r="K458" s="7"/>
      <c r="L458" s="7"/>
      <c r="M458" s="12"/>
      <c r="N458" s="12"/>
      <c r="O458" s="7"/>
      <c r="P458" s="12"/>
      <c r="Q458" s="7"/>
      <c r="R458" s="7"/>
      <c r="S458" s="7"/>
    </row>
    <row r="459">
      <c r="A459" s="7"/>
      <c r="B459" s="7"/>
      <c r="C459" s="7"/>
      <c r="D459" s="7"/>
      <c r="E459" s="7"/>
      <c r="F459" s="7"/>
      <c r="G459" s="9"/>
      <c r="H459" s="11"/>
      <c r="I459" s="11"/>
      <c r="J459" s="7"/>
      <c r="K459" s="7"/>
      <c r="L459" s="7"/>
      <c r="M459" s="12"/>
      <c r="N459" s="12"/>
      <c r="O459" s="7"/>
      <c r="P459" s="12"/>
      <c r="Q459" s="7"/>
      <c r="R459" s="7"/>
      <c r="S459" s="7"/>
    </row>
    <row r="460">
      <c r="A460" s="7"/>
      <c r="B460" s="7"/>
      <c r="C460" s="7"/>
      <c r="D460" s="7"/>
      <c r="E460" s="7"/>
      <c r="F460" s="7"/>
      <c r="G460" s="9"/>
      <c r="H460" s="11"/>
      <c r="I460" s="11"/>
      <c r="J460" s="7"/>
      <c r="K460" s="7"/>
      <c r="L460" s="7"/>
      <c r="M460" s="12"/>
      <c r="N460" s="12"/>
      <c r="O460" s="7"/>
      <c r="P460" s="12"/>
      <c r="Q460" s="7"/>
      <c r="R460" s="7"/>
      <c r="S460" s="7"/>
    </row>
    <row r="461">
      <c r="A461" s="7"/>
      <c r="B461" s="7"/>
      <c r="C461" s="7"/>
      <c r="D461" s="7"/>
      <c r="E461" s="7"/>
      <c r="F461" s="7"/>
      <c r="G461" s="9"/>
      <c r="H461" s="11"/>
      <c r="I461" s="11"/>
      <c r="J461" s="7"/>
      <c r="K461" s="7"/>
      <c r="L461" s="7"/>
      <c r="M461" s="12"/>
      <c r="N461" s="12"/>
      <c r="O461" s="7"/>
      <c r="P461" s="12"/>
      <c r="Q461" s="7"/>
      <c r="R461" s="7"/>
      <c r="S461" s="7"/>
    </row>
    <row r="462">
      <c r="A462" s="7"/>
      <c r="B462" s="7"/>
      <c r="C462" s="7"/>
      <c r="D462" s="7"/>
      <c r="E462" s="7"/>
      <c r="F462" s="7"/>
      <c r="G462" s="9"/>
      <c r="H462" s="11"/>
      <c r="I462" s="11"/>
      <c r="J462" s="7"/>
      <c r="K462" s="7"/>
      <c r="L462" s="7"/>
      <c r="M462" s="12"/>
      <c r="N462" s="12"/>
      <c r="O462" s="7"/>
      <c r="P462" s="12"/>
      <c r="Q462" s="7"/>
      <c r="R462" s="7"/>
      <c r="S462" s="7"/>
    </row>
    <row r="463">
      <c r="A463" s="7"/>
      <c r="B463" s="7"/>
      <c r="C463" s="7"/>
      <c r="D463" s="7"/>
      <c r="E463" s="7"/>
      <c r="F463" s="7"/>
      <c r="G463" s="9"/>
      <c r="H463" s="11"/>
      <c r="I463" s="11"/>
      <c r="J463" s="7"/>
      <c r="K463" s="7"/>
      <c r="L463" s="7"/>
      <c r="M463" s="12"/>
      <c r="N463" s="12"/>
      <c r="O463" s="7"/>
      <c r="P463" s="12"/>
      <c r="Q463" s="7"/>
      <c r="R463" s="7"/>
      <c r="S463" s="7"/>
    </row>
    <row r="464">
      <c r="A464" s="7"/>
      <c r="B464" s="7"/>
      <c r="C464" s="7"/>
      <c r="D464" s="7"/>
      <c r="E464" s="7"/>
      <c r="F464" s="7"/>
      <c r="G464" s="9"/>
      <c r="H464" s="11"/>
      <c r="I464" s="11"/>
      <c r="J464" s="7"/>
      <c r="K464" s="7"/>
      <c r="L464" s="7"/>
      <c r="M464" s="12"/>
      <c r="N464" s="12"/>
      <c r="O464" s="7"/>
      <c r="P464" s="12"/>
      <c r="Q464" s="7"/>
      <c r="R464" s="7"/>
      <c r="S464" s="7"/>
    </row>
    <row r="465">
      <c r="A465" s="7"/>
      <c r="B465" s="7"/>
      <c r="C465" s="7"/>
      <c r="D465" s="7"/>
      <c r="E465" s="7"/>
      <c r="F465" s="7"/>
      <c r="G465" s="9"/>
      <c r="H465" s="11"/>
      <c r="I465" s="11"/>
      <c r="J465" s="7"/>
      <c r="K465" s="7"/>
      <c r="L465" s="7"/>
      <c r="M465" s="12"/>
      <c r="N465" s="12"/>
      <c r="O465" s="7"/>
      <c r="P465" s="12"/>
      <c r="Q465" s="7"/>
      <c r="R465" s="7"/>
      <c r="S465" s="7"/>
    </row>
    <row r="466">
      <c r="A466" s="7"/>
      <c r="B466" s="7"/>
      <c r="C466" s="7"/>
      <c r="D466" s="7"/>
      <c r="E466" s="7"/>
      <c r="F466" s="7"/>
      <c r="G466" s="9"/>
      <c r="H466" s="11"/>
      <c r="I466" s="11"/>
      <c r="J466" s="7"/>
      <c r="K466" s="7"/>
      <c r="L466" s="7"/>
      <c r="M466" s="12"/>
      <c r="N466" s="12"/>
      <c r="O466" s="7"/>
      <c r="P466" s="12"/>
      <c r="Q466" s="7"/>
      <c r="R466" s="7"/>
      <c r="S466" s="7"/>
    </row>
    <row r="467">
      <c r="A467" s="7"/>
      <c r="B467" s="7"/>
      <c r="C467" s="7"/>
      <c r="D467" s="7"/>
      <c r="E467" s="7"/>
      <c r="F467" s="7"/>
      <c r="G467" s="9"/>
      <c r="H467" s="11"/>
      <c r="I467" s="11"/>
      <c r="J467" s="7"/>
      <c r="K467" s="7"/>
      <c r="L467" s="7"/>
      <c r="M467" s="12"/>
      <c r="N467" s="12"/>
      <c r="O467" s="7"/>
      <c r="P467" s="12"/>
      <c r="Q467" s="7"/>
      <c r="R467" s="7"/>
      <c r="S467" s="7"/>
    </row>
    <row r="468">
      <c r="A468" s="7"/>
      <c r="B468" s="7"/>
      <c r="C468" s="7"/>
      <c r="D468" s="7"/>
      <c r="E468" s="7"/>
      <c r="F468" s="7"/>
      <c r="G468" s="9"/>
      <c r="H468" s="11"/>
      <c r="I468" s="11"/>
      <c r="J468" s="7"/>
      <c r="K468" s="7"/>
      <c r="L468" s="7"/>
      <c r="M468" s="12"/>
      <c r="N468" s="12"/>
      <c r="O468" s="7"/>
      <c r="P468" s="12"/>
      <c r="Q468" s="7"/>
      <c r="R468" s="7"/>
      <c r="S468" s="7"/>
    </row>
    <row r="469">
      <c r="A469" s="7"/>
      <c r="B469" s="7"/>
      <c r="C469" s="7"/>
      <c r="D469" s="7"/>
      <c r="E469" s="7"/>
      <c r="F469" s="7"/>
      <c r="G469" s="9"/>
      <c r="H469" s="11"/>
      <c r="I469" s="11"/>
      <c r="J469" s="7"/>
      <c r="K469" s="7"/>
      <c r="L469" s="7"/>
      <c r="M469" s="12"/>
      <c r="N469" s="12"/>
      <c r="O469" s="7"/>
      <c r="P469" s="12"/>
      <c r="Q469" s="7"/>
      <c r="R469" s="7"/>
      <c r="S469" s="7"/>
    </row>
    <row r="470">
      <c r="A470" s="7"/>
      <c r="B470" s="7"/>
      <c r="C470" s="7"/>
      <c r="D470" s="7"/>
      <c r="E470" s="7"/>
      <c r="F470" s="7"/>
      <c r="G470" s="9"/>
      <c r="H470" s="11"/>
      <c r="I470" s="11"/>
      <c r="J470" s="7"/>
      <c r="K470" s="7"/>
      <c r="L470" s="7"/>
      <c r="M470" s="12"/>
      <c r="N470" s="12"/>
      <c r="O470" s="7"/>
      <c r="P470" s="12"/>
      <c r="Q470" s="7"/>
      <c r="R470" s="7"/>
      <c r="S470" s="7"/>
    </row>
    <row r="471">
      <c r="A471" s="7"/>
      <c r="B471" s="7"/>
      <c r="C471" s="7"/>
      <c r="D471" s="7"/>
      <c r="E471" s="7"/>
      <c r="F471" s="7"/>
      <c r="G471" s="9"/>
      <c r="H471" s="11"/>
      <c r="I471" s="11"/>
      <c r="J471" s="7"/>
      <c r="K471" s="7"/>
      <c r="L471" s="7"/>
      <c r="M471" s="12"/>
      <c r="N471" s="12"/>
      <c r="O471" s="7"/>
      <c r="P471" s="12"/>
      <c r="Q471" s="7"/>
      <c r="R471" s="7"/>
      <c r="S471" s="7"/>
    </row>
    <row r="472">
      <c r="A472" s="7"/>
      <c r="B472" s="7"/>
      <c r="C472" s="7"/>
      <c r="D472" s="7"/>
      <c r="E472" s="7"/>
      <c r="F472" s="7"/>
      <c r="G472" s="9"/>
      <c r="H472" s="11"/>
      <c r="I472" s="11"/>
      <c r="J472" s="7"/>
      <c r="K472" s="7"/>
      <c r="L472" s="7"/>
      <c r="M472" s="12"/>
      <c r="N472" s="12"/>
      <c r="O472" s="7"/>
      <c r="P472" s="12"/>
      <c r="Q472" s="7"/>
      <c r="R472" s="7"/>
      <c r="S472" s="7"/>
    </row>
    <row r="473">
      <c r="A473" s="7"/>
      <c r="B473" s="7"/>
      <c r="C473" s="7"/>
      <c r="D473" s="7"/>
      <c r="E473" s="7"/>
      <c r="F473" s="7"/>
      <c r="G473" s="9"/>
      <c r="H473" s="11"/>
      <c r="I473" s="11"/>
      <c r="J473" s="7"/>
      <c r="K473" s="7"/>
      <c r="L473" s="7"/>
      <c r="M473" s="12"/>
      <c r="N473" s="12"/>
      <c r="O473" s="7"/>
      <c r="P473" s="12"/>
      <c r="Q473" s="7"/>
      <c r="R473" s="7"/>
      <c r="S473" s="7"/>
    </row>
    <row r="474">
      <c r="A474" s="7"/>
      <c r="B474" s="7"/>
      <c r="C474" s="7"/>
      <c r="D474" s="7"/>
      <c r="E474" s="7"/>
      <c r="F474" s="7"/>
      <c r="G474" s="9"/>
      <c r="H474" s="11"/>
      <c r="I474" s="11"/>
      <c r="J474" s="7"/>
      <c r="K474" s="7"/>
      <c r="L474" s="7"/>
      <c r="M474" s="12"/>
      <c r="N474" s="12"/>
      <c r="O474" s="7"/>
      <c r="P474" s="12"/>
      <c r="Q474" s="7"/>
      <c r="R474" s="7"/>
      <c r="S474" s="7"/>
    </row>
    <row r="475">
      <c r="A475" s="7"/>
      <c r="B475" s="7"/>
      <c r="C475" s="7"/>
      <c r="D475" s="7"/>
      <c r="E475" s="7"/>
      <c r="F475" s="7"/>
      <c r="G475" s="9"/>
      <c r="H475" s="11"/>
      <c r="I475" s="11"/>
      <c r="J475" s="7"/>
      <c r="K475" s="7"/>
      <c r="L475" s="7"/>
      <c r="M475" s="12"/>
      <c r="N475" s="12"/>
      <c r="O475" s="7"/>
      <c r="P475" s="12"/>
      <c r="Q475" s="7"/>
      <c r="R475" s="7"/>
      <c r="S475" s="7"/>
    </row>
    <row r="476">
      <c r="A476" s="7"/>
      <c r="B476" s="7"/>
      <c r="C476" s="7"/>
      <c r="D476" s="7"/>
      <c r="E476" s="7"/>
      <c r="F476" s="7"/>
      <c r="G476" s="9"/>
      <c r="H476" s="11"/>
      <c r="I476" s="11"/>
      <c r="J476" s="7"/>
      <c r="K476" s="7"/>
      <c r="L476" s="7"/>
      <c r="M476" s="12"/>
      <c r="N476" s="12"/>
      <c r="O476" s="7"/>
      <c r="P476" s="12"/>
      <c r="Q476" s="7"/>
      <c r="R476" s="7"/>
      <c r="S476" s="7"/>
    </row>
    <row r="477">
      <c r="A477" s="7"/>
      <c r="B477" s="7"/>
      <c r="C477" s="7"/>
      <c r="D477" s="7"/>
      <c r="E477" s="7"/>
      <c r="F477" s="7"/>
      <c r="G477" s="9"/>
      <c r="H477" s="11"/>
      <c r="I477" s="11"/>
      <c r="J477" s="7"/>
      <c r="K477" s="7"/>
      <c r="L477" s="7"/>
      <c r="M477" s="12"/>
      <c r="N477" s="12"/>
      <c r="O477" s="7"/>
      <c r="P477" s="12"/>
      <c r="Q477" s="7"/>
      <c r="R477" s="7"/>
      <c r="S477" s="7"/>
    </row>
    <row r="478">
      <c r="A478" s="7"/>
      <c r="B478" s="7"/>
      <c r="C478" s="7"/>
      <c r="D478" s="7"/>
      <c r="E478" s="7"/>
      <c r="F478" s="7"/>
      <c r="G478" s="9"/>
      <c r="H478" s="11"/>
      <c r="I478" s="11"/>
      <c r="J478" s="7"/>
      <c r="K478" s="7"/>
      <c r="L478" s="7"/>
      <c r="M478" s="12"/>
      <c r="N478" s="12"/>
      <c r="O478" s="7"/>
      <c r="P478" s="12"/>
      <c r="Q478" s="7"/>
      <c r="R478" s="7"/>
      <c r="S478" s="7"/>
    </row>
    <row r="479">
      <c r="A479" s="7"/>
      <c r="B479" s="7"/>
      <c r="C479" s="7"/>
      <c r="D479" s="7"/>
      <c r="E479" s="7"/>
      <c r="F479" s="7"/>
      <c r="G479" s="9"/>
      <c r="H479" s="11"/>
      <c r="I479" s="11"/>
      <c r="J479" s="7"/>
      <c r="K479" s="7"/>
      <c r="L479" s="7"/>
      <c r="M479" s="12"/>
      <c r="N479" s="12"/>
      <c r="O479" s="7"/>
      <c r="P479" s="12"/>
      <c r="Q479" s="7"/>
      <c r="R479" s="7"/>
      <c r="S479" s="7"/>
    </row>
    <row r="480">
      <c r="A480" s="7"/>
      <c r="B480" s="7"/>
      <c r="C480" s="7"/>
      <c r="D480" s="7"/>
      <c r="E480" s="7"/>
      <c r="F480" s="7"/>
      <c r="G480" s="9"/>
      <c r="H480" s="11"/>
      <c r="I480" s="11"/>
      <c r="J480" s="7"/>
      <c r="K480" s="7"/>
      <c r="L480" s="7"/>
      <c r="M480" s="12"/>
      <c r="N480" s="12"/>
      <c r="O480" s="7"/>
      <c r="P480" s="12"/>
      <c r="Q480" s="7"/>
      <c r="R480" s="7"/>
      <c r="S480" s="7"/>
    </row>
    <row r="481">
      <c r="A481" s="7"/>
      <c r="B481" s="7"/>
      <c r="C481" s="7"/>
      <c r="D481" s="7"/>
      <c r="E481" s="7"/>
      <c r="F481" s="7"/>
      <c r="G481" s="9"/>
      <c r="H481" s="11"/>
      <c r="I481" s="11"/>
      <c r="J481" s="7"/>
      <c r="K481" s="7"/>
      <c r="L481" s="7"/>
      <c r="M481" s="12"/>
      <c r="N481" s="12"/>
      <c r="O481" s="7"/>
      <c r="P481" s="12"/>
      <c r="Q481" s="7"/>
      <c r="R481" s="7"/>
      <c r="S481" s="7"/>
    </row>
    <row r="482">
      <c r="A482" s="7"/>
      <c r="B482" s="7"/>
      <c r="C482" s="7"/>
      <c r="D482" s="7"/>
      <c r="E482" s="7"/>
      <c r="F482" s="7"/>
      <c r="G482" s="9"/>
      <c r="H482" s="11"/>
      <c r="I482" s="11"/>
      <c r="J482" s="7"/>
      <c r="K482" s="7"/>
      <c r="L482" s="7"/>
      <c r="M482" s="12"/>
      <c r="N482" s="12"/>
      <c r="O482" s="7"/>
      <c r="P482" s="12"/>
      <c r="Q482" s="7"/>
      <c r="R482" s="7"/>
      <c r="S482" s="7"/>
    </row>
    <row r="483">
      <c r="A483" s="7"/>
      <c r="B483" s="7"/>
      <c r="C483" s="7"/>
      <c r="D483" s="7"/>
      <c r="E483" s="7"/>
      <c r="F483" s="7"/>
      <c r="G483" s="9"/>
      <c r="H483" s="11"/>
      <c r="I483" s="11"/>
      <c r="J483" s="7"/>
      <c r="K483" s="7"/>
      <c r="L483" s="7"/>
      <c r="M483" s="12"/>
      <c r="N483" s="12"/>
      <c r="O483" s="7"/>
      <c r="P483" s="12"/>
      <c r="Q483" s="7"/>
      <c r="R483" s="7"/>
      <c r="S483" s="7"/>
    </row>
    <row r="484">
      <c r="A484" s="7"/>
      <c r="B484" s="7"/>
      <c r="C484" s="7"/>
      <c r="D484" s="7"/>
      <c r="E484" s="7"/>
      <c r="F484" s="7"/>
      <c r="G484" s="9"/>
      <c r="H484" s="11"/>
      <c r="I484" s="11"/>
      <c r="J484" s="7"/>
      <c r="K484" s="7"/>
      <c r="L484" s="7"/>
      <c r="M484" s="12"/>
      <c r="N484" s="12"/>
      <c r="O484" s="7"/>
      <c r="P484" s="12"/>
      <c r="Q484" s="7"/>
      <c r="R484" s="7"/>
      <c r="S484" s="7"/>
    </row>
    <row r="485">
      <c r="A485" s="7"/>
      <c r="B485" s="7"/>
      <c r="C485" s="7"/>
      <c r="D485" s="7"/>
      <c r="E485" s="7"/>
      <c r="F485" s="7"/>
      <c r="G485" s="9"/>
      <c r="H485" s="11"/>
      <c r="I485" s="11"/>
      <c r="J485" s="7"/>
      <c r="K485" s="7"/>
      <c r="L485" s="7"/>
      <c r="M485" s="12"/>
      <c r="N485" s="12"/>
      <c r="O485" s="7"/>
      <c r="P485" s="12"/>
      <c r="Q485" s="7"/>
      <c r="R485" s="7"/>
      <c r="S485" s="7"/>
    </row>
    <row r="486">
      <c r="A486" s="7"/>
      <c r="B486" s="7"/>
      <c r="C486" s="7"/>
      <c r="D486" s="7"/>
      <c r="E486" s="7"/>
      <c r="F486" s="7"/>
      <c r="G486" s="9"/>
      <c r="H486" s="11"/>
      <c r="I486" s="11"/>
      <c r="J486" s="7"/>
      <c r="K486" s="7"/>
      <c r="L486" s="7"/>
      <c r="M486" s="12"/>
      <c r="N486" s="12"/>
      <c r="O486" s="7"/>
      <c r="P486" s="12"/>
      <c r="Q486" s="7"/>
      <c r="R486" s="7"/>
      <c r="S486" s="7"/>
    </row>
    <row r="487">
      <c r="A487" s="7"/>
      <c r="B487" s="7"/>
      <c r="C487" s="7"/>
      <c r="D487" s="7"/>
      <c r="E487" s="7"/>
      <c r="F487" s="7"/>
      <c r="G487" s="9"/>
      <c r="H487" s="11"/>
      <c r="I487" s="11"/>
      <c r="J487" s="7"/>
      <c r="K487" s="7"/>
      <c r="L487" s="7"/>
      <c r="M487" s="12"/>
      <c r="N487" s="12"/>
      <c r="O487" s="7"/>
      <c r="P487" s="12"/>
      <c r="Q487" s="7"/>
      <c r="R487" s="7"/>
      <c r="S487" s="7"/>
    </row>
    <row r="488">
      <c r="A488" s="7"/>
      <c r="B488" s="7"/>
      <c r="C488" s="7"/>
      <c r="D488" s="7"/>
      <c r="E488" s="7"/>
      <c r="F488" s="7"/>
      <c r="G488" s="9"/>
      <c r="H488" s="11"/>
      <c r="I488" s="11"/>
      <c r="J488" s="7"/>
      <c r="K488" s="7"/>
      <c r="L488" s="7"/>
      <c r="M488" s="12"/>
      <c r="N488" s="12"/>
      <c r="O488" s="7"/>
      <c r="P488" s="12"/>
      <c r="Q488" s="7"/>
      <c r="R488" s="7"/>
      <c r="S488" s="7"/>
    </row>
    <row r="489">
      <c r="A489" s="7"/>
      <c r="B489" s="7"/>
      <c r="C489" s="7"/>
      <c r="D489" s="7"/>
      <c r="E489" s="7"/>
      <c r="F489" s="7"/>
      <c r="G489" s="9"/>
      <c r="H489" s="11"/>
      <c r="I489" s="11"/>
      <c r="J489" s="7"/>
      <c r="K489" s="7"/>
      <c r="L489" s="7"/>
      <c r="M489" s="12"/>
      <c r="N489" s="12"/>
      <c r="O489" s="7"/>
      <c r="P489" s="12"/>
      <c r="Q489" s="7"/>
      <c r="R489" s="7"/>
      <c r="S489" s="7"/>
    </row>
    <row r="490">
      <c r="A490" s="7"/>
      <c r="B490" s="7"/>
      <c r="C490" s="7"/>
      <c r="D490" s="7"/>
      <c r="E490" s="7"/>
      <c r="F490" s="7"/>
      <c r="G490" s="9"/>
      <c r="H490" s="11"/>
      <c r="I490" s="11"/>
      <c r="J490" s="7"/>
      <c r="K490" s="7"/>
      <c r="L490" s="7"/>
      <c r="M490" s="12"/>
      <c r="N490" s="12"/>
      <c r="O490" s="7"/>
      <c r="P490" s="12"/>
      <c r="Q490" s="7"/>
      <c r="R490" s="7"/>
      <c r="S490" s="7"/>
    </row>
    <row r="491">
      <c r="A491" s="7"/>
      <c r="B491" s="7"/>
      <c r="C491" s="7"/>
      <c r="D491" s="7"/>
      <c r="E491" s="7"/>
      <c r="F491" s="7"/>
      <c r="G491" s="9"/>
      <c r="H491" s="11"/>
      <c r="I491" s="11"/>
      <c r="J491" s="7"/>
      <c r="K491" s="7"/>
      <c r="L491" s="7"/>
      <c r="M491" s="12"/>
      <c r="N491" s="12"/>
      <c r="O491" s="7"/>
      <c r="P491" s="12"/>
      <c r="Q491" s="7"/>
      <c r="R491" s="7"/>
      <c r="S491" s="7"/>
    </row>
    <row r="492">
      <c r="A492" s="7"/>
      <c r="B492" s="7"/>
      <c r="C492" s="7"/>
      <c r="D492" s="7"/>
      <c r="E492" s="7"/>
      <c r="F492" s="7"/>
      <c r="G492" s="9"/>
      <c r="H492" s="11"/>
      <c r="I492" s="11"/>
      <c r="J492" s="7"/>
      <c r="K492" s="7"/>
      <c r="L492" s="7"/>
      <c r="M492" s="12"/>
      <c r="N492" s="12"/>
      <c r="O492" s="7"/>
      <c r="P492" s="12"/>
      <c r="Q492" s="7"/>
      <c r="R492" s="7"/>
      <c r="S492" s="7"/>
    </row>
    <row r="493">
      <c r="A493" s="7"/>
      <c r="B493" s="7"/>
      <c r="C493" s="7"/>
      <c r="D493" s="7"/>
      <c r="E493" s="7"/>
      <c r="F493" s="7"/>
      <c r="G493" s="9"/>
      <c r="H493" s="11"/>
      <c r="I493" s="11"/>
      <c r="J493" s="7"/>
      <c r="K493" s="7"/>
      <c r="L493" s="7"/>
      <c r="M493" s="12"/>
      <c r="N493" s="12"/>
      <c r="O493" s="7"/>
      <c r="P493" s="12"/>
      <c r="Q493" s="7"/>
      <c r="R493" s="7"/>
      <c r="S493" s="7"/>
    </row>
    <row r="494">
      <c r="A494" s="7"/>
      <c r="B494" s="7"/>
      <c r="C494" s="7"/>
      <c r="D494" s="7"/>
      <c r="E494" s="7"/>
      <c r="F494" s="7"/>
      <c r="G494" s="9"/>
      <c r="H494" s="11"/>
      <c r="I494" s="11"/>
      <c r="J494" s="7"/>
      <c r="K494" s="7"/>
      <c r="L494" s="7"/>
      <c r="M494" s="12"/>
      <c r="N494" s="12"/>
      <c r="O494" s="7"/>
      <c r="P494" s="12"/>
      <c r="Q494" s="7"/>
      <c r="R494" s="7"/>
      <c r="S494" s="7"/>
    </row>
    <row r="495">
      <c r="A495" s="7"/>
      <c r="B495" s="7"/>
      <c r="C495" s="7"/>
      <c r="D495" s="7"/>
      <c r="E495" s="7"/>
      <c r="F495" s="7"/>
      <c r="G495" s="9"/>
      <c r="H495" s="11"/>
      <c r="I495" s="11"/>
      <c r="J495" s="7"/>
      <c r="K495" s="7"/>
      <c r="L495" s="7"/>
      <c r="M495" s="12"/>
      <c r="N495" s="12"/>
      <c r="O495" s="7"/>
      <c r="P495" s="12"/>
      <c r="Q495" s="7"/>
      <c r="R495" s="7"/>
      <c r="S495" s="7"/>
    </row>
    <row r="496">
      <c r="A496" s="7"/>
      <c r="B496" s="7"/>
      <c r="C496" s="7"/>
      <c r="D496" s="7"/>
      <c r="E496" s="7"/>
      <c r="F496" s="7"/>
      <c r="G496" s="9"/>
      <c r="H496" s="11"/>
      <c r="I496" s="11"/>
      <c r="J496" s="7"/>
      <c r="K496" s="7"/>
      <c r="L496" s="7"/>
      <c r="M496" s="12"/>
      <c r="N496" s="12"/>
      <c r="O496" s="7"/>
      <c r="P496" s="12"/>
      <c r="Q496" s="7"/>
      <c r="R496" s="7"/>
      <c r="S496" s="7"/>
    </row>
    <row r="497">
      <c r="A497" s="7"/>
      <c r="B497" s="7"/>
      <c r="C497" s="7"/>
      <c r="D497" s="7"/>
      <c r="E497" s="7"/>
      <c r="F497" s="7"/>
      <c r="G497" s="9"/>
      <c r="H497" s="11"/>
      <c r="I497" s="11"/>
      <c r="J497" s="7"/>
      <c r="K497" s="7"/>
      <c r="L497" s="7"/>
      <c r="M497" s="12"/>
      <c r="N497" s="12"/>
      <c r="O497" s="7"/>
      <c r="P497" s="12"/>
      <c r="Q497" s="7"/>
      <c r="R497" s="7"/>
      <c r="S497" s="7"/>
    </row>
    <row r="498">
      <c r="A498" s="7"/>
      <c r="B498" s="7"/>
      <c r="C498" s="7"/>
      <c r="D498" s="7"/>
      <c r="E498" s="7"/>
      <c r="F498" s="7"/>
      <c r="G498" s="9"/>
      <c r="H498" s="11"/>
      <c r="I498" s="11"/>
      <c r="J498" s="7"/>
      <c r="K498" s="7"/>
      <c r="L498" s="7"/>
      <c r="M498" s="12"/>
      <c r="N498" s="12"/>
      <c r="O498" s="7"/>
      <c r="P498" s="12"/>
      <c r="Q498" s="7"/>
      <c r="R498" s="7"/>
      <c r="S498" s="7"/>
    </row>
    <row r="499">
      <c r="A499" s="7"/>
      <c r="B499" s="7"/>
      <c r="C499" s="7"/>
      <c r="D499" s="7"/>
      <c r="E499" s="7"/>
      <c r="F499" s="7"/>
      <c r="G499" s="9"/>
      <c r="H499" s="11"/>
      <c r="I499" s="11"/>
      <c r="J499" s="7"/>
      <c r="K499" s="7"/>
      <c r="L499" s="7"/>
      <c r="M499" s="12"/>
      <c r="N499" s="12"/>
      <c r="O499" s="7"/>
      <c r="P499" s="12"/>
      <c r="Q499" s="7"/>
      <c r="R499" s="7"/>
      <c r="S499" s="7"/>
    </row>
    <row r="500">
      <c r="A500" s="7"/>
      <c r="B500" s="7"/>
      <c r="C500" s="7"/>
      <c r="D500" s="7"/>
      <c r="E500" s="7"/>
      <c r="F500" s="7"/>
      <c r="G500" s="9"/>
      <c r="H500" s="11"/>
      <c r="I500" s="11"/>
      <c r="J500" s="7"/>
      <c r="K500" s="7"/>
      <c r="L500" s="7"/>
      <c r="M500" s="12"/>
      <c r="N500" s="12"/>
      <c r="O500" s="7"/>
      <c r="P500" s="12"/>
      <c r="Q500" s="7"/>
      <c r="R500" s="7"/>
      <c r="S500" s="7"/>
    </row>
    <row r="501">
      <c r="A501" s="7"/>
      <c r="B501" s="7"/>
      <c r="C501" s="7"/>
      <c r="D501" s="7"/>
      <c r="E501" s="7"/>
      <c r="F501" s="7"/>
      <c r="G501" s="9"/>
      <c r="H501" s="11"/>
      <c r="I501" s="11"/>
      <c r="J501" s="7"/>
      <c r="K501" s="7"/>
      <c r="L501" s="7"/>
      <c r="M501" s="12"/>
      <c r="N501" s="12"/>
      <c r="O501" s="7"/>
      <c r="P501" s="12"/>
      <c r="Q501" s="7"/>
      <c r="R501" s="7"/>
      <c r="S501" s="7"/>
    </row>
    <row r="502">
      <c r="A502" s="7"/>
      <c r="B502" s="7"/>
      <c r="C502" s="7"/>
      <c r="D502" s="7"/>
      <c r="E502" s="7"/>
      <c r="F502" s="7"/>
      <c r="G502" s="9"/>
      <c r="H502" s="11"/>
      <c r="I502" s="11"/>
      <c r="J502" s="7"/>
      <c r="K502" s="7"/>
      <c r="L502" s="7"/>
      <c r="M502" s="12"/>
      <c r="N502" s="12"/>
      <c r="O502" s="7"/>
      <c r="P502" s="12"/>
      <c r="Q502" s="7"/>
      <c r="R502" s="7"/>
      <c r="S502" s="7"/>
    </row>
    <row r="503">
      <c r="A503" s="7"/>
      <c r="B503" s="7"/>
      <c r="C503" s="7"/>
      <c r="D503" s="7"/>
      <c r="E503" s="7"/>
      <c r="F503" s="7"/>
      <c r="G503" s="9"/>
      <c r="H503" s="11"/>
      <c r="I503" s="11"/>
      <c r="J503" s="7"/>
      <c r="K503" s="7"/>
      <c r="L503" s="7"/>
      <c r="M503" s="12"/>
      <c r="N503" s="12"/>
      <c r="O503" s="7"/>
      <c r="P503" s="12"/>
      <c r="Q503" s="7"/>
      <c r="R503" s="7"/>
      <c r="S503" s="7"/>
    </row>
    <row r="504">
      <c r="A504" s="7"/>
      <c r="B504" s="7"/>
      <c r="C504" s="7"/>
      <c r="D504" s="7"/>
      <c r="E504" s="7"/>
      <c r="F504" s="7"/>
      <c r="G504" s="9"/>
      <c r="H504" s="11"/>
      <c r="I504" s="11"/>
      <c r="J504" s="7"/>
      <c r="K504" s="7"/>
      <c r="L504" s="7"/>
      <c r="M504" s="12"/>
      <c r="N504" s="12"/>
      <c r="O504" s="7"/>
      <c r="P504" s="12"/>
      <c r="Q504" s="7"/>
      <c r="R504" s="7"/>
      <c r="S504" s="7"/>
    </row>
    <row r="505">
      <c r="A505" s="7"/>
      <c r="B505" s="7"/>
      <c r="C505" s="7"/>
      <c r="D505" s="7"/>
      <c r="E505" s="7"/>
      <c r="F505" s="7"/>
      <c r="G505" s="9"/>
      <c r="H505" s="11"/>
      <c r="I505" s="11"/>
      <c r="J505" s="7"/>
      <c r="K505" s="7"/>
      <c r="L505" s="7"/>
      <c r="M505" s="12"/>
      <c r="N505" s="12"/>
      <c r="O505" s="7"/>
      <c r="P505" s="12"/>
      <c r="Q505" s="7"/>
      <c r="R505" s="7"/>
      <c r="S505" s="7"/>
    </row>
    <row r="506">
      <c r="A506" s="7"/>
      <c r="B506" s="7"/>
      <c r="C506" s="7"/>
      <c r="D506" s="7"/>
      <c r="E506" s="7"/>
      <c r="F506" s="7"/>
      <c r="G506" s="9"/>
      <c r="H506" s="11"/>
      <c r="I506" s="11"/>
      <c r="J506" s="7"/>
      <c r="K506" s="7"/>
      <c r="L506" s="7"/>
      <c r="M506" s="12"/>
      <c r="N506" s="12"/>
      <c r="O506" s="7"/>
      <c r="P506" s="12"/>
      <c r="Q506" s="7"/>
      <c r="R506" s="7"/>
      <c r="S506" s="7"/>
    </row>
    <row r="507">
      <c r="A507" s="7"/>
      <c r="B507" s="7"/>
      <c r="C507" s="7"/>
      <c r="D507" s="7"/>
      <c r="E507" s="7"/>
      <c r="F507" s="7"/>
      <c r="G507" s="9"/>
      <c r="H507" s="11"/>
      <c r="I507" s="11"/>
      <c r="J507" s="7"/>
      <c r="K507" s="7"/>
      <c r="L507" s="7"/>
      <c r="M507" s="12"/>
      <c r="N507" s="12"/>
      <c r="O507" s="7"/>
      <c r="P507" s="12"/>
      <c r="Q507" s="7"/>
      <c r="R507" s="7"/>
      <c r="S507" s="7"/>
    </row>
    <row r="508">
      <c r="A508" s="7"/>
      <c r="B508" s="7"/>
      <c r="C508" s="7"/>
      <c r="D508" s="7"/>
      <c r="E508" s="7"/>
      <c r="F508" s="7"/>
      <c r="G508" s="9"/>
      <c r="H508" s="11"/>
      <c r="I508" s="11"/>
      <c r="J508" s="7"/>
      <c r="K508" s="7"/>
      <c r="L508" s="7"/>
      <c r="M508" s="12"/>
      <c r="N508" s="12"/>
      <c r="O508" s="7"/>
      <c r="P508" s="12"/>
      <c r="Q508" s="7"/>
      <c r="R508" s="7"/>
      <c r="S508" s="7"/>
    </row>
    <row r="509">
      <c r="A509" s="7"/>
      <c r="B509" s="7"/>
      <c r="C509" s="7"/>
      <c r="D509" s="7"/>
      <c r="E509" s="7"/>
      <c r="F509" s="7"/>
      <c r="G509" s="9"/>
      <c r="H509" s="11"/>
      <c r="I509" s="11"/>
      <c r="J509" s="7"/>
      <c r="K509" s="7"/>
      <c r="L509" s="7"/>
      <c r="M509" s="12"/>
      <c r="N509" s="12"/>
      <c r="O509" s="7"/>
      <c r="P509" s="12"/>
      <c r="Q509" s="7"/>
      <c r="R509" s="7"/>
      <c r="S509" s="7"/>
    </row>
    <row r="510">
      <c r="A510" s="7"/>
      <c r="B510" s="7"/>
      <c r="C510" s="7"/>
      <c r="D510" s="7"/>
      <c r="E510" s="7"/>
      <c r="F510" s="7"/>
      <c r="G510" s="9"/>
      <c r="H510" s="11"/>
      <c r="I510" s="11"/>
      <c r="J510" s="7"/>
      <c r="K510" s="7"/>
      <c r="L510" s="7"/>
      <c r="M510" s="12"/>
      <c r="N510" s="12"/>
      <c r="O510" s="7"/>
      <c r="P510" s="12"/>
      <c r="Q510" s="7"/>
      <c r="R510" s="7"/>
      <c r="S510" s="7"/>
    </row>
    <row r="511">
      <c r="A511" s="7"/>
      <c r="B511" s="7"/>
      <c r="C511" s="7"/>
      <c r="D511" s="7"/>
      <c r="E511" s="7"/>
      <c r="F511" s="7"/>
      <c r="G511" s="9"/>
      <c r="H511" s="11"/>
      <c r="I511" s="11"/>
      <c r="J511" s="7"/>
      <c r="K511" s="7"/>
      <c r="L511" s="7"/>
      <c r="M511" s="12"/>
      <c r="N511" s="12"/>
      <c r="O511" s="7"/>
      <c r="P511" s="12"/>
      <c r="Q511" s="7"/>
      <c r="R511" s="7"/>
      <c r="S511" s="7"/>
    </row>
    <row r="512">
      <c r="A512" s="7"/>
      <c r="B512" s="7"/>
      <c r="C512" s="7"/>
      <c r="D512" s="7"/>
      <c r="E512" s="7"/>
      <c r="F512" s="7"/>
      <c r="G512" s="9"/>
      <c r="H512" s="11"/>
      <c r="I512" s="11"/>
      <c r="J512" s="7"/>
      <c r="K512" s="7"/>
      <c r="L512" s="7"/>
      <c r="M512" s="12"/>
      <c r="N512" s="12"/>
      <c r="O512" s="7"/>
      <c r="P512" s="12"/>
      <c r="Q512" s="7"/>
      <c r="R512" s="7"/>
      <c r="S512" s="7"/>
    </row>
    <row r="513">
      <c r="A513" s="7"/>
      <c r="B513" s="7"/>
      <c r="C513" s="7"/>
      <c r="D513" s="7"/>
      <c r="E513" s="7"/>
      <c r="F513" s="7"/>
      <c r="G513" s="9"/>
      <c r="H513" s="11"/>
      <c r="I513" s="11"/>
      <c r="J513" s="7"/>
      <c r="K513" s="7"/>
      <c r="L513" s="7"/>
      <c r="M513" s="12"/>
      <c r="N513" s="12"/>
      <c r="O513" s="7"/>
      <c r="P513" s="12"/>
      <c r="Q513" s="7"/>
      <c r="R513" s="7"/>
      <c r="S513" s="7"/>
    </row>
    <row r="514">
      <c r="A514" s="7"/>
      <c r="B514" s="7"/>
      <c r="C514" s="7"/>
      <c r="D514" s="7"/>
      <c r="E514" s="7"/>
      <c r="F514" s="7"/>
      <c r="G514" s="9"/>
      <c r="H514" s="11"/>
      <c r="I514" s="11"/>
      <c r="J514" s="7"/>
      <c r="K514" s="7"/>
      <c r="L514" s="7"/>
      <c r="M514" s="12"/>
      <c r="N514" s="12"/>
      <c r="O514" s="7"/>
      <c r="P514" s="12"/>
      <c r="Q514" s="7"/>
      <c r="R514" s="7"/>
      <c r="S514" s="7"/>
    </row>
    <row r="515">
      <c r="A515" s="7"/>
      <c r="B515" s="7"/>
      <c r="C515" s="7"/>
      <c r="D515" s="7"/>
      <c r="E515" s="7"/>
      <c r="F515" s="7"/>
      <c r="G515" s="9"/>
      <c r="H515" s="11"/>
      <c r="I515" s="11"/>
      <c r="J515" s="7"/>
      <c r="K515" s="7"/>
      <c r="L515" s="7"/>
      <c r="M515" s="12"/>
      <c r="N515" s="12"/>
      <c r="O515" s="7"/>
      <c r="P515" s="12"/>
      <c r="Q515" s="7"/>
      <c r="R515" s="7"/>
      <c r="S515" s="7"/>
    </row>
    <row r="516">
      <c r="A516" s="7"/>
      <c r="B516" s="7"/>
      <c r="C516" s="7"/>
      <c r="D516" s="7"/>
      <c r="E516" s="7"/>
      <c r="F516" s="7"/>
      <c r="G516" s="9"/>
      <c r="H516" s="11"/>
      <c r="I516" s="11"/>
      <c r="J516" s="7"/>
      <c r="K516" s="7"/>
      <c r="L516" s="7"/>
      <c r="M516" s="12"/>
      <c r="N516" s="12"/>
      <c r="O516" s="7"/>
      <c r="P516" s="12"/>
      <c r="Q516" s="7"/>
      <c r="R516" s="7"/>
      <c r="S516" s="7"/>
    </row>
    <row r="517">
      <c r="A517" s="7"/>
      <c r="B517" s="7"/>
      <c r="C517" s="7"/>
      <c r="D517" s="7"/>
      <c r="E517" s="7"/>
      <c r="F517" s="7"/>
      <c r="G517" s="9"/>
      <c r="H517" s="11"/>
      <c r="I517" s="11"/>
      <c r="J517" s="7"/>
      <c r="K517" s="7"/>
      <c r="L517" s="7"/>
      <c r="M517" s="12"/>
      <c r="N517" s="12"/>
      <c r="O517" s="7"/>
      <c r="P517" s="12"/>
      <c r="Q517" s="7"/>
      <c r="R517" s="7"/>
      <c r="S517" s="7"/>
    </row>
    <row r="518">
      <c r="A518" s="7"/>
      <c r="B518" s="7"/>
      <c r="C518" s="7"/>
      <c r="D518" s="7"/>
      <c r="E518" s="7"/>
      <c r="F518" s="7"/>
      <c r="G518" s="9"/>
      <c r="H518" s="11"/>
      <c r="I518" s="11"/>
      <c r="J518" s="7"/>
      <c r="K518" s="7"/>
      <c r="L518" s="7"/>
      <c r="M518" s="12"/>
      <c r="N518" s="12"/>
      <c r="O518" s="7"/>
      <c r="P518" s="12"/>
      <c r="Q518" s="7"/>
      <c r="R518" s="7"/>
      <c r="S518" s="7"/>
    </row>
    <row r="519">
      <c r="A519" s="7"/>
      <c r="B519" s="7"/>
      <c r="C519" s="7"/>
      <c r="D519" s="7"/>
      <c r="E519" s="7"/>
      <c r="F519" s="7"/>
      <c r="G519" s="9"/>
      <c r="H519" s="11"/>
      <c r="I519" s="11"/>
      <c r="J519" s="7"/>
      <c r="K519" s="7"/>
      <c r="L519" s="7"/>
      <c r="M519" s="12"/>
      <c r="N519" s="12"/>
      <c r="O519" s="7"/>
      <c r="P519" s="12"/>
      <c r="Q519" s="7"/>
      <c r="R519" s="7"/>
      <c r="S519" s="7"/>
    </row>
    <row r="520">
      <c r="A520" s="7"/>
      <c r="B520" s="7"/>
      <c r="C520" s="7"/>
      <c r="D520" s="7"/>
      <c r="E520" s="7"/>
      <c r="F520" s="7"/>
      <c r="G520" s="9"/>
      <c r="H520" s="11"/>
      <c r="I520" s="11"/>
      <c r="J520" s="7"/>
      <c r="K520" s="7"/>
      <c r="L520" s="7"/>
      <c r="M520" s="12"/>
      <c r="N520" s="12"/>
      <c r="O520" s="7"/>
      <c r="P520" s="12"/>
      <c r="Q520" s="7"/>
      <c r="R520" s="7"/>
      <c r="S520" s="7"/>
    </row>
    <row r="521">
      <c r="A521" s="7"/>
      <c r="B521" s="7"/>
      <c r="C521" s="7"/>
      <c r="D521" s="7"/>
      <c r="E521" s="7"/>
      <c r="F521" s="7"/>
      <c r="G521" s="9"/>
      <c r="H521" s="11"/>
      <c r="I521" s="11"/>
      <c r="J521" s="7"/>
      <c r="K521" s="7"/>
      <c r="L521" s="7"/>
      <c r="M521" s="12"/>
      <c r="N521" s="12"/>
      <c r="O521" s="7"/>
      <c r="P521" s="12"/>
      <c r="Q521" s="7"/>
      <c r="R521" s="7"/>
      <c r="S521" s="7"/>
    </row>
    <row r="522">
      <c r="A522" s="7"/>
      <c r="B522" s="7"/>
      <c r="C522" s="7"/>
      <c r="D522" s="7"/>
      <c r="E522" s="7"/>
      <c r="F522" s="7"/>
      <c r="G522" s="9"/>
      <c r="H522" s="11"/>
      <c r="I522" s="11"/>
      <c r="J522" s="7"/>
      <c r="K522" s="7"/>
      <c r="L522" s="7"/>
      <c r="M522" s="12"/>
      <c r="N522" s="12"/>
      <c r="O522" s="7"/>
      <c r="P522" s="12"/>
      <c r="Q522" s="7"/>
      <c r="R522" s="7"/>
      <c r="S522" s="7"/>
    </row>
    <row r="523">
      <c r="A523" s="7"/>
      <c r="B523" s="7"/>
      <c r="C523" s="7"/>
      <c r="D523" s="7"/>
      <c r="E523" s="7"/>
      <c r="F523" s="7"/>
      <c r="G523" s="9"/>
      <c r="H523" s="11"/>
      <c r="I523" s="11"/>
      <c r="J523" s="7"/>
      <c r="K523" s="7"/>
      <c r="L523" s="7"/>
      <c r="M523" s="12"/>
      <c r="N523" s="12"/>
      <c r="O523" s="7"/>
      <c r="P523" s="12"/>
      <c r="Q523" s="7"/>
      <c r="R523" s="7"/>
      <c r="S523" s="7"/>
    </row>
    <row r="524">
      <c r="A524" s="7"/>
      <c r="B524" s="7"/>
      <c r="C524" s="7"/>
      <c r="D524" s="7"/>
      <c r="E524" s="7"/>
      <c r="F524" s="7"/>
      <c r="G524" s="9"/>
      <c r="H524" s="11"/>
      <c r="I524" s="11"/>
      <c r="J524" s="7"/>
      <c r="K524" s="7"/>
      <c r="L524" s="7"/>
      <c r="M524" s="12"/>
      <c r="N524" s="12"/>
      <c r="O524" s="7"/>
      <c r="P524" s="12"/>
      <c r="Q524" s="7"/>
      <c r="R524" s="7"/>
      <c r="S524" s="7"/>
    </row>
    <row r="525">
      <c r="A525" s="7"/>
      <c r="B525" s="7"/>
      <c r="C525" s="7"/>
      <c r="D525" s="7"/>
      <c r="E525" s="7"/>
      <c r="F525" s="7"/>
      <c r="G525" s="9"/>
      <c r="H525" s="11"/>
      <c r="I525" s="11"/>
      <c r="J525" s="7"/>
      <c r="K525" s="7"/>
      <c r="L525" s="7"/>
      <c r="M525" s="12"/>
      <c r="N525" s="12"/>
      <c r="O525" s="7"/>
      <c r="P525" s="12"/>
      <c r="Q525" s="7"/>
      <c r="R525" s="7"/>
      <c r="S525" s="7"/>
    </row>
    <row r="526">
      <c r="A526" s="7"/>
      <c r="B526" s="7"/>
      <c r="C526" s="7"/>
      <c r="D526" s="7"/>
      <c r="E526" s="7"/>
      <c r="F526" s="7"/>
      <c r="G526" s="9"/>
      <c r="H526" s="11"/>
      <c r="I526" s="11"/>
      <c r="J526" s="7"/>
      <c r="K526" s="7"/>
      <c r="L526" s="7"/>
      <c r="M526" s="12"/>
      <c r="N526" s="12"/>
      <c r="O526" s="7"/>
      <c r="P526" s="12"/>
      <c r="Q526" s="7"/>
      <c r="R526" s="7"/>
      <c r="S526" s="7"/>
    </row>
    <row r="527">
      <c r="A527" s="7"/>
      <c r="B527" s="7"/>
      <c r="C527" s="7"/>
      <c r="D527" s="7"/>
      <c r="E527" s="7"/>
      <c r="F527" s="7"/>
      <c r="G527" s="9"/>
      <c r="H527" s="11"/>
      <c r="I527" s="11"/>
      <c r="J527" s="7"/>
      <c r="K527" s="7"/>
      <c r="L527" s="7"/>
      <c r="M527" s="12"/>
      <c r="N527" s="12"/>
      <c r="O527" s="7"/>
      <c r="P527" s="12"/>
      <c r="Q527" s="7"/>
      <c r="R527" s="7"/>
      <c r="S527" s="7"/>
    </row>
    <row r="528">
      <c r="A528" s="7"/>
      <c r="B528" s="7"/>
      <c r="C528" s="7"/>
      <c r="D528" s="7"/>
      <c r="E528" s="7"/>
      <c r="F528" s="7"/>
      <c r="G528" s="9"/>
      <c r="H528" s="11"/>
      <c r="I528" s="11"/>
      <c r="J528" s="7"/>
      <c r="K528" s="7"/>
      <c r="L528" s="7"/>
      <c r="M528" s="12"/>
      <c r="N528" s="12"/>
      <c r="O528" s="7"/>
      <c r="P528" s="12"/>
      <c r="Q528" s="7"/>
      <c r="R528" s="7"/>
      <c r="S528" s="7"/>
    </row>
    <row r="529">
      <c r="A529" s="7"/>
      <c r="B529" s="7"/>
      <c r="C529" s="7"/>
      <c r="D529" s="7"/>
      <c r="E529" s="7"/>
      <c r="F529" s="7"/>
      <c r="G529" s="9"/>
      <c r="H529" s="11"/>
      <c r="I529" s="11"/>
      <c r="J529" s="7"/>
      <c r="K529" s="7"/>
      <c r="L529" s="7"/>
      <c r="M529" s="12"/>
      <c r="N529" s="12"/>
      <c r="O529" s="7"/>
      <c r="P529" s="12"/>
      <c r="Q529" s="7"/>
      <c r="R529" s="7"/>
      <c r="S529" s="7"/>
    </row>
    <row r="530">
      <c r="A530" s="7"/>
      <c r="B530" s="7"/>
      <c r="C530" s="7"/>
      <c r="D530" s="7"/>
      <c r="E530" s="7"/>
      <c r="F530" s="7"/>
      <c r="G530" s="9"/>
      <c r="H530" s="11"/>
      <c r="I530" s="11"/>
      <c r="J530" s="7"/>
      <c r="K530" s="7"/>
      <c r="L530" s="7"/>
      <c r="M530" s="12"/>
      <c r="N530" s="12"/>
      <c r="O530" s="7"/>
      <c r="P530" s="12"/>
      <c r="Q530" s="7"/>
      <c r="R530" s="7"/>
      <c r="S530" s="7"/>
    </row>
    <row r="531">
      <c r="A531" s="7"/>
      <c r="B531" s="7"/>
      <c r="C531" s="7"/>
      <c r="D531" s="7"/>
      <c r="E531" s="7"/>
      <c r="F531" s="7"/>
      <c r="G531" s="9"/>
      <c r="H531" s="11"/>
      <c r="I531" s="11"/>
      <c r="J531" s="7"/>
      <c r="K531" s="7"/>
      <c r="L531" s="7"/>
      <c r="M531" s="12"/>
      <c r="N531" s="12"/>
      <c r="O531" s="7"/>
      <c r="P531" s="12"/>
      <c r="Q531" s="7"/>
      <c r="R531" s="7"/>
      <c r="S531" s="7"/>
    </row>
    <row r="532">
      <c r="A532" s="7"/>
      <c r="B532" s="7"/>
      <c r="C532" s="7"/>
      <c r="D532" s="7"/>
      <c r="E532" s="7"/>
      <c r="F532" s="7"/>
      <c r="G532" s="9"/>
      <c r="H532" s="11"/>
      <c r="I532" s="11"/>
      <c r="J532" s="7"/>
      <c r="K532" s="7"/>
      <c r="L532" s="7"/>
      <c r="M532" s="12"/>
      <c r="N532" s="12"/>
      <c r="O532" s="7"/>
      <c r="P532" s="12"/>
      <c r="Q532" s="7"/>
      <c r="R532" s="7"/>
      <c r="S532" s="7"/>
    </row>
    <row r="533">
      <c r="A533" s="7"/>
      <c r="B533" s="7"/>
      <c r="C533" s="7"/>
      <c r="D533" s="7"/>
      <c r="E533" s="7"/>
      <c r="F533" s="7"/>
      <c r="G533" s="9"/>
      <c r="H533" s="11"/>
      <c r="I533" s="11"/>
      <c r="J533" s="7"/>
      <c r="K533" s="7"/>
      <c r="L533" s="7"/>
      <c r="M533" s="12"/>
      <c r="N533" s="12"/>
      <c r="O533" s="7"/>
      <c r="P533" s="12"/>
      <c r="Q533" s="7"/>
      <c r="R533" s="7"/>
      <c r="S533" s="7"/>
    </row>
    <row r="534">
      <c r="A534" s="7"/>
      <c r="B534" s="7"/>
      <c r="C534" s="7"/>
      <c r="D534" s="7"/>
      <c r="E534" s="7"/>
      <c r="F534" s="7"/>
      <c r="G534" s="9"/>
      <c r="H534" s="11"/>
      <c r="I534" s="11"/>
      <c r="J534" s="7"/>
      <c r="K534" s="7"/>
      <c r="L534" s="7"/>
      <c r="M534" s="12"/>
      <c r="N534" s="12"/>
      <c r="O534" s="7"/>
      <c r="P534" s="12"/>
      <c r="Q534" s="7"/>
      <c r="R534" s="7"/>
      <c r="S534" s="7"/>
    </row>
    <row r="535">
      <c r="A535" s="7"/>
      <c r="B535" s="7"/>
      <c r="C535" s="7"/>
      <c r="D535" s="7"/>
      <c r="E535" s="7"/>
      <c r="F535" s="7"/>
      <c r="G535" s="9"/>
      <c r="H535" s="11"/>
      <c r="I535" s="11"/>
      <c r="J535" s="7"/>
      <c r="K535" s="7"/>
      <c r="L535" s="7"/>
      <c r="M535" s="12"/>
      <c r="N535" s="12"/>
      <c r="O535" s="7"/>
      <c r="P535" s="12"/>
      <c r="Q535" s="7"/>
      <c r="R535" s="7"/>
      <c r="S535" s="7"/>
    </row>
    <row r="536">
      <c r="A536" s="7"/>
      <c r="B536" s="7"/>
      <c r="C536" s="7"/>
      <c r="D536" s="7"/>
      <c r="E536" s="7"/>
      <c r="F536" s="7"/>
      <c r="G536" s="9"/>
      <c r="H536" s="11"/>
      <c r="I536" s="11"/>
      <c r="J536" s="7"/>
      <c r="K536" s="7"/>
      <c r="L536" s="7"/>
      <c r="M536" s="12"/>
      <c r="N536" s="12"/>
      <c r="O536" s="7"/>
      <c r="P536" s="12"/>
      <c r="Q536" s="7"/>
      <c r="R536" s="7"/>
      <c r="S536" s="7"/>
    </row>
    <row r="537">
      <c r="A537" s="7"/>
      <c r="B537" s="7"/>
      <c r="C537" s="7"/>
      <c r="D537" s="7"/>
      <c r="E537" s="7"/>
      <c r="F537" s="7"/>
      <c r="G537" s="9"/>
      <c r="H537" s="11"/>
      <c r="I537" s="11"/>
      <c r="J537" s="7"/>
      <c r="K537" s="7"/>
      <c r="L537" s="7"/>
      <c r="M537" s="12"/>
      <c r="N537" s="12"/>
      <c r="O537" s="7"/>
      <c r="P537" s="12"/>
      <c r="Q537" s="7"/>
      <c r="R537" s="7"/>
      <c r="S537" s="7"/>
    </row>
    <row r="538">
      <c r="A538" s="7"/>
      <c r="B538" s="7"/>
      <c r="C538" s="7"/>
      <c r="D538" s="7"/>
      <c r="E538" s="7"/>
      <c r="F538" s="7"/>
      <c r="G538" s="9"/>
      <c r="H538" s="11"/>
      <c r="I538" s="11"/>
      <c r="J538" s="7"/>
      <c r="K538" s="7"/>
      <c r="L538" s="7"/>
      <c r="M538" s="12"/>
      <c r="N538" s="12"/>
      <c r="O538" s="7"/>
      <c r="P538" s="12"/>
      <c r="Q538" s="7"/>
      <c r="R538" s="7"/>
      <c r="S538" s="7"/>
    </row>
    <row r="539">
      <c r="A539" s="7"/>
      <c r="B539" s="7"/>
      <c r="C539" s="7"/>
      <c r="D539" s="7"/>
      <c r="E539" s="7"/>
      <c r="F539" s="7"/>
      <c r="G539" s="9"/>
      <c r="H539" s="11"/>
      <c r="I539" s="11"/>
      <c r="J539" s="7"/>
      <c r="K539" s="7"/>
      <c r="L539" s="7"/>
      <c r="M539" s="12"/>
      <c r="N539" s="12"/>
      <c r="O539" s="7"/>
      <c r="P539" s="12"/>
      <c r="Q539" s="7"/>
      <c r="R539" s="7"/>
      <c r="S539" s="7"/>
    </row>
    <row r="540">
      <c r="A540" s="7"/>
      <c r="B540" s="7"/>
      <c r="C540" s="7"/>
      <c r="D540" s="7"/>
      <c r="E540" s="7"/>
      <c r="F540" s="7"/>
      <c r="G540" s="9"/>
      <c r="H540" s="11"/>
      <c r="I540" s="11"/>
      <c r="J540" s="7"/>
      <c r="K540" s="7"/>
      <c r="L540" s="7"/>
      <c r="M540" s="12"/>
      <c r="N540" s="12"/>
      <c r="O540" s="7"/>
      <c r="P540" s="12"/>
      <c r="Q540" s="7"/>
      <c r="R540" s="7"/>
      <c r="S540" s="7"/>
    </row>
    <row r="541">
      <c r="A541" s="7"/>
      <c r="B541" s="7"/>
      <c r="C541" s="7"/>
      <c r="D541" s="7"/>
      <c r="E541" s="7"/>
      <c r="F541" s="7"/>
      <c r="G541" s="9"/>
      <c r="H541" s="11"/>
      <c r="I541" s="11"/>
      <c r="J541" s="7"/>
      <c r="K541" s="7"/>
      <c r="L541" s="7"/>
      <c r="M541" s="12"/>
      <c r="N541" s="12"/>
      <c r="O541" s="7"/>
      <c r="P541" s="12"/>
      <c r="Q541" s="7"/>
      <c r="R541" s="7"/>
      <c r="S541" s="7"/>
    </row>
    <row r="542">
      <c r="A542" s="7"/>
      <c r="B542" s="7"/>
      <c r="C542" s="7"/>
      <c r="D542" s="7"/>
      <c r="E542" s="7"/>
      <c r="F542" s="7"/>
      <c r="G542" s="9"/>
      <c r="H542" s="11"/>
      <c r="I542" s="11"/>
      <c r="J542" s="7"/>
      <c r="K542" s="7"/>
      <c r="L542" s="7"/>
      <c r="M542" s="12"/>
      <c r="N542" s="12"/>
      <c r="O542" s="7"/>
      <c r="P542" s="12"/>
      <c r="Q542" s="7"/>
      <c r="R542" s="7"/>
      <c r="S542" s="7"/>
    </row>
    <row r="543">
      <c r="A543" s="7"/>
      <c r="B543" s="7"/>
      <c r="C543" s="7"/>
      <c r="D543" s="7"/>
      <c r="E543" s="7"/>
      <c r="F543" s="7"/>
      <c r="G543" s="9"/>
      <c r="H543" s="11"/>
      <c r="I543" s="11"/>
      <c r="J543" s="7"/>
      <c r="K543" s="7"/>
      <c r="L543" s="7"/>
      <c r="M543" s="12"/>
      <c r="N543" s="12"/>
      <c r="O543" s="7"/>
      <c r="P543" s="12"/>
      <c r="Q543" s="7"/>
      <c r="R543" s="7"/>
      <c r="S543" s="7"/>
    </row>
    <row r="544">
      <c r="A544" s="7"/>
      <c r="B544" s="7"/>
      <c r="C544" s="7"/>
      <c r="D544" s="7"/>
      <c r="E544" s="7"/>
      <c r="F544" s="7"/>
      <c r="G544" s="9"/>
      <c r="H544" s="11"/>
      <c r="I544" s="11"/>
      <c r="J544" s="7"/>
      <c r="K544" s="7"/>
      <c r="L544" s="7"/>
      <c r="M544" s="12"/>
      <c r="N544" s="12"/>
      <c r="O544" s="7"/>
      <c r="P544" s="12"/>
      <c r="Q544" s="7"/>
      <c r="R544" s="7"/>
      <c r="S544" s="7"/>
    </row>
    <row r="545">
      <c r="A545" s="7"/>
      <c r="B545" s="7"/>
      <c r="C545" s="7"/>
      <c r="D545" s="7"/>
      <c r="E545" s="7"/>
      <c r="F545" s="7"/>
      <c r="G545" s="9"/>
      <c r="H545" s="11"/>
      <c r="I545" s="11"/>
      <c r="J545" s="7"/>
      <c r="K545" s="7"/>
      <c r="L545" s="7"/>
      <c r="M545" s="12"/>
      <c r="N545" s="12"/>
      <c r="O545" s="7"/>
      <c r="P545" s="12"/>
      <c r="Q545" s="7"/>
      <c r="R545" s="7"/>
      <c r="S545" s="7"/>
    </row>
    <row r="546">
      <c r="A546" s="7"/>
      <c r="B546" s="7"/>
      <c r="C546" s="7"/>
      <c r="D546" s="7"/>
      <c r="E546" s="7"/>
      <c r="F546" s="7"/>
      <c r="G546" s="9"/>
      <c r="H546" s="11"/>
      <c r="I546" s="11"/>
      <c r="J546" s="7"/>
      <c r="K546" s="7"/>
      <c r="L546" s="7"/>
      <c r="M546" s="12"/>
      <c r="N546" s="12"/>
      <c r="O546" s="7"/>
      <c r="P546" s="12"/>
      <c r="Q546" s="7"/>
      <c r="R546" s="7"/>
      <c r="S546" s="7"/>
    </row>
    <row r="547">
      <c r="A547" s="7"/>
      <c r="B547" s="7"/>
      <c r="C547" s="7"/>
      <c r="D547" s="7"/>
      <c r="E547" s="7"/>
      <c r="F547" s="7"/>
      <c r="G547" s="9"/>
      <c r="H547" s="11"/>
      <c r="I547" s="11"/>
      <c r="J547" s="7"/>
      <c r="K547" s="7"/>
      <c r="L547" s="7"/>
      <c r="M547" s="12"/>
      <c r="N547" s="12"/>
      <c r="O547" s="7"/>
      <c r="P547" s="12"/>
      <c r="Q547" s="7"/>
      <c r="R547" s="7"/>
      <c r="S547" s="7"/>
    </row>
    <row r="548">
      <c r="A548" s="7"/>
      <c r="B548" s="7"/>
      <c r="C548" s="7"/>
      <c r="D548" s="7"/>
      <c r="E548" s="7"/>
      <c r="F548" s="7"/>
      <c r="G548" s="9"/>
      <c r="H548" s="11"/>
      <c r="I548" s="11"/>
      <c r="J548" s="7"/>
      <c r="K548" s="7"/>
      <c r="L548" s="7"/>
      <c r="M548" s="12"/>
      <c r="N548" s="12"/>
      <c r="O548" s="7"/>
      <c r="P548" s="12"/>
      <c r="Q548" s="7"/>
      <c r="R548" s="7"/>
      <c r="S548" s="7"/>
    </row>
    <row r="549">
      <c r="A549" s="7"/>
      <c r="B549" s="7"/>
      <c r="C549" s="7"/>
      <c r="D549" s="7"/>
      <c r="E549" s="7"/>
      <c r="F549" s="7"/>
      <c r="G549" s="9"/>
      <c r="H549" s="11"/>
      <c r="I549" s="11"/>
      <c r="J549" s="7"/>
      <c r="K549" s="7"/>
      <c r="L549" s="7"/>
      <c r="M549" s="12"/>
      <c r="N549" s="12"/>
      <c r="O549" s="7"/>
      <c r="P549" s="12"/>
      <c r="Q549" s="7"/>
      <c r="R549" s="7"/>
      <c r="S549" s="7"/>
    </row>
    <row r="550">
      <c r="A550" s="7"/>
      <c r="B550" s="7"/>
      <c r="C550" s="7"/>
      <c r="D550" s="7"/>
      <c r="E550" s="7"/>
      <c r="F550" s="7"/>
      <c r="G550" s="9"/>
      <c r="H550" s="11"/>
      <c r="I550" s="11"/>
      <c r="J550" s="7"/>
      <c r="K550" s="7"/>
      <c r="L550" s="7"/>
      <c r="M550" s="12"/>
      <c r="N550" s="12"/>
      <c r="O550" s="7"/>
      <c r="P550" s="12"/>
      <c r="Q550" s="7"/>
      <c r="R550" s="7"/>
      <c r="S550" s="7"/>
    </row>
    <row r="551">
      <c r="A551" s="7"/>
      <c r="B551" s="7"/>
      <c r="C551" s="7"/>
      <c r="D551" s="7"/>
      <c r="E551" s="7"/>
      <c r="F551" s="7"/>
      <c r="G551" s="9"/>
      <c r="H551" s="11"/>
      <c r="I551" s="11"/>
      <c r="J551" s="7"/>
      <c r="K551" s="7"/>
      <c r="L551" s="7"/>
      <c r="M551" s="12"/>
      <c r="N551" s="12"/>
      <c r="O551" s="7"/>
      <c r="P551" s="12"/>
      <c r="Q551" s="7"/>
      <c r="R551" s="7"/>
      <c r="S551" s="7"/>
    </row>
    <row r="552">
      <c r="A552" s="7"/>
      <c r="B552" s="7"/>
      <c r="C552" s="7"/>
      <c r="D552" s="7"/>
      <c r="E552" s="7"/>
      <c r="F552" s="7"/>
      <c r="G552" s="9"/>
      <c r="H552" s="11"/>
      <c r="I552" s="11"/>
      <c r="J552" s="7"/>
      <c r="K552" s="7"/>
      <c r="L552" s="7"/>
      <c r="M552" s="12"/>
      <c r="N552" s="12"/>
      <c r="O552" s="7"/>
      <c r="P552" s="12"/>
      <c r="Q552" s="7"/>
      <c r="R552" s="7"/>
      <c r="S552" s="7"/>
    </row>
    <row r="553">
      <c r="A553" s="7"/>
      <c r="B553" s="7"/>
      <c r="C553" s="7"/>
      <c r="D553" s="7"/>
      <c r="E553" s="7"/>
      <c r="F553" s="7"/>
      <c r="G553" s="9"/>
      <c r="H553" s="11"/>
      <c r="I553" s="11"/>
      <c r="J553" s="7"/>
      <c r="K553" s="7"/>
      <c r="L553" s="7"/>
      <c r="M553" s="12"/>
      <c r="N553" s="12"/>
      <c r="O553" s="7"/>
      <c r="P553" s="12"/>
      <c r="Q553" s="7"/>
      <c r="R553" s="7"/>
      <c r="S553" s="7"/>
    </row>
    <row r="554">
      <c r="A554" s="7"/>
      <c r="B554" s="7"/>
      <c r="C554" s="7"/>
      <c r="D554" s="7"/>
      <c r="E554" s="7"/>
      <c r="F554" s="7"/>
      <c r="G554" s="9"/>
      <c r="H554" s="11"/>
      <c r="I554" s="11"/>
      <c r="J554" s="7"/>
      <c r="K554" s="7"/>
      <c r="L554" s="7"/>
      <c r="M554" s="12"/>
      <c r="N554" s="12"/>
      <c r="O554" s="7"/>
      <c r="P554" s="12"/>
      <c r="Q554" s="7"/>
      <c r="R554" s="7"/>
      <c r="S554" s="7"/>
    </row>
    <row r="555">
      <c r="A555" s="7"/>
      <c r="B555" s="7"/>
      <c r="C555" s="7"/>
      <c r="D555" s="7"/>
      <c r="E555" s="7"/>
      <c r="F555" s="7"/>
      <c r="G555" s="9"/>
      <c r="H555" s="11"/>
      <c r="I555" s="11"/>
      <c r="J555" s="7"/>
      <c r="K555" s="7"/>
      <c r="L555" s="7"/>
      <c r="M555" s="12"/>
      <c r="N555" s="12"/>
      <c r="O555" s="7"/>
      <c r="P555" s="12"/>
      <c r="Q555" s="7"/>
      <c r="R555" s="7"/>
      <c r="S555" s="7"/>
    </row>
    <row r="556">
      <c r="A556" s="7"/>
      <c r="B556" s="7"/>
      <c r="C556" s="7"/>
      <c r="D556" s="7"/>
      <c r="E556" s="7"/>
      <c r="F556" s="7"/>
      <c r="G556" s="9"/>
      <c r="H556" s="11"/>
      <c r="I556" s="11"/>
      <c r="J556" s="7"/>
      <c r="K556" s="7"/>
      <c r="L556" s="7"/>
      <c r="M556" s="12"/>
      <c r="N556" s="12"/>
      <c r="O556" s="7"/>
      <c r="P556" s="12"/>
      <c r="Q556" s="7"/>
      <c r="R556" s="7"/>
      <c r="S556" s="7"/>
    </row>
    <row r="557">
      <c r="A557" s="7"/>
      <c r="B557" s="7"/>
      <c r="C557" s="7"/>
      <c r="D557" s="7"/>
      <c r="E557" s="7"/>
      <c r="F557" s="7"/>
      <c r="G557" s="9"/>
      <c r="H557" s="11"/>
      <c r="I557" s="11"/>
      <c r="J557" s="7"/>
      <c r="K557" s="7"/>
      <c r="L557" s="7"/>
      <c r="M557" s="12"/>
      <c r="N557" s="12"/>
      <c r="O557" s="7"/>
      <c r="P557" s="12"/>
      <c r="Q557" s="7"/>
      <c r="R557" s="7"/>
      <c r="S557" s="7"/>
    </row>
    <row r="558">
      <c r="A558" s="7"/>
      <c r="B558" s="7"/>
      <c r="C558" s="7"/>
      <c r="D558" s="7"/>
      <c r="E558" s="7"/>
      <c r="F558" s="7"/>
      <c r="G558" s="9"/>
      <c r="H558" s="11"/>
      <c r="I558" s="11"/>
      <c r="J558" s="7"/>
      <c r="K558" s="7"/>
      <c r="L558" s="7"/>
      <c r="M558" s="12"/>
      <c r="N558" s="12"/>
      <c r="O558" s="7"/>
      <c r="P558" s="12"/>
      <c r="Q558" s="7"/>
      <c r="R558" s="7"/>
      <c r="S558" s="7"/>
    </row>
    <row r="559">
      <c r="A559" s="7"/>
      <c r="B559" s="7"/>
      <c r="C559" s="7"/>
      <c r="D559" s="7"/>
      <c r="E559" s="7"/>
      <c r="F559" s="7"/>
      <c r="G559" s="9"/>
      <c r="H559" s="11"/>
      <c r="I559" s="11"/>
      <c r="J559" s="7"/>
      <c r="K559" s="7"/>
      <c r="L559" s="7"/>
      <c r="M559" s="12"/>
      <c r="N559" s="12"/>
      <c r="O559" s="7"/>
      <c r="P559" s="12"/>
      <c r="Q559" s="7"/>
      <c r="R559" s="7"/>
      <c r="S559" s="7"/>
    </row>
    <row r="560">
      <c r="A560" s="7"/>
      <c r="B560" s="7"/>
      <c r="C560" s="7"/>
      <c r="D560" s="7"/>
      <c r="E560" s="7"/>
      <c r="F560" s="7"/>
      <c r="G560" s="9"/>
      <c r="H560" s="11"/>
      <c r="I560" s="11"/>
      <c r="J560" s="7"/>
      <c r="K560" s="7"/>
      <c r="L560" s="7"/>
      <c r="M560" s="12"/>
      <c r="N560" s="12"/>
      <c r="O560" s="7"/>
      <c r="P560" s="12"/>
      <c r="Q560" s="7"/>
      <c r="R560" s="7"/>
      <c r="S560" s="7"/>
    </row>
    <row r="561">
      <c r="A561" s="7"/>
      <c r="B561" s="7"/>
      <c r="C561" s="7"/>
      <c r="D561" s="7"/>
      <c r="E561" s="7"/>
      <c r="F561" s="7"/>
      <c r="G561" s="9"/>
      <c r="H561" s="11"/>
      <c r="I561" s="11"/>
      <c r="J561" s="7"/>
      <c r="K561" s="7"/>
      <c r="L561" s="7"/>
      <c r="M561" s="12"/>
      <c r="N561" s="12"/>
      <c r="O561" s="7"/>
      <c r="P561" s="12"/>
      <c r="Q561" s="7"/>
      <c r="R561" s="7"/>
      <c r="S561" s="7"/>
    </row>
    <row r="562">
      <c r="A562" s="7"/>
      <c r="B562" s="7"/>
      <c r="C562" s="7"/>
      <c r="D562" s="7"/>
      <c r="E562" s="7"/>
      <c r="F562" s="7"/>
      <c r="G562" s="9"/>
      <c r="H562" s="11"/>
      <c r="I562" s="11"/>
      <c r="J562" s="7"/>
      <c r="K562" s="7"/>
      <c r="L562" s="7"/>
      <c r="M562" s="12"/>
      <c r="N562" s="12"/>
      <c r="O562" s="7"/>
      <c r="P562" s="12"/>
      <c r="Q562" s="7"/>
      <c r="R562" s="7"/>
      <c r="S562" s="7"/>
    </row>
    <row r="563">
      <c r="A563" s="7"/>
      <c r="B563" s="7"/>
      <c r="C563" s="7"/>
      <c r="D563" s="7"/>
      <c r="E563" s="7"/>
      <c r="F563" s="7"/>
      <c r="G563" s="9"/>
      <c r="H563" s="11"/>
      <c r="I563" s="11"/>
      <c r="J563" s="7"/>
      <c r="K563" s="7"/>
      <c r="L563" s="7"/>
      <c r="M563" s="12"/>
      <c r="N563" s="12"/>
      <c r="O563" s="7"/>
      <c r="P563" s="12"/>
      <c r="Q563" s="7"/>
      <c r="R563" s="7"/>
      <c r="S563" s="7"/>
    </row>
    <row r="564">
      <c r="A564" s="7"/>
      <c r="B564" s="7"/>
      <c r="C564" s="7"/>
      <c r="D564" s="7"/>
      <c r="E564" s="7"/>
      <c r="F564" s="7"/>
      <c r="G564" s="9"/>
      <c r="H564" s="11"/>
      <c r="I564" s="11"/>
      <c r="J564" s="7"/>
      <c r="K564" s="7"/>
      <c r="L564" s="7"/>
      <c r="M564" s="12"/>
      <c r="N564" s="12"/>
      <c r="O564" s="7"/>
      <c r="P564" s="12"/>
      <c r="Q564" s="7"/>
      <c r="R564" s="7"/>
      <c r="S564" s="7"/>
    </row>
    <row r="565">
      <c r="A565" s="7"/>
      <c r="B565" s="7"/>
      <c r="C565" s="7"/>
      <c r="D565" s="7"/>
      <c r="E565" s="7"/>
      <c r="F565" s="7"/>
      <c r="G565" s="9"/>
      <c r="H565" s="11"/>
      <c r="I565" s="11"/>
      <c r="J565" s="7"/>
      <c r="K565" s="7"/>
      <c r="L565" s="7"/>
      <c r="M565" s="12"/>
      <c r="N565" s="12"/>
      <c r="O565" s="7"/>
      <c r="P565" s="12"/>
      <c r="Q565" s="7"/>
      <c r="R565" s="7"/>
      <c r="S565" s="7"/>
    </row>
    <row r="566">
      <c r="A566" s="7"/>
      <c r="B566" s="7"/>
      <c r="C566" s="7"/>
      <c r="D566" s="7"/>
      <c r="E566" s="7"/>
      <c r="F566" s="7"/>
      <c r="G566" s="9"/>
      <c r="H566" s="11"/>
      <c r="I566" s="11"/>
      <c r="J566" s="7"/>
      <c r="K566" s="7"/>
      <c r="L566" s="7"/>
      <c r="M566" s="12"/>
      <c r="N566" s="12"/>
      <c r="O566" s="7"/>
      <c r="P566" s="12"/>
      <c r="Q566" s="7"/>
      <c r="R566" s="7"/>
      <c r="S566" s="7"/>
    </row>
    <row r="567">
      <c r="A567" s="7"/>
      <c r="B567" s="7"/>
      <c r="C567" s="7"/>
      <c r="D567" s="7"/>
      <c r="E567" s="7"/>
      <c r="F567" s="7"/>
      <c r="G567" s="9"/>
      <c r="H567" s="11"/>
      <c r="I567" s="11"/>
      <c r="J567" s="7"/>
      <c r="K567" s="7"/>
      <c r="L567" s="7"/>
      <c r="M567" s="12"/>
      <c r="N567" s="12"/>
      <c r="O567" s="7"/>
      <c r="P567" s="12"/>
      <c r="Q567" s="7"/>
      <c r="R567" s="7"/>
      <c r="S567" s="7"/>
    </row>
    <row r="568">
      <c r="A568" s="7"/>
      <c r="B568" s="7"/>
      <c r="C568" s="7"/>
      <c r="D568" s="7"/>
      <c r="E568" s="7"/>
      <c r="F568" s="7"/>
      <c r="G568" s="9"/>
      <c r="H568" s="11"/>
      <c r="I568" s="11"/>
      <c r="J568" s="7"/>
      <c r="K568" s="7"/>
      <c r="L568" s="7"/>
      <c r="M568" s="12"/>
      <c r="N568" s="12"/>
      <c r="O568" s="7"/>
      <c r="P568" s="12"/>
      <c r="Q568" s="7"/>
      <c r="R568" s="7"/>
      <c r="S568" s="7"/>
    </row>
    <row r="569">
      <c r="A569" s="7"/>
      <c r="B569" s="7"/>
      <c r="C569" s="7"/>
      <c r="D569" s="7"/>
      <c r="E569" s="7"/>
      <c r="F569" s="7"/>
      <c r="G569" s="9"/>
      <c r="H569" s="11"/>
      <c r="I569" s="11"/>
      <c r="J569" s="7"/>
      <c r="K569" s="7"/>
      <c r="L569" s="7"/>
      <c r="M569" s="12"/>
      <c r="N569" s="12"/>
      <c r="O569" s="7"/>
      <c r="P569" s="12"/>
      <c r="Q569" s="7"/>
      <c r="R569" s="7"/>
      <c r="S569" s="7"/>
    </row>
    <row r="570">
      <c r="A570" s="7"/>
      <c r="B570" s="7"/>
      <c r="C570" s="7"/>
      <c r="D570" s="7"/>
      <c r="E570" s="7"/>
      <c r="F570" s="7"/>
      <c r="G570" s="9"/>
      <c r="H570" s="11"/>
      <c r="I570" s="11"/>
      <c r="J570" s="7"/>
      <c r="K570" s="7"/>
      <c r="L570" s="7"/>
      <c r="M570" s="12"/>
      <c r="N570" s="12"/>
      <c r="O570" s="7"/>
      <c r="P570" s="12"/>
      <c r="Q570" s="7"/>
      <c r="R570" s="7"/>
      <c r="S570" s="7"/>
    </row>
    <row r="571">
      <c r="A571" s="7"/>
      <c r="B571" s="7"/>
      <c r="C571" s="7"/>
      <c r="D571" s="7"/>
      <c r="E571" s="7"/>
      <c r="F571" s="7"/>
      <c r="G571" s="9"/>
      <c r="H571" s="11"/>
      <c r="I571" s="11"/>
      <c r="J571" s="7"/>
      <c r="K571" s="7"/>
      <c r="L571" s="7"/>
      <c r="M571" s="12"/>
      <c r="N571" s="12"/>
      <c r="O571" s="7"/>
      <c r="P571" s="12"/>
      <c r="Q571" s="7"/>
      <c r="R571" s="7"/>
      <c r="S571" s="7"/>
    </row>
    <row r="572">
      <c r="A572" s="7"/>
      <c r="B572" s="7"/>
      <c r="C572" s="7"/>
      <c r="D572" s="7"/>
      <c r="E572" s="7"/>
      <c r="F572" s="7"/>
      <c r="G572" s="9"/>
      <c r="H572" s="11"/>
      <c r="I572" s="11"/>
      <c r="J572" s="7"/>
      <c r="K572" s="7"/>
      <c r="L572" s="7"/>
      <c r="M572" s="12"/>
      <c r="N572" s="12"/>
      <c r="O572" s="7"/>
      <c r="P572" s="12"/>
      <c r="Q572" s="7"/>
      <c r="R572" s="7"/>
      <c r="S572" s="7"/>
    </row>
    <row r="573">
      <c r="A573" s="7"/>
      <c r="B573" s="7"/>
      <c r="C573" s="7"/>
      <c r="D573" s="7"/>
      <c r="E573" s="7"/>
      <c r="F573" s="7"/>
      <c r="G573" s="9"/>
      <c r="H573" s="11"/>
      <c r="I573" s="11"/>
      <c r="J573" s="7"/>
      <c r="K573" s="7"/>
      <c r="L573" s="7"/>
      <c r="M573" s="12"/>
      <c r="N573" s="12"/>
      <c r="O573" s="7"/>
      <c r="P573" s="12"/>
      <c r="Q573" s="7"/>
      <c r="R573" s="7"/>
      <c r="S573" s="7"/>
    </row>
    <row r="574">
      <c r="A574" s="7"/>
      <c r="B574" s="7"/>
      <c r="C574" s="7"/>
      <c r="D574" s="7"/>
      <c r="E574" s="7"/>
      <c r="F574" s="7"/>
      <c r="G574" s="9"/>
      <c r="H574" s="11"/>
      <c r="I574" s="11"/>
      <c r="J574" s="7"/>
      <c r="K574" s="7"/>
      <c r="L574" s="7"/>
      <c r="M574" s="12"/>
      <c r="N574" s="12"/>
      <c r="O574" s="7"/>
      <c r="P574" s="12"/>
      <c r="Q574" s="7"/>
      <c r="R574" s="7"/>
      <c r="S574" s="7"/>
    </row>
    <row r="575">
      <c r="A575" s="7"/>
      <c r="B575" s="7"/>
      <c r="C575" s="7"/>
      <c r="D575" s="7"/>
      <c r="E575" s="7"/>
      <c r="F575" s="7"/>
      <c r="G575" s="9"/>
      <c r="H575" s="11"/>
      <c r="I575" s="11"/>
      <c r="J575" s="7"/>
      <c r="K575" s="7"/>
      <c r="L575" s="7"/>
      <c r="M575" s="12"/>
      <c r="N575" s="12"/>
      <c r="O575" s="7"/>
      <c r="P575" s="12"/>
      <c r="Q575" s="7"/>
      <c r="R575" s="7"/>
      <c r="S575" s="7"/>
    </row>
    <row r="576">
      <c r="A576" s="7"/>
      <c r="B576" s="7"/>
      <c r="C576" s="7"/>
      <c r="D576" s="7"/>
      <c r="E576" s="7"/>
      <c r="F576" s="7"/>
      <c r="G576" s="9"/>
      <c r="H576" s="11"/>
      <c r="I576" s="11"/>
      <c r="J576" s="7"/>
      <c r="K576" s="7"/>
      <c r="L576" s="7"/>
      <c r="M576" s="12"/>
      <c r="N576" s="12"/>
      <c r="O576" s="7"/>
      <c r="P576" s="12"/>
      <c r="Q576" s="7"/>
      <c r="R576" s="7"/>
      <c r="S576" s="7"/>
    </row>
    <row r="577">
      <c r="A577" s="7"/>
      <c r="B577" s="7"/>
      <c r="C577" s="7"/>
      <c r="D577" s="7"/>
      <c r="E577" s="7"/>
      <c r="F577" s="7"/>
      <c r="G577" s="9"/>
      <c r="H577" s="11"/>
      <c r="I577" s="11"/>
      <c r="J577" s="7"/>
      <c r="K577" s="7"/>
      <c r="L577" s="7"/>
      <c r="M577" s="12"/>
      <c r="N577" s="12"/>
      <c r="O577" s="7"/>
      <c r="P577" s="12"/>
      <c r="Q577" s="7"/>
      <c r="R577" s="7"/>
      <c r="S577" s="7"/>
    </row>
    <row r="578">
      <c r="A578" s="7"/>
      <c r="B578" s="7"/>
      <c r="C578" s="7"/>
      <c r="D578" s="7"/>
      <c r="E578" s="7"/>
      <c r="F578" s="7"/>
      <c r="G578" s="9"/>
      <c r="H578" s="11"/>
      <c r="I578" s="11"/>
      <c r="J578" s="7"/>
      <c r="K578" s="7"/>
      <c r="L578" s="7"/>
      <c r="M578" s="12"/>
      <c r="N578" s="12"/>
      <c r="O578" s="7"/>
      <c r="P578" s="12"/>
      <c r="Q578" s="7"/>
      <c r="R578" s="7"/>
      <c r="S578" s="7"/>
    </row>
    <row r="579">
      <c r="A579" s="7"/>
      <c r="B579" s="7"/>
      <c r="C579" s="7"/>
      <c r="D579" s="7"/>
      <c r="E579" s="7"/>
      <c r="F579" s="7"/>
      <c r="G579" s="9"/>
      <c r="H579" s="11"/>
      <c r="I579" s="11"/>
      <c r="J579" s="7"/>
      <c r="K579" s="7"/>
      <c r="L579" s="7"/>
      <c r="M579" s="12"/>
      <c r="N579" s="12"/>
      <c r="O579" s="7"/>
      <c r="P579" s="12"/>
      <c r="Q579" s="7"/>
      <c r="R579" s="7"/>
      <c r="S579" s="7"/>
    </row>
    <row r="580">
      <c r="A580" s="7"/>
      <c r="B580" s="7"/>
      <c r="C580" s="7"/>
      <c r="D580" s="7"/>
      <c r="E580" s="7"/>
      <c r="F580" s="7"/>
      <c r="G580" s="9"/>
      <c r="H580" s="11"/>
      <c r="I580" s="11"/>
      <c r="J580" s="7"/>
      <c r="K580" s="7"/>
      <c r="L580" s="7"/>
      <c r="M580" s="12"/>
      <c r="N580" s="12"/>
      <c r="O580" s="7"/>
      <c r="P580" s="12"/>
      <c r="Q580" s="7"/>
      <c r="R580" s="7"/>
      <c r="S580" s="7"/>
    </row>
    <row r="581">
      <c r="A581" s="7"/>
      <c r="B581" s="7"/>
      <c r="C581" s="7"/>
      <c r="D581" s="7"/>
      <c r="E581" s="7"/>
      <c r="F581" s="7"/>
      <c r="G581" s="9"/>
      <c r="H581" s="11"/>
      <c r="I581" s="11"/>
      <c r="J581" s="7"/>
      <c r="K581" s="7"/>
      <c r="L581" s="7"/>
      <c r="M581" s="12"/>
      <c r="N581" s="12"/>
      <c r="O581" s="7"/>
      <c r="P581" s="12"/>
      <c r="Q581" s="7"/>
      <c r="R581" s="7"/>
      <c r="S581" s="7"/>
    </row>
    <row r="582">
      <c r="A582" s="7"/>
      <c r="B582" s="7"/>
      <c r="C582" s="7"/>
      <c r="D582" s="7"/>
      <c r="E582" s="7"/>
      <c r="F582" s="7"/>
      <c r="G582" s="9"/>
      <c r="H582" s="11"/>
      <c r="I582" s="11"/>
      <c r="J582" s="7"/>
      <c r="K582" s="7"/>
      <c r="L582" s="7"/>
      <c r="M582" s="12"/>
      <c r="N582" s="12"/>
      <c r="O582" s="7"/>
      <c r="P582" s="12"/>
      <c r="Q582" s="7"/>
      <c r="R582" s="7"/>
      <c r="S582" s="7"/>
    </row>
    <row r="583">
      <c r="A583" s="7"/>
      <c r="B583" s="7"/>
      <c r="C583" s="7"/>
      <c r="D583" s="7"/>
      <c r="E583" s="7"/>
      <c r="F583" s="7"/>
      <c r="G583" s="9"/>
      <c r="H583" s="11"/>
      <c r="I583" s="11"/>
      <c r="J583" s="7"/>
      <c r="K583" s="7"/>
      <c r="L583" s="7"/>
      <c r="M583" s="12"/>
      <c r="N583" s="12"/>
      <c r="O583" s="7"/>
      <c r="P583" s="12"/>
      <c r="Q583" s="7"/>
      <c r="R583" s="7"/>
      <c r="S583" s="7"/>
    </row>
    <row r="584">
      <c r="A584" s="7"/>
      <c r="B584" s="7"/>
      <c r="C584" s="7"/>
      <c r="D584" s="7"/>
      <c r="E584" s="7"/>
      <c r="F584" s="7"/>
      <c r="G584" s="9"/>
      <c r="H584" s="11"/>
      <c r="I584" s="11"/>
      <c r="J584" s="7"/>
      <c r="K584" s="7"/>
      <c r="L584" s="7"/>
      <c r="M584" s="12"/>
      <c r="N584" s="12"/>
      <c r="O584" s="7"/>
      <c r="P584" s="12"/>
      <c r="Q584" s="7"/>
      <c r="R584" s="7"/>
      <c r="S584" s="7"/>
    </row>
    <row r="585">
      <c r="A585" s="7"/>
      <c r="B585" s="7"/>
      <c r="C585" s="7"/>
      <c r="D585" s="7"/>
      <c r="E585" s="7"/>
      <c r="F585" s="7"/>
      <c r="G585" s="9"/>
      <c r="H585" s="11"/>
      <c r="I585" s="11"/>
      <c r="J585" s="7"/>
      <c r="K585" s="7"/>
      <c r="L585" s="7"/>
      <c r="M585" s="12"/>
      <c r="N585" s="12"/>
      <c r="O585" s="7"/>
      <c r="P585" s="12"/>
      <c r="Q585" s="7"/>
      <c r="R585" s="7"/>
      <c r="S585" s="7"/>
    </row>
    <row r="586">
      <c r="A586" s="7"/>
      <c r="B586" s="7"/>
      <c r="C586" s="7"/>
      <c r="D586" s="7"/>
      <c r="E586" s="7"/>
      <c r="F586" s="7"/>
      <c r="G586" s="9"/>
      <c r="H586" s="11"/>
      <c r="I586" s="11"/>
      <c r="J586" s="7"/>
      <c r="K586" s="7"/>
      <c r="L586" s="7"/>
      <c r="M586" s="12"/>
      <c r="N586" s="12"/>
      <c r="O586" s="7"/>
      <c r="P586" s="12"/>
      <c r="Q586" s="7"/>
      <c r="R586" s="7"/>
      <c r="S586" s="7"/>
    </row>
    <row r="587">
      <c r="A587" s="7"/>
      <c r="B587" s="7"/>
      <c r="C587" s="7"/>
      <c r="D587" s="7"/>
      <c r="E587" s="7"/>
      <c r="F587" s="7"/>
      <c r="G587" s="9"/>
      <c r="H587" s="11"/>
      <c r="I587" s="11"/>
      <c r="J587" s="7"/>
      <c r="K587" s="7"/>
      <c r="L587" s="7"/>
      <c r="M587" s="12"/>
      <c r="N587" s="12"/>
      <c r="O587" s="7"/>
      <c r="P587" s="12"/>
      <c r="Q587" s="7"/>
      <c r="R587" s="7"/>
      <c r="S587" s="7"/>
    </row>
    <row r="588">
      <c r="A588" s="7"/>
      <c r="B588" s="7"/>
      <c r="C588" s="7"/>
      <c r="D588" s="7"/>
      <c r="E588" s="7"/>
      <c r="F588" s="7"/>
      <c r="G588" s="9"/>
      <c r="H588" s="11"/>
      <c r="I588" s="11"/>
      <c r="J588" s="7"/>
      <c r="K588" s="7"/>
      <c r="L588" s="7"/>
      <c r="M588" s="12"/>
      <c r="N588" s="12"/>
      <c r="O588" s="7"/>
      <c r="P588" s="12"/>
      <c r="Q588" s="7"/>
      <c r="R588" s="7"/>
      <c r="S588" s="7"/>
    </row>
    <row r="589">
      <c r="A589" s="7"/>
      <c r="B589" s="7"/>
      <c r="C589" s="7"/>
      <c r="D589" s="7"/>
      <c r="E589" s="7"/>
      <c r="F589" s="7"/>
      <c r="G589" s="9"/>
      <c r="H589" s="11"/>
      <c r="I589" s="11"/>
      <c r="J589" s="7"/>
      <c r="K589" s="7"/>
      <c r="L589" s="7"/>
      <c r="M589" s="12"/>
      <c r="N589" s="12"/>
      <c r="O589" s="7"/>
      <c r="P589" s="12"/>
      <c r="Q589" s="7"/>
      <c r="R589" s="7"/>
      <c r="S589" s="7"/>
    </row>
    <row r="590">
      <c r="A590" s="7"/>
      <c r="B590" s="7"/>
      <c r="C590" s="7"/>
      <c r="D590" s="7"/>
      <c r="E590" s="7"/>
      <c r="F590" s="7"/>
      <c r="G590" s="9"/>
      <c r="H590" s="11"/>
      <c r="I590" s="11"/>
      <c r="J590" s="7"/>
      <c r="K590" s="7"/>
      <c r="L590" s="7"/>
      <c r="M590" s="12"/>
      <c r="N590" s="12"/>
      <c r="O590" s="7"/>
      <c r="P590" s="12"/>
      <c r="Q590" s="7"/>
      <c r="R590" s="7"/>
      <c r="S590" s="7"/>
    </row>
    <row r="591">
      <c r="A591" s="7"/>
      <c r="B591" s="7"/>
      <c r="C591" s="7"/>
      <c r="D591" s="7"/>
      <c r="E591" s="7"/>
      <c r="F591" s="7"/>
      <c r="G591" s="9"/>
      <c r="H591" s="11"/>
      <c r="I591" s="11"/>
      <c r="J591" s="7"/>
      <c r="K591" s="7"/>
      <c r="L591" s="7"/>
      <c r="M591" s="12"/>
      <c r="N591" s="12"/>
      <c r="O591" s="7"/>
      <c r="P591" s="12"/>
      <c r="Q591" s="7"/>
      <c r="R591" s="7"/>
      <c r="S591" s="7"/>
    </row>
    <row r="592">
      <c r="A592" s="7"/>
      <c r="B592" s="7"/>
      <c r="C592" s="7"/>
      <c r="D592" s="7"/>
      <c r="E592" s="7"/>
      <c r="F592" s="7"/>
      <c r="G592" s="9"/>
      <c r="H592" s="11"/>
      <c r="I592" s="11"/>
      <c r="J592" s="7"/>
      <c r="K592" s="7"/>
      <c r="L592" s="7"/>
      <c r="M592" s="12"/>
      <c r="N592" s="12"/>
      <c r="O592" s="7"/>
      <c r="P592" s="12"/>
      <c r="Q592" s="7"/>
      <c r="R592" s="7"/>
      <c r="S592" s="7"/>
    </row>
    <row r="593">
      <c r="A593" s="7"/>
      <c r="B593" s="7"/>
      <c r="C593" s="7"/>
      <c r="D593" s="7"/>
      <c r="E593" s="7"/>
      <c r="F593" s="7"/>
      <c r="G593" s="9"/>
      <c r="H593" s="11"/>
      <c r="I593" s="11"/>
      <c r="J593" s="7"/>
      <c r="K593" s="7"/>
      <c r="L593" s="7"/>
      <c r="M593" s="12"/>
      <c r="N593" s="12"/>
      <c r="O593" s="7"/>
      <c r="P593" s="12"/>
      <c r="Q593" s="7"/>
      <c r="R593" s="7"/>
      <c r="S593" s="7"/>
    </row>
    <row r="594">
      <c r="A594" s="7"/>
      <c r="B594" s="7"/>
      <c r="C594" s="7"/>
      <c r="D594" s="7"/>
      <c r="E594" s="7"/>
      <c r="F594" s="7"/>
      <c r="G594" s="9"/>
      <c r="H594" s="11"/>
      <c r="I594" s="11"/>
      <c r="J594" s="7"/>
      <c r="K594" s="7"/>
      <c r="L594" s="7"/>
      <c r="M594" s="12"/>
      <c r="N594" s="12"/>
      <c r="O594" s="7"/>
      <c r="P594" s="12"/>
      <c r="Q594" s="7"/>
      <c r="R594" s="7"/>
      <c r="S594" s="7"/>
    </row>
    <row r="595">
      <c r="A595" s="7"/>
      <c r="B595" s="7"/>
      <c r="C595" s="7"/>
      <c r="D595" s="7"/>
      <c r="E595" s="7"/>
      <c r="F595" s="7"/>
      <c r="G595" s="9"/>
      <c r="H595" s="11"/>
      <c r="I595" s="11"/>
      <c r="J595" s="7"/>
      <c r="K595" s="7"/>
      <c r="L595" s="7"/>
      <c r="M595" s="12"/>
      <c r="N595" s="12"/>
      <c r="O595" s="7"/>
      <c r="P595" s="12"/>
      <c r="Q595" s="7"/>
      <c r="R595" s="7"/>
      <c r="S595" s="7"/>
    </row>
    <row r="596">
      <c r="A596" s="7"/>
      <c r="B596" s="7"/>
      <c r="C596" s="7"/>
      <c r="D596" s="7"/>
      <c r="E596" s="7"/>
      <c r="F596" s="7"/>
      <c r="G596" s="9"/>
      <c r="H596" s="11"/>
      <c r="I596" s="11"/>
      <c r="J596" s="7"/>
      <c r="K596" s="7"/>
      <c r="L596" s="7"/>
      <c r="M596" s="12"/>
      <c r="N596" s="12"/>
      <c r="O596" s="7"/>
      <c r="P596" s="12"/>
      <c r="Q596" s="7"/>
      <c r="R596" s="7"/>
      <c r="S596" s="7"/>
    </row>
    <row r="597">
      <c r="A597" s="7"/>
      <c r="B597" s="7"/>
      <c r="C597" s="7"/>
      <c r="D597" s="7"/>
      <c r="E597" s="7"/>
      <c r="F597" s="7"/>
      <c r="G597" s="9"/>
      <c r="H597" s="11"/>
      <c r="I597" s="11"/>
      <c r="J597" s="7"/>
      <c r="K597" s="7"/>
      <c r="L597" s="7"/>
      <c r="M597" s="12"/>
      <c r="N597" s="12"/>
      <c r="O597" s="7"/>
      <c r="P597" s="12"/>
      <c r="Q597" s="7"/>
      <c r="R597" s="7"/>
      <c r="S597" s="7"/>
    </row>
    <row r="598">
      <c r="A598" s="7"/>
      <c r="B598" s="7"/>
      <c r="C598" s="7"/>
      <c r="D598" s="7"/>
      <c r="E598" s="7"/>
      <c r="F598" s="7"/>
      <c r="G598" s="9"/>
      <c r="H598" s="11"/>
      <c r="I598" s="11"/>
      <c r="J598" s="7"/>
      <c r="K598" s="7"/>
      <c r="L598" s="7"/>
      <c r="M598" s="12"/>
      <c r="N598" s="12"/>
      <c r="O598" s="7"/>
      <c r="P598" s="12"/>
      <c r="Q598" s="7"/>
      <c r="R598" s="7"/>
      <c r="S598" s="7"/>
    </row>
    <row r="599">
      <c r="A599" s="7"/>
      <c r="B599" s="7"/>
      <c r="C599" s="7"/>
      <c r="D599" s="7"/>
      <c r="E599" s="7"/>
      <c r="F599" s="7"/>
      <c r="G599" s="9"/>
      <c r="H599" s="11"/>
      <c r="I599" s="11"/>
      <c r="J599" s="7"/>
      <c r="K599" s="7"/>
      <c r="L599" s="7"/>
      <c r="M599" s="12"/>
      <c r="N599" s="12"/>
      <c r="O599" s="7"/>
      <c r="P599" s="12"/>
      <c r="Q599" s="7"/>
      <c r="R599" s="7"/>
      <c r="S599" s="7"/>
    </row>
    <row r="600">
      <c r="A600" s="7"/>
      <c r="B600" s="7"/>
      <c r="C600" s="7"/>
      <c r="D600" s="7"/>
      <c r="E600" s="7"/>
      <c r="F600" s="7"/>
      <c r="G600" s="9"/>
      <c r="H600" s="11"/>
      <c r="I600" s="11"/>
      <c r="J600" s="7"/>
      <c r="K600" s="7"/>
      <c r="L600" s="7"/>
      <c r="M600" s="12"/>
      <c r="N600" s="12"/>
      <c r="O600" s="7"/>
      <c r="P600" s="12"/>
      <c r="Q600" s="7"/>
      <c r="R600" s="7"/>
      <c r="S600" s="7"/>
    </row>
    <row r="601">
      <c r="A601" s="7"/>
      <c r="B601" s="7"/>
      <c r="C601" s="7"/>
      <c r="D601" s="7"/>
      <c r="E601" s="7"/>
      <c r="F601" s="7"/>
      <c r="G601" s="9"/>
      <c r="H601" s="11"/>
      <c r="I601" s="11"/>
      <c r="J601" s="7"/>
      <c r="K601" s="7"/>
      <c r="L601" s="7"/>
      <c r="M601" s="12"/>
      <c r="N601" s="12"/>
      <c r="O601" s="7"/>
      <c r="P601" s="12"/>
      <c r="Q601" s="7"/>
      <c r="R601" s="7"/>
      <c r="S601" s="7"/>
    </row>
    <row r="602">
      <c r="A602" s="7"/>
      <c r="B602" s="7"/>
      <c r="C602" s="7"/>
      <c r="D602" s="7"/>
      <c r="E602" s="7"/>
      <c r="F602" s="7"/>
      <c r="G602" s="9"/>
      <c r="H602" s="11"/>
      <c r="I602" s="11"/>
      <c r="J602" s="7"/>
      <c r="K602" s="7"/>
      <c r="L602" s="7"/>
      <c r="M602" s="12"/>
      <c r="N602" s="12"/>
      <c r="O602" s="7"/>
      <c r="P602" s="12"/>
      <c r="Q602" s="7"/>
      <c r="R602" s="7"/>
      <c r="S602" s="7"/>
    </row>
    <row r="603">
      <c r="A603" s="7"/>
      <c r="B603" s="7"/>
      <c r="C603" s="7"/>
      <c r="D603" s="7"/>
      <c r="E603" s="7"/>
      <c r="F603" s="7"/>
      <c r="G603" s="9"/>
      <c r="H603" s="11"/>
      <c r="I603" s="11"/>
      <c r="J603" s="7"/>
      <c r="K603" s="7"/>
      <c r="L603" s="7"/>
      <c r="M603" s="12"/>
      <c r="N603" s="12"/>
      <c r="O603" s="7"/>
      <c r="P603" s="12"/>
      <c r="Q603" s="7"/>
      <c r="R603" s="7"/>
      <c r="S603" s="7"/>
    </row>
    <row r="604">
      <c r="A604" s="7"/>
      <c r="B604" s="7"/>
      <c r="C604" s="7"/>
      <c r="D604" s="7"/>
      <c r="E604" s="7"/>
      <c r="F604" s="7"/>
      <c r="G604" s="9"/>
      <c r="H604" s="11"/>
      <c r="I604" s="11"/>
      <c r="J604" s="7"/>
      <c r="K604" s="7"/>
      <c r="L604" s="7"/>
      <c r="M604" s="12"/>
      <c r="N604" s="12"/>
      <c r="O604" s="7"/>
      <c r="P604" s="12"/>
      <c r="Q604" s="7"/>
      <c r="R604" s="7"/>
      <c r="S604" s="7"/>
    </row>
    <row r="605">
      <c r="A605" s="7"/>
      <c r="B605" s="7"/>
      <c r="C605" s="7"/>
      <c r="D605" s="7"/>
      <c r="E605" s="7"/>
      <c r="F605" s="7"/>
      <c r="G605" s="9"/>
      <c r="H605" s="11"/>
      <c r="I605" s="11"/>
      <c r="J605" s="7"/>
      <c r="K605" s="7"/>
      <c r="L605" s="7"/>
      <c r="M605" s="12"/>
      <c r="N605" s="12"/>
      <c r="O605" s="7"/>
      <c r="P605" s="12"/>
      <c r="Q605" s="7"/>
      <c r="R605" s="7"/>
      <c r="S605" s="7"/>
    </row>
    <row r="606">
      <c r="A606" s="7"/>
      <c r="B606" s="7"/>
      <c r="C606" s="7"/>
      <c r="D606" s="7"/>
      <c r="E606" s="7"/>
      <c r="F606" s="7"/>
      <c r="G606" s="9"/>
      <c r="H606" s="11"/>
      <c r="I606" s="11"/>
      <c r="J606" s="7"/>
      <c r="K606" s="7"/>
      <c r="L606" s="7"/>
      <c r="M606" s="12"/>
      <c r="N606" s="12"/>
      <c r="O606" s="7"/>
      <c r="P606" s="12"/>
      <c r="Q606" s="7"/>
      <c r="R606" s="7"/>
      <c r="S606" s="7"/>
    </row>
    <row r="607">
      <c r="A607" s="7"/>
      <c r="B607" s="7"/>
      <c r="C607" s="7"/>
      <c r="D607" s="7"/>
      <c r="E607" s="7"/>
      <c r="F607" s="7"/>
      <c r="G607" s="9"/>
      <c r="H607" s="11"/>
      <c r="I607" s="11"/>
      <c r="J607" s="7"/>
      <c r="K607" s="7"/>
      <c r="L607" s="7"/>
      <c r="M607" s="12"/>
      <c r="N607" s="12"/>
      <c r="O607" s="7"/>
      <c r="P607" s="12"/>
      <c r="Q607" s="7"/>
      <c r="R607" s="7"/>
      <c r="S607" s="7"/>
    </row>
    <row r="608">
      <c r="A608" s="7"/>
      <c r="B608" s="7"/>
      <c r="C608" s="7"/>
      <c r="D608" s="7"/>
      <c r="E608" s="7"/>
      <c r="F608" s="7"/>
      <c r="G608" s="9"/>
      <c r="H608" s="11"/>
      <c r="I608" s="11"/>
      <c r="J608" s="7"/>
      <c r="K608" s="7"/>
      <c r="L608" s="7"/>
      <c r="M608" s="12"/>
      <c r="N608" s="12"/>
      <c r="O608" s="7"/>
      <c r="P608" s="12"/>
      <c r="Q608" s="7"/>
      <c r="R608" s="7"/>
      <c r="S608" s="7"/>
    </row>
    <row r="609">
      <c r="A609" s="7"/>
      <c r="B609" s="7"/>
      <c r="C609" s="7"/>
      <c r="D609" s="7"/>
      <c r="E609" s="7"/>
      <c r="F609" s="7"/>
      <c r="G609" s="9"/>
      <c r="H609" s="11"/>
      <c r="I609" s="11"/>
      <c r="J609" s="7"/>
      <c r="K609" s="7"/>
      <c r="L609" s="7"/>
      <c r="M609" s="12"/>
      <c r="N609" s="12"/>
      <c r="O609" s="7"/>
      <c r="P609" s="12"/>
      <c r="Q609" s="7"/>
      <c r="R609" s="7"/>
      <c r="S609" s="7"/>
    </row>
    <row r="610">
      <c r="A610" s="7"/>
      <c r="B610" s="7"/>
      <c r="C610" s="7"/>
      <c r="D610" s="7"/>
      <c r="E610" s="7"/>
      <c r="F610" s="7"/>
      <c r="G610" s="9"/>
      <c r="H610" s="11"/>
      <c r="I610" s="11"/>
      <c r="J610" s="7"/>
      <c r="K610" s="7"/>
      <c r="L610" s="7"/>
      <c r="M610" s="12"/>
      <c r="N610" s="12"/>
      <c r="O610" s="7"/>
      <c r="P610" s="12"/>
      <c r="Q610" s="7"/>
      <c r="R610" s="7"/>
      <c r="S610" s="7"/>
    </row>
    <row r="611">
      <c r="A611" s="7"/>
      <c r="B611" s="7"/>
      <c r="C611" s="7"/>
      <c r="D611" s="7"/>
      <c r="E611" s="7"/>
      <c r="F611" s="7"/>
      <c r="G611" s="9"/>
      <c r="H611" s="11"/>
      <c r="I611" s="11"/>
      <c r="J611" s="7"/>
      <c r="K611" s="7"/>
      <c r="L611" s="7"/>
      <c r="M611" s="12"/>
      <c r="N611" s="12"/>
      <c r="O611" s="7"/>
      <c r="P611" s="12"/>
      <c r="Q611" s="7"/>
      <c r="R611" s="7"/>
      <c r="S611" s="7"/>
    </row>
    <row r="612">
      <c r="A612" s="7"/>
      <c r="B612" s="7"/>
      <c r="C612" s="7"/>
      <c r="D612" s="7"/>
      <c r="E612" s="7"/>
      <c r="F612" s="7"/>
      <c r="G612" s="9"/>
      <c r="H612" s="11"/>
      <c r="I612" s="11"/>
      <c r="J612" s="7"/>
      <c r="K612" s="7"/>
      <c r="L612" s="7"/>
      <c r="M612" s="12"/>
      <c r="N612" s="12"/>
      <c r="O612" s="7"/>
      <c r="P612" s="12"/>
      <c r="Q612" s="7"/>
      <c r="R612" s="7"/>
      <c r="S612" s="7"/>
    </row>
    <row r="613">
      <c r="A613" s="7"/>
      <c r="B613" s="7"/>
      <c r="C613" s="7"/>
      <c r="D613" s="7"/>
      <c r="E613" s="7"/>
      <c r="F613" s="7"/>
      <c r="G613" s="9"/>
      <c r="H613" s="11"/>
      <c r="I613" s="11"/>
      <c r="J613" s="7"/>
      <c r="K613" s="7"/>
      <c r="L613" s="7"/>
      <c r="M613" s="12"/>
      <c r="N613" s="12"/>
      <c r="O613" s="7"/>
      <c r="P613" s="12"/>
      <c r="Q613" s="7"/>
      <c r="R613" s="7"/>
      <c r="S613" s="7"/>
    </row>
    <row r="614">
      <c r="A614" s="7"/>
      <c r="B614" s="7"/>
      <c r="C614" s="7"/>
      <c r="D614" s="7"/>
      <c r="E614" s="7"/>
      <c r="F614" s="7"/>
      <c r="G614" s="9"/>
      <c r="H614" s="11"/>
      <c r="I614" s="11"/>
      <c r="J614" s="7"/>
      <c r="K614" s="7"/>
      <c r="L614" s="7"/>
      <c r="M614" s="12"/>
      <c r="N614" s="12"/>
      <c r="O614" s="7"/>
      <c r="P614" s="12"/>
      <c r="Q614" s="7"/>
      <c r="R614" s="7"/>
      <c r="S614" s="7"/>
    </row>
    <row r="615">
      <c r="A615" s="7"/>
      <c r="B615" s="7"/>
      <c r="C615" s="7"/>
      <c r="D615" s="7"/>
      <c r="E615" s="7"/>
      <c r="F615" s="7"/>
      <c r="G615" s="9"/>
      <c r="H615" s="11"/>
      <c r="I615" s="11"/>
      <c r="J615" s="7"/>
      <c r="K615" s="7"/>
      <c r="L615" s="7"/>
      <c r="M615" s="12"/>
      <c r="N615" s="12"/>
      <c r="O615" s="7"/>
      <c r="P615" s="12"/>
      <c r="Q615" s="7"/>
      <c r="R615" s="7"/>
      <c r="S615" s="7"/>
    </row>
    <row r="616">
      <c r="A616" s="7"/>
      <c r="B616" s="7"/>
      <c r="C616" s="7"/>
      <c r="D616" s="7"/>
      <c r="E616" s="7"/>
      <c r="F616" s="7"/>
      <c r="G616" s="9"/>
      <c r="H616" s="11"/>
      <c r="I616" s="11"/>
      <c r="J616" s="7"/>
      <c r="K616" s="7"/>
      <c r="L616" s="7"/>
      <c r="M616" s="12"/>
      <c r="N616" s="12"/>
      <c r="O616" s="7"/>
      <c r="P616" s="12"/>
      <c r="Q616" s="7"/>
      <c r="R616" s="7"/>
      <c r="S616" s="7"/>
    </row>
    <row r="617">
      <c r="A617" s="7"/>
      <c r="B617" s="7"/>
      <c r="C617" s="7"/>
      <c r="D617" s="7"/>
      <c r="E617" s="7"/>
      <c r="F617" s="7"/>
      <c r="G617" s="9"/>
      <c r="H617" s="11"/>
      <c r="I617" s="11"/>
      <c r="J617" s="7"/>
      <c r="K617" s="7"/>
      <c r="L617" s="7"/>
      <c r="M617" s="12"/>
      <c r="N617" s="12"/>
      <c r="O617" s="7"/>
      <c r="P617" s="12"/>
      <c r="Q617" s="7"/>
      <c r="R617" s="7"/>
      <c r="S617" s="7"/>
    </row>
    <row r="618">
      <c r="A618" s="7"/>
      <c r="B618" s="7"/>
      <c r="C618" s="7"/>
      <c r="D618" s="7"/>
      <c r="E618" s="7"/>
      <c r="F618" s="7"/>
      <c r="G618" s="9"/>
      <c r="H618" s="11"/>
      <c r="I618" s="11"/>
      <c r="J618" s="7"/>
      <c r="K618" s="7"/>
      <c r="L618" s="7"/>
      <c r="M618" s="12"/>
      <c r="N618" s="12"/>
      <c r="O618" s="7"/>
      <c r="P618" s="12"/>
      <c r="Q618" s="7"/>
      <c r="R618" s="7"/>
      <c r="S618" s="7"/>
    </row>
    <row r="619">
      <c r="A619" s="7"/>
      <c r="B619" s="7"/>
      <c r="C619" s="7"/>
      <c r="D619" s="7"/>
      <c r="E619" s="7"/>
      <c r="F619" s="7"/>
      <c r="G619" s="9"/>
      <c r="H619" s="11"/>
      <c r="I619" s="11"/>
      <c r="J619" s="7"/>
      <c r="K619" s="7"/>
      <c r="L619" s="7"/>
      <c r="M619" s="12"/>
      <c r="N619" s="12"/>
      <c r="O619" s="7"/>
      <c r="P619" s="12"/>
      <c r="Q619" s="7"/>
      <c r="R619" s="7"/>
      <c r="S619" s="7"/>
    </row>
    <row r="620">
      <c r="A620" s="7"/>
      <c r="B620" s="7"/>
      <c r="C620" s="7"/>
      <c r="D620" s="7"/>
      <c r="E620" s="7"/>
      <c r="F620" s="7"/>
      <c r="G620" s="9"/>
      <c r="H620" s="11"/>
      <c r="I620" s="11"/>
      <c r="J620" s="7"/>
      <c r="K620" s="7"/>
      <c r="L620" s="7"/>
      <c r="M620" s="12"/>
      <c r="N620" s="12"/>
      <c r="O620" s="7"/>
      <c r="P620" s="12"/>
      <c r="Q620" s="7"/>
      <c r="R620" s="7"/>
      <c r="S620" s="7"/>
    </row>
    <row r="621">
      <c r="A621" s="7"/>
      <c r="B621" s="7"/>
      <c r="C621" s="7"/>
      <c r="D621" s="7"/>
      <c r="E621" s="7"/>
      <c r="F621" s="7"/>
      <c r="G621" s="9"/>
      <c r="H621" s="11"/>
      <c r="I621" s="11"/>
      <c r="J621" s="7"/>
      <c r="K621" s="7"/>
      <c r="L621" s="7"/>
      <c r="M621" s="12"/>
      <c r="N621" s="12"/>
      <c r="O621" s="7"/>
      <c r="P621" s="12"/>
      <c r="Q621" s="7"/>
      <c r="R621" s="7"/>
      <c r="S621" s="7"/>
    </row>
    <row r="622">
      <c r="A622" s="7"/>
      <c r="B622" s="7"/>
      <c r="C622" s="7"/>
      <c r="D622" s="7"/>
      <c r="E622" s="7"/>
      <c r="F622" s="7"/>
      <c r="G622" s="9"/>
      <c r="H622" s="11"/>
      <c r="I622" s="11"/>
      <c r="J622" s="7"/>
      <c r="K622" s="7"/>
      <c r="L622" s="7"/>
      <c r="M622" s="12"/>
      <c r="N622" s="12"/>
      <c r="O622" s="7"/>
      <c r="P622" s="12"/>
      <c r="Q622" s="7"/>
      <c r="R622" s="7"/>
      <c r="S622" s="7"/>
    </row>
    <row r="623">
      <c r="A623" s="7"/>
      <c r="B623" s="7"/>
      <c r="C623" s="7"/>
      <c r="D623" s="7"/>
      <c r="E623" s="7"/>
      <c r="F623" s="7"/>
      <c r="G623" s="9"/>
      <c r="H623" s="11"/>
      <c r="I623" s="11"/>
      <c r="J623" s="7"/>
      <c r="K623" s="7"/>
      <c r="L623" s="7"/>
      <c r="M623" s="12"/>
      <c r="N623" s="12"/>
      <c r="O623" s="7"/>
      <c r="P623" s="12"/>
      <c r="Q623" s="7"/>
      <c r="R623" s="7"/>
      <c r="S623" s="7"/>
    </row>
    <row r="624">
      <c r="A624" s="7"/>
      <c r="B624" s="7"/>
      <c r="C624" s="7"/>
      <c r="D624" s="7"/>
      <c r="E624" s="7"/>
      <c r="F624" s="7"/>
      <c r="G624" s="9"/>
      <c r="H624" s="11"/>
      <c r="I624" s="11"/>
      <c r="J624" s="7"/>
      <c r="K624" s="7"/>
      <c r="L624" s="7"/>
      <c r="M624" s="12"/>
      <c r="N624" s="12"/>
      <c r="O624" s="7"/>
      <c r="P624" s="12"/>
      <c r="Q624" s="7"/>
      <c r="R624" s="7"/>
      <c r="S624" s="7"/>
    </row>
    <row r="625">
      <c r="A625" s="7"/>
      <c r="B625" s="7"/>
      <c r="C625" s="7"/>
      <c r="D625" s="7"/>
      <c r="E625" s="7"/>
      <c r="F625" s="7"/>
      <c r="G625" s="9"/>
      <c r="H625" s="11"/>
      <c r="I625" s="11"/>
      <c r="J625" s="7"/>
      <c r="K625" s="7"/>
      <c r="L625" s="7"/>
      <c r="M625" s="12"/>
      <c r="N625" s="12"/>
      <c r="O625" s="7"/>
      <c r="P625" s="12"/>
      <c r="Q625" s="7"/>
      <c r="R625" s="7"/>
      <c r="S625" s="7"/>
    </row>
    <row r="626">
      <c r="A626" s="7"/>
      <c r="B626" s="7"/>
      <c r="C626" s="7"/>
      <c r="D626" s="7"/>
      <c r="E626" s="7"/>
      <c r="F626" s="7"/>
      <c r="G626" s="9"/>
      <c r="H626" s="11"/>
      <c r="I626" s="11"/>
      <c r="J626" s="7"/>
      <c r="K626" s="7"/>
      <c r="L626" s="7"/>
      <c r="M626" s="12"/>
      <c r="N626" s="12"/>
      <c r="O626" s="7"/>
      <c r="P626" s="12"/>
      <c r="Q626" s="7"/>
      <c r="R626" s="7"/>
      <c r="S626" s="7"/>
    </row>
    <row r="627">
      <c r="A627" s="7"/>
      <c r="B627" s="7"/>
      <c r="C627" s="7"/>
      <c r="D627" s="7"/>
      <c r="E627" s="7"/>
      <c r="F627" s="7"/>
      <c r="G627" s="9"/>
      <c r="H627" s="11"/>
      <c r="I627" s="11"/>
      <c r="J627" s="7"/>
      <c r="K627" s="7"/>
      <c r="L627" s="7"/>
      <c r="M627" s="12"/>
      <c r="N627" s="12"/>
      <c r="O627" s="7"/>
      <c r="P627" s="12"/>
      <c r="Q627" s="7"/>
      <c r="R627" s="7"/>
      <c r="S627" s="7"/>
    </row>
    <row r="628">
      <c r="A628" s="7"/>
      <c r="B628" s="7"/>
      <c r="C628" s="7"/>
      <c r="D628" s="7"/>
      <c r="E628" s="7"/>
      <c r="F628" s="7"/>
      <c r="G628" s="9"/>
      <c r="H628" s="11"/>
      <c r="I628" s="11"/>
      <c r="J628" s="7"/>
      <c r="K628" s="7"/>
      <c r="L628" s="7"/>
      <c r="M628" s="12"/>
      <c r="N628" s="12"/>
      <c r="O628" s="7"/>
      <c r="P628" s="12"/>
      <c r="Q628" s="7"/>
      <c r="R628" s="7"/>
      <c r="S628" s="7"/>
    </row>
    <row r="629">
      <c r="A629" s="7"/>
      <c r="B629" s="7"/>
      <c r="C629" s="7"/>
      <c r="D629" s="7"/>
      <c r="E629" s="7"/>
      <c r="F629" s="7"/>
      <c r="G629" s="9"/>
      <c r="H629" s="11"/>
      <c r="I629" s="11"/>
      <c r="J629" s="7"/>
      <c r="K629" s="7"/>
      <c r="L629" s="7"/>
      <c r="M629" s="12"/>
      <c r="N629" s="12"/>
      <c r="O629" s="7"/>
      <c r="P629" s="12"/>
      <c r="Q629" s="7"/>
      <c r="R629" s="7"/>
      <c r="S629" s="7"/>
    </row>
    <row r="630">
      <c r="A630" s="7"/>
      <c r="B630" s="7"/>
      <c r="C630" s="7"/>
      <c r="D630" s="7"/>
      <c r="E630" s="7"/>
      <c r="F630" s="7"/>
      <c r="G630" s="9"/>
      <c r="H630" s="11"/>
      <c r="I630" s="11"/>
      <c r="J630" s="7"/>
      <c r="K630" s="7"/>
      <c r="L630" s="7"/>
      <c r="M630" s="12"/>
      <c r="N630" s="12"/>
      <c r="O630" s="7"/>
      <c r="P630" s="12"/>
      <c r="Q630" s="7"/>
      <c r="R630" s="7"/>
      <c r="S630" s="7"/>
    </row>
    <row r="631">
      <c r="A631" s="7"/>
      <c r="B631" s="7"/>
      <c r="C631" s="7"/>
      <c r="D631" s="7"/>
      <c r="E631" s="7"/>
      <c r="F631" s="7"/>
      <c r="G631" s="9"/>
      <c r="H631" s="11"/>
      <c r="I631" s="11"/>
      <c r="J631" s="7"/>
      <c r="K631" s="7"/>
      <c r="L631" s="7"/>
      <c r="M631" s="12"/>
      <c r="N631" s="12"/>
      <c r="O631" s="7"/>
      <c r="P631" s="12"/>
      <c r="Q631" s="7"/>
      <c r="R631" s="7"/>
      <c r="S631" s="7"/>
    </row>
    <row r="632">
      <c r="A632" s="7"/>
      <c r="B632" s="7"/>
      <c r="C632" s="7"/>
      <c r="D632" s="7"/>
      <c r="E632" s="7"/>
      <c r="F632" s="7"/>
      <c r="G632" s="9"/>
      <c r="H632" s="11"/>
      <c r="I632" s="11"/>
      <c r="J632" s="7"/>
      <c r="K632" s="7"/>
      <c r="L632" s="7"/>
      <c r="M632" s="12"/>
      <c r="N632" s="12"/>
      <c r="O632" s="7"/>
      <c r="P632" s="12"/>
      <c r="Q632" s="7"/>
      <c r="R632" s="7"/>
      <c r="S632" s="7"/>
    </row>
    <row r="633">
      <c r="A633" s="7"/>
      <c r="B633" s="7"/>
      <c r="C633" s="7"/>
      <c r="D633" s="7"/>
      <c r="E633" s="7"/>
      <c r="F633" s="7"/>
      <c r="G633" s="9"/>
      <c r="H633" s="11"/>
      <c r="I633" s="11"/>
      <c r="J633" s="7"/>
      <c r="K633" s="7"/>
      <c r="L633" s="7"/>
      <c r="M633" s="12"/>
      <c r="N633" s="12"/>
      <c r="O633" s="7"/>
      <c r="P633" s="12"/>
      <c r="Q633" s="7"/>
      <c r="R633" s="7"/>
      <c r="S633" s="7"/>
    </row>
    <row r="634">
      <c r="A634" s="7"/>
      <c r="B634" s="7"/>
      <c r="C634" s="7"/>
      <c r="D634" s="7"/>
      <c r="E634" s="7"/>
      <c r="F634" s="7"/>
      <c r="G634" s="9"/>
      <c r="H634" s="11"/>
      <c r="I634" s="11"/>
      <c r="J634" s="7"/>
      <c r="K634" s="7"/>
      <c r="L634" s="7"/>
      <c r="M634" s="12"/>
      <c r="N634" s="12"/>
      <c r="O634" s="7"/>
      <c r="P634" s="12"/>
      <c r="Q634" s="7"/>
      <c r="R634" s="7"/>
      <c r="S634" s="7"/>
    </row>
    <row r="635">
      <c r="A635" s="7"/>
      <c r="B635" s="7"/>
      <c r="C635" s="7"/>
      <c r="D635" s="7"/>
      <c r="E635" s="7"/>
      <c r="F635" s="7"/>
      <c r="G635" s="9"/>
      <c r="H635" s="11"/>
      <c r="I635" s="11"/>
      <c r="J635" s="7"/>
      <c r="K635" s="7"/>
      <c r="L635" s="7"/>
      <c r="M635" s="12"/>
      <c r="N635" s="12"/>
      <c r="O635" s="7"/>
      <c r="P635" s="12"/>
      <c r="Q635" s="7"/>
      <c r="R635" s="7"/>
      <c r="S635" s="7"/>
    </row>
    <row r="636">
      <c r="A636" s="7"/>
      <c r="B636" s="7"/>
      <c r="C636" s="7"/>
      <c r="D636" s="7"/>
      <c r="E636" s="7"/>
      <c r="F636" s="7"/>
      <c r="G636" s="9"/>
      <c r="H636" s="11"/>
      <c r="I636" s="11"/>
      <c r="J636" s="7"/>
      <c r="K636" s="7"/>
      <c r="L636" s="7"/>
      <c r="M636" s="12"/>
      <c r="N636" s="12"/>
      <c r="O636" s="7"/>
      <c r="P636" s="12"/>
      <c r="Q636" s="7"/>
      <c r="R636" s="7"/>
      <c r="S636" s="7"/>
    </row>
    <row r="637">
      <c r="A637" s="7"/>
      <c r="B637" s="7"/>
      <c r="C637" s="7"/>
      <c r="D637" s="7"/>
      <c r="E637" s="7"/>
      <c r="F637" s="7"/>
      <c r="G637" s="9"/>
      <c r="H637" s="11"/>
      <c r="I637" s="11"/>
      <c r="J637" s="7"/>
      <c r="K637" s="7"/>
      <c r="L637" s="7"/>
      <c r="M637" s="12"/>
      <c r="N637" s="12"/>
      <c r="O637" s="7"/>
      <c r="P637" s="12"/>
      <c r="Q637" s="7"/>
      <c r="R637" s="7"/>
      <c r="S637" s="7"/>
    </row>
    <row r="638">
      <c r="A638" s="7"/>
      <c r="B638" s="7"/>
      <c r="C638" s="7"/>
      <c r="D638" s="7"/>
      <c r="E638" s="7"/>
      <c r="F638" s="7"/>
      <c r="G638" s="9"/>
      <c r="H638" s="11"/>
      <c r="I638" s="11"/>
      <c r="J638" s="7"/>
      <c r="K638" s="7"/>
      <c r="L638" s="7"/>
      <c r="M638" s="12"/>
      <c r="N638" s="12"/>
      <c r="O638" s="7"/>
      <c r="P638" s="12"/>
      <c r="Q638" s="7"/>
      <c r="R638" s="7"/>
      <c r="S638" s="7"/>
    </row>
    <row r="639">
      <c r="A639" s="7"/>
      <c r="B639" s="7"/>
      <c r="C639" s="7"/>
      <c r="D639" s="7"/>
      <c r="E639" s="7"/>
      <c r="F639" s="7"/>
      <c r="G639" s="9"/>
      <c r="H639" s="11"/>
      <c r="I639" s="11"/>
      <c r="J639" s="7"/>
      <c r="K639" s="7"/>
      <c r="L639" s="7"/>
      <c r="M639" s="12"/>
      <c r="N639" s="12"/>
      <c r="O639" s="7"/>
      <c r="P639" s="12"/>
      <c r="Q639" s="7"/>
      <c r="R639" s="7"/>
      <c r="S639" s="7"/>
    </row>
    <row r="640">
      <c r="A640" s="7"/>
      <c r="B640" s="7"/>
      <c r="C640" s="7"/>
      <c r="D640" s="7"/>
      <c r="E640" s="7"/>
      <c r="F640" s="7"/>
      <c r="G640" s="9"/>
      <c r="H640" s="11"/>
      <c r="I640" s="11"/>
      <c r="J640" s="7"/>
      <c r="K640" s="7"/>
      <c r="L640" s="7"/>
      <c r="M640" s="12"/>
      <c r="N640" s="12"/>
      <c r="O640" s="7"/>
      <c r="P640" s="12"/>
      <c r="Q640" s="7"/>
      <c r="R640" s="7"/>
      <c r="S640" s="7"/>
    </row>
    <row r="641">
      <c r="A641" s="7"/>
      <c r="B641" s="7"/>
      <c r="C641" s="7"/>
      <c r="D641" s="7"/>
      <c r="E641" s="7"/>
      <c r="F641" s="7"/>
      <c r="G641" s="9"/>
      <c r="H641" s="11"/>
      <c r="I641" s="11"/>
      <c r="J641" s="7"/>
      <c r="K641" s="7"/>
      <c r="L641" s="7"/>
      <c r="M641" s="12"/>
      <c r="N641" s="12"/>
      <c r="O641" s="7"/>
      <c r="P641" s="12"/>
      <c r="Q641" s="7"/>
      <c r="R641" s="7"/>
      <c r="S641" s="7"/>
    </row>
    <row r="642">
      <c r="A642" s="7"/>
      <c r="B642" s="7"/>
      <c r="C642" s="7"/>
      <c r="D642" s="7"/>
      <c r="E642" s="7"/>
      <c r="F642" s="7"/>
      <c r="G642" s="9"/>
      <c r="H642" s="11"/>
      <c r="I642" s="11"/>
      <c r="J642" s="7"/>
      <c r="K642" s="7"/>
      <c r="L642" s="7"/>
      <c r="M642" s="12"/>
      <c r="N642" s="12"/>
      <c r="O642" s="7"/>
      <c r="P642" s="12"/>
      <c r="Q642" s="7"/>
      <c r="R642" s="7"/>
      <c r="S642" s="7"/>
    </row>
    <row r="643">
      <c r="A643" s="7"/>
      <c r="B643" s="7"/>
      <c r="C643" s="7"/>
      <c r="D643" s="7"/>
      <c r="E643" s="7"/>
      <c r="F643" s="7"/>
      <c r="G643" s="9"/>
      <c r="H643" s="11"/>
      <c r="I643" s="11"/>
      <c r="J643" s="7"/>
      <c r="K643" s="7"/>
      <c r="L643" s="7"/>
      <c r="M643" s="12"/>
      <c r="N643" s="12"/>
      <c r="O643" s="7"/>
      <c r="P643" s="12"/>
      <c r="Q643" s="7"/>
      <c r="R643" s="7"/>
      <c r="S643" s="7"/>
    </row>
    <row r="644">
      <c r="A644" s="7"/>
      <c r="B644" s="7"/>
      <c r="C644" s="7"/>
      <c r="D644" s="7"/>
      <c r="E644" s="7"/>
      <c r="F644" s="7"/>
      <c r="G644" s="9"/>
      <c r="H644" s="11"/>
      <c r="I644" s="11"/>
      <c r="J644" s="7"/>
      <c r="K644" s="7"/>
      <c r="L644" s="7"/>
      <c r="M644" s="12"/>
      <c r="N644" s="12"/>
      <c r="O644" s="7"/>
      <c r="P644" s="12"/>
      <c r="Q644" s="7"/>
      <c r="R644" s="7"/>
      <c r="S644" s="7"/>
    </row>
    <row r="645">
      <c r="A645" s="7"/>
      <c r="B645" s="7"/>
      <c r="C645" s="7"/>
      <c r="D645" s="7"/>
      <c r="E645" s="7"/>
      <c r="F645" s="7"/>
      <c r="G645" s="9"/>
      <c r="H645" s="11"/>
      <c r="I645" s="11"/>
      <c r="J645" s="7"/>
      <c r="K645" s="7"/>
      <c r="L645" s="7"/>
      <c r="M645" s="12"/>
      <c r="N645" s="12"/>
      <c r="O645" s="7"/>
      <c r="P645" s="12"/>
      <c r="Q645" s="7"/>
      <c r="R645" s="7"/>
      <c r="S645" s="7"/>
    </row>
    <row r="646">
      <c r="A646" s="7"/>
      <c r="B646" s="7"/>
      <c r="C646" s="7"/>
      <c r="D646" s="7"/>
      <c r="E646" s="7"/>
      <c r="F646" s="7"/>
      <c r="G646" s="9"/>
      <c r="H646" s="11"/>
      <c r="I646" s="11"/>
      <c r="J646" s="7"/>
      <c r="K646" s="7"/>
      <c r="L646" s="7"/>
      <c r="M646" s="12"/>
      <c r="N646" s="12"/>
      <c r="O646" s="7"/>
      <c r="P646" s="12"/>
      <c r="Q646" s="7"/>
      <c r="R646" s="7"/>
      <c r="S646" s="7"/>
    </row>
    <row r="647">
      <c r="A647" s="7"/>
      <c r="B647" s="7"/>
      <c r="C647" s="7"/>
      <c r="D647" s="7"/>
      <c r="E647" s="7"/>
      <c r="F647" s="7"/>
      <c r="G647" s="9"/>
      <c r="H647" s="11"/>
      <c r="I647" s="11"/>
      <c r="J647" s="7"/>
      <c r="K647" s="7"/>
      <c r="L647" s="7"/>
      <c r="M647" s="12"/>
      <c r="N647" s="12"/>
      <c r="O647" s="7"/>
      <c r="P647" s="12"/>
      <c r="Q647" s="7"/>
      <c r="R647" s="7"/>
      <c r="S647" s="7"/>
    </row>
    <row r="648">
      <c r="A648" s="7"/>
      <c r="B648" s="7"/>
      <c r="C648" s="7"/>
      <c r="D648" s="7"/>
      <c r="E648" s="7"/>
      <c r="F648" s="7"/>
      <c r="G648" s="9"/>
      <c r="H648" s="11"/>
      <c r="I648" s="11"/>
      <c r="J648" s="7"/>
      <c r="K648" s="7"/>
      <c r="L648" s="7"/>
      <c r="M648" s="12"/>
      <c r="N648" s="12"/>
      <c r="O648" s="7"/>
      <c r="P648" s="12"/>
      <c r="Q648" s="7"/>
      <c r="R648" s="7"/>
      <c r="S648" s="7"/>
    </row>
    <row r="649">
      <c r="A649" s="7"/>
      <c r="B649" s="7"/>
      <c r="C649" s="7"/>
      <c r="D649" s="7"/>
      <c r="E649" s="7"/>
      <c r="F649" s="7"/>
      <c r="G649" s="9"/>
      <c r="H649" s="11"/>
      <c r="I649" s="11"/>
      <c r="J649" s="7"/>
      <c r="K649" s="7"/>
      <c r="L649" s="7"/>
      <c r="M649" s="12"/>
      <c r="N649" s="12"/>
      <c r="O649" s="7"/>
      <c r="P649" s="12"/>
      <c r="Q649" s="7"/>
      <c r="R649" s="7"/>
      <c r="S649" s="7"/>
    </row>
    <row r="650">
      <c r="A650" s="7"/>
      <c r="B650" s="7"/>
      <c r="C650" s="7"/>
      <c r="D650" s="7"/>
      <c r="E650" s="7"/>
      <c r="F650" s="7"/>
      <c r="G650" s="9"/>
      <c r="H650" s="11"/>
      <c r="I650" s="11"/>
      <c r="J650" s="7"/>
      <c r="K650" s="7"/>
      <c r="L650" s="7"/>
      <c r="M650" s="12"/>
      <c r="N650" s="12"/>
      <c r="O650" s="7"/>
      <c r="P650" s="12"/>
      <c r="Q650" s="7"/>
      <c r="R650" s="7"/>
      <c r="S650" s="7"/>
    </row>
    <row r="651">
      <c r="A651" s="7"/>
      <c r="B651" s="7"/>
      <c r="C651" s="7"/>
      <c r="D651" s="7"/>
      <c r="E651" s="7"/>
      <c r="F651" s="7"/>
      <c r="G651" s="9"/>
      <c r="H651" s="11"/>
      <c r="I651" s="11"/>
      <c r="J651" s="7"/>
      <c r="K651" s="7"/>
      <c r="L651" s="7"/>
      <c r="M651" s="12"/>
      <c r="N651" s="12"/>
      <c r="O651" s="7"/>
      <c r="P651" s="12"/>
      <c r="Q651" s="7"/>
      <c r="R651" s="7"/>
      <c r="S651" s="7"/>
    </row>
    <row r="652">
      <c r="A652" s="7"/>
      <c r="B652" s="7"/>
      <c r="C652" s="7"/>
      <c r="D652" s="7"/>
      <c r="E652" s="7"/>
      <c r="F652" s="7"/>
      <c r="G652" s="9"/>
      <c r="H652" s="11"/>
      <c r="I652" s="11"/>
      <c r="J652" s="7"/>
      <c r="K652" s="7"/>
      <c r="L652" s="7"/>
      <c r="M652" s="12"/>
      <c r="N652" s="12"/>
      <c r="O652" s="7"/>
      <c r="P652" s="12"/>
      <c r="Q652" s="7"/>
      <c r="R652" s="7"/>
      <c r="S652" s="7"/>
    </row>
    <row r="653">
      <c r="A653" s="7"/>
      <c r="B653" s="7"/>
      <c r="C653" s="7"/>
      <c r="D653" s="7"/>
      <c r="E653" s="7"/>
      <c r="F653" s="7"/>
      <c r="G653" s="9"/>
      <c r="H653" s="11"/>
      <c r="I653" s="11"/>
      <c r="J653" s="7"/>
      <c r="K653" s="7"/>
      <c r="L653" s="7"/>
      <c r="M653" s="12"/>
      <c r="N653" s="12"/>
      <c r="O653" s="7"/>
      <c r="P653" s="12"/>
      <c r="Q653" s="7"/>
      <c r="R653" s="7"/>
      <c r="S653" s="7"/>
    </row>
    <row r="654">
      <c r="A654" s="7"/>
      <c r="B654" s="7"/>
      <c r="C654" s="7"/>
      <c r="D654" s="7"/>
      <c r="E654" s="7"/>
      <c r="F654" s="7"/>
      <c r="G654" s="9"/>
      <c r="H654" s="11"/>
      <c r="I654" s="11"/>
      <c r="J654" s="7"/>
      <c r="K654" s="7"/>
      <c r="L654" s="7"/>
      <c r="M654" s="12"/>
      <c r="N654" s="12"/>
      <c r="O654" s="7"/>
      <c r="P654" s="12"/>
      <c r="Q654" s="7"/>
      <c r="R654" s="7"/>
      <c r="S654" s="7"/>
    </row>
    <row r="655">
      <c r="A655" s="7"/>
      <c r="B655" s="7"/>
      <c r="C655" s="7"/>
      <c r="D655" s="7"/>
      <c r="E655" s="7"/>
      <c r="F655" s="7"/>
      <c r="G655" s="9"/>
      <c r="H655" s="11"/>
      <c r="I655" s="11"/>
      <c r="J655" s="7"/>
      <c r="K655" s="7"/>
      <c r="L655" s="7"/>
      <c r="M655" s="12"/>
      <c r="N655" s="12"/>
      <c r="O655" s="7"/>
      <c r="P655" s="12"/>
      <c r="Q655" s="7"/>
      <c r="R655" s="7"/>
      <c r="S655" s="7"/>
    </row>
    <row r="656">
      <c r="A656" s="7"/>
      <c r="B656" s="7"/>
      <c r="C656" s="7"/>
      <c r="D656" s="7"/>
      <c r="E656" s="7"/>
      <c r="F656" s="7"/>
      <c r="G656" s="9"/>
      <c r="H656" s="11"/>
      <c r="I656" s="11"/>
      <c r="J656" s="7"/>
      <c r="K656" s="7"/>
      <c r="L656" s="7"/>
      <c r="M656" s="12"/>
      <c r="N656" s="12"/>
      <c r="O656" s="7"/>
      <c r="P656" s="12"/>
      <c r="Q656" s="7"/>
      <c r="R656" s="7"/>
      <c r="S656" s="7"/>
    </row>
    <row r="657">
      <c r="A657" s="7"/>
      <c r="B657" s="7"/>
      <c r="C657" s="7"/>
      <c r="D657" s="7"/>
      <c r="E657" s="7"/>
      <c r="F657" s="7"/>
      <c r="G657" s="9"/>
      <c r="H657" s="11"/>
      <c r="I657" s="11"/>
      <c r="J657" s="7"/>
      <c r="K657" s="7"/>
      <c r="L657" s="7"/>
      <c r="M657" s="12"/>
      <c r="N657" s="12"/>
      <c r="O657" s="7"/>
      <c r="P657" s="12"/>
      <c r="Q657" s="7"/>
      <c r="R657" s="7"/>
      <c r="S657" s="7"/>
    </row>
    <row r="658">
      <c r="A658" s="7"/>
      <c r="B658" s="7"/>
      <c r="C658" s="7"/>
      <c r="D658" s="7"/>
      <c r="E658" s="7"/>
      <c r="F658" s="7"/>
      <c r="G658" s="9"/>
      <c r="H658" s="11"/>
      <c r="I658" s="11"/>
      <c r="J658" s="7"/>
      <c r="K658" s="7"/>
      <c r="L658" s="7"/>
      <c r="M658" s="12"/>
      <c r="N658" s="12"/>
      <c r="O658" s="7"/>
      <c r="P658" s="12"/>
      <c r="Q658" s="7"/>
      <c r="R658" s="7"/>
      <c r="S658" s="7"/>
    </row>
    <row r="659">
      <c r="A659" s="7"/>
      <c r="B659" s="7"/>
      <c r="C659" s="7"/>
      <c r="D659" s="7"/>
      <c r="E659" s="7"/>
      <c r="F659" s="7"/>
      <c r="G659" s="9"/>
      <c r="H659" s="11"/>
      <c r="I659" s="11"/>
      <c r="J659" s="7"/>
      <c r="K659" s="7"/>
      <c r="L659" s="7"/>
      <c r="M659" s="12"/>
      <c r="N659" s="12"/>
      <c r="O659" s="7"/>
      <c r="P659" s="12"/>
      <c r="Q659" s="7"/>
      <c r="R659" s="7"/>
      <c r="S659" s="7"/>
    </row>
    <row r="660">
      <c r="A660" s="7"/>
      <c r="B660" s="7"/>
      <c r="C660" s="7"/>
      <c r="D660" s="7"/>
      <c r="E660" s="7"/>
      <c r="F660" s="7"/>
      <c r="G660" s="9"/>
      <c r="H660" s="11"/>
      <c r="I660" s="11"/>
      <c r="J660" s="7"/>
      <c r="K660" s="7"/>
      <c r="L660" s="7"/>
      <c r="M660" s="12"/>
      <c r="N660" s="12"/>
      <c r="O660" s="7"/>
      <c r="P660" s="12"/>
      <c r="Q660" s="7"/>
      <c r="R660" s="7"/>
      <c r="S660" s="7"/>
    </row>
    <row r="661">
      <c r="A661" s="7"/>
      <c r="B661" s="7"/>
      <c r="C661" s="7"/>
      <c r="D661" s="7"/>
      <c r="E661" s="7"/>
      <c r="F661" s="7"/>
      <c r="G661" s="9"/>
      <c r="H661" s="11"/>
      <c r="I661" s="11"/>
      <c r="J661" s="7"/>
      <c r="K661" s="7"/>
      <c r="L661" s="7"/>
      <c r="M661" s="12"/>
      <c r="N661" s="12"/>
      <c r="O661" s="7"/>
      <c r="P661" s="12"/>
      <c r="Q661" s="7"/>
      <c r="R661" s="7"/>
      <c r="S661" s="7"/>
    </row>
    <row r="662">
      <c r="A662" s="7"/>
      <c r="B662" s="7"/>
      <c r="C662" s="7"/>
      <c r="D662" s="7"/>
      <c r="E662" s="7"/>
      <c r="F662" s="7"/>
      <c r="G662" s="9"/>
      <c r="H662" s="11"/>
      <c r="I662" s="11"/>
      <c r="J662" s="7"/>
      <c r="K662" s="7"/>
      <c r="L662" s="7"/>
      <c r="M662" s="12"/>
      <c r="N662" s="12"/>
      <c r="O662" s="7"/>
      <c r="P662" s="12"/>
      <c r="Q662" s="7"/>
      <c r="R662" s="7"/>
      <c r="S662" s="7"/>
    </row>
    <row r="663">
      <c r="A663" s="7"/>
      <c r="B663" s="7"/>
      <c r="C663" s="7"/>
      <c r="D663" s="7"/>
      <c r="E663" s="7"/>
      <c r="F663" s="7"/>
      <c r="G663" s="9"/>
      <c r="H663" s="11"/>
      <c r="I663" s="11"/>
      <c r="J663" s="7"/>
      <c r="K663" s="7"/>
      <c r="L663" s="7"/>
      <c r="M663" s="12"/>
      <c r="N663" s="12"/>
      <c r="O663" s="7"/>
      <c r="P663" s="12"/>
      <c r="Q663" s="7"/>
      <c r="R663" s="7"/>
      <c r="S663" s="7"/>
    </row>
    <row r="664">
      <c r="A664" s="7"/>
      <c r="B664" s="7"/>
      <c r="C664" s="7"/>
      <c r="D664" s="7"/>
      <c r="E664" s="7"/>
      <c r="F664" s="7"/>
      <c r="G664" s="9"/>
      <c r="H664" s="11"/>
      <c r="I664" s="11"/>
      <c r="J664" s="7"/>
      <c r="K664" s="7"/>
      <c r="L664" s="7"/>
      <c r="M664" s="12"/>
      <c r="N664" s="12"/>
      <c r="O664" s="7"/>
      <c r="P664" s="12"/>
      <c r="Q664" s="7"/>
      <c r="R664" s="7"/>
      <c r="S664" s="7"/>
    </row>
    <row r="665">
      <c r="A665" s="7"/>
      <c r="B665" s="7"/>
      <c r="C665" s="7"/>
      <c r="D665" s="7"/>
      <c r="E665" s="7"/>
      <c r="F665" s="7"/>
      <c r="G665" s="9"/>
      <c r="H665" s="11"/>
      <c r="I665" s="11"/>
      <c r="J665" s="7"/>
      <c r="K665" s="7"/>
      <c r="L665" s="7"/>
      <c r="M665" s="12"/>
      <c r="N665" s="12"/>
      <c r="O665" s="7"/>
      <c r="P665" s="12"/>
      <c r="Q665" s="7"/>
      <c r="R665" s="7"/>
      <c r="S665" s="7"/>
    </row>
    <row r="666">
      <c r="A666" s="7"/>
      <c r="B666" s="7"/>
      <c r="C666" s="7"/>
      <c r="D666" s="7"/>
      <c r="E666" s="7"/>
      <c r="F666" s="7"/>
      <c r="G666" s="9"/>
      <c r="H666" s="11"/>
      <c r="I666" s="11"/>
      <c r="J666" s="7"/>
      <c r="K666" s="7"/>
      <c r="L666" s="7"/>
      <c r="M666" s="12"/>
      <c r="N666" s="12"/>
      <c r="O666" s="7"/>
      <c r="P666" s="12"/>
      <c r="Q666" s="7"/>
      <c r="R666" s="7"/>
      <c r="S666" s="7"/>
    </row>
    <row r="667">
      <c r="A667" s="7"/>
      <c r="B667" s="7"/>
      <c r="C667" s="7"/>
      <c r="D667" s="7"/>
      <c r="E667" s="7"/>
      <c r="F667" s="7"/>
      <c r="G667" s="9"/>
      <c r="H667" s="11"/>
      <c r="I667" s="11"/>
      <c r="J667" s="7"/>
      <c r="K667" s="7"/>
      <c r="L667" s="7"/>
      <c r="M667" s="12"/>
      <c r="N667" s="12"/>
      <c r="O667" s="7"/>
      <c r="P667" s="12"/>
      <c r="Q667" s="7"/>
      <c r="R667" s="7"/>
      <c r="S667" s="7"/>
    </row>
    <row r="668">
      <c r="A668" s="7"/>
      <c r="B668" s="7"/>
      <c r="C668" s="7"/>
      <c r="D668" s="7"/>
      <c r="E668" s="7"/>
      <c r="F668" s="7"/>
      <c r="G668" s="9"/>
      <c r="H668" s="11"/>
      <c r="I668" s="11"/>
      <c r="J668" s="7"/>
      <c r="K668" s="7"/>
      <c r="L668" s="7"/>
      <c r="M668" s="12"/>
      <c r="N668" s="12"/>
      <c r="O668" s="7"/>
      <c r="P668" s="12"/>
      <c r="Q668" s="7"/>
      <c r="R668" s="7"/>
      <c r="S668" s="7"/>
    </row>
    <row r="669">
      <c r="A669" s="7"/>
      <c r="B669" s="7"/>
      <c r="C669" s="7"/>
      <c r="D669" s="7"/>
      <c r="E669" s="7"/>
      <c r="F669" s="7"/>
      <c r="G669" s="9"/>
      <c r="H669" s="11"/>
      <c r="I669" s="11"/>
      <c r="J669" s="7"/>
      <c r="K669" s="7"/>
      <c r="L669" s="7"/>
      <c r="M669" s="12"/>
      <c r="N669" s="12"/>
      <c r="O669" s="7"/>
      <c r="P669" s="12"/>
      <c r="Q669" s="7"/>
      <c r="R669" s="7"/>
      <c r="S669" s="7"/>
    </row>
    <row r="670">
      <c r="A670" s="7"/>
      <c r="B670" s="7"/>
      <c r="C670" s="7"/>
      <c r="D670" s="7"/>
      <c r="E670" s="7"/>
      <c r="F670" s="7"/>
      <c r="G670" s="9"/>
      <c r="H670" s="11"/>
      <c r="I670" s="11"/>
      <c r="J670" s="7"/>
      <c r="K670" s="7"/>
      <c r="L670" s="7"/>
      <c r="M670" s="12"/>
      <c r="N670" s="12"/>
      <c r="O670" s="7"/>
      <c r="P670" s="12"/>
      <c r="Q670" s="7"/>
      <c r="R670" s="7"/>
      <c r="S670" s="7"/>
    </row>
    <row r="671">
      <c r="A671" s="7"/>
      <c r="B671" s="7"/>
      <c r="C671" s="7"/>
      <c r="D671" s="7"/>
      <c r="E671" s="7"/>
      <c r="F671" s="7"/>
      <c r="G671" s="9"/>
      <c r="H671" s="11"/>
      <c r="I671" s="11"/>
      <c r="J671" s="7"/>
      <c r="K671" s="7"/>
      <c r="L671" s="7"/>
      <c r="M671" s="12"/>
      <c r="N671" s="12"/>
      <c r="O671" s="7"/>
      <c r="P671" s="12"/>
      <c r="Q671" s="7"/>
      <c r="R671" s="7"/>
      <c r="S671" s="7"/>
    </row>
    <row r="672">
      <c r="A672" s="7"/>
      <c r="B672" s="7"/>
      <c r="C672" s="7"/>
      <c r="D672" s="7"/>
      <c r="E672" s="7"/>
      <c r="F672" s="7"/>
      <c r="G672" s="9"/>
      <c r="H672" s="11"/>
      <c r="I672" s="11"/>
      <c r="J672" s="7"/>
      <c r="K672" s="7"/>
      <c r="L672" s="7"/>
      <c r="M672" s="12"/>
      <c r="N672" s="12"/>
      <c r="O672" s="7"/>
      <c r="P672" s="12"/>
      <c r="Q672" s="7"/>
      <c r="R672" s="7"/>
      <c r="S672" s="7"/>
    </row>
    <row r="673">
      <c r="A673" s="7"/>
      <c r="B673" s="7"/>
      <c r="C673" s="7"/>
      <c r="D673" s="7"/>
      <c r="E673" s="7"/>
      <c r="F673" s="7"/>
      <c r="G673" s="9"/>
      <c r="H673" s="11"/>
      <c r="I673" s="11"/>
      <c r="J673" s="7"/>
      <c r="K673" s="7"/>
      <c r="L673" s="7"/>
      <c r="M673" s="12"/>
      <c r="N673" s="12"/>
      <c r="O673" s="7"/>
      <c r="P673" s="12"/>
      <c r="Q673" s="7"/>
      <c r="R673" s="7"/>
      <c r="S673" s="7"/>
    </row>
    <row r="674">
      <c r="A674" s="7"/>
      <c r="B674" s="7"/>
      <c r="C674" s="7"/>
      <c r="D674" s="7"/>
      <c r="E674" s="7"/>
      <c r="F674" s="7"/>
      <c r="G674" s="9"/>
      <c r="H674" s="11"/>
      <c r="I674" s="11"/>
      <c r="J674" s="7"/>
      <c r="K674" s="7"/>
      <c r="L674" s="7"/>
      <c r="M674" s="12"/>
      <c r="N674" s="12"/>
      <c r="O674" s="7"/>
      <c r="P674" s="12"/>
      <c r="Q674" s="7"/>
      <c r="R674" s="7"/>
      <c r="S674" s="7"/>
    </row>
    <row r="675">
      <c r="A675" s="7"/>
      <c r="B675" s="7"/>
      <c r="C675" s="7"/>
      <c r="D675" s="7"/>
      <c r="E675" s="7"/>
      <c r="F675" s="7"/>
      <c r="G675" s="9"/>
      <c r="H675" s="11"/>
      <c r="I675" s="11"/>
      <c r="J675" s="7"/>
      <c r="K675" s="7"/>
      <c r="L675" s="7"/>
      <c r="M675" s="12"/>
      <c r="N675" s="12"/>
      <c r="O675" s="7"/>
      <c r="P675" s="12"/>
      <c r="Q675" s="7"/>
      <c r="R675" s="7"/>
      <c r="S675" s="7"/>
    </row>
    <row r="676">
      <c r="A676" s="7"/>
      <c r="B676" s="7"/>
      <c r="C676" s="7"/>
      <c r="D676" s="7"/>
      <c r="E676" s="7"/>
      <c r="F676" s="7"/>
      <c r="G676" s="9"/>
      <c r="H676" s="11"/>
      <c r="I676" s="11"/>
      <c r="J676" s="7"/>
      <c r="K676" s="7"/>
      <c r="L676" s="7"/>
      <c r="M676" s="12"/>
      <c r="N676" s="12"/>
      <c r="O676" s="7"/>
      <c r="P676" s="12"/>
      <c r="Q676" s="7"/>
      <c r="R676" s="7"/>
      <c r="S676" s="7"/>
    </row>
    <row r="677">
      <c r="A677" s="7"/>
      <c r="B677" s="7"/>
      <c r="C677" s="7"/>
      <c r="D677" s="7"/>
      <c r="E677" s="7"/>
      <c r="F677" s="7"/>
      <c r="G677" s="9"/>
      <c r="H677" s="11"/>
      <c r="I677" s="11"/>
      <c r="J677" s="7"/>
      <c r="K677" s="7"/>
      <c r="L677" s="7"/>
      <c r="M677" s="12"/>
      <c r="N677" s="12"/>
      <c r="O677" s="7"/>
      <c r="P677" s="12"/>
      <c r="Q677" s="7"/>
      <c r="R677" s="7"/>
      <c r="S677" s="7"/>
    </row>
    <row r="678">
      <c r="A678" s="7"/>
      <c r="B678" s="7"/>
      <c r="C678" s="7"/>
      <c r="D678" s="7"/>
      <c r="E678" s="7"/>
      <c r="F678" s="7"/>
      <c r="G678" s="9"/>
      <c r="H678" s="11"/>
      <c r="I678" s="11"/>
      <c r="J678" s="7"/>
      <c r="K678" s="7"/>
      <c r="L678" s="7"/>
      <c r="M678" s="12"/>
      <c r="N678" s="12"/>
      <c r="O678" s="7"/>
      <c r="P678" s="12"/>
      <c r="Q678" s="7"/>
      <c r="R678" s="7"/>
      <c r="S678" s="7"/>
    </row>
    <row r="679">
      <c r="A679" s="7"/>
      <c r="B679" s="7"/>
      <c r="C679" s="7"/>
      <c r="D679" s="7"/>
      <c r="E679" s="7"/>
      <c r="F679" s="7"/>
      <c r="G679" s="9"/>
      <c r="H679" s="11"/>
      <c r="I679" s="11"/>
      <c r="J679" s="7"/>
      <c r="K679" s="7"/>
      <c r="L679" s="7"/>
      <c r="M679" s="12"/>
      <c r="N679" s="12"/>
      <c r="O679" s="7"/>
      <c r="P679" s="12"/>
      <c r="Q679" s="7"/>
      <c r="R679" s="7"/>
      <c r="S679" s="7"/>
    </row>
    <row r="680">
      <c r="A680" s="7"/>
      <c r="B680" s="7"/>
      <c r="C680" s="7"/>
      <c r="D680" s="7"/>
      <c r="E680" s="7"/>
      <c r="F680" s="7"/>
      <c r="G680" s="9"/>
      <c r="H680" s="11"/>
      <c r="I680" s="11"/>
      <c r="J680" s="7"/>
      <c r="K680" s="7"/>
      <c r="L680" s="7"/>
      <c r="M680" s="12"/>
      <c r="N680" s="12"/>
      <c r="O680" s="7"/>
      <c r="P680" s="12"/>
      <c r="Q680" s="7"/>
      <c r="R680" s="7"/>
      <c r="S680" s="7"/>
    </row>
    <row r="681">
      <c r="A681" s="7"/>
      <c r="B681" s="7"/>
      <c r="C681" s="7"/>
      <c r="D681" s="7"/>
      <c r="E681" s="7"/>
      <c r="F681" s="7"/>
      <c r="G681" s="9"/>
      <c r="H681" s="11"/>
      <c r="I681" s="11"/>
      <c r="J681" s="7"/>
      <c r="K681" s="7"/>
      <c r="L681" s="7"/>
      <c r="M681" s="12"/>
      <c r="N681" s="12"/>
      <c r="O681" s="7"/>
      <c r="P681" s="12"/>
      <c r="Q681" s="7"/>
      <c r="R681" s="7"/>
      <c r="S681" s="7"/>
    </row>
    <row r="682">
      <c r="A682" s="7"/>
      <c r="B682" s="7"/>
      <c r="C682" s="7"/>
      <c r="D682" s="7"/>
      <c r="E682" s="7"/>
      <c r="F682" s="7"/>
      <c r="G682" s="9"/>
      <c r="H682" s="11"/>
      <c r="I682" s="11"/>
      <c r="J682" s="7"/>
      <c r="K682" s="7"/>
      <c r="L682" s="7"/>
      <c r="M682" s="12"/>
      <c r="N682" s="12"/>
      <c r="O682" s="7"/>
      <c r="P682" s="12"/>
      <c r="Q682" s="7"/>
      <c r="R682" s="7"/>
      <c r="S682" s="7"/>
    </row>
    <row r="683">
      <c r="A683" s="7"/>
      <c r="B683" s="7"/>
      <c r="C683" s="7"/>
      <c r="D683" s="7"/>
      <c r="E683" s="7"/>
      <c r="F683" s="7"/>
      <c r="G683" s="9"/>
      <c r="H683" s="11"/>
      <c r="I683" s="11"/>
      <c r="J683" s="7"/>
      <c r="K683" s="7"/>
      <c r="L683" s="7"/>
      <c r="M683" s="12"/>
      <c r="N683" s="12"/>
      <c r="O683" s="7"/>
      <c r="P683" s="12"/>
      <c r="Q683" s="7"/>
      <c r="R683" s="7"/>
      <c r="S683" s="7"/>
    </row>
    <row r="684">
      <c r="A684" s="7"/>
      <c r="B684" s="7"/>
      <c r="C684" s="7"/>
      <c r="D684" s="7"/>
      <c r="E684" s="7"/>
      <c r="F684" s="7"/>
      <c r="G684" s="9"/>
      <c r="H684" s="11"/>
      <c r="I684" s="11"/>
      <c r="J684" s="7"/>
      <c r="K684" s="7"/>
      <c r="L684" s="7"/>
      <c r="M684" s="12"/>
      <c r="N684" s="12"/>
      <c r="O684" s="7"/>
      <c r="P684" s="12"/>
      <c r="Q684" s="7"/>
      <c r="R684" s="7"/>
      <c r="S684" s="7"/>
    </row>
    <row r="685">
      <c r="A685" s="7"/>
      <c r="B685" s="7"/>
      <c r="C685" s="7"/>
      <c r="D685" s="7"/>
      <c r="E685" s="7"/>
      <c r="F685" s="7"/>
      <c r="G685" s="9"/>
      <c r="H685" s="11"/>
      <c r="I685" s="11"/>
      <c r="J685" s="7"/>
      <c r="K685" s="7"/>
      <c r="L685" s="7"/>
      <c r="M685" s="12"/>
      <c r="N685" s="12"/>
      <c r="O685" s="7"/>
      <c r="P685" s="12"/>
      <c r="Q685" s="7"/>
      <c r="R685" s="7"/>
      <c r="S685" s="7"/>
    </row>
    <row r="686">
      <c r="A686" s="7"/>
      <c r="B686" s="7"/>
      <c r="C686" s="7"/>
      <c r="D686" s="7"/>
      <c r="E686" s="7"/>
      <c r="F686" s="7"/>
      <c r="G686" s="9"/>
      <c r="H686" s="11"/>
      <c r="I686" s="11"/>
      <c r="J686" s="7"/>
      <c r="K686" s="7"/>
      <c r="L686" s="7"/>
      <c r="M686" s="12"/>
      <c r="N686" s="12"/>
      <c r="O686" s="7"/>
      <c r="P686" s="12"/>
      <c r="Q686" s="7"/>
      <c r="R686" s="7"/>
      <c r="S686" s="7"/>
    </row>
    <row r="687">
      <c r="A687" s="7"/>
      <c r="B687" s="7"/>
      <c r="C687" s="7"/>
      <c r="D687" s="7"/>
      <c r="E687" s="7"/>
      <c r="F687" s="7"/>
      <c r="G687" s="9"/>
      <c r="H687" s="11"/>
      <c r="I687" s="11"/>
      <c r="J687" s="7"/>
      <c r="K687" s="7"/>
      <c r="L687" s="7"/>
      <c r="M687" s="12"/>
      <c r="N687" s="12"/>
      <c r="O687" s="7"/>
      <c r="P687" s="12"/>
      <c r="Q687" s="7"/>
      <c r="R687" s="7"/>
      <c r="S687" s="7"/>
    </row>
    <row r="688">
      <c r="A688" s="7"/>
      <c r="B688" s="7"/>
      <c r="C688" s="7"/>
      <c r="D688" s="7"/>
      <c r="E688" s="7"/>
      <c r="F688" s="7"/>
      <c r="G688" s="9"/>
      <c r="H688" s="11"/>
      <c r="I688" s="11"/>
      <c r="J688" s="7"/>
      <c r="K688" s="7"/>
      <c r="L688" s="7"/>
      <c r="M688" s="12"/>
      <c r="N688" s="12"/>
      <c r="O688" s="7"/>
      <c r="P688" s="12"/>
      <c r="Q688" s="7"/>
      <c r="R688" s="7"/>
      <c r="S688" s="7"/>
    </row>
    <row r="689">
      <c r="A689" s="7"/>
      <c r="B689" s="7"/>
      <c r="C689" s="7"/>
      <c r="D689" s="7"/>
      <c r="E689" s="7"/>
      <c r="F689" s="7"/>
      <c r="G689" s="9"/>
      <c r="H689" s="11"/>
      <c r="I689" s="11"/>
      <c r="J689" s="7"/>
      <c r="K689" s="7"/>
      <c r="L689" s="7"/>
      <c r="M689" s="12"/>
      <c r="N689" s="12"/>
      <c r="O689" s="7"/>
      <c r="P689" s="12"/>
      <c r="Q689" s="7"/>
      <c r="R689" s="7"/>
      <c r="S689" s="7"/>
    </row>
    <row r="690">
      <c r="A690" s="7"/>
      <c r="B690" s="7"/>
      <c r="C690" s="7"/>
      <c r="D690" s="7"/>
      <c r="E690" s="7"/>
      <c r="F690" s="7"/>
      <c r="G690" s="9"/>
      <c r="H690" s="11"/>
      <c r="I690" s="11"/>
      <c r="J690" s="7"/>
      <c r="K690" s="7"/>
      <c r="L690" s="7"/>
      <c r="M690" s="12"/>
      <c r="N690" s="12"/>
      <c r="O690" s="7"/>
      <c r="P690" s="12"/>
      <c r="Q690" s="7"/>
      <c r="R690" s="7"/>
      <c r="S690" s="7"/>
    </row>
    <row r="691">
      <c r="A691" s="7"/>
      <c r="B691" s="7"/>
      <c r="C691" s="7"/>
      <c r="D691" s="7"/>
      <c r="E691" s="7"/>
      <c r="F691" s="7"/>
      <c r="G691" s="9"/>
      <c r="H691" s="11"/>
      <c r="I691" s="11"/>
      <c r="J691" s="7"/>
      <c r="K691" s="7"/>
      <c r="L691" s="7"/>
      <c r="M691" s="12"/>
      <c r="N691" s="12"/>
      <c r="O691" s="7"/>
      <c r="P691" s="12"/>
      <c r="Q691" s="7"/>
      <c r="R691" s="7"/>
      <c r="S691" s="7"/>
    </row>
    <row r="692">
      <c r="A692" s="7"/>
      <c r="B692" s="7"/>
      <c r="C692" s="7"/>
      <c r="D692" s="7"/>
      <c r="E692" s="7"/>
      <c r="F692" s="7"/>
      <c r="G692" s="9"/>
      <c r="H692" s="11"/>
      <c r="I692" s="11"/>
      <c r="J692" s="7"/>
      <c r="K692" s="7"/>
      <c r="L692" s="7"/>
      <c r="M692" s="12"/>
      <c r="N692" s="12"/>
      <c r="O692" s="7"/>
      <c r="P692" s="12"/>
      <c r="Q692" s="7"/>
      <c r="R692" s="7"/>
      <c r="S692" s="7"/>
    </row>
    <row r="693">
      <c r="A693" s="7"/>
      <c r="B693" s="7"/>
      <c r="C693" s="7"/>
      <c r="D693" s="7"/>
      <c r="E693" s="7"/>
      <c r="F693" s="7"/>
      <c r="G693" s="9"/>
      <c r="H693" s="11"/>
      <c r="I693" s="11"/>
      <c r="J693" s="7"/>
      <c r="K693" s="7"/>
      <c r="L693" s="7"/>
      <c r="M693" s="12"/>
      <c r="N693" s="12"/>
      <c r="O693" s="7"/>
      <c r="P693" s="12"/>
      <c r="Q693" s="7"/>
      <c r="R693" s="7"/>
      <c r="S693" s="7"/>
    </row>
    <row r="694">
      <c r="A694" s="7"/>
      <c r="B694" s="7"/>
      <c r="C694" s="7"/>
      <c r="D694" s="7"/>
      <c r="E694" s="7"/>
      <c r="F694" s="7"/>
      <c r="G694" s="9"/>
      <c r="H694" s="11"/>
      <c r="I694" s="11"/>
      <c r="J694" s="7"/>
      <c r="K694" s="7"/>
      <c r="L694" s="7"/>
      <c r="M694" s="12"/>
      <c r="N694" s="12"/>
      <c r="O694" s="7"/>
      <c r="P694" s="12"/>
      <c r="Q694" s="7"/>
      <c r="R694" s="7"/>
      <c r="S694" s="7"/>
    </row>
    <row r="695">
      <c r="A695" s="7"/>
      <c r="B695" s="7"/>
      <c r="C695" s="7"/>
      <c r="D695" s="7"/>
      <c r="E695" s="7"/>
      <c r="F695" s="7"/>
      <c r="G695" s="9"/>
      <c r="H695" s="11"/>
      <c r="I695" s="11"/>
      <c r="J695" s="7"/>
      <c r="K695" s="7"/>
      <c r="L695" s="7"/>
      <c r="M695" s="12"/>
      <c r="N695" s="12"/>
      <c r="O695" s="7"/>
      <c r="P695" s="12"/>
      <c r="Q695" s="7"/>
      <c r="R695" s="7"/>
      <c r="S695" s="7"/>
    </row>
    <row r="696">
      <c r="A696" s="7"/>
      <c r="B696" s="7"/>
      <c r="C696" s="7"/>
      <c r="D696" s="7"/>
      <c r="E696" s="7"/>
      <c r="F696" s="7"/>
      <c r="G696" s="9"/>
      <c r="H696" s="11"/>
      <c r="I696" s="11"/>
      <c r="J696" s="7"/>
      <c r="K696" s="7"/>
      <c r="L696" s="7"/>
      <c r="M696" s="12"/>
      <c r="N696" s="12"/>
      <c r="O696" s="7"/>
      <c r="P696" s="12"/>
      <c r="Q696" s="7"/>
      <c r="R696" s="7"/>
      <c r="S696" s="7"/>
    </row>
    <row r="697">
      <c r="A697" s="7"/>
      <c r="B697" s="7"/>
      <c r="C697" s="7"/>
      <c r="D697" s="7"/>
      <c r="E697" s="7"/>
      <c r="F697" s="7"/>
      <c r="G697" s="9"/>
      <c r="H697" s="11"/>
      <c r="I697" s="11"/>
      <c r="J697" s="7"/>
      <c r="K697" s="7"/>
      <c r="L697" s="7"/>
      <c r="M697" s="12"/>
      <c r="N697" s="12"/>
      <c r="O697" s="7"/>
      <c r="P697" s="12"/>
      <c r="Q697" s="7"/>
      <c r="R697" s="7"/>
      <c r="S697" s="7"/>
    </row>
    <row r="698">
      <c r="A698" s="7"/>
      <c r="B698" s="7"/>
      <c r="C698" s="7"/>
      <c r="D698" s="7"/>
      <c r="E698" s="7"/>
      <c r="F698" s="7"/>
      <c r="G698" s="9"/>
      <c r="H698" s="11"/>
      <c r="I698" s="11"/>
      <c r="J698" s="7"/>
      <c r="K698" s="7"/>
      <c r="L698" s="7"/>
      <c r="M698" s="12"/>
      <c r="N698" s="12"/>
      <c r="O698" s="7"/>
      <c r="P698" s="12"/>
      <c r="Q698" s="7"/>
      <c r="R698" s="7"/>
      <c r="S698" s="7"/>
    </row>
    <row r="699">
      <c r="A699" s="7"/>
      <c r="B699" s="7"/>
      <c r="C699" s="7"/>
      <c r="D699" s="7"/>
      <c r="E699" s="7"/>
      <c r="F699" s="7"/>
      <c r="G699" s="9"/>
      <c r="H699" s="11"/>
      <c r="I699" s="11"/>
      <c r="J699" s="7"/>
      <c r="K699" s="7"/>
      <c r="L699" s="7"/>
      <c r="M699" s="12"/>
      <c r="N699" s="12"/>
      <c r="O699" s="7"/>
      <c r="P699" s="12"/>
      <c r="Q699" s="7"/>
      <c r="R699" s="7"/>
      <c r="S699" s="7"/>
    </row>
    <row r="700">
      <c r="A700" s="7"/>
      <c r="B700" s="7"/>
      <c r="C700" s="7"/>
      <c r="D700" s="7"/>
      <c r="E700" s="7"/>
      <c r="F700" s="7"/>
      <c r="G700" s="9"/>
      <c r="H700" s="11"/>
      <c r="I700" s="11"/>
      <c r="J700" s="7"/>
      <c r="K700" s="7"/>
      <c r="L700" s="7"/>
      <c r="M700" s="12"/>
      <c r="N700" s="12"/>
      <c r="O700" s="7"/>
      <c r="P700" s="12"/>
      <c r="Q700" s="7"/>
      <c r="R700" s="7"/>
      <c r="S700" s="7"/>
    </row>
    <row r="701">
      <c r="A701" s="7"/>
      <c r="B701" s="7"/>
      <c r="C701" s="7"/>
      <c r="D701" s="7"/>
      <c r="E701" s="7"/>
      <c r="F701" s="7"/>
      <c r="G701" s="9"/>
      <c r="H701" s="11"/>
      <c r="I701" s="11"/>
      <c r="J701" s="7"/>
      <c r="K701" s="7"/>
      <c r="L701" s="7"/>
      <c r="M701" s="12"/>
      <c r="N701" s="12"/>
      <c r="O701" s="7"/>
      <c r="P701" s="12"/>
      <c r="Q701" s="7"/>
      <c r="R701" s="7"/>
      <c r="S701" s="7"/>
    </row>
    <row r="702">
      <c r="A702" s="7"/>
      <c r="B702" s="7"/>
      <c r="C702" s="7"/>
      <c r="D702" s="7"/>
      <c r="E702" s="7"/>
      <c r="F702" s="7"/>
      <c r="G702" s="9"/>
      <c r="H702" s="11"/>
      <c r="I702" s="11"/>
      <c r="J702" s="7"/>
      <c r="K702" s="7"/>
      <c r="L702" s="7"/>
      <c r="M702" s="12"/>
      <c r="N702" s="12"/>
      <c r="O702" s="7"/>
      <c r="P702" s="12"/>
      <c r="Q702" s="7"/>
      <c r="R702" s="7"/>
      <c r="S702" s="7"/>
    </row>
    <row r="703">
      <c r="A703" s="7"/>
      <c r="B703" s="7"/>
      <c r="C703" s="7"/>
      <c r="D703" s="7"/>
      <c r="E703" s="7"/>
      <c r="F703" s="7"/>
      <c r="G703" s="9"/>
      <c r="H703" s="11"/>
      <c r="I703" s="11"/>
      <c r="J703" s="7"/>
      <c r="K703" s="7"/>
      <c r="L703" s="7"/>
      <c r="M703" s="12"/>
      <c r="N703" s="12"/>
      <c r="O703" s="7"/>
      <c r="P703" s="12"/>
      <c r="Q703" s="7"/>
      <c r="R703" s="7"/>
      <c r="S703" s="7"/>
    </row>
    <row r="704">
      <c r="A704" s="7"/>
      <c r="B704" s="7"/>
      <c r="C704" s="7"/>
      <c r="D704" s="7"/>
      <c r="E704" s="7"/>
      <c r="F704" s="7"/>
      <c r="G704" s="9"/>
      <c r="H704" s="11"/>
      <c r="I704" s="11"/>
      <c r="J704" s="7"/>
      <c r="K704" s="7"/>
      <c r="L704" s="7"/>
      <c r="M704" s="12"/>
      <c r="N704" s="12"/>
      <c r="O704" s="7"/>
      <c r="P704" s="12"/>
      <c r="Q704" s="7"/>
      <c r="R704" s="7"/>
      <c r="S704" s="7"/>
    </row>
    <row r="705">
      <c r="A705" s="7"/>
      <c r="B705" s="7"/>
      <c r="C705" s="7"/>
      <c r="D705" s="7"/>
      <c r="E705" s="7"/>
      <c r="F705" s="7"/>
      <c r="G705" s="9"/>
      <c r="H705" s="11"/>
      <c r="I705" s="11"/>
      <c r="J705" s="7"/>
      <c r="K705" s="7"/>
      <c r="L705" s="7"/>
      <c r="M705" s="12"/>
      <c r="N705" s="12"/>
      <c r="O705" s="7"/>
      <c r="P705" s="12"/>
      <c r="Q705" s="7"/>
      <c r="R705" s="7"/>
      <c r="S705" s="7"/>
    </row>
    <row r="706">
      <c r="A706" s="7"/>
      <c r="B706" s="7"/>
      <c r="C706" s="7"/>
      <c r="D706" s="7"/>
      <c r="E706" s="7"/>
      <c r="F706" s="7"/>
      <c r="G706" s="9"/>
      <c r="H706" s="11"/>
      <c r="I706" s="11"/>
      <c r="J706" s="7"/>
      <c r="K706" s="7"/>
      <c r="L706" s="7"/>
      <c r="M706" s="12"/>
      <c r="N706" s="12"/>
      <c r="O706" s="7"/>
      <c r="P706" s="12"/>
      <c r="Q706" s="7"/>
      <c r="R706" s="7"/>
      <c r="S706" s="7"/>
    </row>
    <row r="707">
      <c r="A707" s="7"/>
      <c r="B707" s="7"/>
      <c r="C707" s="7"/>
      <c r="D707" s="7"/>
      <c r="E707" s="7"/>
      <c r="F707" s="7"/>
      <c r="G707" s="9"/>
      <c r="H707" s="11"/>
      <c r="I707" s="11"/>
      <c r="J707" s="7"/>
      <c r="K707" s="7"/>
      <c r="L707" s="7"/>
      <c r="M707" s="12"/>
      <c r="N707" s="12"/>
      <c r="O707" s="7"/>
      <c r="P707" s="12"/>
      <c r="Q707" s="7"/>
      <c r="R707" s="7"/>
      <c r="S707" s="7"/>
    </row>
    <row r="708">
      <c r="A708" s="7"/>
      <c r="B708" s="7"/>
      <c r="C708" s="7"/>
      <c r="D708" s="7"/>
      <c r="E708" s="7"/>
      <c r="F708" s="7"/>
      <c r="G708" s="9"/>
      <c r="H708" s="11"/>
      <c r="I708" s="11"/>
      <c r="J708" s="7"/>
      <c r="K708" s="7"/>
      <c r="L708" s="7"/>
      <c r="M708" s="12"/>
      <c r="N708" s="12"/>
      <c r="O708" s="7"/>
      <c r="P708" s="12"/>
      <c r="Q708" s="7"/>
      <c r="R708" s="7"/>
      <c r="S708" s="7"/>
    </row>
    <row r="709">
      <c r="A709" s="7"/>
      <c r="B709" s="7"/>
      <c r="C709" s="7"/>
      <c r="D709" s="7"/>
      <c r="E709" s="7"/>
      <c r="F709" s="7"/>
      <c r="G709" s="9"/>
      <c r="H709" s="11"/>
      <c r="I709" s="11"/>
      <c r="J709" s="7"/>
      <c r="K709" s="7"/>
      <c r="L709" s="7"/>
      <c r="M709" s="12"/>
      <c r="N709" s="12"/>
      <c r="O709" s="7"/>
      <c r="P709" s="12"/>
      <c r="Q709" s="7"/>
      <c r="R709" s="7"/>
      <c r="S709" s="7"/>
    </row>
    <row r="710">
      <c r="A710" s="7"/>
      <c r="B710" s="7"/>
      <c r="C710" s="7"/>
      <c r="D710" s="7"/>
      <c r="E710" s="7"/>
      <c r="F710" s="7"/>
      <c r="G710" s="9"/>
      <c r="H710" s="11"/>
      <c r="I710" s="11"/>
      <c r="J710" s="7"/>
      <c r="K710" s="7"/>
      <c r="L710" s="7"/>
      <c r="M710" s="12"/>
      <c r="N710" s="12"/>
      <c r="O710" s="7"/>
      <c r="P710" s="12"/>
      <c r="Q710" s="7"/>
      <c r="R710" s="7"/>
      <c r="S710" s="7"/>
    </row>
    <row r="711">
      <c r="A711" s="7"/>
      <c r="B711" s="7"/>
      <c r="C711" s="7"/>
      <c r="D711" s="7"/>
      <c r="E711" s="7"/>
      <c r="F711" s="7"/>
      <c r="G711" s="9"/>
      <c r="H711" s="11"/>
      <c r="I711" s="11"/>
      <c r="J711" s="7"/>
      <c r="K711" s="7"/>
      <c r="L711" s="7"/>
      <c r="M711" s="12"/>
      <c r="N711" s="12"/>
      <c r="O711" s="7"/>
      <c r="P711" s="12"/>
      <c r="Q711" s="7"/>
      <c r="R711" s="7"/>
      <c r="S711" s="7"/>
    </row>
    <row r="712">
      <c r="A712" s="7"/>
      <c r="B712" s="7"/>
      <c r="C712" s="7"/>
      <c r="D712" s="7"/>
      <c r="E712" s="7"/>
      <c r="F712" s="7"/>
      <c r="G712" s="9"/>
      <c r="H712" s="11"/>
      <c r="I712" s="11"/>
      <c r="J712" s="7"/>
      <c r="K712" s="7"/>
      <c r="L712" s="7"/>
      <c r="M712" s="12"/>
      <c r="N712" s="12"/>
      <c r="O712" s="7"/>
      <c r="P712" s="12"/>
      <c r="Q712" s="7"/>
      <c r="R712" s="7"/>
      <c r="S712" s="7"/>
    </row>
    <row r="713">
      <c r="A713" s="7"/>
      <c r="B713" s="7"/>
      <c r="C713" s="7"/>
      <c r="D713" s="7"/>
      <c r="E713" s="7"/>
      <c r="F713" s="7"/>
      <c r="G713" s="9"/>
      <c r="H713" s="11"/>
      <c r="I713" s="11"/>
      <c r="J713" s="7"/>
      <c r="K713" s="7"/>
      <c r="L713" s="7"/>
      <c r="M713" s="12"/>
      <c r="N713" s="12"/>
      <c r="O713" s="7"/>
      <c r="P713" s="12"/>
      <c r="Q713" s="7"/>
      <c r="R713" s="7"/>
      <c r="S713" s="7"/>
    </row>
    <row r="714">
      <c r="A714" s="7"/>
      <c r="B714" s="7"/>
      <c r="C714" s="7"/>
      <c r="D714" s="7"/>
      <c r="E714" s="7"/>
      <c r="F714" s="7"/>
      <c r="G714" s="9"/>
      <c r="H714" s="11"/>
      <c r="I714" s="11"/>
      <c r="J714" s="7"/>
      <c r="K714" s="7"/>
      <c r="L714" s="7"/>
      <c r="M714" s="12"/>
      <c r="N714" s="12"/>
      <c r="O714" s="7"/>
      <c r="P714" s="12"/>
      <c r="Q714" s="7"/>
      <c r="R714" s="7"/>
      <c r="S714" s="7"/>
    </row>
    <row r="715">
      <c r="A715" s="7"/>
      <c r="B715" s="7"/>
      <c r="C715" s="7"/>
      <c r="D715" s="7"/>
      <c r="E715" s="7"/>
      <c r="F715" s="7"/>
      <c r="G715" s="9"/>
      <c r="H715" s="11"/>
      <c r="I715" s="11"/>
      <c r="J715" s="7"/>
      <c r="K715" s="7"/>
      <c r="L715" s="7"/>
      <c r="M715" s="12"/>
      <c r="N715" s="12"/>
      <c r="O715" s="7"/>
      <c r="P715" s="12"/>
      <c r="Q715" s="7"/>
      <c r="R715" s="7"/>
      <c r="S715" s="7"/>
    </row>
    <row r="716">
      <c r="A716" s="7"/>
      <c r="B716" s="7"/>
      <c r="C716" s="7"/>
      <c r="D716" s="7"/>
      <c r="E716" s="7"/>
      <c r="F716" s="7"/>
      <c r="G716" s="9"/>
      <c r="H716" s="11"/>
      <c r="I716" s="11"/>
      <c r="J716" s="7"/>
      <c r="K716" s="7"/>
      <c r="L716" s="7"/>
      <c r="M716" s="12"/>
      <c r="N716" s="12"/>
      <c r="O716" s="7"/>
      <c r="P716" s="12"/>
      <c r="Q716" s="7"/>
      <c r="R716" s="7"/>
      <c r="S716" s="7"/>
    </row>
    <row r="717">
      <c r="A717" s="7"/>
      <c r="B717" s="7"/>
      <c r="C717" s="7"/>
      <c r="D717" s="7"/>
      <c r="E717" s="7"/>
      <c r="F717" s="7"/>
      <c r="G717" s="9"/>
      <c r="H717" s="11"/>
      <c r="I717" s="11"/>
      <c r="J717" s="7"/>
      <c r="K717" s="7"/>
      <c r="L717" s="7"/>
      <c r="M717" s="12"/>
      <c r="N717" s="12"/>
      <c r="O717" s="7"/>
      <c r="P717" s="12"/>
      <c r="Q717" s="7"/>
      <c r="R717" s="7"/>
      <c r="S717" s="7"/>
    </row>
    <row r="718">
      <c r="A718" s="7"/>
      <c r="B718" s="7"/>
      <c r="C718" s="7"/>
      <c r="D718" s="7"/>
      <c r="E718" s="7"/>
      <c r="F718" s="7"/>
      <c r="G718" s="9"/>
      <c r="H718" s="11"/>
      <c r="I718" s="11"/>
      <c r="J718" s="7"/>
      <c r="K718" s="7"/>
      <c r="L718" s="7"/>
      <c r="M718" s="12"/>
      <c r="N718" s="12"/>
      <c r="O718" s="7"/>
      <c r="P718" s="12"/>
      <c r="Q718" s="7"/>
      <c r="R718" s="7"/>
      <c r="S718" s="7"/>
    </row>
    <row r="719">
      <c r="A719" s="7"/>
      <c r="B719" s="7"/>
      <c r="C719" s="7"/>
      <c r="D719" s="7"/>
      <c r="E719" s="7"/>
      <c r="F719" s="7"/>
      <c r="G719" s="9"/>
      <c r="H719" s="11"/>
      <c r="I719" s="11"/>
      <c r="J719" s="7"/>
      <c r="K719" s="7"/>
      <c r="L719" s="7"/>
      <c r="M719" s="12"/>
      <c r="N719" s="12"/>
      <c r="O719" s="7"/>
      <c r="P719" s="12"/>
      <c r="Q719" s="7"/>
      <c r="R719" s="7"/>
      <c r="S719" s="7"/>
    </row>
    <row r="720">
      <c r="A720" s="7"/>
      <c r="B720" s="7"/>
      <c r="C720" s="7"/>
      <c r="D720" s="7"/>
      <c r="E720" s="7"/>
      <c r="F720" s="7"/>
      <c r="G720" s="9"/>
      <c r="H720" s="11"/>
      <c r="I720" s="11"/>
      <c r="J720" s="7"/>
      <c r="K720" s="7"/>
      <c r="L720" s="7"/>
      <c r="M720" s="12"/>
      <c r="N720" s="12"/>
      <c r="O720" s="7"/>
      <c r="P720" s="12"/>
      <c r="Q720" s="7"/>
      <c r="R720" s="7"/>
      <c r="S720" s="7"/>
    </row>
    <row r="721">
      <c r="A721" s="7"/>
      <c r="B721" s="7"/>
      <c r="C721" s="7"/>
      <c r="D721" s="7"/>
      <c r="E721" s="7"/>
      <c r="F721" s="7"/>
      <c r="G721" s="9"/>
      <c r="H721" s="11"/>
      <c r="I721" s="11"/>
      <c r="J721" s="7"/>
      <c r="K721" s="7"/>
      <c r="L721" s="7"/>
      <c r="M721" s="12"/>
      <c r="N721" s="12"/>
      <c r="O721" s="7"/>
      <c r="P721" s="12"/>
      <c r="Q721" s="7"/>
      <c r="R721" s="7"/>
      <c r="S721" s="7"/>
    </row>
    <row r="722">
      <c r="A722" s="7"/>
      <c r="B722" s="7"/>
      <c r="C722" s="7"/>
      <c r="D722" s="7"/>
      <c r="E722" s="7"/>
      <c r="F722" s="7"/>
      <c r="G722" s="9"/>
      <c r="H722" s="11"/>
      <c r="I722" s="11"/>
      <c r="J722" s="7"/>
      <c r="K722" s="7"/>
      <c r="L722" s="7"/>
      <c r="M722" s="12"/>
      <c r="N722" s="12"/>
      <c r="O722" s="7"/>
      <c r="P722" s="12"/>
      <c r="Q722" s="7"/>
      <c r="R722" s="7"/>
      <c r="S722" s="7"/>
    </row>
    <row r="723">
      <c r="A723" s="7"/>
      <c r="B723" s="7"/>
      <c r="C723" s="7"/>
      <c r="D723" s="7"/>
      <c r="E723" s="7"/>
      <c r="F723" s="7"/>
      <c r="G723" s="9"/>
      <c r="H723" s="11"/>
      <c r="I723" s="11"/>
      <c r="J723" s="7"/>
      <c r="K723" s="7"/>
      <c r="L723" s="7"/>
      <c r="M723" s="12"/>
      <c r="N723" s="12"/>
      <c r="O723" s="7"/>
      <c r="P723" s="12"/>
      <c r="Q723" s="7"/>
      <c r="R723" s="7"/>
      <c r="S723" s="7"/>
    </row>
    <row r="724">
      <c r="A724" s="7"/>
      <c r="B724" s="7"/>
      <c r="C724" s="7"/>
      <c r="D724" s="7"/>
      <c r="E724" s="7"/>
      <c r="F724" s="7"/>
      <c r="G724" s="9"/>
      <c r="H724" s="11"/>
      <c r="I724" s="11"/>
      <c r="J724" s="7"/>
      <c r="K724" s="7"/>
      <c r="L724" s="7"/>
      <c r="M724" s="12"/>
      <c r="N724" s="12"/>
      <c r="O724" s="7"/>
      <c r="P724" s="12"/>
      <c r="Q724" s="7"/>
      <c r="R724" s="7"/>
      <c r="S724" s="7"/>
    </row>
    <row r="725">
      <c r="A725" s="7"/>
      <c r="B725" s="7"/>
      <c r="C725" s="7"/>
      <c r="D725" s="7"/>
      <c r="E725" s="7"/>
      <c r="F725" s="7"/>
      <c r="G725" s="9"/>
      <c r="H725" s="11"/>
      <c r="I725" s="11"/>
      <c r="J725" s="7"/>
      <c r="K725" s="7"/>
      <c r="L725" s="7"/>
      <c r="M725" s="12"/>
      <c r="N725" s="12"/>
      <c r="O725" s="7"/>
      <c r="P725" s="12"/>
      <c r="Q725" s="7"/>
      <c r="R725" s="7"/>
      <c r="S725" s="7"/>
    </row>
    <row r="726">
      <c r="A726" s="7"/>
      <c r="B726" s="7"/>
      <c r="C726" s="7"/>
      <c r="D726" s="7"/>
      <c r="E726" s="7"/>
      <c r="F726" s="7"/>
      <c r="G726" s="9"/>
      <c r="H726" s="11"/>
      <c r="I726" s="11"/>
      <c r="J726" s="7"/>
      <c r="K726" s="7"/>
      <c r="L726" s="7"/>
      <c r="M726" s="12"/>
      <c r="N726" s="12"/>
      <c r="O726" s="7"/>
      <c r="P726" s="12"/>
      <c r="Q726" s="7"/>
      <c r="R726" s="7"/>
      <c r="S726" s="7"/>
    </row>
    <row r="727">
      <c r="A727" s="7"/>
      <c r="B727" s="7"/>
      <c r="C727" s="7"/>
      <c r="D727" s="7"/>
      <c r="E727" s="7"/>
      <c r="F727" s="7"/>
      <c r="G727" s="9"/>
      <c r="H727" s="11"/>
      <c r="I727" s="11"/>
      <c r="J727" s="7"/>
      <c r="K727" s="7"/>
      <c r="L727" s="7"/>
      <c r="M727" s="12"/>
      <c r="N727" s="12"/>
      <c r="O727" s="7"/>
      <c r="P727" s="12"/>
      <c r="Q727" s="7"/>
      <c r="R727" s="7"/>
      <c r="S727" s="7"/>
    </row>
    <row r="728">
      <c r="A728" s="7"/>
      <c r="B728" s="7"/>
      <c r="C728" s="7"/>
      <c r="D728" s="7"/>
      <c r="E728" s="7"/>
      <c r="F728" s="7"/>
      <c r="G728" s="9"/>
      <c r="H728" s="11"/>
      <c r="I728" s="11"/>
      <c r="J728" s="7"/>
      <c r="K728" s="7"/>
      <c r="L728" s="7"/>
      <c r="M728" s="12"/>
      <c r="N728" s="12"/>
      <c r="O728" s="7"/>
      <c r="P728" s="12"/>
      <c r="Q728" s="7"/>
      <c r="R728" s="7"/>
      <c r="S728" s="7"/>
    </row>
    <row r="729">
      <c r="A729" s="7"/>
      <c r="B729" s="7"/>
      <c r="C729" s="7"/>
      <c r="D729" s="7"/>
      <c r="E729" s="7"/>
      <c r="F729" s="7"/>
      <c r="G729" s="9"/>
      <c r="H729" s="11"/>
      <c r="I729" s="11"/>
      <c r="J729" s="7"/>
      <c r="K729" s="7"/>
      <c r="L729" s="7"/>
      <c r="M729" s="12"/>
      <c r="N729" s="12"/>
      <c r="O729" s="7"/>
      <c r="P729" s="12"/>
      <c r="Q729" s="7"/>
      <c r="R729" s="7"/>
      <c r="S729" s="7"/>
    </row>
    <row r="730">
      <c r="A730" s="7"/>
      <c r="B730" s="7"/>
      <c r="C730" s="7"/>
      <c r="D730" s="7"/>
      <c r="E730" s="7"/>
      <c r="F730" s="7"/>
      <c r="G730" s="9"/>
      <c r="H730" s="11"/>
      <c r="I730" s="11"/>
      <c r="J730" s="7"/>
      <c r="K730" s="7"/>
      <c r="L730" s="7"/>
      <c r="M730" s="12"/>
      <c r="N730" s="12"/>
      <c r="O730" s="7"/>
      <c r="P730" s="12"/>
      <c r="Q730" s="7"/>
      <c r="R730" s="7"/>
      <c r="S730" s="7"/>
    </row>
    <row r="731">
      <c r="A731" s="7"/>
      <c r="B731" s="7"/>
      <c r="C731" s="7"/>
      <c r="D731" s="7"/>
      <c r="E731" s="7"/>
      <c r="F731" s="7"/>
      <c r="G731" s="9"/>
      <c r="H731" s="11"/>
      <c r="I731" s="11"/>
      <c r="J731" s="7"/>
      <c r="K731" s="7"/>
      <c r="L731" s="7"/>
      <c r="M731" s="12"/>
      <c r="N731" s="12"/>
      <c r="O731" s="7"/>
      <c r="P731" s="12"/>
      <c r="Q731" s="7"/>
      <c r="R731" s="7"/>
      <c r="S731" s="7"/>
    </row>
    <row r="732">
      <c r="A732" s="7"/>
      <c r="B732" s="7"/>
      <c r="C732" s="7"/>
      <c r="D732" s="7"/>
      <c r="E732" s="7"/>
      <c r="F732" s="7"/>
      <c r="G732" s="9"/>
      <c r="H732" s="11"/>
      <c r="I732" s="11"/>
      <c r="J732" s="7"/>
      <c r="K732" s="7"/>
      <c r="L732" s="7"/>
      <c r="M732" s="12"/>
      <c r="N732" s="12"/>
      <c r="O732" s="7"/>
      <c r="P732" s="12"/>
      <c r="Q732" s="7"/>
      <c r="R732" s="7"/>
      <c r="S732" s="7"/>
    </row>
    <row r="733">
      <c r="A733" s="7"/>
      <c r="B733" s="7"/>
      <c r="C733" s="7"/>
      <c r="D733" s="7"/>
      <c r="E733" s="7"/>
      <c r="F733" s="7"/>
      <c r="G733" s="9"/>
      <c r="H733" s="11"/>
      <c r="I733" s="11"/>
      <c r="J733" s="7"/>
      <c r="K733" s="7"/>
      <c r="L733" s="7"/>
      <c r="M733" s="12"/>
      <c r="N733" s="12"/>
      <c r="O733" s="7"/>
      <c r="P733" s="12"/>
      <c r="Q733" s="7"/>
      <c r="R733" s="7"/>
      <c r="S733" s="7"/>
    </row>
    <row r="734">
      <c r="A734" s="7"/>
      <c r="B734" s="7"/>
      <c r="C734" s="7"/>
      <c r="D734" s="7"/>
      <c r="E734" s="7"/>
      <c r="F734" s="7"/>
      <c r="G734" s="9"/>
      <c r="H734" s="11"/>
      <c r="I734" s="11"/>
      <c r="J734" s="7"/>
      <c r="K734" s="7"/>
      <c r="L734" s="7"/>
      <c r="M734" s="12"/>
      <c r="N734" s="12"/>
      <c r="O734" s="7"/>
      <c r="P734" s="12"/>
      <c r="Q734" s="7"/>
      <c r="R734" s="7"/>
      <c r="S734" s="7"/>
    </row>
    <row r="735">
      <c r="A735" s="7"/>
      <c r="B735" s="7"/>
      <c r="C735" s="7"/>
      <c r="D735" s="7"/>
      <c r="E735" s="7"/>
      <c r="F735" s="7"/>
      <c r="G735" s="9"/>
      <c r="H735" s="11"/>
      <c r="I735" s="11"/>
      <c r="J735" s="7"/>
      <c r="K735" s="7"/>
      <c r="L735" s="7"/>
      <c r="M735" s="12"/>
      <c r="N735" s="12"/>
      <c r="O735" s="7"/>
      <c r="P735" s="12"/>
      <c r="Q735" s="7"/>
      <c r="R735" s="7"/>
      <c r="S735" s="7"/>
    </row>
    <row r="736">
      <c r="A736" s="7"/>
      <c r="B736" s="7"/>
      <c r="C736" s="7"/>
      <c r="D736" s="7"/>
      <c r="E736" s="7"/>
      <c r="F736" s="7"/>
      <c r="G736" s="9"/>
      <c r="H736" s="11"/>
      <c r="I736" s="11"/>
      <c r="J736" s="7"/>
      <c r="K736" s="7"/>
      <c r="L736" s="7"/>
      <c r="M736" s="12"/>
      <c r="N736" s="12"/>
      <c r="O736" s="7"/>
      <c r="P736" s="12"/>
      <c r="Q736" s="7"/>
      <c r="R736" s="7"/>
      <c r="S736" s="7"/>
    </row>
    <row r="737">
      <c r="A737" s="7"/>
      <c r="B737" s="7"/>
      <c r="C737" s="7"/>
      <c r="D737" s="7"/>
      <c r="E737" s="7"/>
      <c r="F737" s="7"/>
      <c r="G737" s="9"/>
      <c r="H737" s="11"/>
      <c r="I737" s="11"/>
      <c r="J737" s="7"/>
      <c r="K737" s="7"/>
      <c r="L737" s="7"/>
      <c r="M737" s="12"/>
      <c r="N737" s="12"/>
      <c r="O737" s="7"/>
      <c r="P737" s="12"/>
      <c r="Q737" s="7"/>
      <c r="R737" s="7"/>
      <c r="S737" s="7"/>
    </row>
    <row r="738">
      <c r="A738" s="7"/>
      <c r="B738" s="7"/>
      <c r="C738" s="7"/>
      <c r="D738" s="7"/>
      <c r="E738" s="7"/>
      <c r="F738" s="7"/>
      <c r="G738" s="9"/>
      <c r="H738" s="11"/>
      <c r="I738" s="11"/>
      <c r="J738" s="7"/>
      <c r="K738" s="7"/>
      <c r="L738" s="7"/>
      <c r="M738" s="12"/>
      <c r="N738" s="12"/>
      <c r="O738" s="7"/>
      <c r="P738" s="12"/>
      <c r="Q738" s="7"/>
      <c r="R738" s="7"/>
      <c r="S738" s="7"/>
    </row>
    <row r="739">
      <c r="A739" s="7"/>
      <c r="B739" s="7"/>
      <c r="C739" s="7"/>
      <c r="D739" s="7"/>
      <c r="E739" s="7"/>
      <c r="F739" s="7"/>
      <c r="G739" s="9"/>
      <c r="H739" s="11"/>
      <c r="I739" s="11"/>
      <c r="J739" s="7"/>
      <c r="K739" s="7"/>
      <c r="L739" s="7"/>
      <c r="M739" s="12"/>
      <c r="N739" s="12"/>
      <c r="O739" s="7"/>
      <c r="P739" s="12"/>
      <c r="Q739" s="7"/>
      <c r="R739" s="7"/>
      <c r="S739" s="7"/>
    </row>
    <row r="740">
      <c r="A740" s="7"/>
      <c r="B740" s="7"/>
      <c r="C740" s="7"/>
      <c r="D740" s="7"/>
      <c r="E740" s="7"/>
      <c r="F740" s="7"/>
      <c r="G740" s="9"/>
      <c r="H740" s="11"/>
      <c r="I740" s="11"/>
      <c r="J740" s="7"/>
      <c r="K740" s="7"/>
      <c r="L740" s="7"/>
      <c r="M740" s="12"/>
      <c r="N740" s="12"/>
      <c r="O740" s="7"/>
      <c r="P740" s="12"/>
      <c r="Q740" s="7"/>
      <c r="R740" s="7"/>
      <c r="S740" s="7"/>
    </row>
    <row r="741">
      <c r="A741" s="7"/>
      <c r="B741" s="7"/>
      <c r="C741" s="7"/>
      <c r="D741" s="7"/>
      <c r="E741" s="7"/>
      <c r="F741" s="7"/>
      <c r="G741" s="9"/>
      <c r="H741" s="11"/>
      <c r="I741" s="11"/>
      <c r="J741" s="7"/>
      <c r="K741" s="7"/>
      <c r="L741" s="7"/>
      <c r="M741" s="12"/>
      <c r="N741" s="12"/>
      <c r="O741" s="7"/>
      <c r="P741" s="12"/>
      <c r="Q741" s="7"/>
      <c r="R741" s="7"/>
      <c r="S741" s="7"/>
    </row>
    <row r="742">
      <c r="A742" s="7"/>
      <c r="B742" s="7"/>
      <c r="C742" s="7"/>
      <c r="D742" s="7"/>
      <c r="E742" s="7"/>
      <c r="F742" s="7"/>
      <c r="G742" s="9"/>
      <c r="H742" s="11"/>
      <c r="I742" s="11"/>
      <c r="J742" s="7"/>
      <c r="K742" s="7"/>
      <c r="L742" s="7"/>
      <c r="M742" s="12"/>
      <c r="N742" s="12"/>
      <c r="O742" s="7"/>
      <c r="P742" s="12"/>
      <c r="Q742" s="7"/>
      <c r="R742" s="7"/>
      <c r="S742" s="7"/>
    </row>
    <row r="743">
      <c r="A743" s="7"/>
      <c r="B743" s="7"/>
      <c r="C743" s="7"/>
      <c r="D743" s="7"/>
      <c r="E743" s="7"/>
      <c r="F743" s="7"/>
      <c r="G743" s="9"/>
      <c r="H743" s="11"/>
      <c r="I743" s="11"/>
      <c r="J743" s="7"/>
      <c r="K743" s="7"/>
      <c r="L743" s="7"/>
      <c r="M743" s="12"/>
      <c r="N743" s="12"/>
      <c r="O743" s="7"/>
      <c r="P743" s="12"/>
      <c r="Q743" s="7"/>
      <c r="R743" s="7"/>
      <c r="S743" s="7"/>
    </row>
    <row r="744">
      <c r="A744" s="7"/>
      <c r="B744" s="7"/>
      <c r="C744" s="7"/>
      <c r="D744" s="7"/>
      <c r="E744" s="7"/>
      <c r="F744" s="7"/>
      <c r="G744" s="9"/>
      <c r="H744" s="11"/>
      <c r="I744" s="11"/>
      <c r="J744" s="7"/>
      <c r="K744" s="7"/>
      <c r="L744" s="7"/>
      <c r="M744" s="12"/>
      <c r="N744" s="12"/>
      <c r="O744" s="7"/>
      <c r="P744" s="12"/>
      <c r="Q744" s="7"/>
      <c r="R744" s="7"/>
      <c r="S744" s="7"/>
    </row>
    <row r="745">
      <c r="A745" s="7"/>
      <c r="B745" s="7"/>
      <c r="C745" s="7"/>
      <c r="D745" s="7"/>
      <c r="E745" s="7"/>
      <c r="F745" s="7"/>
      <c r="G745" s="9"/>
      <c r="H745" s="11"/>
      <c r="I745" s="11"/>
      <c r="J745" s="7"/>
      <c r="K745" s="7"/>
      <c r="L745" s="7"/>
      <c r="M745" s="12"/>
      <c r="N745" s="12"/>
      <c r="O745" s="7"/>
      <c r="P745" s="12"/>
      <c r="Q745" s="7"/>
      <c r="R745" s="7"/>
      <c r="S745" s="7"/>
    </row>
    <row r="746">
      <c r="A746" s="7"/>
      <c r="B746" s="7"/>
      <c r="C746" s="7"/>
      <c r="D746" s="7"/>
      <c r="E746" s="7"/>
      <c r="F746" s="7"/>
      <c r="G746" s="9"/>
      <c r="H746" s="11"/>
      <c r="I746" s="11"/>
      <c r="J746" s="7"/>
      <c r="K746" s="7"/>
      <c r="L746" s="7"/>
      <c r="M746" s="12"/>
      <c r="N746" s="12"/>
      <c r="O746" s="7"/>
      <c r="P746" s="12"/>
      <c r="Q746" s="7"/>
      <c r="R746" s="7"/>
      <c r="S746" s="7"/>
    </row>
    <row r="747">
      <c r="A747" s="7"/>
      <c r="B747" s="7"/>
      <c r="C747" s="7"/>
      <c r="D747" s="7"/>
      <c r="E747" s="7"/>
      <c r="F747" s="7"/>
      <c r="G747" s="9"/>
      <c r="H747" s="11"/>
      <c r="I747" s="11"/>
      <c r="J747" s="7"/>
      <c r="K747" s="7"/>
      <c r="L747" s="7"/>
      <c r="M747" s="12"/>
      <c r="N747" s="12"/>
      <c r="O747" s="7"/>
      <c r="P747" s="12"/>
      <c r="Q747" s="7"/>
      <c r="R747" s="7"/>
      <c r="S747" s="7"/>
    </row>
    <row r="748">
      <c r="A748" s="7"/>
      <c r="B748" s="7"/>
      <c r="C748" s="7"/>
      <c r="D748" s="7"/>
      <c r="E748" s="7"/>
      <c r="F748" s="7"/>
      <c r="G748" s="9"/>
      <c r="H748" s="11"/>
      <c r="I748" s="11"/>
      <c r="J748" s="7"/>
      <c r="K748" s="7"/>
      <c r="L748" s="7"/>
      <c r="M748" s="12"/>
      <c r="N748" s="12"/>
      <c r="O748" s="7"/>
      <c r="P748" s="12"/>
      <c r="Q748" s="7"/>
      <c r="R748" s="7"/>
      <c r="S748" s="7"/>
    </row>
    <row r="749">
      <c r="A749" s="7"/>
      <c r="B749" s="7"/>
      <c r="C749" s="7"/>
      <c r="D749" s="7"/>
      <c r="E749" s="7"/>
      <c r="F749" s="7"/>
      <c r="G749" s="9"/>
      <c r="H749" s="11"/>
      <c r="I749" s="11"/>
      <c r="J749" s="7"/>
      <c r="K749" s="7"/>
      <c r="L749" s="7"/>
      <c r="M749" s="12"/>
      <c r="N749" s="12"/>
      <c r="O749" s="7"/>
      <c r="P749" s="12"/>
      <c r="Q749" s="7"/>
      <c r="R749" s="7"/>
      <c r="S749" s="7"/>
    </row>
    <row r="750">
      <c r="A750" s="7"/>
      <c r="B750" s="7"/>
      <c r="C750" s="7"/>
      <c r="D750" s="7"/>
      <c r="E750" s="7"/>
      <c r="F750" s="7"/>
      <c r="G750" s="9"/>
      <c r="H750" s="11"/>
      <c r="I750" s="11"/>
      <c r="J750" s="7"/>
      <c r="K750" s="7"/>
      <c r="L750" s="7"/>
      <c r="M750" s="12"/>
      <c r="N750" s="12"/>
      <c r="O750" s="7"/>
      <c r="P750" s="12"/>
      <c r="Q750" s="7"/>
      <c r="R750" s="7"/>
      <c r="S750" s="7"/>
    </row>
    <row r="751">
      <c r="A751" s="7"/>
      <c r="B751" s="7"/>
      <c r="C751" s="7"/>
      <c r="D751" s="7"/>
      <c r="E751" s="7"/>
      <c r="F751" s="7"/>
      <c r="G751" s="9"/>
      <c r="H751" s="11"/>
      <c r="I751" s="11"/>
      <c r="J751" s="7"/>
      <c r="K751" s="7"/>
      <c r="L751" s="7"/>
      <c r="M751" s="12"/>
      <c r="N751" s="12"/>
      <c r="O751" s="7"/>
      <c r="P751" s="12"/>
      <c r="Q751" s="7"/>
      <c r="R751" s="7"/>
      <c r="S751" s="7"/>
    </row>
    <row r="752">
      <c r="A752" s="7"/>
      <c r="B752" s="7"/>
      <c r="C752" s="7"/>
      <c r="D752" s="7"/>
      <c r="E752" s="7"/>
      <c r="F752" s="7"/>
      <c r="G752" s="9"/>
      <c r="H752" s="11"/>
      <c r="I752" s="11"/>
      <c r="J752" s="7"/>
      <c r="K752" s="7"/>
      <c r="L752" s="7"/>
      <c r="M752" s="12"/>
      <c r="N752" s="12"/>
      <c r="O752" s="7"/>
      <c r="P752" s="12"/>
      <c r="Q752" s="7"/>
      <c r="R752" s="7"/>
      <c r="S752" s="7"/>
    </row>
    <row r="753">
      <c r="A753" s="7"/>
      <c r="B753" s="7"/>
      <c r="C753" s="7"/>
      <c r="D753" s="7"/>
      <c r="E753" s="7"/>
      <c r="F753" s="7"/>
      <c r="G753" s="9"/>
      <c r="H753" s="11"/>
      <c r="I753" s="11"/>
      <c r="J753" s="7"/>
      <c r="K753" s="7"/>
      <c r="L753" s="7"/>
      <c r="M753" s="12"/>
      <c r="N753" s="12"/>
      <c r="O753" s="7"/>
      <c r="P753" s="12"/>
      <c r="Q753" s="7"/>
      <c r="R753" s="7"/>
      <c r="S753" s="7"/>
    </row>
    <row r="754">
      <c r="A754" s="7"/>
      <c r="B754" s="7"/>
      <c r="C754" s="7"/>
      <c r="D754" s="7"/>
      <c r="E754" s="7"/>
      <c r="F754" s="7"/>
      <c r="G754" s="9"/>
      <c r="H754" s="11"/>
      <c r="I754" s="11"/>
      <c r="J754" s="7"/>
      <c r="K754" s="7"/>
      <c r="L754" s="7"/>
      <c r="M754" s="12"/>
      <c r="N754" s="12"/>
      <c r="O754" s="7"/>
      <c r="P754" s="12"/>
      <c r="Q754" s="7"/>
      <c r="R754" s="7"/>
      <c r="S754" s="7"/>
    </row>
    <row r="755">
      <c r="A755" s="7"/>
      <c r="B755" s="7"/>
      <c r="C755" s="7"/>
      <c r="D755" s="7"/>
      <c r="E755" s="7"/>
      <c r="F755" s="7"/>
      <c r="G755" s="9"/>
      <c r="H755" s="11"/>
      <c r="I755" s="11"/>
      <c r="J755" s="7"/>
      <c r="K755" s="7"/>
      <c r="L755" s="7"/>
      <c r="M755" s="12"/>
      <c r="N755" s="12"/>
      <c r="O755" s="7"/>
      <c r="P755" s="12"/>
      <c r="Q755" s="7"/>
      <c r="R755" s="7"/>
      <c r="S755" s="7"/>
    </row>
    <row r="756">
      <c r="A756" s="7"/>
      <c r="B756" s="7"/>
      <c r="C756" s="7"/>
      <c r="D756" s="7"/>
      <c r="E756" s="7"/>
      <c r="F756" s="7"/>
      <c r="G756" s="9"/>
      <c r="H756" s="11"/>
      <c r="I756" s="11"/>
      <c r="J756" s="7"/>
      <c r="K756" s="7"/>
      <c r="L756" s="7"/>
      <c r="M756" s="12"/>
      <c r="N756" s="12"/>
      <c r="O756" s="7"/>
      <c r="P756" s="12"/>
      <c r="Q756" s="7"/>
      <c r="R756" s="7"/>
      <c r="S756" s="7"/>
    </row>
    <row r="757">
      <c r="A757" s="7"/>
      <c r="B757" s="7"/>
      <c r="C757" s="7"/>
      <c r="D757" s="7"/>
      <c r="E757" s="7"/>
      <c r="F757" s="7"/>
      <c r="G757" s="9"/>
      <c r="H757" s="11"/>
      <c r="I757" s="11"/>
      <c r="J757" s="7"/>
      <c r="K757" s="7"/>
      <c r="L757" s="7"/>
      <c r="M757" s="12"/>
      <c r="N757" s="12"/>
      <c r="O757" s="7"/>
      <c r="P757" s="12"/>
      <c r="Q757" s="7"/>
      <c r="R757" s="7"/>
      <c r="S757" s="7"/>
    </row>
    <row r="758">
      <c r="A758" s="7"/>
      <c r="B758" s="7"/>
      <c r="C758" s="7"/>
      <c r="D758" s="7"/>
      <c r="E758" s="7"/>
      <c r="F758" s="7"/>
      <c r="G758" s="9"/>
      <c r="H758" s="11"/>
      <c r="I758" s="11"/>
      <c r="J758" s="7"/>
      <c r="K758" s="7"/>
      <c r="L758" s="7"/>
      <c r="M758" s="12"/>
      <c r="N758" s="12"/>
      <c r="O758" s="7"/>
      <c r="P758" s="12"/>
      <c r="Q758" s="7"/>
      <c r="R758" s="7"/>
      <c r="S758" s="7"/>
    </row>
    <row r="759">
      <c r="A759" s="7"/>
      <c r="B759" s="7"/>
      <c r="C759" s="7"/>
      <c r="D759" s="7"/>
      <c r="E759" s="7"/>
      <c r="F759" s="7"/>
      <c r="G759" s="9"/>
      <c r="H759" s="11"/>
      <c r="I759" s="11"/>
      <c r="J759" s="7"/>
      <c r="K759" s="7"/>
      <c r="L759" s="7"/>
      <c r="M759" s="12"/>
      <c r="N759" s="12"/>
      <c r="O759" s="7"/>
      <c r="P759" s="12"/>
      <c r="Q759" s="7"/>
      <c r="R759" s="7"/>
      <c r="S759" s="7"/>
    </row>
    <row r="760">
      <c r="A760" s="7"/>
      <c r="B760" s="7"/>
      <c r="C760" s="7"/>
      <c r="D760" s="7"/>
      <c r="E760" s="7"/>
      <c r="F760" s="7"/>
      <c r="G760" s="9"/>
      <c r="H760" s="11"/>
      <c r="I760" s="11"/>
      <c r="J760" s="7"/>
      <c r="K760" s="7"/>
      <c r="L760" s="7"/>
      <c r="M760" s="12"/>
      <c r="N760" s="12"/>
      <c r="O760" s="7"/>
      <c r="P760" s="12"/>
      <c r="Q760" s="7"/>
      <c r="R760" s="7"/>
      <c r="S760" s="7"/>
    </row>
    <row r="761">
      <c r="A761" s="7"/>
      <c r="B761" s="7"/>
      <c r="C761" s="7"/>
      <c r="D761" s="7"/>
      <c r="E761" s="7"/>
      <c r="F761" s="7"/>
      <c r="G761" s="9"/>
      <c r="H761" s="11"/>
      <c r="I761" s="11"/>
      <c r="J761" s="7"/>
      <c r="K761" s="7"/>
      <c r="L761" s="7"/>
      <c r="M761" s="12"/>
      <c r="N761" s="12"/>
      <c r="O761" s="7"/>
      <c r="P761" s="12"/>
      <c r="Q761" s="7"/>
      <c r="R761" s="7"/>
      <c r="S761" s="7"/>
    </row>
    <row r="762">
      <c r="A762" s="7"/>
      <c r="B762" s="7"/>
      <c r="C762" s="7"/>
      <c r="D762" s="7"/>
      <c r="E762" s="7"/>
      <c r="F762" s="7"/>
      <c r="G762" s="9"/>
      <c r="H762" s="11"/>
      <c r="I762" s="11"/>
      <c r="J762" s="7"/>
      <c r="K762" s="7"/>
      <c r="L762" s="7"/>
      <c r="M762" s="12"/>
      <c r="N762" s="12"/>
      <c r="O762" s="7"/>
      <c r="P762" s="12"/>
      <c r="Q762" s="7"/>
      <c r="R762" s="7"/>
      <c r="S762" s="7"/>
    </row>
    <row r="763">
      <c r="A763" s="7"/>
      <c r="B763" s="7"/>
      <c r="C763" s="7"/>
      <c r="D763" s="7"/>
      <c r="E763" s="7"/>
      <c r="F763" s="7"/>
      <c r="G763" s="9"/>
      <c r="H763" s="11"/>
      <c r="I763" s="11"/>
      <c r="J763" s="7"/>
      <c r="K763" s="7"/>
      <c r="L763" s="7"/>
      <c r="M763" s="12"/>
      <c r="N763" s="12"/>
      <c r="O763" s="7"/>
      <c r="P763" s="12"/>
      <c r="Q763" s="7"/>
      <c r="R763" s="7"/>
      <c r="S763" s="7"/>
    </row>
    <row r="764">
      <c r="A764" s="7"/>
      <c r="B764" s="7"/>
      <c r="C764" s="7"/>
      <c r="D764" s="7"/>
      <c r="E764" s="7"/>
      <c r="F764" s="7"/>
      <c r="G764" s="9"/>
      <c r="H764" s="11"/>
      <c r="I764" s="11"/>
      <c r="J764" s="7"/>
      <c r="K764" s="7"/>
      <c r="L764" s="7"/>
      <c r="M764" s="12"/>
      <c r="N764" s="12"/>
      <c r="O764" s="7"/>
      <c r="P764" s="12"/>
      <c r="Q764" s="7"/>
      <c r="R764" s="7"/>
      <c r="S764" s="7"/>
    </row>
    <row r="765">
      <c r="A765" s="7"/>
      <c r="B765" s="7"/>
      <c r="C765" s="7"/>
      <c r="D765" s="7"/>
      <c r="E765" s="7"/>
      <c r="F765" s="7"/>
      <c r="G765" s="9"/>
      <c r="H765" s="11"/>
      <c r="I765" s="11"/>
      <c r="J765" s="7"/>
      <c r="K765" s="7"/>
      <c r="L765" s="7"/>
      <c r="M765" s="12"/>
      <c r="N765" s="12"/>
      <c r="O765" s="7"/>
      <c r="P765" s="12"/>
      <c r="Q765" s="7"/>
      <c r="R765" s="7"/>
      <c r="S765" s="7"/>
    </row>
    <row r="766">
      <c r="A766" s="7"/>
      <c r="B766" s="7"/>
      <c r="C766" s="7"/>
      <c r="D766" s="7"/>
      <c r="E766" s="7"/>
      <c r="F766" s="7"/>
      <c r="G766" s="9"/>
      <c r="H766" s="11"/>
      <c r="I766" s="11"/>
      <c r="J766" s="7"/>
      <c r="K766" s="7"/>
      <c r="L766" s="7"/>
      <c r="M766" s="12"/>
      <c r="N766" s="12"/>
      <c r="O766" s="7"/>
      <c r="P766" s="12"/>
      <c r="Q766" s="7"/>
      <c r="R766" s="7"/>
      <c r="S766" s="7"/>
    </row>
    <row r="767">
      <c r="A767" s="7"/>
      <c r="B767" s="7"/>
      <c r="C767" s="7"/>
      <c r="D767" s="7"/>
      <c r="E767" s="7"/>
      <c r="F767" s="7"/>
      <c r="G767" s="9"/>
      <c r="H767" s="11"/>
      <c r="I767" s="11"/>
      <c r="J767" s="7"/>
      <c r="K767" s="7"/>
      <c r="L767" s="7"/>
      <c r="M767" s="12"/>
      <c r="N767" s="12"/>
      <c r="O767" s="7"/>
      <c r="P767" s="12"/>
      <c r="Q767" s="7"/>
      <c r="R767" s="7"/>
      <c r="S767" s="7"/>
    </row>
    <row r="768">
      <c r="A768" s="7"/>
      <c r="B768" s="7"/>
      <c r="C768" s="7"/>
      <c r="D768" s="7"/>
      <c r="E768" s="7"/>
      <c r="F768" s="7"/>
      <c r="G768" s="9"/>
      <c r="H768" s="11"/>
      <c r="I768" s="11"/>
      <c r="J768" s="7"/>
      <c r="K768" s="7"/>
      <c r="L768" s="7"/>
      <c r="M768" s="12"/>
      <c r="N768" s="12"/>
      <c r="O768" s="7"/>
      <c r="P768" s="12"/>
      <c r="Q768" s="7"/>
      <c r="R768" s="7"/>
      <c r="S768" s="7"/>
    </row>
    <row r="769">
      <c r="A769" s="7"/>
      <c r="B769" s="7"/>
      <c r="C769" s="7"/>
      <c r="D769" s="7"/>
      <c r="E769" s="7"/>
      <c r="F769" s="7"/>
      <c r="G769" s="9"/>
      <c r="H769" s="11"/>
      <c r="I769" s="11"/>
      <c r="J769" s="7"/>
      <c r="K769" s="7"/>
      <c r="L769" s="7"/>
      <c r="M769" s="12"/>
      <c r="N769" s="12"/>
      <c r="O769" s="7"/>
      <c r="P769" s="12"/>
      <c r="Q769" s="7"/>
      <c r="R769" s="7"/>
      <c r="S769" s="7"/>
    </row>
    <row r="770">
      <c r="A770" s="7"/>
      <c r="B770" s="7"/>
      <c r="C770" s="7"/>
      <c r="D770" s="7"/>
      <c r="E770" s="7"/>
      <c r="F770" s="7"/>
      <c r="G770" s="9"/>
      <c r="H770" s="11"/>
      <c r="I770" s="11"/>
      <c r="J770" s="7"/>
      <c r="K770" s="7"/>
      <c r="L770" s="7"/>
      <c r="M770" s="12"/>
      <c r="N770" s="12"/>
      <c r="O770" s="7"/>
      <c r="P770" s="12"/>
      <c r="Q770" s="7"/>
      <c r="R770" s="7"/>
      <c r="S770" s="7"/>
    </row>
    <row r="771">
      <c r="A771" s="7"/>
      <c r="B771" s="7"/>
      <c r="C771" s="7"/>
      <c r="D771" s="7"/>
      <c r="E771" s="7"/>
      <c r="F771" s="7"/>
      <c r="G771" s="9"/>
      <c r="H771" s="11"/>
      <c r="I771" s="11"/>
      <c r="J771" s="7"/>
      <c r="K771" s="7"/>
      <c r="L771" s="7"/>
      <c r="M771" s="12"/>
      <c r="N771" s="12"/>
      <c r="O771" s="7"/>
      <c r="P771" s="12"/>
      <c r="Q771" s="7"/>
      <c r="R771" s="7"/>
      <c r="S771" s="7"/>
    </row>
    <row r="772">
      <c r="A772" s="7"/>
      <c r="B772" s="7"/>
      <c r="C772" s="7"/>
      <c r="D772" s="7"/>
      <c r="E772" s="7"/>
      <c r="F772" s="7"/>
      <c r="G772" s="9"/>
      <c r="H772" s="11"/>
      <c r="I772" s="11"/>
      <c r="J772" s="7"/>
      <c r="K772" s="7"/>
      <c r="L772" s="7"/>
      <c r="M772" s="12"/>
      <c r="N772" s="12"/>
      <c r="O772" s="7"/>
      <c r="P772" s="12"/>
      <c r="Q772" s="7"/>
      <c r="R772" s="7"/>
      <c r="S772" s="7"/>
    </row>
    <row r="773">
      <c r="A773" s="7"/>
      <c r="B773" s="7"/>
      <c r="C773" s="7"/>
      <c r="D773" s="7"/>
      <c r="E773" s="7"/>
      <c r="F773" s="7"/>
      <c r="G773" s="9"/>
      <c r="H773" s="11"/>
      <c r="I773" s="11"/>
      <c r="J773" s="7"/>
      <c r="K773" s="7"/>
      <c r="L773" s="7"/>
      <c r="M773" s="12"/>
      <c r="N773" s="12"/>
      <c r="O773" s="7"/>
      <c r="P773" s="12"/>
      <c r="Q773" s="7"/>
      <c r="R773" s="7"/>
      <c r="S773" s="7"/>
    </row>
    <row r="774">
      <c r="A774" s="7"/>
      <c r="B774" s="7"/>
      <c r="C774" s="7"/>
      <c r="D774" s="7"/>
      <c r="E774" s="7"/>
      <c r="F774" s="7"/>
      <c r="G774" s="9"/>
      <c r="H774" s="11"/>
      <c r="I774" s="11"/>
      <c r="J774" s="7"/>
      <c r="K774" s="7"/>
      <c r="L774" s="7"/>
      <c r="M774" s="12"/>
      <c r="N774" s="12"/>
      <c r="O774" s="7"/>
      <c r="P774" s="12"/>
      <c r="Q774" s="7"/>
      <c r="R774" s="7"/>
      <c r="S774" s="7"/>
    </row>
    <row r="775">
      <c r="A775" s="7"/>
      <c r="B775" s="7"/>
      <c r="C775" s="7"/>
      <c r="D775" s="7"/>
      <c r="E775" s="7"/>
      <c r="F775" s="7"/>
      <c r="G775" s="9"/>
      <c r="H775" s="11"/>
      <c r="I775" s="11"/>
      <c r="J775" s="7"/>
      <c r="K775" s="7"/>
      <c r="L775" s="7"/>
      <c r="M775" s="12"/>
      <c r="N775" s="12"/>
      <c r="O775" s="7"/>
      <c r="P775" s="12"/>
      <c r="Q775" s="7"/>
      <c r="R775" s="7"/>
      <c r="S775" s="7"/>
    </row>
    <row r="776">
      <c r="A776" s="7"/>
      <c r="B776" s="7"/>
      <c r="C776" s="7"/>
      <c r="D776" s="7"/>
      <c r="E776" s="7"/>
      <c r="F776" s="7"/>
      <c r="G776" s="9"/>
      <c r="H776" s="11"/>
      <c r="I776" s="11"/>
      <c r="J776" s="7"/>
      <c r="K776" s="7"/>
      <c r="L776" s="7"/>
      <c r="M776" s="12"/>
      <c r="N776" s="12"/>
      <c r="O776" s="7"/>
      <c r="P776" s="12"/>
      <c r="Q776" s="7"/>
      <c r="R776" s="7"/>
      <c r="S776" s="7"/>
    </row>
    <row r="777">
      <c r="A777" s="7"/>
      <c r="B777" s="7"/>
      <c r="C777" s="7"/>
      <c r="D777" s="7"/>
      <c r="E777" s="7"/>
      <c r="F777" s="7"/>
      <c r="G777" s="9"/>
      <c r="H777" s="11"/>
      <c r="I777" s="11"/>
      <c r="J777" s="7"/>
      <c r="K777" s="7"/>
      <c r="L777" s="7"/>
      <c r="M777" s="12"/>
      <c r="N777" s="12"/>
      <c r="O777" s="7"/>
      <c r="P777" s="12"/>
      <c r="Q777" s="7"/>
      <c r="R777" s="7"/>
      <c r="S777" s="7"/>
    </row>
    <row r="778">
      <c r="A778" s="7"/>
      <c r="B778" s="7"/>
      <c r="C778" s="7"/>
      <c r="D778" s="7"/>
      <c r="E778" s="7"/>
      <c r="F778" s="7"/>
      <c r="G778" s="9"/>
      <c r="H778" s="11"/>
      <c r="I778" s="11"/>
      <c r="J778" s="7"/>
      <c r="K778" s="7"/>
      <c r="L778" s="7"/>
      <c r="M778" s="12"/>
      <c r="N778" s="12"/>
      <c r="O778" s="7"/>
      <c r="P778" s="12"/>
      <c r="Q778" s="7"/>
      <c r="R778" s="7"/>
      <c r="S778" s="7"/>
    </row>
    <row r="779">
      <c r="A779" s="7"/>
      <c r="B779" s="7"/>
      <c r="C779" s="7"/>
      <c r="D779" s="7"/>
      <c r="E779" s="7"/>
      <c r="F779" s="7"/>
      <c r="G779" s="9"/>
      <c r="H779" s="11"/>
      <c r="I779" s="11"/>
      <c r="J779" s="7"/>
      <c r="K779" s="7"/>
      <c r="L779" s="7"/>
      <c r="M779" s="12"/>
      <c r="N779" s="12"/>
      <c r="O779" s="7"/>
      <c r="P779" s="12"/>
      <c r="Q779" s="7"/>
      <c r="R779" s="7"/>
      <c r="S779" s="7"/>
    </row>
    <row r="780">
      <c r="A780" s="7"/>
      <c r="B780" s="7"/>
      <c r="C780" s="7"/>
      <c r="D780" s="7"/>
      <c r="E780" s="7"/>
      <c r="F780" s="7"/>
      <c r="G780" s="9"/>
      <c r="H780" s="11"/>
      <c r="I780" s="11"/>
      <c r="J780" s="7"/>
      <c r="K780" s="7"/>
      <c r="L780" s="7"/>
      <c r="M780" s="12"/>
      <c r="N780" s="12"/>
      <c r="O780" s="7"/>
      <c r="P780" s="12"/>
      <c r="Q780" s="7"/>
      <c r="R780" s="7"/>
      <c r="S780" s="7"/>
    </row>
    <row r="781">
      <c r="A781" s="7"/>
      <c r="B781" s="7"/>
      <c r="C781" s="7"/>
      <c r="D781" s="7"/>
      <c r="E781" s="7"/>
      <c r="F781" s="7"/>
      <c r="G781" s="9"/>
      <c r="H781" s="11"/>
      <c r="I781" s="11"/>
      <c r="J781" s="7"/>
      <c r="K781" s="7"/>
      <c r="L781" s="7"/>
      <c r="M781" s="12"/>
      <c r="N781" s="12"/>
      <c r="O781" s="7"/>
      <c r="P781" s="12"/>
      <c r="Q781" s="7"/>
      <c r="R781" s="7"/>
      <c r="S781" s="7"/>
    </row>
    <row r="782">
      <c r="A782" s="7"/>
      <c r="B782" s="7"/>
      <c r="C782" s="7"/>
      <c r="D782" s="7"/>
      <c r="E782" s="7"/>
      <c r="F782" s="7"/>
      <c r="G782" s="9"/>
      <c r="H782" s="11"/>
      <c r="I782" s="11"/>
      <c r="J782" s="7"/>
      <c r="K782" s="7"/>
      <c r="L782" s="7"/>
      <c r="M782" s="12"/>
      <c r="N782" s="12"/>
      <c r="O782" s="7"/>
      <c r="P782" s="12"/>
      <c r="Q782" s="7"/>
      <c r="R782" s="7"/>
      <c r="S782" s="7"/>
    </row>
    <row r="783">
      <c r="A783" s="7"/>
      <c r="B783" s="7"/>
      <c r="C783" s="7"/>
      <c r="D783" s="7"/>
      <c r="E783" s="7"/>
      <c r="F783" s="7"/>
      <c r="G783" s="9"/>
      <c r="H783" s="11"/>
      <c r="I783" s="11"/>
      <c r="J783" s="7"/>
      <c r="K783" s="7"/>
      <c r="L783" s="7"/>
      <c r="M783" s="12"/>
      <c r="N783" s="12"/>
      <c r="O783" s="7"/>
      <c r="P783" s="12"/>
      <c r="Q783" s="7"/>
      <c r="R783" s="7"/>
      <c r="S783" s="7"/>
    </row>
    <row r="784">
      <c r="A784" s="7"/>
      <c r="B784" s="7"/>
      <c r="C784" s="7"/>
      <c r="D784" s="7"/>
      <c r="E784" s="7"/>
      <c r="F784" s="7"/>
      <c r="G784" s="9"/>
      <c r="H784" s="11"/>
      <c r="I784" s="11"/>
      <c r="J784" s="7"/>
      <c r="K784" s="7"/>
      <c r="L784" s="7"/>
      <c r="M784" s="12"/>
      <c r="N784" s="12"/>
      <c r="O784" s="7"/>
      <c r="P784" s="12"/>
      <c r="Q784" s="7"/>
      <c r="R784" s="7"/>
      <c r="S784" s="7"/>
    </row>
    <row r="785">
      <c r="A785" s="7"/>
      <c r="B785" s="7"/>
      <c r="C785" s="7"/>
      <c r="D785" s="7"/>
      <c r="E785" s="7"/>
      <c r="F785" s="7"/>
      <c r="G785" s="9"/>
      <c r="H785" s="11"/>
      <c r="I785" s="11"/>
      <c r="J785" s="7"/>
      <c r="K785" s="7"/>
      <c r="L785" s="7"/>
      <c r="M785" s="12"/>
      <c r="N785" s="12"/>
      <c r="O785" s="7"/>
      <c r="P785" s="12"/>
      <c r="Q785" s="7"/>
      <c r="R785" s="7"/>
      <c r="S785" s="7"/>
    </row>
    <row r="786">
      <c r="A786" s="7"/>
      <c r="B786" s="7"/>
      <c r="C786" s="7"/>
      <c r="D786" s="7"/>
      <c r="E786" s="7"/>
      <c r="F786" s="7"/>
      <c r="G786" s="9"/>
      <c r="H786" s="11"/>
      <c r="I786" s="11"/>
      <c r="J786" s="7"/>
      <c r="K786" s="7"/>
      <c r="L786" s="7"/>
      <c r="M786" s="12"/>
      <c r="N786" s="12"/>
      <c r="O786" s="7"/>
      <c r="P786" s="12"/>
      <c r="Q786" s="7"/>
      <c r="R786" s="7"/>
      <c r="S786" s="7"/>
    </row>
    <row r="787">
      <c r="A787" s="7"/>
      <c r="B787" s="7"/>
      <c r="C787" s="7"/>
      <c r="D787" s="7"/>
      <c r="E787" s="7"/>
      <c r="F787" s="7"/>
      <c r="G787" s="9"/>
      <c r="H787" s="11"/>
      <c r="I787" s="11"/>
      <c r="J787" s="7"/>
      <c r="K787" s="7"/>
      <c r="L787" s="7"/>
      <c r="M787" s="12"/>
      <c r="N787" s="12"/>
      <c r="O787" s="7"/>
      <c r="P787" s="12"/>
      <c r="Q787" s="7"/>
      <c r="R787" s="7"/>
      <c r="S787" s="7"/>
    </row>
    <row r="788">
      <c r="A788" s="7"/>
      <c r="B788" s="7"/>
      <c r="C788" s="7"/>
      <c r="D788" s="7"/>
      <c r="E788" s="7"/>
      <c r="F788" s="7"/>
      <c r="G788" s="9"/>
      <c r="H788" s="11"/>
      <c r="I788" s="11"/>
      <c r="J788" s="7"/>
      <c r="K788" s="7"/>
      <c r="L788" s="7"/>
      <c r="M788" s="12"/>
      <c r="N788" s="12"/>
      <c r="O788" s="7"/>
      <c r="P788" s="12"/>
      <c r="Q788" s="7"/>
      <c r="R788" s="7"/>
      <c r="S788" s="7"/>
    </row>
    <row r="789">
      <c r="A789" s="7"/>
      <c r="B789" s="7"/>
      <c r="C789" s="7"/>
      <c r="D789" s="7"/>
      <c r="E789" s="7"/>
      <c r="F789" s="7"/>
      <c r="G789" s="9"/>
      <c r="H789" s="11"/>
      <c r="I789" s="11"/>
      <c r="J789" s="7"/>
      <c r="K789" s="7"/>
      <c r="L789" s="7"/>
      <c r="M789" s="12"/>
      <c r="N789" s="12"/>
      <c r="O789" s="7"/>
      <c r="P789" s="12"/>
      <c r="Q789" s="7"/>
      <c r="R789" s="7"/>
      <c r="S789" s="7"/>
    </row>
    <row r="790">
      <c r="A790" s="7"/>
      <c r="B790" s="7"/>
      <c r="C790" s="7"/>
      <c r="D790" s="7"/>
      <c r="E790" s="7"/>
      <c r="F790" s="7"/>
      <c r="G790" s="9"/>
      <c r="H790" s="11"/>
      <c r="I790" s="11"/>
      <c r="J790" s="7"/>
      <c r="K790" s="7"/>
      <c r="L790" s="7"/>
      <c r="M790" s="12"/>
      <c r="N790" s="12"/>
      <c r="O790" s="7"/>
      <c r="P790" s="12"/>
      <c r="Q790" s="7"/>
      <c r="R790" s="7"/>
      <c r="S790" s="7"/>
    </row>
    <row r="791">
      <c r="A791" s="7"/>
      <c r="B791" s="7"/>
      <c r="C791" s="7"/>
      <c r="D791" s="7"/>
      <c r="E791" s="7"/>
      <c r="F791" s="7"/>
      <c r="G791" s="9"/>
      <c r="H791" s="11"/>
      <c r="I791" s="11"/>
      <c r="J791" s="7"/>
      <c r="K791" s="7"/>
      <c r="L791" s="7"/>
      <c r="M791" s="12"/>
      <c r="N791" s="12"/>
      <c r="O791" s="7"/>
      <c r="P791" s="12"/>
      <c r="Q791" s="7"/>
      <c r="R791" s="7"/>
      <c r="S791" s="7"/>
    </row>
    <row r="792">
      <c r="A792" s="7"/>
      <c r="B792" s="7"/>
      <c r="C792" s="7"/>
      <c r="D792" s="7"/>
      <c r="E792" s="7"/>
      <c r="F792" s="7"/>
      <c r="G792" s="9"/>
      <c r="H792" s="11"/>
      <c r="I792" s="11"/>
      <c r="J792" s="7"/>
      <c r="K792" s="7"/>
      <c r="L792" s="7"/>
      <c r="M792" s="12"/>
      <c r="N792" s="12"/>
      <c r="O792" s="7"/>
      <c r="P792" s="12"/>
      <c r="Q792" s="7"/>
      <c r="R792" s="7"/>
      <c r="S792" s="7"/>
    </row>
    <row r="793">
      <c r="A793" s="7"/>
      <c r="B793" s="7"/>
      <c r="C793" s="7"/>
      <c r="D793" s="7"/>
      <c r="E793" s="7"/>
      <c r="F793" s="7"/>
      <c r="G793" s="9"/>
      <c r="H793" s="11"/>
      <c r="I793" s="11"/>
      <c r="J793" s="7"/>
      <c r="K793" s="7"/>
      <c r="L793" s="7"/>
      <c r="M793" s="12"/>
      <c r="N793" s="12"/>
      <c r="O793" s="7"/>
      <c r="P793" s="12"/>
      <c r="Q793" s="7"/>
      <c r="R793" s="7"/>
      <c r="S793" s="7"/>
    </row>
    <row r="794">
      <c r="A794" s="7"/>
      <c r="B794" s="7"/>
      <c r="C794" s="7"/>
      <c r="D794" s="7"/>
      <c r="E794" s="7"/>
      <c r="F794" s="7"/>
      <c r="G794" s="9"/>
      <c r="H794" s="11"/>
      <c r="I794" s="11"/>
      <c r="J794" s="7"/>
      <c r="K794" s="7"/>
      <c r="L794" s="7"/>
      <c r="M794" s="12"/>
      <c r="N794" s="12"/>
      <c r="O794" s="7"/>
      <c r="P794" s="12"/>
      <c r="Q794" s="7"/>
      <c r="R794" s="7"/>
      <c r="S794" s="7"/>
    </row>
    <row r="795">
      <c r="A795" s="7"/>
      <c r="B795" s="7"/>
      <c r="C795" s="7"/>
      <c r="D795" s="7"/>
      <c r="E795" s="7"/>
      <c r="F795" s="7"/>
      <c r="G795" s="9"/>
      <c r="H795" s="11"/>
      <c r="I795" s="11"/>
      <c r="J795" s="7"/>
      <c r="K795" s="7"/>
      <c r="L795" s="7"/>
      <c r="M795" s="12"/>
      <c r="N795" s="12"/>
      <c r="O795" s="7"/>
      <c r="P795" s="12"/>
      <c r="Q795" s="7"/>
      <c r="R795" s="7"/>
      <c r="S795" s="7"/>
    </row>
    <row r="796">
      <c r="A796" s="7"/>
      <c r="B796" s="7"/>
      <c r="C796" s="7"/>
      <c r="D796" s="7"/>
      <c r="E796" s="7"/>
      <c r="F796" s="7"/>
      <c r="G796" s="9"/>
      <c r="H796" s="11"/>
      <c r="I796" s="11"/>
      <c r="J796" s="7"/>
      <c r="K796" s="7"/>
      <c r="L796" s="7"/>
      <c r="M796" s="12"/>
      <c r="N796" s="12"/>
      <c r="O796" s="7"/>
      <c r="P796" s="12"/>
      <c r="Q796" s="7"/>
      <c r="R796" s="7"/>
      <c r="S796" s="7"/>
    </row>
    <row r="797">
      <c r="A797" s="7"/>
      <c r="B797" s="7"/>
      <c r="C797" s="7"/>
      <c r="D797" s="7"/>
      <c r="E797" s="7"/>
      <c r="F797" s="7"/>
      <c r="G797" s="9"/>
      <c r="H797" s="11"/>
      <c r="I797" s="11"/>
      <c r="J797" s="7"/>
      <c r="K797" s="7"/>
      <c r="L797" s="7"/>
      <c r="M797" s="12"/>
      <c r="N797" s="12"/>
      <c r="O797" s="7"/>
      <c r="P797" s="12"/>
      <c r="Q797" s="7"/>
      <c r="R797" s="7"/>
      <c r="S797" s="7"/>
    </row>
    <row r="798">
      <c r="A798" s="7"/>
      <c r="B798" s="7"/>
      <c r="C798" s="7"/>
      <c r="D798" s="7"/>
      <c r="E798" s="7"/>
      <c r="F798" s="7"/>
      <c r="G798" s="9"/>
      <c r="H798" s="11"/>
      <c r="I798" s="11"/>
      <c r="J798" s="7"/>
      <c r="K798" s="7"/>
      <c r="L798" s="7"/>
      <c r="M798" s="12"/>
      <c r="N798" s="12"/>
      <c r="O798" s="7"/>
      <c r="P798" s="12"/>
      <c r="Q798" s="7"/>
      <c r="R798" s="7"/>
      <c r="S798" s="7"/>
    </row>
    <row r="799">
      <c r="A799" s="7"/>
      <c r="B799" s="7"/>
      <c r="C799" s="7"/>
      <c r="D799" s="7"/>
      <c r="E799" s="7"/>
      <c r="F799" s="7"/>
      <c r="G799" s="9"/>
      <c r="H799" s="11"/>
      <c r="I799" s="11"/>
      <c r="J799" s="7"/>
      <c r="K799" s="7"/>
      <c r="L799" s="7"/>
      <c r="M799" s="12"/>
      <c r="N799" s="12"/>
      <c r="O799" s="7"/>
      <c r="P799" s="12"/>
      <c r="Q799" s="7"/>
      <c r="R799" s="7"/>
      <c r="S799" s="7"/>
    </row>
    <row r="800">
      <c r="A800" s="7"/>
      <c r="B800" s="7"/>
      <c r="C800" s="7"/>
      <c r="D800" s="7"/>
      <c r="E800" s="7"/>
      <c r="F800" s="7"/>
      <c r="G800" s="9"/>
      <c r="H800" s="11"/>
      <c r="I800" s="11"/>
      <c r="J800" s="7"/>
      <c r="K800" s="7"/>
      <c r="L800" s="7"/>
      <c r="M800" s="12"/>
      <c r="N800" s="12"/>
      <c r="O800" s="7"/>
      <c r="P800" s="12"/>
      <c r="Q800" s="7"/>
      <c r="R800" s="7"/>
      <c r="S800" s="7"/>
    </row>
    <row r="801">
      <c r="A801" s="7"/>
      <c r="B801" s="7"/>
      <c r="C801" s="7"/>
      <c r="D801" s="7"/>
      <c r="E801" s="7"/>
      <c r="F801" s="7"/>
      <c r="G801" s="9"/>
      <c r="H801" s="11"/>
      <c r="I801" s="11"/>
      <c r="J801" s="7"/>
      <c r="K801" s="7"/>
      <c r="L801" s="7"/>
      <c r="M801" s="12"/>
      <c r="N801" s="12"/>
      <c r="O801" s="7"/>
      <c r="P801" s="12"/>
      <c r="Q801" s="7"/>
      <c r="R801" s="7"/>
      <c r="S801" s="7"/>
    </row>
    <row r="802">
      <c r="A802" s="7"/>
      <c r="B802" s="7"/>
      <c r="C802" s="7"/>
      <c r="D802" s="7"/>
      <c r="E802" s="7"/>
      <c r="F802" s="7"/>
      <c r="G802" s="9"/>
      <c r="H802" s="11"/>
      <c r="I802" s="11"/>
      <c r="J802" s="7"/>
      <c r="K802" s="7"/>
      <c r="L802" s="7"/>
      <c r="M802" s="12"/>
      <c r="N802" s="12"/>
      <c r="O802" s="7"/>
      <c r="P802" s="12"/>
      <c r="Q802" s="7"/>
      <c r="R802" s="7"/>
      <c r="S802" s="7"/>
    </row>
    <row r="803">
      <c r="A803" s="7"/>
      <c r="B803" s="7"/>
      <c r="C803" s="7"/>
      <c r="D803" s="7"/>
      <c r="E803" s="7"/>
      <c r="F803" s="7"/>
      <c r="G803" s="9"/>
      <c r="H803" s="11"/>
      <c r="I803" s="11"/>
      <c r="J803" s="7"/>
      <c r="K803" s="7"/>
      <c r="L803" s="7"/>
      <c r="M803" s="12"/>
      <c r="N803" s="12"/>
      <c r="O803" s="7"/>
      <c r="P803" s="12"/>
      <c r="Q803" s="7"/>
      <c r="R803" s="7"/>
      <c r="S803" s="7"/>
    </row>
    <row r="804">
      <c r="A804" s="7"/>
      <c r="B804" s="7"/>
      <c r="C804" s="7"/>
      <c r="D804" s="7"/>
      <c r="E804" s="7"/>
      <c r="F804" s="7"/>
      <c r="G804" s="9"/>
      <c r="H804" s="11"/>
      <c r="I804" s="11"/>
      <c r="J804" s="7"/>
      <c r="K804" s="7"/>
      <c r="L804" s="7"/>
      <c r="M804" s="12"/>
      <c r="N804" s="12"/>
      <c r="O804" s="7"/>
      <c r="P804" s="12"/>
      <c r="Q804" s="7"/>
      <c r="R804" s="7"/>
      <c r="S804" s="7"/>
    </row>
    <row r="805">
      <c r="A805" s="7"/>
      <c r="B805" s="7"/>
      <c r="C805" s="7"/>
      <c r="D805" s="7"/>
      <c r="E805" s="7"/>
      <c r="F805" s="7"/>
      <c r="G805" s="9"/>
      <c r="H805" s="11"/>
      <c r="I805" s="11"/>
      <c r="J805" s="7"/>
      <c r="K805" s="7"/>
      <c r="L805" s="7"/>
      <c r="M805" s="12"/>
      <c r="N805" s="12"/>
      <c r="O805" s="7"/>
      <c r="P805" s="12"/>
      <c r="Q805" s="7"/>
      <c r="R805" s="7"/>
      <c r="S805" s="7"/>
    </row>
    <row r="806">
      <c r="A806" s="7"/>
      <c r="B806" s="7"/>
      <c r="C806" s="7"/>
      <c r="D806" s="7"/>
      <c r="E806" s="7"/>
      <c r="F806" s="7"/>
      <c r="G806" s="9"/>
      <c r="H806" s="11"/>
      <c r="I806" s="11"/>
      <c r="J806" s="7"/>
      <c r="K806" s="7"/>
      <c r="L806" s="7"/>
      <c r="M806" s="12"/>
      <c r="N806" s="12"/>
      <c r="O806" s="7"/>
      <c r="P806" s="12"/>
      <c r="Q806" s="7"/>
      <c r="R806" s="7"/>
      <c r="S806" s="7"/>
    </row>
    <row r="807">
      <c r="A807" s="7"/>
      <c r="B807" s="7"/>
      <c r="C807" s="7"/>
      <c r="D807" s="7"/>
      <c r="E807" s="7"/>
      <c r="F807" s="7"/>
      <c r="G807" s="9"/>
      <c r="H807" s="11"/>
      <c r="I807" s="11"/>
      <c r="J807" s="7"/>
      <c r="K807" s="7"/>
      <c r="L807" s="7"/>
      <c r="M807" s="12"/>
      <c r="N807" s="12"/>
      <c r="O807" s="7"/>
      <c r="P807" s="12"/>
      <c r="Q807" s="7"/>
      <c r="R807" s="7"/>
      <c r="S807" s="7"/>
    </row>
    <row r="808">
      <c r="A808" s="7"/>
      <c r="B808" s="7"/>
      <c r="C808" s="7"/>
      <c r="D808" s="7"/>
      <c r="E808" s="7"/>
      <c r="F808" s="7"/>
      <c r="G808" s="9"/>
      <c r="H808" s="11"/>
      <c r="I808" s="11"/>
      <c r="J808" s="7"/>
      <c r="K808" s="7"/>
      <c r="L808" s="7"/>
      <c r="M808" s="12"/>
      <c r="N808" s="12"/>
      <c r="O808" s="7"/>
      <c r="P808" s="12"/>
      <c r="Q808" s="7"/>
      <c r="R808" s="7"/>
      <c r="S808" s="7"/>
    </row>
    <row r="809">
      <c r="A809" s="7"/>
      <c r="B809" s="7"/>
      <c r="C809" s="7"/>
      <c r="D809" s="7"/>
      <c r="E809" s="7"/>
      <c r="F809" s="7"/>
      <c r="G809" s="9"/>
      <c r="H809" s="11"/>
      <c r="I809" s="11"/>
      <c r="J809" s="7"/>
      <c r="K809" s="7"/>
      <c r="L809" s="7"/>
      <c r="M809" s="12"/>
      <c r="N809" s="12"/>
      <c r="O809" s="7"/>
      <c r="P809" s="12"/>
      <c r="Q809" s="7"/>
      <c r="R809" s="7"/>
      <c r="S809" s="7"/>
    </row>
    <row r="810">
      <c r="A810" s="7"/>
      <c r="B810" s="7"/>
      <c r="C810" s="7"/>
      <c r="D810" s="7"/>
      <c r="E810" s="7"/>
      <c r="F810" s="7"/>
      <c r="G810" s="9"/>
      <c r="H810" s="11"/>
      <c r="I810" s="11"/>
      <c r="J810" s="7"/>
      <c r="K810" s="7"/>
      <c r="L810" s="7"/>
      <c r="M810" s="12"/>
      <c r="N810" s="12"/>
      <c r="O810" s="7"/>
      <c r="P810" s="12"/>
      <c r="Q810" s="7"/>
      <c r="R810" s="7"/>
      <c r="S810" s="7"/>
    </row>
    <row r="811">
      <c r="A811" s="7"/>
      <c r="B811" s="7"/>
      <c r="C811" s="7"/>
      <c r="D811" s="7"/>
      <c r="E811" s="7"/>
      <c r="F811" s="7"/>
      <c r="G811" s="9"/>
      <c r="H811" s="11"/>
      <c r="I811" s="11"/>
      <c r="J811" s="7"/>
      <c r="K811" s="7"/>
      <c r="L811" s="7"/>
      <c r="M811" s="12"/>
      <c r="N811" s="12"/>
      <c r="O811" s="7"/>
      <c r="P811" s="12"/>
      <c r="Q811" s="7"/>
      <c r="R811" s="7"/>
      <c r="S811" s="7"/>
    </row>
    <row r="812">
      <c r="A812" s="7"/>
      <c r="B812" s="7"/>
      <c r="C812" s="7"/>
      <c r="D812" s="7"/>
      <c r="E812" s="7"/>
      <c r="F812" s="7"/>
      <c r="G812" s="9"/>
      <c r="H812" s="11"/>
      <c r="I812" s="11"/>
      <c r="J812" s="7"/>
      <c r="K812" s="7"/>
      <c r="L812" s="7"/>
      <c r="M812" s="12"/>
      <c r="N812" s="12"/>
      <c r="O812" s="7"/>
      <c r="P812" s="12"/>
      <c r="Q812" s="7"/>
      <c r="R812" s="7"/>
      <c r="S812" s="7"/>
    </row>
    <row r="813">
      <c r="A813" s="7"/>
      <c r="B813" s="7"/>
      <c r="C813" s="7"/>
      <c r="D813" s="7"/>
      <c r="E813" s="7"/>
      <c r="F813" s="7"/>
      <c r="G813" s="9"/>
      <c r="H813" s="11"/>
      <c r="I813" s="11"/>
      <c r="J813" s="7"/>
      <c r="K813" s="7"/>
      <c r="L813" s="7"/>
      <c r="M813" s="12"/>
      <c r="N813" s="12"/>
      <c r="O813" s="7"/>
      <c r="P813" s="12"/>
      <c r="Q813" s="7"/>
      <c r="R813" s="7"/>
      <c r="S813" s="7"/>
    </row>
    <row r="814">
      <c r="A814" s="7"/>
      <c r="B814" s="7"/>
      <c r="C814" s="7"/>
      <c r="D814" s="7"/>
      <c r="E814" s="7"/>
      <c r="F814" s="7"/>
      <c r="G814" s="9"/>
      <c r="H814" s="11"/>
      <c r="I814" s="11"/>
      <c r="J814" s="7"/>
      <c r="K814" s="7"/>
      <c r="L814" s="7"/>
      <c r="M814" s="12"/>
      <c r="N814" s="12"/>
      <c r="O814" s="7"/>
      <c r="P814" s="12"/>
      <c r="Q814" s="7"/>
      <c r="R814" s="7"/>
      <c r="S814" s="7"/>
    </row>
    <row r="815">
      <c r="A815" s="7"/>
      <c r="B815" s="7"/>
      <c r="C815" s="7"/>
      <c r="D815" s="7"/>
      <c r="E815" s="7"/>
      <c r="F815" s="7"/>
      <c r="G815" s="9"/>
      <c r="H815" s="11"/>
      <c r="I815" s="11"/>
      <c r="J815" s="7"/>
      <c r="K815" s="7"/>
      <c r="L815" s="7"/>
      <c r="M815" s="12"/>
      <c r="N815" s="12"/>
      <c r="O815" s="7"/>
      <c r="P815" s="12"/>
      <c r="Q815" s="7"/>
      <c r="R815" s="7"/>
      <c r="S815" s="7"/>
    </row>
    <row r="816">
      <c r="A816" s="7"/>
      <c r="B816" s="7"/>
      <c r="C816" s="7"/>
      <c r="D816" s="7"/>
      <c r="E816" s="7"/>
      <c r="F816" s="7"/>
      <c r="G816" s="9"/>
      <c r="H816" s="11"/>
      <c r="I816" s="11"/>
      <c r="J816" s="7"/>
      <c r="K816" s="7"/>
      <c r="L816" s="7"/>
      <c r="M816" s="12"/>
      <c r="N816" s="12"/>
      <c r="O816" s="7"/>
      <c r="P816" s="12"/>
      <c r="Q816" s="7"/>
      <c r="R816" s="7"/>
      <c r="S816" s="7"/>
    </row>
    <row r="817">
      <c r="A817" s="7"/>
      <c r="B817" s="7"/>
      <c r="C817" s="7"/>
      <c r="D817" s="7"/>
      <c r="E817" s="7"/>
      <c r="F817" s="7"/>
      <c r="G817" s="9"/>
      <c r="H817" s="11"/>
      <c r="I817" s="11"/>
      <c r="J817" s="7"/>
      <c r="K817" s="7"/>
      <c r="L817" s="7"/>
      <c r="M817" s="12"/>
      <c r="N817" s="12"/>
      <c r="O817" s="7"/>
      <c r="P817" s="12"/>
      <c r="Q817" s="7"/>
      <c r="R817" s="7"/>
      <c r="S817" s="7"/>
    </row>
    <row r="818">
      <c r="A818" s="7"/>
      <c r="B818" s="7"/>
      <c r="C818" s="7"/>
      <c r="D818" s="7"/>
      <c r="E818" s="7"/>
      <c r="F818" s="7"/>
      <c r="G818" s="9"/>
      <c r="H818" s="11"/>
      <c r="I818" s="11"/>
      <c r="J818" s="7"/>
      <c r="K818" s="7"/>
      <c r="L818" s="7"/>
      <c r="M818" s="12"/>
      <c r="N818" s="12"/>
      <c r="O818" s="7"/>
      <c r="P818" s="12"/>
      <c r="Q818" s="7"/>
      <c r="R818" s="7"/>
      <c r="S818" s="7"/>
    </row>
    <row r="819">
      <c r="A819" s="7"/>
      <c r="B819" s="7"/>
      <c r="C819" s="7"/>
      <c r="D819" s="7"/>
      <c r="E819" s="7"/>
      <c r="F819" s="7"/>
      <c r="G819" s="9"/>
      <c r="H819" s="11"/>
      <c r="I819" s="11"/>
      <c r="J819" s="7"/>
      <c r="K819" s="7"/>
      <c r="L819" s="7"/>
      <c r="M819" s="12"/>
      <c r="N819" s="12"/>
      <c r="O819" s="7"/>
      <c r="P819" s="12"/>
      <c r="Q819" s="7"/>
      <c r="R819" s="7"/>
      <c r="S819" s="7"/>
    </row>
    <row r="820">
      <c r="A820" s="7"/>
      <c r="B820" s="7"/>
      <c r="C820" s="7"/>
      <c r="D820" s="7"/>
      <c r="E820" s="7"/>
      <c r="F820" s="7"/>
      <c r="G820" s="9"/>
      <c r="H820" s="11"/>
      <c r="I820" s="11"/>
      <c r="J820" s="7"/>
      <c r="K820" s="7"/>
      <c r="L820" s="7"/>
      <c r="M820" s="12"/>
      <c r="N820" s="12"/>
      <c r="O820" s="7"/>
      <c r="P820" s="12"/>
      <c r="Q820" s="7"/>
      <c r="R820" s="7"/>
      <c r="S820" s="7"/>
    </row>
    <row r="821">
      <c r="A821" s="7"/>
      <c r="B821" s="7"/>
      <c r="C821" s="7"/>
      <c r="D821" s="7"/>
      <c r="E821" s="7"/>
      <c r="F821" s="7"/>
      <c r="G821" s="9"/>
      <c r="H821" s="11"/>
      <c r="I821" s="11"/>
      <c r="J821" s="7"/>
      <c r="K821" s="7"/>
      <c r="L821" s="7"/>
      <c r="M821" s="12"/>
      <c r="N821" s="12"/>
      <c r="O821" s="7"/>
      <c r="P821" s="12"/>
      <c r="Q821" s="7"/>
      <c r="R821" s="7"/>
      <c r="S821" s="7"/>
    </row>
    <row r="822">
      <c r="A822" s="7"/>
      <c r="B822" s="7"/>
      <c r="C822" s="7"/>
      <c r="D822" s="7"/>
      <c r="E822" s="7"/>
      <c r="F822" s="7"/>
      <c r="G822" s="9"/>
      <c r="H822" s="11"/>
      <c r="I822" s="11"/>
      <c r="J822" s="7"/>
      <c r="K822" s="7"/>
      <c r="L822" s="7"/>
      <c r="M822" s="12"/>
      <c r="N822" s="12"/>
      <c r="O822" s="7"/>
      <c r="P822" s="12"/>
      <c r="Q822" s="7"/>
      <c r="R822" s="7"/>
      <c r="S822" s="7"/>
    </row>
    <row r="823">
      <c r="A823" s="7"/>
      <c r="B823" s="7"/>
      <c r="C823" s="7"/>
      <c r="D823" s="7"/>
      <c r="E823" s="7"/>
      <c r="F823" s="7"/>
      <c r="G823" s="9"/>
      <c r="H823" s="11"/>
      <c r="I823" s="11"/>
      <c r="J823" s="7"/>
      <c r="K823" s="7"/>
      <c r="L823" s="7"/>
      <c r="M823" s="12"/>
      <c r="N823" s="12"/>
      <c r="O823" s="7"/>
      <c r="P823" s="12"/>
      <c r="Q823" s="7"/>
      <c r="R823" s="7"/>
      <c r="S823" s="7"/>
    </row>
    <row r="824">
      <c r="A824" s="7"/>
      <c r="B824" s="7"/>
      <c r="C824" s="7"/>
      <c r="D824" s="7"/>
      <c r="E824" s="7"/>
      <c r="F824" s="7"/>
      <c r="G824" s="9"/>
      <c r="H824" s="11"/>
      <c r="I824" s="11"/>
      <c r="J824" s="7"/>
      <c r="K824" s="7"/>
      <c r="L824" s="7"/>
      <c r="M824" s="12"/>
      <c r="N824" s="12"/>
      <c r="O824" s="7"/>
      <c r="P824" s="12"/>
      <c r="Q824" s="7"/>
      <c r="R824" s="7"/>
      <c r="S824" s="7"/>
    </row>
    <row r="825">
      <c r="A825" s="7"/>
      <c r="B825" s="7"/>
      <c r="C825" s="7"/>
      <c r="D825" s="7"/>
      <c r="E825" s="7"/>
      <c r="F825" s="7"/>
      <c r="G825" s="9"/>
      <c r="H825" s="11"/>
      <c r="I825" s="11"/>
      <c r="J825" s="7"/>
      <c r="K825" s="7"/>
      <c r="L825" s="7"/>
      <c r="M825" s="12"/>
      <c r="N825" s="12"/>
      <c r="O825" s="7"/>
      <c r="P825" s="12"/>
      <c r="Q825" s="7"/>
      <c r="R825" s="7"/>
      <c r="S825" s="7"/>
    </row>
    <row r="826">
      <c r="A826" s="7"/>
      <c r="B826" s="7"/>
      <c r="C826" s="7"/>
      <c r="D826" s="7"/>
      <c r="E826" s="7"/>
      <c r="F826" s="7"/>
      <c r="G826" s="9"/>
      <c r="H826" s="11"/>
      <c r="I826" s="11"/>
      <c r="J826" s="7"/>
      <c r="K826" s="7"/>
      <c r="L826" s="7"/>
      <c r="M826" s="12"/>
      <c r="N826" s="12"/>
      <c r="O826" s="7"/>
      <c r="P826" s="12"/>
      <c r="Q826" s="7"/>
      <c r="R826" s="7"/>
      <c r="S826" s="7"/>
    </row>
    <row r="827">
      <c r="A827" s="7"/>
      <c r="B827" s="7"/>
      <c r="C827" s="7"/>
      <c r="D827" s="7"/>
      <c r="E827" s="7"/>
      <c r="F827" s="7"/>
      <c r="G827" s="9"/>
      <c r="H827" s="11"/>
      <c r="I827" s="11"/>
      <c r="J827" s="7"/>
      <c r="K827" s="7"/>
      <c r="L827" s="7"/>
      <c r="M827" s="12"/>
      <c r="N827" s="12"/>
      <c r="O827" s="7"/>
      <c r="P827" s="12"/>
      <c r="Q827" s="7"/>
      <c r="R827" s="7"/>
      <c r="S827" s="7"/>
    </row>
    <row r="828">
      <c r="A828" s="7"/>
      <c r="B828" s="7"/>
      <c r="C828" s="7"/>
      <c r="D828" s="7"/>
      <c r="E828" s="7"/>
      <c r="F828" s="7"/>
      <c r="G828" s="9"/>
      <c r="H828" s="11"/>
      <c r="I828" s="11"/>
      <c r="J828" s="7"/>
      <c r="K828" s="7"/>
      <c r="L828" s="7"/>
      <c r="M828" s="12"/>
      <c r="N828" s="12"/>
      <c r="O828" s="7"/>
      <c r="P828" s="12"/>
      <c r="Q828" s="7"/>
      <c r="R828" s="7"/>
      <c r="S828" s="7"/>
    </row>
    <row r="829">
      <c r="A829" s="7"/>
      <c r="B829" s="7"/>
      <c r="C829" s="7"/>
      <c r="D829" s="7"/>
      <c r="E829" s="7"/>
      <c r="F829" s="7"/>
      <c r="G829" s="9"/>
      <c r="H829" s="11"/>
      <c r="I829" s="11"/>
      <c r="J829" s="7"/>
      <c r="K829" s="7"/>
      <c r="L829" s="7"/>
      <c r="M829" s="12"/>
      <c r="N829" s="12"/>
      <c r="O829" s="7"/>
      <c r="P829" s="12"/>
      <c r="Q829" s="7"/>
      <c r="R829" s="7"/>
      <c r="S829" s="7"/>
    </row>
    <row r="830">
      <c r="A830" s="7"/>
      <c r="B830" s="7"/>
      <c r="C830" s="7"/>
      <c r="D830" s="7"/>
      <c r="E830" s="7"/>
      <c r="F830" s="7"/>
      <c r="G830" s="9"/>
      <c r="H830" s="11"/>
      <c r="I830" s="11"/>
      <c r="J830" s="7"/>
      <c r="K830" s="7"/>
      <c r="L830" s="7"/>
      <c r="M830" s="12"/>
      <c r="N830" s="12"/>
      <c r="O830" s="7"/>
      <c r="P830" s="12"/>
      <c r="Q830" s="7"/>
      <c r="R830" s="7"/>
      <c r="S830" s="7"/>
    </row>
    <row r="831">
      <c r="A831" s="7"/>
      <c r="B831" s="7"/>
      <c r="C831" s="7"/>
      <c r="D831" s="7"/>
      <c r="E831" s="7"/>
      <c r="F831" s="7"/>
      <c r="G831" s="9"/>
      <c r="H831" s="11"/>
      <c r="I831" s="11"/>
      <c r="J831" s="7"/>
      <c r="K831" s="7"/>
      <c r="L831" s="7"/>
      <c r="M831" s="12"/>
      <c r="N831" s="12"/>
      <c r="O831" s="7"/>
      <c r="P831" s="12"/>
      <c r="Q831" s="7"/>
      <c r="R831" s="7"/>
      <c r="S831" s="7"/>
    </row>
    <row r="832">
      <c r="A832" s="7"/>
      <c r="B832" s="7"/>
      <c r="C832" s="7"/>
      <c r="D832" s="7"/>
      <c r="E832" s="7"/>
      <c r="F832" s="7"/>
      <c r="G832" s="9"/>
      <c r="H832" s="11"/>
      <c r="I832" s="11"/>
      <c r="J832" s="7"/>
      <c r="K832" s="7"/>
      <c r="L832" s="7"/>
      <c r="M832" s="12"/>
      <c r="N832" s="12"/>
      <c r="O832" s="7"/>
      <c r="P832" s="12"/>
      <c r="Q832" s="7"/>
      <c r="R832" s="7"/>
      <c r="S832" s="7"/>
    </row>
    <row r="833">
      <c r="A833" s="7"/>
      <c r="B833" s="7"/>
      <c r="C833" s="7"/>
      <c r="D833" s="7"/>
      <c r="E833" s="7"/>
      <c r="F833" s="7"/>
      <c r="G833" s="9"/>
      <c r="H833" s="11"/>
      <c r="I833" s="11"/>
      <c r="J833" s="7"/>
      <c r="K833" s="7"/>
      <c r="L833" s="7"/>
      <c r="M833" s="12"/>
      <c r="N833" s="12"/>
      <c r="O833" s="7"/>
      <c r="P833" s="12"/>
      <c r="Q833" s="7"/>
      <c r="R833" s="7"/>
      <c r="S833" s="7"/>
    </row>
    <row r="834">
      <c r="A834" s="7"/>
      <c r="B834" s="7"/>
      <c r="C834" s="7"/>
      <c r="D834" s="7"/>
      <c r="E834" s="7"/>
      <c r="F834" s="7"/>
      <c r="G834" s="9"/>
      <c r="H834" s="11"/>
      <c r="I834" s="11"/>
      <c r="J834" s="7"/>
      <c r="K834" s="7"/>
      <c r="L834" s="7"/>
      <c r="M834" s="12"/>
      <c r="N834" s="12"/>
      <c r="O834" s="7"/>
      <c r="P834" s="12"/>
      <c r="Q834" s="7"/>
      <c r="R834" s="7"/>
      <c r="S834" s="7"/>
    </row>
    <row r="835">
      <c r="A835" s="7"/>
      <c r="B835" s="7"/>
      <c r="C835" s="7"/>
      <c r="D835" s="7"/>
      <c r="E835" s="7"/>
      <c r="F835" s="7"/>
      <c r="G835" s="9"/>
      <c r="H835" s="11"/>
      <c r="I835" s="11"/>
      <c r="J835" s="7"/>
      <c r="K835" s="7"/>
      <c r="L835" s="7"/>
      <c r="M835" s="12"/>
      <c r="N835" s="12"/>
      <c r="O835" s="7"/>
      <c r="P835" s="12"/>
      <c r="Q835" s="7"/>
      <c r="R835" s="7"/>
      <c r="S835" s="7"/>
    </row>
    <row r="836">
      <c r="A836" s="7"/>
      <c r="B836" s="7"/>
      <c r="C836" s="7"/>
      <c r="D836" s="7"/>
      <c r="E836" s="7"/>
      <c r="F836" s="7"/>
      <c r="G836" s="9"/>
      <c r="H836" s="11"/>
      <c r="I836" s="11"/>
      <c r="J836" s="7"/>
      <c r="K836" s="7"/>
      <c r="L836" s="7"/>
      <c r="M836" s="12"/>
      <c r="N836" s="12"/>
      <c r="O836" s="7"/>
      <c r="P836" s="12"/>
      <c r="Q836" s="7"/>
      <c r="R836" s="7"/>
      <c r="S836" s="7"/>
    </row>
    <row r="837">
      <c r="A837" s="7"/>
      <c r="B837" s="7"/>
      <c r="C837" s="7"/>
      <c r="D837" s="7"/>
      <c r="E837" s="7"/>
      <c r="F837" s="7"/>
      <c r="G837" s="9"/>
      <c r="H837" s="11"/>
      <c r="I837" s="11"/>
      <c r="J837" s="7"/>
      <c r="K837" s="7"/>
      <c r="L837" s="7"/>
      <c r="M837" s="12"/>
      <c r="N837" s="12"/>
      <c r="O837" s="7"/>
      <c r="P837" s="12"/>
      <c r="Q837" s="7"/>
      <c r="R837" s="7"/>
      <c r="S837" s="7"/>
    </row>
    <row r="838">
      <c r="A838" s="7"/>
      <c r="B838" s="7"/>
      <c r="C838" s="7"/>
      <c r="D838" s="7"/>
      <c r="E838" s="7"/>
      <c r="F838" s="7"/>
      <c r="G838" s="9"/>
      <c r="H838" s="11"/>
      <c r="I838" s="11"/>
      <c r="J838" s="7"/>
      <c r="K838" s="7"/>
      <c r="L838" s="7"/>
      <c r="M838" s="12"/>
      <c r="N838" s="12"/>
      <c r="O838" s="7"/>
      <c r="P838" s="12"/>
      <c r="Q838" s="7"/>
      <c r="R838" s="7"/>
      <c r="S838" s="7"/>
    </row>
    <row r="839">
      <c r="A839" s="7"/>
      <c r="B839" s="7"/>
      <c r="C839" s="7"/>
      <c r="D839" s="7"/>
      <c r="E839" s="7"/>
      <c r="F839" s="7"/>
      <c r="G839" s="9"/>
      <c r="H839" s="11"/>
      <c r="I839" s="11"/>
      <c r="J839" s="7"/>
      <c r="K839" s="7"/>
      <c r="L839" s="7"/>
      <c r="M839" s="12"/>
      <c r="N839" s="12"/>
      <c r="O839" s="7"/>
      <c r="P839" s="12"/>
      <c r="Q839" s="7"/>
      <c r="R839" s="7"/>
      <c r="S839" s="7"/>
    </row>
    <row r="840">
      <c r="A840" s="7"/>
      <c r="B840" s="7"/>
      <c r="C840" s="7"/>
      <c r="D840" s="7"/>
      <c r="E840" s="7"/>
      <c r="F840" s="7"/>
      <c r="G840" s="9"/>
      <c r="H840" s="11"/>
      <c r="I840" s="11"/>
      <c r="J840" s="7"/>
      <c r="K840" s="7"/>
      <c r="L840" s="7"/>
      <c r="M840" s="12"/>
      <c r="N840" s="12"/>
      <c r="O840" s="7"/>
      <c r="P840" s="12"/>
      <c r="Q840" s="7"/>
      <c r="R840" s="7"/>
      <c r="S840" s="7"/>
    </row>
    <row r="841">
      <c r="A841" s="7"/>
      <c r="B841" s="7"/>
      <c r="C841" s="7"/>
      <c r="D841" s="7"/>
      <c r="E841" s="7"/>
      <c r="F841" s="7"/>
      <c r="G841" s="9"/>
      <c r="H841" s="11"/>
      <c r="I841" s="11"/>
      <c r="J841" s="7"/>
      <c r="K841" s="7"/>
      <c r="L841" s="7"/>
      <c r="M841" s="12"/>
      <c r="N841" s="12"/>
      <c r="O841" s="7"/>
      <c r="P841" s="12"/>
      <c r="Q841" s="7"/>
      <c r="R841" s="7"/>
      <c r="S841" s="7"/>
    </row>
    <row r="842">
      <c r="A842" s="7"/>
      <c r="B842" s="7"/>
      <c r="C842" s="7"/>
      <c r="D842" s="7"/>
      <c r="E842" s="7"/>
      <c r="F842" s="7"/>
      <c r="G842" s="9"/>
      <c r="H842" s="11"/>
      <c r="I842" s="11"/>
      <c r="J842" s="7"/>
      <c r="K842" s="7"/>
      <c r="L842" s="7"/>
      <c r="M842" s="12"/>
      <c r="N842" s="12"/>
      <c r="O842" s="7"/>
      <c r="P842" s="12"/>
      <c r="Q842" s="7"/>
      <c r="R842" s="7"/>
      <c r="S842" s="7"/>
    </row>
    <row r="843">
      <c r="A843" s="7"/>
      <c r="B843" s="7"/>
      <c r="C843" s="7"/>
      <c r="D843" s="7"/>
      <c r="E843" s="7"/>
      <c r="F843" s="7"/>
      <c r="G843" s="9"/>
      <c r="H843" s="11"/>
      <c r="I843" s="11"/>
      <c r="J843" s="7"/>
      <c r="K843" s="7"/>
      <c r="L843" s="7"/>
      <c r="M843" s="12"/>
      <c r="N843" s="12"/>
      <c r="O843" s="7"/>
      <c r="P843" s="12"/>
      <c r="Q843" s="7"/>
      <c r="R843" s="7"/>
      <c r="S843" s="7"/>
    </row>
    <row r="844">
      <c r="A844" s="7"/>
      <c r="B844" s="7"/>
      <c r="C844" s="7"/>
      <c r="D844" s="7"/>
      <c r="E844" s="7"/>
      <c r="F844" s="7"/>
      <c r="G844" s="9"/>
      <c r="H844" s="11"/>
      <c r="I844" s="11"/>
      <c r="J844" s="7"/>
      <c r="K844" s="7"/>
      <c r="L844" s="7"/>
      <c r="M844" s="12"/>
      <c r="N844" s="12"/>
      <c r="O844" s="7"/>
      <c r="P844" s="12"/>
      <c r="Q844" s="7"/>
      <c r="R844" s="7"/>
      <c r="S844" s="7"/>
    </row>
    <row r="845">
      <c r="A845" s="7"/>
      <c r="B845" s="7"/>
      <c r="C845" s="7"/>
      <c r="D845" s="7"/>
      <c r="E845" s="7"/>
      <c r="F845" s="7"/>
      <c r="G845" s="9"/>
      <c r="H845" s="11"/>
      <c r="I845" s="11"/>
      <c r="J845" s="7"/>
      <c r="K845" s="7"/>
      <c r="L845" s="7"/>
      <c r="M845" s="12"/>
      <c r="N845" s="12"/>
      <c r="O845" s="7"/>
      <c r="P845" s="12"/>
      <c r="Q845" s="7"/>
      <c r="R845" s="7"/>
      <c r="S845" s="7"/>
    </row>
    <row r="846">
      <c r="A846" s="7"/>
      <c r="B846" s="7"/>
      <c r="C846" s="7"/>
      <c r="D846" s="7"/>
      <c r="E846" s="7"/>
      <c r="F846" s="7"/>
      <c r="G846" s="9"/>
      <c r="H846" s="11"/>
      <c r="I846" s="11"/>
      <c r="J846" s="7"/>
      <c r="K846" s="7"/>
      <c r="L846" s="7"/>
      <c r="M846" s="12"/>
      <c r="N846" s="12"/>
      <c r="O846" s="7"/>
      <c r="P846" s="12"/>
      <c r="Q846" s="7"/>
      <c r="R846" s="7"/>
      <c r="S846" s="7"/>
    </row>
    <row r="847">
      <c r="A847" s="7"/>
      <c r="B847" s="7"/>
      <c r="C847" s="7"/>
      <c r="D847" s="7"/>
      <c r="E847" s="7"/>
      <c r="F847" s="7"/>
      <c r="G847" s="9"/>
      <c r="H847" s="11"/>
      <c r="I847" s="11"/>
      <c r="J847" s="7"/>
      <c r="K847" s="7"/>
      <c r="L847" s="7"/>
      <c r="M847" s="12"/>
      <c r="N847" s="12"/>
      <c r="O847" s="7"/>
      <c r="P847" s="12"/>
      <c r="Q847" s="7"/>
      <c r="R847" s="7"/>
      <c r="S847" s="7"/>
    </row>
    <row r="848">
      <c r="A848" s="7"/>
      <c r="B848" s="7"/>
      <c r="C848" s="7"/>
      <c r="D848" s="7"/>
      <c r="E848" s="7"/>
      <c r="F848" s="7"/>
      <c r="G848" s="9"/>
      <c r="H848" s="11"/>
      <c r="I848" s="11"/>
      <c r="J848" s="7"/>
      <c r="K848" s="7"/>
      <c r="L848" s="7"/>
      <c r="M848" s="12"/>
      <c r="N848" s="12"/>
      <c r="O848" s="7"/>
      <c r="P848" s="12"/>
      <c r="Q848" s="7"/>
      <c r="R848" s="7"/>
      <c r="S848" s="7"/>
    </row>
    <row r="849">
      <c r="A849" s="7"/>
      <c r="B849" s="7"/>
      <c r="C849" s="7"/>
      <c r="D849" s="7"/>
      <c r="E849" s="7"/>
      <c r="F849" s="7"/>
      <c r="G849" s="9"/>
      <c r="H849" s="11"/>
      <c r="I849" s="11"/>
      <c r="J849" s="7"/>
      <c r="K849" s="7"/>
      <c r="L849" s="7"/>
      <c r="M849" s="12"/>
      <c r="N849" s="12"/>
      <c r="O849" s="7"/>
      <c r="P849" s="12"/>
      <c r="Q849" s="7"/>
      <c r="R849" s="7"/>
      <c r="S849" s="7"/>
    </row>
    <row r="850">
      <c r="A850" s="7"/>
      <c r="B850" s="7"/>
      <c r="C850" s="7"/>
      <c r="D850" s="7"/>
      <c r="E850" s="7"/>
      <c r="F850" s="7"/>
      <c r="G850" s="9"/>
      <c r="H850" s="11"/>
      <c r="I850" s="11"/>
      <c r="J850" s="7"/>
      <c r="K850" s="7"/>
      <c r="L850" s="7"/>
      <c r="M850" s="12"/>
      <c r="N850" s="12"/>
      <c r="O850" s="7"/>
      <c r="P850" s="12"/>
      <c r="Q850" s="7"/>
      <c r="R850" s="7"/>
      <c r="S850" s="7"/>
    </row>
    <row r="851">
      <c r="A851" s="7"/>
      <c r="B851" s="7"/>
      <c r="C851" s="7"/>
      <c r="D851" s="7"/>
      <c r="E851" s="7"/>
      <c r="F851" s="7"/>
      <c r="G851" s="9"/>
      <c r="H851" s="11"/>
      <c r="I851" s="11"/>
      <c r="J851" s="7"/>
      <c r="K851" s="7"/>
      <c r="L851" s="7"/>
      <c r="M851" s="12"/>
      <c r="N851" s="12"/>
      <c r="O851" s="7"/>
      <c r="P851" s="12"/>
      <c r="Q851" s="7"/>
      <c r="R851" s="7"/>
      <c r="S851" s="7"/>
    </row>
    <row r="852">
      <c r="A852" s="7"/>
      <c r="B852" s="7"/>
      <c r="C852" s="7"/>
      <c r="D852" s="7"/>
      <c r="E852" s="7"/>
      <c r="F852" s="7"/>
      <c r="G852" s="9"/>
      <c r="H852" s="11"/>
      <c r="I852" s="11"/>
      <c r="J852" s="7"/>
      <c r="K852" s="7"/>
      <c r="L852" s="7"/>
      <c r="M852" s="12"/>
      <c r="N852" s="12"/>
      <c r="O852" s="7"/>
      <c r="P852" s="12"/>
      <c r="Q852" s="7"/>
      <c r="R852" s="7"/>
      <c r="S852" s="7"/>
    </row>
    <row r="853">
      <c r="A853" s="7"/>
      <c r="B853" s="7"/>
      <c r="C853" s="7"/>
      <c r="D853" s="7"/>
      <c r="E853" s="7"/>
      <c r="F853" s="7"/>
      <c r="G853" s="9"/>
      <c r="H853" s="11"/>
      <c r="I853" s="11"/>
      <c r="J853" s="7"/>
      <c r="K853" s="7"/>
      <c r="L853" s="7"/>
      <c r="M853" s="12"/>
      <c r="N853" s="12"/>
      <c r="O853" s="7"/>
      <c r="P853" s="12"/>
      <c r="Q853" s="7"/>
      <c r="R853" s="7"/>
      <c r="S853" s="7"/>
    </row>
    <row r="854">
      <c r="A854" s="7"/>
      <c r="B854" s="7"/>
      <c r="C854" s="7"/>
      <c r="D854" s="7"/>
      <c r="E854" s="7"/>
      <c r="F854" s="7"/>
      <c r="G854" s="9"/>
      <c r="H854" s="11"/>
      <c r="I854" s="11"/>
      <c r="J854" s="7"/>
      <c r="K854" s="7"/>
      <c r="L854" s="7"/>
      <c r="M854" s="12"/>
      <c r="N854" s="12"/>
      <c r="O854" s="7"/>
      <c r="P854" s="12"/>
      <c r="Q854" s="7"/>
      <c r="R854" s="7"/>
      <c r="S854" s="7"/>
    </row>
    <row r="855">
      <c r="A855" s="7"/>
      <c r="B855" s="7"/>
      <c r="C855" s="7"/>
      <c r="D855" s="7"/>
      <c r="E855" s="7"/>
      <c r="F855" s="7"/>
      <c r="G855" s="9"/>
      <c r="H855" s="11"/>
      <c r="I855" s="11"/>
      <c r="J855" s="7"/>
      <c r="K855" s="7"/>
      <c r="L855" s="7"/>
      <c r="M855" s="12"/>
      <c r="N855" s="12"/>
      <c r="O855" s="7"/>
      <c r="P855" s="12"/>
      <c r="Q855" s="7"/>
      <c r="R855" s="7"/>
      <c r="S855" s="7"/>
    </row>
    <row r="856">
      <c r="A856" s="7"/>
      <c r="B856" s="7"/>
      <c r="C856" s="7"/>
      <c r="D856" s="7"/>
      <c r="E856" s="7"/>
      <c r="F856" s="7"/>
      <c r="G856" s="9"/>
      <c r="H856" s="11"/>
      <c r="I856" s="11"/>
      <c r="J856" s="7"/>
      <c r="K856" s="7"/>
      <c r="L856" s="7"/>
      <c r="M856" s="12"/>
      <c r="N856" s="12"/>
      <c r="O856" s="7"/>
      <c r="P856" s="12"/>
      <c r="Q856" s="7"/>
      <c r="R856" s="7"/>
      <c r="S856" s="7"/>
    </row>
    <row r="857">
      <c r="A857" s="7"/>
      <c r="B857" s="7"/>
      <c r="C857" s="7"/>
      <c r="D857" s="7"/>
      <c r="E857" s="7"/>
      <c r="F857" s="7"/>
      <c r="G857" s="9"/>
      <c r="H857" s="11"/>
      <c r="I857" s="11"/>
      <c r="J857" s="7"/>
      <c r="K857" s="7"/>
      <c r="L857" s="7"/>
      <c r="M857" s="12"/>
      <c r="N857" s="12"/>
      <c r="O857" s="7"/>
      <c r="P857" s="12"/>
      <c r="Q857" s="7"/>
      <c r="R857" s="7"/>
      <c r="S857" s="7"/>
    </row>
    <row r="858">
      <c r="A858" s="7"/>
      <c r="B858" s="7"/>
      <c r="C858" s="7"/>
      <c r="D858" s="7"/>
      <c r="E858" s="7"/>
      <c r="F858" s="7"/>
      <c r="G858" s="9"/>
      <c r="H858" s="11"/>
      <c r="I858" s="11"/>
      <c r="J858" s="7"/>
      <c r="K858" s="7"/>
      <c r="L858" s="7"/>
      <c r="M858" s="12"/>
      <c r="N858" s="12"/>
      <c r="O858" s="7"/>
      <c r="P858" s="12"/>
      <c r="Q858" s="7"/>
      <c r="R858" s="7"/>
      <c r="S858" s="7"/>
    </row>
    <row r="859">
      <c r="A859" s="7"/>
      <c r="B859" s="7"/>
      <c r="C859" s="7"/>
      <c r="D859" s="7"/>
      <c r="E859" s="7"/>
      <c r="F859" s="7"/>
      <c r="G859" s="9"/>
      <c r="H859" s="11"/>
      <c r="I859" s="11"/>
      <c r="J859" s="7"/>
      <c r="K859" s="7"/>
      <c r="L859" s="7"/>
      <c r="M859" s="12"/>
      <c r="N859" s="12"/>
      <c r="O859" s="7"/>
      <c r="P859" s="12"/>
      <c r="Q859" s="7"/>
      <c r="R859" s="7"/>
      <c r="S859" s="7"/>
    </row>
    <row r="860">
      <c r="A860" s="7"/>
      <c r="B860" s="7"/>
      <c r="C860" s="7"/>
      <c r="D860" s="7"/>
      <c r="E860" s="7"/>
      <c r="F860" s="7"/>
      <c r="G860" s="9"/>
      <c r="H860" s="11"/>
      <c r="I860" s="11"/>
      <c r="J860" s="7"/>
      <c r="K860" s="7"/>
      <c r="L860" s="7"/>
      <c r="M860" s="12"/>
      <c r="N860" s="12"/>
      <c r="O860" s="7"/>
      <c r="P860" s="12"/>
      <c r="Q860" s="7"/>
      <c r="R860" s="7"/>
      <c r="S860" s="7"/>
    </row>
    <row r="861">
      <c r="A861" s="7"/>
      <c r="B861" s="7"/>
      <c r="C861" s="7"/>
      <c r="D861" s="7"/>
      <c r="E861" s="7"/>
      <c r="F861" s="7"/>
      <c r="G861" s="9"/>
      <c r="H861" s="11"/>
      <c r="I861" s="11"/>
      <c r="J861" s="7"/>
      <c r="K861" s="7"/>
      <c r="L861" s="7"/>
      <c r="M861" s="12"/>
      <c r="N861" s="12"/>
      <c r="O861" s="7"/>
      <c r="P861" s="12"/>
      <c r="Q861" s="7"/>
      <c r="R861" s="7"/>
      <c r="S861" s="7"/>
    </row>
    <row r="862">
      <c r="A862" s="7"/>
      <c r="B862" s="7"/>
      <c r="C862" s="7"/>
      <c r="D862" s="7"/>
      <c r="E862" s="7"/>
      <c r="F862" s="7"/>
      <c r="G862" s="9"/>
      <c r="H862" s="11"/>
      <c r="I862" s="11"/>
      <c r="J862" s="7"/>
      <c r="K862" s="7"/>
      <c r="L862" s="7"/>
      <c r="M862" s="12"/>
      <c r="N862" s="12"/>
      <c r="O862" s="7"/>
      <c r="P862" s="12"/>
      <c r="Q862" s="7"/>
      <c r="R862" s="7"/>
      <c r="S862" s="7"/>
    </row>
    <row r="863">
      <c r="A863" s="7"/>
      <c r="B863" s="7"/>
      <c r="C863" s="7"/>
      <c r="D863" s="7"/>
      <c r="E863" s="7"/>
      <c r="F863" s="7"/>
      <c r="G863" s="9"/>
      <c r="H863" s="11"/>
      <c r="I863" s="11"/>
      <c r="J863" s="7"/>
      <c r="K863" s="7"/>
      <c r="L863" s="7"/>
      <c r="M863" s="12"/>
      <c r="N863" s="12"/>
      <c r="O863" s="7"/>
      <c r="P863" s="12"/>
      <c r="Q863" s="7"/>
      <c r="R863" s="7"/>
      <c r="S863" s="7"/>
    </row>
    <row r="864">
      <c r="A864" s="7"/>
      <c r="B864" s="7"/>
      <c r="C864" s="7"/>
      <c r="D864" s="7"/>
      <c r="E864" s="7"/>
      <c r="F864" s="7"/>
      <c r="G864" s="9"/>
      <c r="H864" s="11"/>
      <c r="I864" s="11"/>
      <c r="J864" s="7"/>
      <c r="K864" s="7"/>
      <c r="L864" s="7"/>
      <c r="M864" s="12"/>
      <c r="N864" s="12"/>
      <c r="O864" s="7"/>
      <c r="P864" s="12"/>
      <c r="Q864" s="7"/>
      <c r="R864" s="7"/>
      <c r="S864" s="7"/>
    </row>
    <row r="865">
      <c r="A865" s="7"/>
      <c r="B865" s="7"/>
      <c r="C865" s="7"/>
      <c r="D865" s="7"/>
      <c r="E865" s="7"/>
      <c r="F865" s="7"/>
      <c r="G865" s="9"/>
      <c r="H865" s="11"/>
      <c r="I865" s="11"/>
      <c r="J865" s="7"/>
      <c r="K865" s="7"/>
      <c r="L865" s="7"/>
      <c r="M865" s="12"/>
      <c r="N865" s="12"/>
      <c r="O865" s="7"/>
      <c r="P865" s="12"/>
      <c r="Q865" s="7"/>
      <c r="R865" s="7"/>
      <c r="S865" s="7"/>
    </row>
    <row r="866">
      <c r="A866" s="7"/>
      <c r="B866" s="7"/>
      <c r="C866" s="7"/>
      <c r="D866" s="7"/>
      <c r="E866" s="7"/>
      <c r="F866" s="7"/>
      <c r="G866" s="9"/>
      <c r="H866" s="11"/>
      <c r="I866" s="11"/>
      <c r="J866" s="7"/>
      <c r="K866" s="7"/>
      <c r="L866" s="7"/>
      <c r="M866" s="12"/>
      <c r="N866" s="12"/>
      <c r="O866" s="7"/>
      <c r="P866" s="12"/>
      <c r="Q866" s="7"/>
      <c r="R866" s="7"/>
      <c r="S866" s="7"/>
    </row>
    <row r="867">
      <c r="A867" s="7"/>
      <c r="B867" s="7"/>
      <c r="C867" s="7"/>
      <c r="D867" s="7"/>
      <c r="E867" s="7"/>
      <c r="F867" s="7"/>
      <c r="G867" s="9"/>
      <c r="H867" s="11"/>
      <c r="I867" s="11"/>
      <c r="J867" s="7"/>
      <c r="K867" s="7"/>
      <c r="L867" s="7"/>
      <c r="M867" s="12"/>
      <c r="N867" s="12"/>
      <c r="O867" s="7"/>
      <c r="P867" s="12"/>
      <c r="Q867" s="7"/>
      <c r="R867" s="7"/>
      <c r="S867" s="7"/>
    </row>
    <row r="868">
      <c r="A868" s="7"/>
      <c r="B868" s="7"/>
      <c r="C868" s="7"/>
      <c r="D868" s="7"/>
      <c r="E868" s="7"/>
      <c r="F868" s="7"/>
      <c r="G868" s="9"/>
      <c r="H868" s="11"/>
      <c r="I868" s="11"/>
      <c r="J868" s="7"/>
      <c r="K868" s="7"/>
      <c r="L868" s="7"/>
      <c r="M868" s="12"/>
      <c r="N868" s="12"/>
      <c r="O868" s="7"/>
      <c r="P868" s="12"/>
      <c r="Q868" s="7"/>
      <c r="R868" s="7"/>
      <c r="S868" s="7"/>
    </row>
    <row r="869">
      <c r="A869" s="7"/>
      <c r="B869" s="7"/>
      <c r="C869" s="7"/>
      <c r="D869" s="7"/>
      <c r="E869" s="7"/>
      <c r="F869" s="7"/>
      <c r="G869" s="9"/>
      <c r="H869" s="11"/>
      <c r="I869" s="11"/>
      <c r="J869" s="7"/>
      <c r="K869" s="7"/>
      <c r="L869" s="7"/>
      <c r="M869" s="12"/>
      <c r="N869" s="12"/>
      <c r="O869" s="7"/>
      <c r="P869" s="12"/>
      <c r="Q869" s="7"/>
      <c r="R869" s="7"/>
      <c r="S869" s="7"/>
    </row>
    <row r="870">
      <c r="A870" s="7"/>
      <c r="B870" s="7"/>
      <c r="C870" s="7"/>
      <c r="D870" s="7"/>
      <c r="E870" s="7"/>
      <c r="F870" s="7"/>
      <c r="G870" s="9"/>
      <c r="H870" s="11"/>
      <c r="I870" s="11"/>
      <c r="J870" s="7"/>
      <c r="K870" s="7"/>
      <c r="L870" s="7"/>
      <c r="M870" s="12"/>
      <c r="N870" s="12"/>
      <c r="O870" s="7"/>
      <c r="P870" s="12"/>
      <c r="Q870" s="7"/>
      <c r="R870" s="7"/>
      <c r="S870" s="7"/>
    </row>
    <row r="871">
      <c r="A871" s="7"/>
      <c r="B871" s="7"/>
      <c r="C871" s="7"/>
      <c r="D871" s="7"/>
      <c r="E871" s="7"/>
      <c r="F871" s="7"/>
      <c r="G871" s="9"/>
      <c r="H871" s="11"/>
      <c r="I871" s="11"/>
      <c r="J871" s="7"/>
      <c r="K871" s="7"/>
      <c r="L871" s="7"/>
      <c r="M871" s="12"/>
      <c r="N871" s="12"/>
      <c r="O871" s="7"/>
      <c r="P871" s="12"/>
      <c r="Q871" s="7"/>
      <c r="R871" s="7"/>
      <c r="S871" s="7"/>
    </row>
    <row r="872">
      <c r="A872" s="7"/>
      <c r="B872" s="7"/>
      <c r="C872" s="7"/>
      <c r="D872" s="7"/>
      <c r="E872" s="7"/>
      <c r="F872" s="7"/>
      <c r="G872" s="9"/>
      <c r="H872" s="11"/>
      <c r="I872" s="11"/>
      <c r="J872" s="7"/>
      <c r="K872" s="7"/>
      <c r="L872" s="7"/>
      <c r="M872" s="12"/>
      <c r="N872" s="12"/>
      <c r="O872" s="7"/>
      <c r="P872" s="12"/>
      <c r="Q872" s="7"/>
      <c r="R872" s="7"/>
      <c r="S872" s="7"/>
    </row>
    <row r="873">
      <c r="A873" s="7"/>
      <c r="B873" s="7"/>
      <c r="C873" s="7"/>
      <c r="D873" s="7"/>
      <c r="E873" s="7"/>
      <c r="F873" s="7"/>
      <c r="G873" s="9"/>
      <c r="H873" s="11"/>
      <c r="I873" s="11"/>
      <c r="J873" s="7"/>
      <c r="K873" s="7"/>
      <c r="L873" s="7"/>
      <c r="M873" s="12"/>
      <c r="N873" s="12"/>
      <c r="O873" s="7"/>
      <c r="P873" s="12"/>
      <c r="Q873" s="7"/>
      <c r="R873" s="7"/>
      <c r="S873" s="7"/>
    </row>
    <row r="874">
      <c r="A874" s="7"/>
      <c r="B874" s="7"/>
      <c r="C874" s="7"/>
      <c r="D874" s="7"/>
      <c r="E874" s="7"/>
      <c r="F874" s="7"/>
      <c r="G874" s="9"/>
      <c r="H874" s="11"/>
      <c r="I874" s="11"/>
      <c r="J874" s="7"/>
      <c r="K874" s="7"/>
      <c r="L874" s="7"/>
      <c r="M874" s="12"/>
      <c r="N874" s="12"/>
      <c r="O874" s="7"/>
      <c r="P874" s="12"/>
      <c r="Q874" s="7"/>
      <c r="R874" s="7"/>
      <c r="S874" s="7"/>
    </row>
    <row r="875">
      <c r="A875" s="7"/>
      <c r="B875" s="7"/>
      <c r="C875" s="7"/>
      <c r="D875" s="7"/>
      <c r="E875" s="7"/>
      <c r="F875" s="7"/>
      <c r="G875" s="9"/>
      <c r="H875" s="11"/>
      <c r="I875" s="11"/>
      <c r="J875" s="7"/>
      <c r="K875" s="7"/>
      <c r="L875" s="7"/>
      <c r="M875" s="12"/>
      <c r="N875" s="12"/>
      <c r="O875" s="7"/>
      <c r="P875" s="12"/>
      <c r="Q875" s="7"/>
      <c r="R875" s="7"/>
      <c r="S875" s="7"/>
    </row>
    <row r="876">
      <c r="A876" s="7"/>
      <c r="B876" s="7"/>
      <c r="C876" s="7"/>
      <c r="D876" s="7"/>
      <c r="E876" s="7"/>
      <c r="F876" s="7"/>
      <c r="G876" s="9"/>
      <c r="H876" s="11"/>
      <c r="I876" s="11"/>
      <c r="J876" s="7"/>
      <c r="K876" s="7"/>
      <c r="L876" s="7"/>
      <c r="M876" s="12"/>
      <c r="N876" s="12"/>
      <c r="O876" s="7"/>
      <c r="P876" s="12"/>
      <c r="Q876" s="7"/>
      <c r="R876" s="7"/>
      <c r="S876" s="7"/>
    </row>
    <row r="877">
      <c r="A877" s="7"/>
      <c r="B877" s="7"/>
      <c r="C877" s="7"/>
      <c r="D877" s="7"/>
      <c r="E877" s="7"/>
      <c r="F877" s="7"/>
      <c r="G877" s="9"/>
      <c r="H877" s="11"/>
      <c r="I877" s="11"/>
      <c r="J877" s="7"/>
      <c r="K877" s="7"/>
      <c r="L877" s="7"/>
      <c r="M877" s="12"/>
      <c r="N877" s="12"/>
      <c r="O877" s="7"/>
      <c r="P877" s="12"/>
      <c r="Q877" s="7"/>
      <c r="R877" s="7"/>
      <c r="S877" s="7"/>
    </row>
    <row r="878">
      <c r="A878" s="7"/>
      <c r="B878" s="7"/>
      <c r="C878" s="7"/>
      <c r="D878" s="7"/>
      <c r="E878" s="7"/>
      <c r="F878" s="7"/>
      <c r="G878" s="9"/>
      <c r="H878" s="11"/>
      <c r="I878" s="11"/>
      <c r="J878" s="7"/>
      <c r="K878" s="7"/>
      <c r="L878" s="7"/>
      <c r="M878" s="12"/>
      <c r="N878" s="12"/>
      <c r="O878" s="7"/>
      <c r="P878" s="12"/>
      <c r="Q878" s="7"/>
      <c r="R878" s="7"/>
      <c r="S878" s="7"/>
    </row>
    <row r="879">
      <c r="A879" s="7"/>
      <c r="B879" s="7"/>
      <c r="C879" s="7"/>
      <c r="D879" s="7"/>
      <c r="E879" s="7"/>
      <c r="F879" s="7"/>
      <c r="G879" s="9"/>
      <c r="H879" s="11"/>
      <c r="I879" s="11"/>
      <c r="J879" s="7"/>
      <c r="K879" s="7"/>
      <c r="L879" s="7"/>
      <c r="M879" s="12"/>
      <c r="N879" s="12"/>
      <c r="O879" s="7"/>
      <c r="P879" s="12"/>
      <c r="Q879" s="7"/>
      <c r="R879" s="7"/>
      <c r="S879" s="7"/>
    </row>
    <row r="880">
      <c r="A880" s="7"/>
      <c r="B880" s="7"/>
      <c r="C880" s="7"/>
      <c r="D880" s="7"/>
      <c r="E880" s="7"/>
      <c r="F880" s="7"/>
      <c r="G880" s="9"/>
      <c r="H880" s="11"/>
      <c r="I880" s="11"/>
      <c r="J880" s="7"/>
      <c r="K880" s="7"/>
      <c r="L880" s="7"/>
      <c r="M880" s="12"/>
      <c r="N880" s="12"/>
      <c r="O880" s="7"/>
      <c r="P880" s="12"/>
      <c r="Q880" s="7"/>
      <c r="R880" s="7"/>
      <c r="S880" s="7"/>
    </row>
    <row r="881">
      <c r="A881" s="7"/>
      <c r="B881" s="7"/>
      <c r="C881" s="7"/>
      <c r="D881" s="7"/>
      <c r="E881" s="7"/>
      <c r="F881" s="7"/>
      <c r="G881" s="9"/>
      <c r="H881" s="11"/>
      <c r="I881" s="11"/>
      <c r="J881" s="7"/>
      <c r="K881" s="7"/>
      <c r="L881" s="7"/>
      <c r="M881" s="12"/>
      <c r="N881" s="12"/>
      <c r="O881" s="7"/>
      <c r="P881" s="12"/>
      <c r="Q881" s="7"/>
      <c r="R881" s="7"/>
      <c r="S881" s="7"/>
    </row>
    <row r="882">
      <c r="A882" s="7"/>
      <c r="B882" s="7"/>
      <c r="C882" s="7"/>
      <c r="D882" s="7"/>
      <c r="E882" s="7"/>
      <c r="F882" s="7"/>
      <c r="G882" s="9"/>
      <c r="H882" s="11"/>
      <c r="I882" s="11"/>
      <c r="J882" s="7"/>
      <c r="K882" s="7"/>
      <c r="L882" s="7"/>
      <c r="M882" s="12"/>
      <c r="N882" s="12"/>
      <c r="O882" s="7"/>
      <c r="P882" s="12"/>
      <c r="Q882" s="7"/>
      <c r="R882" s="7"/>
      <c r="S882" s="7"/>
    </row>
    <row r="883">
      <c r="A883" s="7"/>
      <c r="B883" s="7"/>
      <c r="C883" s="7"/>
      <c r="D883" s="7"/>
      <c r="E883" s="7"/>
      <c r="F883" s="7"/>
      <c r="G883" s="9"/>
      <c r="H883" s="11"/>
      <c r="I883" s="11"/>
      <c r="J883" s="7"/>
      <c r="K883" s="7"/>
      <c r="L883" s="7"/>
      <c r="M883" s="12"/>
      <c r="N883" s="12"/>
      <c r="O883" s="7"/>
      <c r="P883" s="12"/>
      <c r="Q883" s="7"/>
      <c r="R883" s="7"/>
      <c r="S883" s="7"/>
    </row>
    <row r="884">
      <c r="A884" s="7"/>
      <c r="B884" s="7"/>
      <c r="C884" s="7"/>
      <c r="D884" s="7"/>
      <c r="E884" s="7"/>
      <c r="F884" s="7"/>
      <c r="G884" s="9"/>
      <c r="H884" s="11"/>
      <c r="I884" s="11"/>
      <c r="J884" s="7"/>
      <c r="K884" s="7"/>
      <c r="L884" s="7"/>
      <c r="M884" s="12"/>
      <c r="N884" s="12"/>
      <c r="O884" s="7"/>
      <c r="P884" s="12"/>
      <c r="Q884" s="7"/>
      <c r="R884" s="7"/>
      <c r="S884" s="7"/>
    </row>
    <row r="885">
      <c r="A885" s="7"/>
      <c r="B885" s="7"/>
      <c r="C885" s="7"/>
      <c r="D885" s="7"/>
      <c r="E885" s="7"/>
      <c r="F885" s="7"/>
      <c r="G885" s="9"/>
      <c r="H885" s="11"/>
      <c r="I885" s="11"/>
      <c r="J885" s="7"/>
      <c r="K885" s="7"/>
      <c r="L885" s="7"/>
      <c r="M885" s="12"/>
      <c r="N885" s="12"/>
      <c r="O885" s="7"/>
      <c r="P885" s="12"/>
      <c r="Q885" s="7"/>
      <c r="R885" s="7"/>
      <c r="S885" s="7"/>
    </row>
    <row r="886">
      <c r="A886" s="7"/>
      <c r="B886" s="7"/>
      <c r="C886" s="7"/>
      <c r="D886" s="7"/>
      <c r="E886" s="7"/>
      <c r="F886" s="7"/>
      <c r="G886" s="9"/>
      <c r="H886" s="11"/>
      <c r="I886" s="11"/>
      <c r="J886" s="7"/>
      <c r="K886" s="7"/>
      <c r="L886" s="7"/>
      <c r="M886" s="12"/>
      <c r="N886" s="12"/>
      <c r="O886" s="7"/>
      <c r="P886" s="12"/>
      <c r="Q886" s="7"/>
      <c r="R886" s="7"/>
      <c r="S886" s="7"/>
    </row>
    <row r="887">
      <c r="A887" s="7"/>
      <c r="B887" s="7"/>
      <c r="C887" s="7"/>
      <c r="D887" s="7"/>
      <c r="E887" s="7"/>
      <c r="F887" s="7"/>
      <c r="G887" s="9"/>
      <c r="H887" s="11"/>
      <c r="I887" s="11"/>
      <c r="J887" s="7"/>
      <c r="K887" s="7"/>
      <c r="L887" s="7"/>
      <c r="M887" s="12"/>
      <c r="N887" s="12"/>
      <c r="O887" s="7"/>
      <c r="P887" s="12"/>
      <c r="Q887" s="7"/>
      <c r="R887" s="7"/>
      <c r="S887" s="7"/>
    </row>
    <row r="888">
      <c r="A888" s="7"/>
      <c r="B888" s="7"/>
      <c r="C888" s="7"/>
      <c r="D888" s="7"/>
      <c r="E888" s="7"/>
      <c r="F888" s="7"/>
      <c r="G888" s="9"/>
      <c r="H888" s="11"/>
      <c r="I888" s="11"/>
      <c r="J888" s="7"/>
      <c r="K888" s="7"/>
      <c r="L888" s="7"/>
      <c r="M888" s="12"/>
      <c r="N888" s="12"/>
      <c r="O888" s="7"/>
      <c r="P888" s="12"/>
      <c r="Q888" s="7"/>
      <c r="R888" s="7"/>
      <c r="S888" s="7"/>
    </row>
    <row r="889">
      <c r="A889" s="7"/>
      <c r="B889" s="7"/>
      <c r="C889" s="7"/>
      <c r="D889" s="7"/>
      <c r="E889" s="7"/>
      <c r="F889" s="7"/>
      <c r="G889" s="9"/>
      <c r="H889" s="11"/>
      <c r="I889" s="11"/>
      <c r="J889" s="7"/>
      <c r="K889" s="7"/>
      <c r="L889" s="7"/>
      <c r="M889" s="12"/>
      <c r="N889" s="12"/>
      <c r="O889" s="7"/>
      <c r="P889" s="12"/>
      <c r="Q889" s="7"/>
      <c r="R889" s="7"/>
      <c r="S889" s="7"/>
    </row>
    <row r="890">
      <c r="A890" s="7"/>
      <c r="B890" s="7"/>
      <c r="C890" s="7"/>
      <c r="D890" s="7"/>
      <c r="E890" s="7"/>
      <c r="F890" s="7"/>
      <c r="G890" s="9"/>
      <c r="H890" s="11"/>
      <c r="I890" s="11"/>
      <c r="J890" s="7"/>
      <c r="K890" s="7"/>
      <c r="L890" s="7"/>
      <c r="M890" s="12"/>
      <c r="N890" s="12"/>
      <c r="O890" s="7"/>
      <c r="P890" s="12"/>
      <c r="Q890" s="7"/>
      <c r="R890" s="7"/>
      <c r="S890" s="7"/>
    </row>
    <row r="891">
      <c r="A891" s="7"/>
      <c r="B891" s="7"/>
      <c r="C891" s="7"/>
      <c r="D891" s="7"/>
      <c r="E891" s="7"/>
      <c r="F891" s="7"/>
      <c r="G891" s="9"/>
      <c r="H891" s="11"/>
      <c r="I891" s="11"/>
      <c r="J891" s="7"/>
      <c r="K891" s="7"/>
      <c r="L891" s="7"/>
      <c r="M891" s="12"/>
      <c r="N891" s="12"/>
      <c r="O891" s="7"/>
      <c r="P891" s="12"/>
      <c r="Q891" s="7"/>
      <c r="R891" s="7"/>
      <c r="S891" s="7"/>
    </row>
    <row r="892">
      <c r="A892" s="7"/>
      <c r="B892" s="7"/>
      <c r="C892" s="7"/>
      <c r="D892" s="7"/>
      <c r="E892" s="7"/>
      <c r="F892" s="7"/>
      <c r="G892" s="9"/>
      <c r="H892" s="11"/>
      <c r="I892" s="11"/>
      <c r="J892" s="7"/>
      <c r="K892" s="7"/>
      <c r="L892" s="7"/>
      <c r="M892" s="12"/>
      <c r="N892" s="12"/>
      <c r="O892" s="7"/>
      <c r="P892" s="12"/>
      <c r="Q892" s="7"/>
      <c r="R892" s="7"/>
      <c r="S892" s="7"/>
    </row>
    <row r="893">
      <c r="A893" s="7"/>
      <c r="B893" s="7"/>
      <c r="C893" s="7"/>
      <c r="D893" s="7"/>
      <c r="E893" s="7"/>
      <c r="F893" s="7"/>
      <c r="G893" s="9"/>
      <c r="H893" s="11"/>
      <c r="I893" s="11"/>
      <c r="J893" s="7"/>
      <c r="K893" s="7"/>
      <c r="L893" s="7"/>
      <c r="M893" s="12"/>
      <c r="N893" s="12"/>
      <c r="O893" s="7"/>
      <c r="P893" s="12"/>
      <c r="Q893" s="7"/>
      <c r="R893" s="7"/>
      <c r="S893" s="7"/>
    </row>
    <row r="894">
      <c r="A894" s="7"/>
      <c r="B894" s="7"/>
      <c r="C894" s="7"/>
      <c r="D894" s="7"/>
      <c r="E894" s="7"/>
      <c r="F894" s="7"/>
      <c r="G894" s="9"/>
      <c r="H894" s="11"/>
      <c r="I894" s="11"/>
      <c r="J894" s="7"/>
      <c r="K894" s="7"/>
      <c r="L894" s="7"/>
      <c r="M894" s="12"/>
      <c r="N894" s="12"/>
      <c r="O894" s="7"/>
      <c r="P894" s="12"/>
      <c r="Q894" s="7"/>
      <c r="R894" s="7"/>
      <c r="S894" s="7"/>
    </row>
    <row r="895">
      <c r="A895" s="7"/>
      <c r="B895" s="7"/>
      <c r="C895" s="7"/>
      <c r="D895" s="7"/>
      <c r="E895" s="7"/>
      <c r="F895" s="7"/>
      <c r="G895" s="9"/>
      <c r="H895" s="11"/>
      <c r="I895" s="11"/>
      <c r="J895" s="7"/>
      <c r="K895" s="7"/>
      <c r="L895" s="7"/>
      <c r="M895" s="12"/>
      <c r="N895" s="12"/>
      <c r="O895" s="7"/>
      <c r="P895" s="12"/>
      <c r="Q895" s="7"/>
      <c r="R895" s="7"/>
      <c r="S895" s="7"/>
    </row>
    <row r="896">
      <c r="A896" s="7"/>
      <c r="B896" s="7"/>
      <c r="C896" s="7"/>
      <c r="D896" s="7"/>
      <c r="E896" s="7"/>
      <c r="F896" s="7"/>
      <c r="G896" s="9"/>
      <c r="H896" s="11"/>
      <c r="I896" s="11"/>
      <c r="J896" s="7"/>
      <c r="K896" s="7"/>
      <c r="L896" s="7"/>
      <c r="M896" s="12"/>
      <c r="N896" s="12"/>
      <c r="O896" s="7"/>
      <c r="P896" s="12"/>
      <c r="Q896" s="7"/>
      <c r="R896" s="7"/>
      <c r="S896" s="7"/>
    </row>
    <row r="897">
      <c r="A897" s="7"/>
      <c r="B897" s="7"/>
      <c r="C897" s="7"/>
      <c r="D897" s="7"/>
      <c r="E897" s="7"/>
      <c r="F897" s="7"/>
      <c r="G897" s="9"/>
      <c r="H897" s="11"/>
      <c r="I897" s="11"/>
      <c r="J897" s="7"/>
      <c r="K897" s="7"/>
      <c r="L897" s="7"/>
      <c r="M897" s="12"/>
      <c r="N897" s="12"/>
      <c r="O897" s="7"/>
      <c r="P897" s="12"/>
      <c r="Q897" s="7"/>
      <c r="R897" s="7"/>
      <c r="S897" s="7"/>
    </row>
    <row r="898">
      <c r="A898" s="7"/>
      <c r="B898" s="7"/>
      <c r="C898" s="7"/>
      <c r="D898" s="7"/>
      <c r="E898" s="7"/>
      <c r="F898" s="7"/>
      <c r="G898" s="9"/>
      <c r="H898" s="11"/>
      <c r="I898" s="11"/>
      <c r="J898" s="7"/>
      <c r="K898" s="7"/>
      <c r="L898" s="7"/>
      <c r="M898" s="12"/>
      <c r="N898" s="12"/>
      <c r="O898" s="7"/>
      <c r="P898" s="12"/>
      <c r="Q898" s="7"/>
      <c r="R898" s="7"/>
      <c r="S898" s="7"/>
    </row>
    <row r="899">
      <c r="A899" s="7"/>
      <c r="B899" s="7"/>
      <c r="C899" s="7"/>
      <c r="D899" s="7"/>
      <c r="E899" s="7"/>
      <c r="F899" s="7"/>
      <c r="G899" s="9"/>
      <c r="H899" s="11"/>
      <c r="I899" s="11"/>
      <c r="J899" s="7"/>
      <c r="K899" s="7"/>
      <c r="L899" s="7"/>
      <c r="M899" s="12"/>
      <c r="N899" s="12"/>
      <c r="O899" s="7"/>
      <c r="P899" s="12"/>
      <c r="Q899" s="7"/>
      <c r="R899" s="7"/>
      <c r="S899" s="7"/>
    </row>
    <row r="900">
      <c r="A900" s="7"/>
      <c r="B900" s="7"/>
      <c r="C900" s="7"/>
      <c r="D900" s="7"/>
      <c r="E900" s="7"/>
      <c r="F900" s="7"/>
      <c r="G900" s="9"/>
      <c r="H900" s="11"/>
      <c r="I900" s="11"/>
      <c r="J900" s="7"/>
      <c r="K900" s="7"/>
      <c r="L900" s="7"/>
      <c r="M900" s="12"/>
      <c r="N900" s="12"/>
      <c r="O900" s="7"/>
      <c r="P900" s="12"/>
      <c r="Q900" s="7"/>
      <c r="R900" s="7"/>
      <c r="S900" s="7"/>
    </row>
    <row r="901">
      <c r="A901" s="7"/>
      <c r="B901" s="7"/>
      <c r="C901" s="7"/>
      <c r="D901" s="7"/>
      <c r="E901" s="7"/>
      <c r="F901" s="7"/>
      <c r="G901" s="9"/>
      <c r="H901" s="11"/>
      <c r="I901" s="11"/>
      <c r="J901" s="7"/>
      <c r="K901" s="7"/>
      <c r="L901" s="7"/>
      <c r="M901" s="12"/>
      <c r="N901" s="12"/>
      <c r="O901" s="7"/>
      <c r="P901" s="12"/>
      <c r="Q901" s="7"/>
      <c r="R901" s="7"/>
      <c r="S901" s="7"/>
    </row>
    <row r="902">
      <c r="A902" s="7"/>
      <c r="B902" s="7"/>
      <c r="C902" s="7"/>
      <c r="D902" s="7"/>
      <c r="E902" s="7"/>
      <c r="F902" s="7"/>
      <c r="G902" s="9"/>
      <c r="H902" s="11"/>
      <c r="I902" s="11"/>
      <c r="J902" s="7"/>
      <c r="K902" s="7"/>
      <c r="L902" s="7"/>
      <c r="M902" s="12"/>
      <c r="N902" s="12"/>
      <c r="O902" s="7"/>
      <c r="P902" s="12"/>
      <c r="Q902" s="7"/>
      <c r="R902" s="7"/>
      <c r="S902" s="7"/>
    </row>
    <row r="903">
      <c r="A903" s="7"/>
      <c r="B903" s="7"/>
      <c r="C903" s="7"/>
      <c r="D903" s="7"/>
      <c r="E903" s="7"/>
      <c r="F903" s="7"/>
      <c r="G903" s="9"/>
      <c r="H903" s="11"/>
      <c r="I903" s="11"/>
      <c r="J903" s="7"/>
      <c r="K903" s="7"/>
      <c r="L903" s="7"/>
      <c r="M903" s="12"/>
      <c r="N903" s="12"/>
      <c r="O903" s="7"/>
      <c r="P903" s="12"/>
      <c r="Q903" s="7"/>
      <c r="R903" s="7"/>
      <c r="S903" s="7"/>
    </row>
    <row r="904">
      <c r="A904" s="7"/>
      <c r="B904" s="7"/>
      <c r="C904" s="7"/>
      <c r="D904" s="7"/>
      <c r="E904" s="7"/>
      <c r="F904" s="7"/>
      <c r="G904" s="9"/>
      <c r="H904" s="11"/>
      <c r="I904" s="11"/>
      <c r="J904" s="7"/>
      <c r="K904" s="7"/>
      <c r="L904" s="7"/>
      <c r="M904" s="12"/>
      <c r="N904" s="12"/>
      <c r="O904" s="7"/>
      <c r="P904" s="12"/>
      <c r="Q904" s="7"/>
      <c r="R904" s="7"/>
      <c r="S904" s="7"/>
    </row>
    <row r="905">
      <c r="A905" s="7"/>
      <c r="B905" s="7"/>
      <c r="C905" s="7"/>
      <c r="D905" s="7"/>
      <c r="E905" s="7"/>
      <c r="F905" s="7"/>
      <c r="G905" s="9"/>
      <c r="H905" s="11"/>
      <c r="I905" s="11"/>
      <c r="J905" s="7"/>
      <c r="K905" s="7"/>
      <c r="L905" s="7"/>
      <c r="M905" s="12"/>
      <c r="N905" s="12"/>
      <c r="O905" s="7"/>
      <c r="P905" s="12"/>
      <c r="Q905" s="7"/>
      <c r="R905" s="7"/>
      <c r="S905" s="7"/>
    </row>
    <row r="906">
      <c r="A906" s="7"/>
      <c r="B906" s="7"/>
      <c r="C906" s="7"/>
      <c r="D906" s="7"/>
      <c r="E906" s="7"/>
      <c r="F906" s="7"/>
      <c r="G906" s="9"/>
      <c r="H906" s="11"/>
      <c r="I906" s="11"/>
      <c r="J906" s="7"/>
      <c r="K906" s="7"/>
      <c r="L906" s="7"/>
      <c r="M906" s="12"/>
      <c r="N906" s="12"/>
      <c r="O906" s="7"/>
      <c r="P906" s="12"/>
      <c r="Q906" s="7"/>
      <c r="R906" s="7"/>
      <c r="S906" s="7"/>
    </row>
    <row r="907">
      <c r="A907" s="7"/>
      <c r="B907" s="7"/>
      <c r="C907" s="7"/>
      <c r="D907" s="7"/>
      <c r="E907" s="7"/>
      <c r="F907" s="7"/>
      <c r="G907" s="9"/>
      <c r="H907" s="11"/>
      <c r="I907" s="11"/>
      <c r="J907" s="7"/>
      <c r="K907" s="7"/>
      <c r="L907" s="7"/>
      <c r="M907" s="12"/>
      <c r="N907" s="12"/>
      <c r="O907" s="7"/>
      <c r="P907" s="12"/>
      <c r="Q907" s="7"/>
      <c r="R907" s="7"/>
      <c r="S907" s="7"/>
    </row>
    <row r="908">
      <c r="A908" s="7"/>
      <c r="B908" s="7"/>
      <c r="C908" s="7"/>
      <c r="D908" s="7"/>
      <c r="E908" s="7"/>
      <c r="F908" s="7"/>
      <c r="G908" s="9"/>
      <c r="H908" s="11"/>
      <c r="I908" s="11"/>
      <c r="J908" s="7"/>
      <c r="K908" s="7"/>
      <c r="L908" s="7"/>
      <c r="M908" s="12"/>
      <c r="N908" s="12"/>
      <c r="O908" s="7"/>
      <c r="P908" s="12"/>
      <c r="Q908" s="7"/>
      <c r="R908" s="7"/>
      <c r="S908" s="7"/>
    </row>
    <row r="909">
      <c r="A909" s="7"/>
      <c r="B909" s="7"/>
      <c r="C909" s="7"/>
      <c r="D909" s="7"/>
      <c r="E909" s="7"/>
      <c r="F909" s="7"/>
      <c r="G909" s="9"/>
      <c r="H909" s="11"/>
      <c r="I909" s="11"/>
      <c r="J909" s="7"/>
      <c r="K909" s="7"/>
      <c r="L909" s="7"/>
      <c r="M909" s="12"/>
      <c r="N909" s="12"/>
      <c r="O909" s="7"/>
      <c r="P909" s="12"/>
      <c r="Q909" s="7"/>
      <c r="R909" s="7"/>
      <c r="S909" s="7"/>
    </row>
    <row r="910">
      <c r="A910" s="7"/>
      <c r="B910" s="7"/>
      <c r="C910" s="7"/>
      <c r="D910" s="7"/>
      <c r="E910" s="7"/>
      <c r="F910" s="7"/>
      <c r="G910" s="9"/>
      <c r="H910" s="11"/>
      <c r="I910" s="11"/>
      <c r="J910" s="7"/>
      <c r="K910" s="7"/>
      <c r="L910" s="7"/>
      <c r="M910" s="12"/>
      <c r="N910" s="12"/>
      <c r="O910" s="7"/>
      <c r="P910" s="12"/>
      <c r="Q910" s="7"/>
      <c r="R910" s="7"/>
      <c r="S910" s="7"/>
    </row>
    <row r="911">
      <c r="A911" s="7"/>
      <c r="B911" s="7"/>
      <c r="C911" s="7"/>
      <c r="D911" s="7"/>
      <c r="E911" s="7"/>
      <c r="F911" s="7"/>
      <c r="G911" s="9"/>
      <c r="H911" s="11"/>
      <c r="I911" s="11"/>
      <c r="J911" s="7"/>
      <c r="K911" s="7"/>
      <c r="L911" s="7"/>
      <c r="M911" s="12"/>
      <c r="N911" s="12"/>
      <c r="O911" s="7"/>
      <c r="P911" s="12"/>
      <c r="Q911" s="7"/>
      <c r="R911" s="7"/>
      <c r="S911" s="7"/>
    </row>
    <row r="912">
      <c r="A912" s="7"/>
      <c r="B912" s="7"/>
      <c r="C912" s="7"/>
      <c r="D912" s="7"/>
      <c r="E912" s="7"/>
      <c r="F912" s="7"/>
      <c r="G912" s="9"/>
      <c r="H912" s="11"/>
      <c r="I912" s="11"/>
      <c r="J912" s="7"/>
      <c r="K912" s="7"/>
      <c r="L912" s="7"/>
      <c r="M912" s="12"/>
      <c r="N912" s="12"/>
      <c r="O912" s="7"/>
      <c r="P912" s="12"/>
      <c r="Q912" s="7"/>
      <c r="R912" s="7"/>
      <c r="S912" s="7"/>
    </row>
    <row r="913">
      <c r="A913" s="7"/>
      <c r="B913" s="7"/>
      <c r="C913" s="7"/>
      <c r="D913" s="7"/>
      <c r="E913" s="7"/>
      <c r="F913" s="7"/>
      <c r="G913" s="9"/>
      <c r="H913" s="11"/>
      <c r="I913" s="11"/>
      <c r="J913" s="7"/>
      <c r="K913" s="7"/>
      <c r="L913" s="7"/>
      <c r="M913" s="12"/>
      <c r="N913" s="12"/>
      <c r="O913" s="7"/>
      <c r="P913" s="12"/>
      <c r="Q913" s="7"/>
      <c r="R913" s="7"/>
      <c r="S913" s="7"/>
    </row>
    <row r="914">
      <c r="A914" s="7"/>
      <c r="B914" s="7"/>
      <c r="C914" s="7"/>
      <c r="D914" s="7"/>
      <c r="E914" s="7"/>
      <c r="F914" s="7"/>
      <c r="G914" s="9"/>
      <c r="H914" s="11"/>
      <c r="I914" s="11"/>
      <c r="J914" s="7"/>
      <c r="K914" s="7"/>
      <c r="L914" s="7"/>
      <c r="M914" s="12"/>
      <c r="N914" s="12"/>
      <c r="O914" s="7"/>
      <c r="P914" s="12"/>
      <c r="Q914" s="7"/>
      <c r="R914" s="7"/>
      <c r="S914" s="7"/>
    </row>
    <row r="915">
      <c r="A915" s="7"/>
      <c r="B915" s="7"/>
      <c r="C915" s="7"/>
      <c r="D915" s="7"/>
      <c r="E915" s="7"/>
      <c r="F915" s="7"/>
      <c r="G915" s="9"/>
      <c r="H915" s="11"/>
      <c r="I915" s="11"/>
      <c r="J915" s="7"/>
      <c r="K915" s="7"/>
      <c r="L915" s="7"/>
      <c r="M915" s="12"/>
      <c r="N915" s="12"/>
      <c r="O915" s="7"/>
      <c r="P915" s="12"/>
      <c r="Q915" s="7"/>
      <c r="R915" s="7"/>
      <c r="S915" s="7"/>
    </row>
    <row r="916">
      <c r="A916" s="7"/>
      <c r="B916" s="7"/>
      <c r="C916" s="7"/>
      <c r="D916" s="7"/>
      <c r="E916" s="7"/>
      <c r="F916" s="7"/>
      <c r="G916" s="9"/>
      <c r="H916" s="11"/>
      <c r="I916" s="11"/>
      <c r="J916" s="7"/>
      <c r="K916" s="7"/>
      <c r="L916" s="7"/>
      <c r="M916" s="12"/>
      <c r="N916" s="12"/>
      <c r="O916" s="7"/>
      <c r="P916" s="12"/>
      <c r="Q916" s="7"/>
      <c r="R916" s="7"/>
      <c r="S916" s="7"/>
    </row>
    <row r="917">
      <c r="A917" s="7"/>
      <c r="B917" s="7"/>
      <c r="C917" s="7"/>
      <c r="D917" s="7"/>
      <c r="E917" s="7"/>
      <c r="F917" s="7"/>
      <c r="G917" s="9"/>
      <c r="H917" s="11"/>
      <c r="I917" s="11"/>
      <c r="J917" s="7"/>
      <c r="K917" s="7"/>
      <c r="L917" s="7"/>
      <c r="M917" s="12"/>
      <c r="N917" s="12"/>
      <c r="O917" s="7"/>
      <c r="P917" s="12"/>
      <c r="Q917" s="7"/>
      <c r="R917" s="7"/>
      <c r="S917" s="7"/>
    </row>
    <row r="918">
      <c r="A918" s="7"/>
      <c r="B918" s="7"/>
      <c r="C918" s="7"/>
      <c r="D918" s="7"/>
      <c r="E918" s="7"/>
      <c r="F918" s="7"/>
      <c r="G918" s="9"/>
      <c r="H918" s="11"/>
      <c r="I918" s="11"/>
      <c r="J918" s="7"/>
      <c r="K918" s="7"/>
      <c r="L918" s="7"/>
      <c r="M918" s="12"/>
      <c r="N918" s="12"/>
      <c r="O918" s="7"/>
      <c r="P918" s="12"/>
      <c r="Q918" s="7"/>
      <c r="R918" s="7"/>
      <c r="S918" s="7"/>
    </row>
    <row r="919">
      <c r="A919" s="7"/>
      <c r="B919" s="7"/>
      <c r="C919" s="7"/>
      <c r="D919" s="7"/>
      <c r="E919" s="7"/>
      <c r="F919" s="7"/>
      <c r="G919" s="9"/>
      <c r="H919" s="11"/>
      <c r="I919" s="11"/>
      <c r="J919" s="7"/>
      <c r="K919" s="7"/>
      <c r="L919" s="7"/>
      <c r="M919" s="12"/>
      <c r="N919" s="12"/>
      <c r="O919" s="7"/>
      <c r="P919" s="12"/>
      <c r="Q919" s="7"/>
      <c r="R919" s="7"/>
      <c r="S919" s="7"/>
    </row>
    <row r="920">
      <c r="A920" s="7"/>
      <c r="B920" s="7"/>
      <c r="C920" s="7"/>
      <c r="D920" s="7"/>
      <c r="E920" s="7"/>
      <c r="F920" s="7"/>
      <c r="G920" s="9"/>
      <c r="H920" s="11"/>
      <c r="I920" s="11"/>
      <c r="J920" s="7"/>
      <c r="K920" s="7"/>
      <c r="L920" s="7"/>
      <c r="M920" s="12"/>
      <c r="N920" s="12"/>
      <c r="O920" s="7"/>
      <c r="P920" s="12"/>
      <c r="Q920" s="7"/>
      <c r="R920" s="7"/>
      <c r="S920" s="7"/>
    </row>
    <row r="921">
      <c r="A921" s="7"/>
      <c r="B921" s="7"/>
      <c r="C921" s="7"/>
      <c r="D921" s="7"/>
      <c r="E921" s="7"/>
      <c r="F921" s="7"/>
      <c r="G921" s="9"/>
      <c r="H921" s="11"/>
      <c r="I921" s="11"/>
      <c r="J921" s="7"/>
      <c r="K921" s="7"/>
      <c r="L921" s="7"/>
      <c r="M921" s="12"/>
      <c r="N921" s="12"/>
      <c r="O921" s="7"/>
      <c r="P921" s="12"/>
      <c r="Q921" s="7"/>
      <c r="R921" s="7"/>
      <c r="S921" s="7"/>
    </row>
    <row r="922">
      <c r="A922" s="7"/>
      <c r="B922" s="7"/>
      <c r="C922" s="7"/>
      <c r="D922" s="7"/>
      <c r="E922" s="7"/>
      <c r="F922" s="7"/>
      <c r="G922" s="9"/>
      <c r="H922" s="11"/>
      <c r="I922" s="11"/>
      <c r="J922" s="7"/>
      <c r="K922" s="7"/>
      <c r="L922" s="7"/>
      <c r="M922" s="12"/>
      <c r="N922" s="12"/>
      <c r="O922" s="7"/>
      <c r="P922" s="12"/>
      <c r="Q922" s="7"/>
      <c r="R922" s="7"/>
      <c r="S922" s="7"/>
    </row>
    <row r="923">
      <c r="A923" s="7"/>
      <c r="B923" s="7"/>
      <c r="C923" s="7"/>
      <c r="D923" s="7"/>
      <c r="E923" s="7"/>
      <c r="F923" s="7"/>
      <c r="G923" s="9"/>
      <c r="H923" s="11"/>
      <c r="I923" s="11"/>
      <c r="J923" s="7"/>
      <c r="K923" s="7"/>
      <c r="L923" s="7"/>
      <c r="M923" s="12"/>
      <c r="N923" s="12"/>
      <c r="O923" s="7"/>
      <c r="P923" s="12"/>
      <c r="Q923" s="7"/>
      <c r="R923" s="7"/>
      <c r="S923" s="7"/>
    </row>
    <row r="924">
      <c r="A924" s="7"/>
      <c r="B924" s="7"/>
      <c r="C924" s="7"/>
      <c r="D924" s="7"/>
      <c r="E924" s="7"/>
      <c r="F924" s="7"/>
      <c r="G924" s="9"/>
      <c r="H924" s="11"/>
      <c r="I924" s="11"/>
      <c r="J924" s="7"/>
      <c r="K924" s="7"/>
      <c r="L924" s="7"/>
      <c r="M924" s="12"/>
      <c r="N924" s="12"/>
      <c r="O924" s="7"/>
      <c r="P924" s="12"/>
      <c r="Q924" s="7"/>
      <c r="R924" s="7"/>
      <c r="S924" s="7"/>
    </row>
    <row r="925">
      <c r="A925" s="7"/>
      <c r="B925" s="7"/>
      <c r="C925" s="7"/>
      <c r="D925" s="7"/>
      <c r="E925" s="7"/>
      <c r="F925" s="7"/>
      <c r="G925" s="9"/>
      <c r="H925" s="11"/>
      <c r="I925" s="11"/>
      <c r="J925" s="7"/>
      <c r="K925" s="7"/>
      <c r="L925" s="7"/>
      <c r="M925" s="12"/>
      <c r="N925" s="12"/>
      <c r="O925" s="7"/>
      <c r="P925" s="12"/>
      <c r="Q925" s="7"/>
      <c r="R925" s="7"/>
      <c r="S925" s="7"/>
    </row>
    <row r="926">
      <c r="A926" s="7"/>
      <c r="B926" s="7"/>
      <c r="C926" s="7"/>
      <c r="D926" s="7"/>
      <c r="E926" s="7"/>
      <c r="F926" s="7"/>
      <c r="G926" s="9"/>
      <c r="H926" s="11"/>
      <c r="I926" s="11"/>
      <c r="J926" s="7"/>
      <c r="K926" s="7"/>
      <c r="L926" s="7"/>
      <c r="M926" s="12"/>
      <c r="N926" s="12"/>
      <c r="O926" s="7"/>
      <c r="P926" s="12"/>
      <c r="Q926" s="7"/>
      <c r="R926" s="7"/>
      <c r="S926" s="7"/>
    </row>
    <row r="927">
      <c r="A927" s="7"/>
      <c r="B927" s="7"/>
      <c r="C927" s="7"/>
      <c r="D927" s="7"/>
      <c r="E927" s="7"/>
      <c r="F927" s="7"/>
      <c r="G927" s="9"/>
      <c r="H927" s="11"/>
      <c r="I927" s="11"/>
      <c r="J927" s="7"/>
      <c r="K927" s="7"/>
      <c r="L927" s="7"/>
      <c r="M927" s="12"/>
      <c r="N927" s="12"/>
      <c r="O927" s="7"/>
      <c r="P927" s="12"/>
      <c r="Q927" s="7"/>
      <c r="R927" s="7"/>
      <c r="S927" s="7"/>
    </row>
    <row r="928">
      <c r="A928" s="7"/>
      <c r="B928" s="7"/>
      <c r="C928" s="7"/>
      <c r="D928" s="7"/>
      <c r="E928" s="7"/>
      <c r="F928" s="7"/>
      <c r="G928" s="9"/>
      <c r="H928" s="11"/>
      <c r="I928" s="11"/>
      <c r="J928" s="7"/>
      <c r="K928" s="7"/>
      <c r="L928" s="7"/>
      <c r="M928" s="12"/>
      <c r="N928" s="12"/>
      <c r="O928" s="7"/>
      <c r="P928" s="12"/>
      <c r="Q928" s="7"/>
      <c r="R928" s="7"/>
      <c r="S928" s="7"/>
    </row>
    <row r="929">
      <c r="A929" s="7"/>
      <c r="B929" s="7"/>
      <c r="C929" s="7"/>
      <c r="D929" s="7"/>
      <c r="E929" s="7"/>
      <c r="F929" s="7"/>
      <c r="G929" s="9"/>
      <c r="H929" s="11"/>
      <c r="I929" s="11"/>
      <c r="J929" s="7"/>
      <c r="K929" s="7"/>
      <c r="L929" s="7"/>
      <c r="M929" s="12"/>
      <c r="N929" s="12"/>
      <c r="O929" s="7"/>
      <c r="P929" s="12"/>
      <c r="Q929" s="7"/>
      <c r="R929" s="7"/>
      <c r="S929" s="7"/>
    </row>
    <row r="930">
      <c r="A930" s="7"/>
      <c r="B930" s="7"/>
      <c r="C930" s="7"/>
      <c r="D930" s="7"/>
      <c r="E930" s="7"/>
      <c r="F930" s="7"/>
      <c r="G930" s="9"/>
      <c r="H930" s="11"/>
      <c r="I930" s="11"/>
      <c r="J930" s="7"/>
      <c r="K930" s="7"/>
      <c r="L930" s="7"/>
      <c r="M930" s="12"/>
      <c r="N930" s="12"/>
      <c r="O930" s="7"/>
      <c r="P930" s="12"/>
      <c r="Q930" s="7"/>
      <c r="R930" s="7"/>
      <c r="S930" s="7"/>
    </row>
    <row r="931">
      <c r="A931" s="7"/>
      <c r="B931" s="7"/>
      <c r="C931" s="7"/>
      <c r="D931" s="7"/>
      <c r="E931" s="7"/>
      <c r="F931" s="7"/>
      <c r="G931" s="9"/>
      <c r="H931" s="11"/>
      <c r="I931" s="11"/>
      <c r="J931" s="7"/>
      <c r="K931" s="7"/>
      <c r="L931" s="7"/>
      <c r="M931" s="12"/>
      <c r="N931" s="12"/>
      <c r="O931" s="7"/>
      <c r="P931" s="12"/>
      <c r="Q931" s="7"/>
      <c r="R931" s="7"/>
      <c r="S931" s="7"/>
    </row>
    <row r="932">
      <c r="A932" s="7"/>
      <c r="B932" s="7"/>
      <c r="C932" s="7"/>
      <c r="D932" s="7"/>
      <c r="E932" s="7"/>
      <c r="F932" s="7"/>
      <c r="G932" s="9"/>
      <c r="H932" s="11"/>
      <c r="I932" s="11"/>
      <c r="J932" s="7"/>
      <c r="K932" s="7"/>
      <c r="L932" s="7"/>
      <c r="M932" s="12"/>
      <c r="N932" s="12"/>
      <c r="O932" s="7"/>
      <c r="P932" s="12"/>
      <c r="Q932" s="7"/>
      <c r="R932" s="7"/>
      <c r="S932" s="7"/>
    </row>
    <row r="933">
      <c r="A933" s="7"/>
      <c r="B933" s="7"/>
      <c r="C933" s="7"/>
      <c r="D933" s="7"/>
      <c r="E933" s="7"/>
      <c r="F933" s="7"/>
      <c r="G933" s="9"/>
      <c r="H933" s="11"/>
      <c r="I933" s="11"/>
      <c r="J933" s="7"/>
      <c r="K933" s="7"/>
      <c r="L933" s="7"/>
      <c r="M933" s="12"/>
      <c r="N933" s="12"/>
      <c r="O933" s="7"/>
      <c r="P933" s="12"/>
      <c r="Q933" s="7"/>
      <c r="R933" s="7"/>
      <c r="S933" s="7"/>
    </row>
    <row r="934">
      <c r="A934" s="7"/>
      <c r="B934" s="7"/>
      <c r="C934" s="7"/>
      <c r="D934" s="7"/>
      <c r="E934" s="7"/>
      <c r="F934" s="7"/>
      <c r="G934" s="9"/>
      <c r="H934" s="11"/>
      <c r="I934" s="11"/>
      <c r="J934" s="7"/>
      <c r="K934" s="7"/>
      <c r="L934" s="7"/>
      <c r="M934" s="12"/>
      <c r="N934" s="12"/>
      <c r="O934" s="7"/>
      <c r="P934" s="12"/>
      <c r="Q934" s="7"/>
      <c r="R934" s="7"/>
      <c r="S934" s="7"/>
    </row>
    <row r="935">
      <c r="A935" s="7"/>
      <c r="B935" s="7"/>
      <c r="C935" s="7"/>
      <c r="D935" s="7"/>
      <c r="E935" s="7"/>
      <c r="F935" s="7"/>
      <c r="G935" s="9"/>
      <c r="H935" s="11"/>
      <c r="I935" s="11"/>
      <c r="J935" s="7"/>
      <c r="K935" s="7"/>
      <c r="L935" s="7"/>
      <c r="M935" s="12"/>
      <c r="N935" s="12"/>
      <c r="O935" s="7"/>
      <c r="P935" s="12"/>
      <c r="Q935" s="7"/>
      <c r="R935" s="7"/>
      <c r="S935" s="7"/>
    </row>
    <row r="936">
      <c r="A936" s="7"/>
      <c r="B936" s="7"/>
      <c r="C936" s="7"/>
      <c r="D936" s="7"/>
      <c r="E936" s="7"/>
      <c r="F936" s="7"/>
      <c r="G936" s="9"/>
      <c r="H936" s="11"/>
      <c r="I936" s="11"/>
      <c r="J936" s="7"/>
      <c r="K936" s="7"/>
      <c r="L936" s="7"/>
      <c r="M936" s="12"/>
      <c r="N936" s="12"/>
      <c r="O936" s="7"/>
      <c r="P936" s="12"/>
      <c r="Q936" s="7"/>
      <c r="R936" s="7"/>
      <c r="S936" s="7"/>
    </row>
    <row r="937">
      <c r="A937" s="7"/>
      <c r="B937" s="7"/>
      <c r="C937" s="7"/>
      <c r="D937" s="7"/>
      <c r="E937" s="7"/>
      <c r="F937" s="7"/>
      <c r="G937" s="9"/>
      <c r="H937" s="11"/>
      <c r="I937" s="11"/>
      <c r="J937" s="7"/>
      <c r="K937" s="7"/>
      <c r="L937" s="7"/>
      <c r="M937" s="12"/>
      <c r="N937" s="12"/>
      <c r="O937" s="7"/>
      <c r="P937" s="12"/>
      <c r="Q937" s="7"/>
      <c r="R937" s="7"/>
      <c r="S937" s="7"/>
    </row>
    <row r="938">
      <c r="A938" s="7"/>
      <c r="B938" s="7"/>
      <c r="C938" s="7"/>
      <c r="D938" s="7"/>
      <c r="E938" s="7"/>
      <c r="F938" s="7"/>
      <c r="G938" s="9"/>
      <c r="H938" s="11"/>
      <c r="I938" s="11"/>
      <c r="J938" s="7"/>
      <c r="K938" s="7"/>
      <c r="L938" s="7"/>
      <c r="M938" s="12"/>
      <c r="N938" s="12"/>
      <c r="O938" s="7"/>
      <c r="P938" s="12"/>
      <c r="Q938" s="7"/>
      <c r="R938" s="7"/>
      <c r="S938" s="7"/>
    </row>
    <row r="939">
      <c r="A939" s="7"/>
      <c r="B939" s="7"/>
      <c r="C939" s="7"/>
      <c r="D939" s="7"/>
      <c r="E939" s="7"/>
      <c r="F939" s="7"/>
      <c r="G939" s="9"/>
      <c r="H939" s="11"/>
      <c r="I939" s="11"/>
      <c r="J939" s="7"/>
      <c r="K939" s="7"/>
      <c r="L939" s="7"/>
      <c r="M939" s="12"/>
      <c r="N939" s="12"/>
      <c r="O939" s="7"/>
      <c r="P939" s="12"/>
      <c r="Q939" s="7"/>
      <c r="R939" s="7"/>
      <c r="S939" s="7"/>
    </row>
    <row r="940">
      <c r="A940" s="7"/>
      <c r="B940" s="7"/>
      <c r="C940" s="7"/>
      <c r="D940" s="7"/>
      <c r="E940" s="7"/>
      <c r="F940" s="7"/>
      <c r="G940" s="9"/>
      <c r="H940" s="11"/>
      <c r="I940" s="11"/>
      <c r="J940" s="7"/>
      <c r="K940" s="7"/>
      <c r="L940" s="7"/>
      <c r="M940" s="12"/>
      <c r="N940" s="12"/>
      <c r="O940" s="7"/>
      <c r="P940" s="12"/>
      <c r="Q940" s="7"/>
      <c r="R940" s="7"/>
      <c r="S940" s="7"/>
    </row>
    <row r="941">
      <c r="A941" s="7"/>
      <c r="B941" s="7"/>
      <c r="C941" s="7"/>
      <c r="D941" s="7"/>
      <c r="E941" s="7"/>
      <c r="F941" s="7"/>
      <c r="G941" s="9"/>
      <c r="H941" s="11"/>
      <c r="I941" s="11"/>
      <c r="J941" s="7"/>
      <c r="K941" s="7"/>
      <c r="L941" s="7"/>
      <c r="M941" s="12"/>
      <c r="N941" s="12"/>
      <c r="O941" s="7"/>
      <c r="P941" s="12"/>
      <c r="Q941" s="7"/>
      <c r="R941" s="7"/>
      <c r="S941" s="7"/>
    </row>
    <row r="942">
      <c r="A942" s="7"/>
      <c r="B942" s="7"/>
      <c r="C942" s="7"/>
      <c r="D942" s="7"/>
      <c r="E942" s="7"/>
      <c r="F942" s="7"/>
      <c r="G942" s="9"/>
      <c r="H942" s="11"/>
      <c r="I942" s="11"/>
      <c r="J942" s="7"/>
      <c r="K942" s="7"/>
      <c r="L942" s="7"/>
      <c r="M942" s="12"/>
      <c r="N942" s="12"/>
      <c r="O942" s="7"/>
      <c r="P942" s="12"/>
      <c r="Q942" s="7"/>
      <c r="R942" s="7"/>
      <c r="S942" s="7"/>
    </row>
    <row r="943">
      <c r="A943" s="7"/>
      <c r="B943" s="7"/>
      <c r="C943" s="7"/>
      <c r="D943" s="7"/>
      <c r="E943" s="7"/>
      <c r="F943" s="7"/>
      <c r="G943" s="9"/>
      <c r="H943" s="11"/>
      <c r="I943" s="11"/>
      <c r="J943" s="7"/>
      <c r="K943" s="7"/>
      <c r="L943" s="7"/>
      <c r="M943" s="12"/>
      <c r="N943" s="12"/>
      <c r="O943" s="7"/>
      <c r="P943" s="12"/>
      <c r="Q943" s="7"/>
      <c r="R943" s="7"/>
      <c r="S943" s="7"/>
    </row>
    <row r="944">
      <c r="A944" s="7"/>
      <c r="B944" s="7"/>
      <c r="C944" s="7"/>
      <c r="D944" s="7"/>
      <c r="E944" s="7"/>
      <c r="F944" s="7"/>
      <c r="G944" s="9"/>
      <c r="H944" s="11"/>
      <c r="I944" s="11"/>
      <c r="J944" s="7"/>
      <c r="K944" s="7"/>
      <c r="L944" s="7"/>
      <c r="M944" s="12"/>
      <c r="N944" s="12"/>
      <c r="O944" s="7"/>
      <c r="P944" s="12"/>
      <c r="Q944" s="7"/>
      <c r="R944" s="7"/>
      <c r="S944" s="7"/>
    </row>
    <row r="945">
      <c r="A945" s="7"/>
      <c r="B945" s="7"/>
      <c r="C945" s="7"/>
      <c r="D945" s="7"/>
      <c r="E945" s="7"/>
      <c r="F945" s="7"/>
      <c r="G945" s="9"/>
      <c r="H945" s="11"/>
      <c r="I945" s="11"/>
      <c r="J945" s="7"/>
      <c r="K945" s="7"/>
      <c r="L945" s="7"/>
      <c r="M945" s="12"/>
      <c r="N945" s="12"/>
      <c r="O945" s="7"/>
      <c r="P945" s="12"/>
      <c r="Q945" s="7"/>
      <c r="R945" s="7"/>
      <c r="S945" s="7"/>
    </row>
    <row r="946">
      <c r="A946" s="7"/>
      <c r="B946" s="7"/>
      <c r="C946" s="7"/>
      <c r="D946" s="7"/>
      <c r="E946" s="7"/>
      <c r="F946" s="7"/>
      <c r="G946" s="9"/>
      <c r="H946" s="11"/>
      <c r="I946" s="11"/>
      <c r="J946" s="7"/>
      <c r="K946" s="7"/>
      <c r="L946" s="7"/>
      <c r="M946" s="12"/>
      <c r="N946" s="12"/>
      <c r="O946" s="7"/>
      <c r="P946" s="12"/>
      <c r="Q946" s="7"/>
      <c r="R946" s="7"/>
      <c r="S946" s="7"/>
    </row>
    <row r="947">
      <c r="A947" s="7"/>
      <c r="B947" s="7"/>
      <c r="C947" s="7"/>
      <c r="D947" s="7"/>
      <c r="E947" s="7"/>
      <c r="F947" s="7"/>
      <c r="G947" s="9"/>
      <c r="H947" s="11"/>
      <c r="I947" s="11"/>
      <c r="J947" s="7"/>
      <c r="K947" s="7"/>
      <c r="L947" s="7"/>
      <c r="M947" s="12"/>
      <c r="N947" s="12"/>
      <c r="O947" s="7"/>
      <c r="P947" s="12"/>
      <c r="Q947" s="7"/>
      <c r="R947" s="7"/>
      <c r="S947" s="7"/>
    </row>
    <row r="948">
      <c r="A948" s="7"/>
      <c r="B948" s="7"/>
      <c r="C948" s="7"/>
      <c r="D948" s="7"/>
      <c r="E948" s="7"/>
      <c r="F948" s="7"/>
      <c r="G948" s="9"/>
      <c r="H948" s="11"/>
      <c r="I948" s="11"/>
      <c r="J948" s="7"/>
      <c r="K948" s="7"/>
      <c r="L948" s="7"/>
      <c r="M948" s="12"/>
      <c r="N948" s="12"/>
      <c r="O948" s="7"/>
      <c r="P948" s="12"/>
      <c r="Q948" s="7"/>
      <c r="R948" s="7"/>
      <c r="S948" s="7"/>
    </row>
    <row r="949">
      <c r="A949" s="7"/>
      <c r="B949" s="7"/>
      <c r="C949" s="7"/>
      <c r="D949" s="7"/>
      <c r="E949" s="7"/>
      <c r="F949" s="7"/>
      <c r="G949" s="9"/>
      <c r="H949" s="11"/>
      <c r="I949" s="11"/>
      <c r="J949" s="7"/>
      <c r="K949" s="7"/>
      <c r="L949" s="7"/>
      <c r="M949" s="12"/>
      <c r="N949" s="12"/>
      <c r="O949" s="7"/>
      <c r="P949" s="12"/>
      <c r="Q949" s="7"/>
      <c r="R949" s="7"/>
      <c r="S949" s="7"/>
    </row>
    <row r="950">
      <c r="A950" s="7"/>
      <c r="B950" s="7"/>
      <c r="C950" s="7"/>
      <c r="D950" s="7"/>
      <c r="E950" s="7"/>
      <c r="F950" s="7"/>
      <c r="G950" s="9"/>
      <c r="H950" s="11"/>
      <c r="I950" s="11"/>
      <c r="J950" s="7"/>
      <c r="K950" s="7"/>
      <c r="L950" s="7"/>
      <c r="M950" s="12"/>
      <c r="N950" s="12"/>
      <c r="O950" s="7"/>
      <c r="P950" s="12"/>
      <c r="Q950" s="7"/>
      <c r="R950" s="7"/>
      <c r="S950" s="7"/>
    </row>
    <row r="951">
      <c r="A951" s="7"/>
      <c r="B951" s="7"/>
      <c r="C951" s="7"/>
      <c r="D951" s="7"/>
      <c r="E951" s="7"/>
      <c r="F951" s="7"/>
      <c r="G951" s="9"/>
      <c r="H951" s="11"/>
      <c r="I951" s="11"/>
      <c r="J951" s="7"/>
      <c r="K951" s="7"/>
      <c r="L951" s="7"/>
      <c r="M951" s="12"/>
      <c r="N951" s="12"/>
      <c r="O951" s="7"/>
      <c r="P951" s="12"/>
      <c r="Q951" s="7"/>
      <c r="R951" s="7"/>
      <c r="S951" s="7"/>
    </row>
    <row r="952">
      <c r="A952" s="7"/>
      <c r="B952" s="7"/>
      <c r="C952" s="7"/>
      <c r="D952" s="7"/>
      <c r="E952" s="7"/>
      <c r="F952" s="7"/>
      <c r="G952" s="9"/>
      <c r="H952" s="11"/>
      <c r="I952" s="11"/>
      <c r="J952" s="7"/>
      <c r="K952" s="7"/>
      <c r="L952" s="7"/>
      <c r="M952" s="12"/>
      <c r="N952" s="12"/>
      <c r="O952" s="7"/>
      <c r="P952" s="12"/>
      <c r="Q952" s="7"/>
      <c r="R952" s="7"/>
      <c r="S952" s="7"/>
    </row>
    <row r="953">
      <c r="A953" s="7"/>
      <c r="B953" s="7"/>
      <c r="C953" s="7"/>
      <c r="D953" s="7"/>
      <c r="E953" s="7"/>
      <c r="F953" s="7"/>
      <c r="G953" s="9"/>
      <c r="H953" s="11"/>
      <c r="I953" s="11"/>
      <c r="J953" s="7"/>
      <c r="K953" s="7"/>
      <c r="L953" s="7"/>
      <c r="M953" s="12"/>
      <c r="N953" s="12"/>
      <c r="O953" s="7"/>
      <c r="P953" s="12"/>
      <c r="Q953" s="7"/>
      <c r="R953" s="7"/>
      <c r="S953" s="7"/>
    </row>
    <row r="954">
      <c r="A954" s="7"/>
      <c r="B954" s="7"/>
      <c r="C954" s="7"/>
      <c r="D954" s="7"/>
      <c r="E954" s="7"/>
      <c r="F954" s="7"/>
      <c r="G954" s="9"/>
      <c r="H954" s="11"/>
      <c r="I954" s="11"/>
      <c r="J954" s="7"/>
      <c r="K954" s="7"/>
      <c r="L954" s="7"/>
      <c r="M954" s="12"/>
      <c r="N954" s="12"/>
      <c r="O954" s="7"/>
      <c r="P954" s="12"/>
      <c r="Q954" s="7"/>
      <c r="R954" s="7"/>
      <c r="S954" s="7"/>
    </row>
    <row r="955">
      <c r="A955" s="7"/>
      <c r="B955" s="7"/>
      <c r="C955" s="7"/>
      <c r="D955" s="7"/>
      <c r="E955" s="7"/>
      <c r="F955" s="7"/>
      <c r="G955" s="9"/>
      <c r="H955" s="11"/>
      <c r="I955" s="11"/>
      <c r="J955" s="7"/>
      <c r="K955" s="7"/>
      <c r="L955" s="7"/>
      <c r="M955" s="12"/>
      <c r="N955" s="12"/>
      <c r="O955" s="7"/>
      <c r="P955" s="12"/>
      <c r="Q955" s="7"/>
      <c r="R955" s="7"/>
      <c r="S955" s="7"/>
    </row>
    <row r="956">
      <c r="A956" s="7"/>
      <c r="B956" s="7"/>
      <c r="C956" s="7"/>
      <c r="D956" s="7"/>
      <c r="E956" s="7"/>
      <c r="F956" s="7"/>
      <c r="G956" s="9"/>
      <c r="H956" s="11"/>
      <c r="I956" s="11"/>
      <c r="J956" s="7"/>
      <c r="K956" s="7"/>
      <c r="L956" s="7"/>
      <c r="M956" s="12"/>
      <c r="N956" s="12"/>
      <c r="O956" s="7"/>
      <c r="P956" s="12"/>
      <c r="Q956" s="7"/>
      <c r="R956" s="7"/>
      <c r="S956" s="7"/>
    </row>
    <row r="957">
      <c r="A957" s="7"/>
      <c r="B957" s="7"/>
      <c r="C957" s="7"/>
      <c r="D957" s="7"/>
      <c r="E957" s="7"/>
      <c r="F957" s="7"/>
      <c r="G957" s="9"/>
      <c r="H957" s="11"/>
      <c r="I957" s="11"/>
      <c r="J957" s="7"/>
      <c r="K957" s="7"/>
      <c r="L957" s="7"/>
      <c r="M957" s="12"/>
      <c r="N957" s="12"/>
      <c r="O957" s="7"/>
      <c r="P957" s="12"/>
      <c r="Q957" s="7"/>
      <c r="R957" s="7"/>
      <c r="S957" s="7"/>
    </row>
    <row r="958">
      <c r="A958" s="7"/>
      <c r="B958" s="7"/>
      <c r="C958" s="7"/>
      <c r="D958" s="7"/>
      <c r="E958" s="7"/>
      <c r="F958" s="7"/>
      <c r="G958" s="9"/>
      <c r="H958" s="11"/>
      <c r="I958" s="11"/>
      <c r="J958" s="7"/>
      <c r="K958" s="7"/>
      <c r="L958" s="7"/>
      <c r="M958" s="12"/>
      <c r="N958" s="12"/>
      <c r="O958" s="7"/>
      <c r="P958" s="12"/>
      <c r="Q958" s="7"/>
      <c r="R958" s="7"/>
      <c r="S958" s="7"/>
    </row>
    <row r="959">
      <c r="A959" s="7"/>
      <c r="B959" s="7"/>
      <c r="C959" s="7"/>
      <c r="D959" s="7"/>
      <c r="E959" s="7"/>
      <c r="F959" s="7"/>
      <c r="G959" s="9"/>
      <c r="H959" s="11"/>
      <c r="I959" s="11"/>
      <c r="J959" s="7"/>
      <c r="K959" s="7"/>
      <c r="L959" s="7"/>
      <c r="M959" s="12"/>
      <c r="N959" s="12"/>
      <c r="O959" s="7"/>
      <c r="P959" s="12"/>
      <c r="Q959" s="7"/>
      <c r="R959" s="7"/>
      <c r="S959" s="7"/>
    </row>
    <row r="960">
      <c r="A960" s="7"/>
      <c r="B960" s="7"/>
      <c r="C960" s="7"/>
      <c r="D960" s="7"/>
      <c r="E960" s="7"/>
      <c r="F960" s="7"/>
      <c r="G960" s="9"/>
      <c r="H960" s="11"/>
      <c r="I960" s="11"/>
      <c r="J960" s="7"/>
      <c r="K960" s="7"/>
      <c r="L960" s="7"/>
      <c r="M960" s="12"/>
      <c r="N960" s="12"/>
      <c r="O960" s="7"/>
      <c r="P960" s="12"/>
      <c r="Q960" s="7"/>
      <c r="R960" s="7"/>
      <c r="S960" s="7"/>
    </row>
    <row r="961">
      <c r="A961" s="7"/>
      <c r="B961" s="7"/>
      <c r="C961" s="7"/>
      <c r="D961" s="7"/>
      <c r="E961" s="7"/>
      <c r="F961" s="7"/>
      <c r="G961" s="9"/>
      <c r="H961" s="11"/>
      <c r="I961" s="11"/>
      <c r="J961" s="7"/>
      <c r="K961" s="7"/>
      <c r="L961" s="7"/>
      <c r="M961" s="12"/>
      <c r="N961" s="12"/>
      <c r="O961" s="7"/>
      <c r="P961" s="12"/>
      <c r="Q961" s="7"/>
      <c r="R961" s="7"/>
      <c r="S961" s="7"/>
    </row>
    <row r="962">
      <c r="A962" s="7"/>
      <c r="B962" s="7"/>
      <c r="C962" s="7"/>
      <c r="D962" s="7"/>
      <c r="E962" s="7"/>
      <c r="F962" s="7"/>
      <c r="G962" s="9"/>
      <c r="H962" s="11"/>
      <c r="I962" s="11"/>
      <c r="J962" s="7"/>
      <c r="K962" s="7"/>
      <c r="L962" s="7"/>
      <c r="M962" s="12"/>
      <c r="N962" s="12"/>
      <c r="O962" s="7"/>
      <c r="P962" s="12"/>
      <c r="Q962" s="7"/>
      <c r="R962" s="7"/>
      <c r="S962" s="7"/>
    </row>
    <row r="963">
      <c r="A963" s="7"/>
      <c r="B963" s="7"/>
      <c r="C963" s="7"/>
      <c r="D963" s="7"/>
      <c r="E963" s="7"/>
      <c r="F963" s="7"/>
      <c r="G963" s="9"/>
      <c r="H963" s="11"/>
      <c r="I963" s="11"/>
      <c r="J963" s="7"/>
      <c r="K963" s="7"/>
      <c r="L963" s="7"/>
      <c r="M963" s="12"/>
      <c r="N963" s="12"/>
      <c r="O963" s="7"/>
      <c r="P963" s="12"/>
      <c r="Q963" s="7"/>
      <c r="R963" s="7"/>
      <c r="S963" s="7"/>
    </row>
    <row r="964">
      <c r="A964" s="7"/>
      <c r="B964" s="7"/>
      <c r="C964" s="7"/>
      <c r="D964" s="7"/>
      <c r="E964" s="7"/>
      <c r="F964" s="7"/>
      <c r="G964" s="9"/>
      <c r="H964" s="11"/>
      <c r="I964" s="11"/>
      <c r="J964" s="7"/>
      <c r="K964" s="7"/>
      <c r="L964" s="7"/>
      <c r="M964" s="12"/>
      <c r="N964" s="12"/>
      <c r="O964" s="7"/>
      <c r="P964" s="12"/>
      <c r="Q964" s="7"/>
      <c r="R964" s="7"/>
      <c r="S964" s="7"/>
    </row>
    <row r="965">
      <c r="A965" s="7"/>
      <c r="B965" s="7"/>
      <c r="C965" s="7"/>
      <c r="D965" s="7"/>
      <c r="E965" s="7"/>
      <c r="F965" s="7"/>
      <c r="G965" s="9"/>
      <c r="H965" s="11"/>
      <c r="I965" s="11"/>
      <c r="J965" s="7"/>
      <c r="K965" s="7"/>
      <c r="L965" s="7"/>
      <c r="M965" s="12"/>
      <c r="N965" s="12"/>
      <c r="O965" s="7"/>
      <c r="P965" s="12"/>
      <c r="Q965" s="7"/>
      <c r="R965" s="7"/>
      <c r="S965" s="7"/>
    </row>
    <row r="966">
      <c r="A966" s="7"/>
      <c r="B966" s="7"/>
      <c r="C966" s="7"/>
      <c r="D966" s="7"/>
      <c r="E966" s="7"/>
      <c r="F966" s="7"/>
      <c r="G966" s="9"/>
      <c r="H966" s="11"/>
      <c r="I966" s="11"/>
      <c r="J966" s="7"/>
      <c r="K966" s="7"/>
      <c r="L966" s="7"/>
      <c r="M966" s="12"/>
      <c r="N966" s="12"/>
      <c r="O966" s="7"/>
      <c r="P966" s="12"/>
      <c r="Q966" s="7"/>
      <c r="R966" s="7"/>
      <c r="S966" s="7"/>
    </row>
    <row r="967">
      <c r="A967" s="7"/>
      <c r="B967" s="7"/>
      <c r="C967" s="7"/>
      <c r="D967" s="7"/>
      <c r="E967" s="7"/>
      <c r="F967" s="7"/>
      <c r="G967" s="9"/>
      <c r="H967" s="11"/>
      <c r="I967" s="11"/>
      <c r="J967" s="7"/>
      <c r="K967" s="7"/>
      <c r="L967" s="7"/>
      <c r="M967" s="12"/>
      <c r="N967" s="12"/>
      <c r="O967" s="7"/>
      <c r="P967" s="12"/>
      <c r="Q967" s="7"/>
      <c r="R967" s="7"/>
      <c r="S967" s="7"/>
    </row>
    <row r="968">
      <c r="A968" s="7"/>
      <c r="B968" s="7"/>
      <c r="C968" s="7"/>
      <c r="D968" s="7"/>
      <c r="E968" s="7"/>
      <c r="F968" s="7"/>
      <c r="G968" s="9"/>
      <c r="H968" s="11"/>
      <c r="I968" s="11"/>
      <c r="J968" s="7"/>
      <c r="K968" s="7"/>
      <c r="L968" s="7"/>
      <c r="M968" s="12"/>
      <c r="N968" s="12"/>
      <c r="O968" s="7"/>
      <c r="P968" s="12"/>
      <c r="Q968" s="7"/>
      <c r="R968" s="7"/>
      <c r="S968" s="7"/>
    </row>
    <row r="969">
      <c r="A969" s="7"/>
      <c r="B969" s="7"/>
      <c r="C969" s="7"/>
      <c r="D969" s="7"/>
      <c r="E969" s="7"/>
      <c r="F969" s="7"/>
      <c r="G969" s="9"/>
      <c r="H969" s="11"/>
      <c r="I969" s="11"/>
      <c r="J969" s="7"/>
      <c r="K969" s="7"/>
      <c r="L969" s="7"/>
      <c r="M969" s="12"/>
      <c r="N969" s="12"/>
      <c r="O969" s="7"/>
      <c r="P969" s="12"/>
      <c r="Q969" s="7"/>
      <c r="R969" s="7"/>
      <c r="S969" s="7"/>
    </row>
    <row r="970">
      <c r="A970" s="7"/>
      <c r="B970" s="7"/>
      <c r="C970" s="7"/>
      <c r="D970" s="7"/>
      <c r="E970" s="7"/>
      <c r="F970" s="7"/>
      <c r="G970" s="9"/>
      <c r="H970" s="11"/>
      <c r="I970" s="11"/>
      <c r="J970" s="7"/>
      <c r="K970" s="7"/>
      <c r="L970" s="7"/>
      <c r="M970" s="12"/>
      <c r="N970" s="12"/>
      <c r="O970" s="7"/>
      <c r="P970" s="12"/>
      <c r="Q970" s="7"/>
      <c r="R970" s="7"/>
      <c r="S970" s="7"/>
    </row>
    <row r="971">
      <c r="A971" s="7"/>
      <c r="B971" s="7"/>
      <c r="C971" s="7"/>
      <c r="D971" s="7"/>
      <c r="E971" s="7"/>
      <c r="F971" s="7"/>
      <c r="G971" s="9"/>
      <c r="H971" s="11"/>
      <c r="I971" s="11"/>
      <c r="J971" s="7"/>
      <c r="K971" s="7"/>
      <c r="L971" s="7"/>
      <c r="M971" s="12"/>
      <c r="N971" s="12"/>
      <c r="O971" s="7"/>
      <c r="P971" s="12"/>
      <c r="Q971" s="7"/>
      <c r="R971" s="7"/>
      <c r="S971" s="7"/>
    </row>
    <row r="972">
      <c r="A972" s="7"/>
      <c r="B972" s="7"/>
      <c r="C972" s="7"/>
      <c r="D972" s="7"/>
      <c r="E972" s="7"/>
      <c r="F972" s="7"/>
      <c r="G972" s="9"/>
      <c r="H972" s="11"/>
      <c r="I972" s="11"/>
      <c r="J972" s="7"/>
      <c r="K972" s="7"/>
      <c r="L972" s="7"/>
      <c r="M972" s="12"/>
      <c r="N972" s="12"/>
      <c r="O972" s="7"/>
      <c r="P972" s="12"/>
      <c r="Q972" s="7"/>
      <c r="R972" s="7"/>
      <c r="S972" s="7"/>
    </row>
    <row r="973">
      <c r="A973" s="7"/>
      <c r="B973" s="7"/>
      <c r="C973" s="7"/>
      <c r="D973" s="7"/>
      <c r="E973" s="7"/>
      <c r="F973" s="7"/>
      <c r="G973" s="9"/>
      <c r="H973" s="11"/>
      <c r="I973" s="11"/>
      <c r="J973" s="7"/>
      <c r="K973" s="7"/>
      <c r="L973" s="7"/>
      <c r="M973" s="12"/>
      <c r="N973" s="12"/>
      <c r="O973" s="7"/>
      <c r="P973" s="12"/>
      <c r="Q973" s="7"/>
      <c r="R973" s="7"/>
      <c r="S973" s="7"/>
    </row>
    <row r="974">
      <c r="A974" s="7"/>
      <c r="B974" s="7"/>
      <c r="C974" s="7"/>
      <c r="D974" s="7"/>
      <c r="E974" s="7"/>
      <c r="F974" s="7"/>
      <c r="G974" s="9"/>
      <c r="H974" s="11"/>
      <c r="I974" s="11"/>
      <c r="J974" s="7"/>
      <c r="K974" s="7"/>
      <c r="L974" s="7"/>
      <c r="M974" s="12"/>
      <c r="N974" s="12"/>
      <c r="O974" s="7"/>
      <c r="P974" s="12"/>
      <c r="Q974" s="7"/>
      <c r="R974" s="7"/>
      <c r="S974" s="7"/>
    </row>
    <row r="975">
      <c r="A975" s="7"/>
      <c r="B975" s="7"/>
      <c r="C975" s="7"/>
      <c r="D975" s="7"/>
      <c r="E975" s="7"/>
      <c r="F975" s="7"/>
      <c r="G975" s="9"/>
      <c r="H975" s="11"/>
      <c r="I975" s="11"/>
      <c r="J975" s="7"/>
      <c r="K975" s="7"/>
      <c r="L975" s="7"/>
      <c r="M975" s="12"/>
      <c r="N975" s="12"/>
      <c r="O975" s="7"/>
      <c r="P975" s="12"/>
      <c r="Q975" s="7"/>
      <c r="R975" s="7"/>
      <c r="S975" s="7"/>
    </row>
    <row r="976">
      <c r="A976" s="7"/>
      <c r="B976" s="7"/>
      <c r="C976" s="7"/>
      <c r="D976" s="7"/>
      <c r="E976" s="7"/>
      <c r="F976" s="7"/>
      <c r="G976" s="9"/>
      <c r="H976" s="11"/>
      <c r="I976" s="11"/>
      <c r="J976" s="7"/>
      <c r="K976" s="7"/>
      <c r="L976" s="7"/>
      <c r="M976" s="12"/>
      <c r="N976" s="12"/>
      <c r="O976" s="7"/>
      <c r="P976" s="12"/>
      <c r="Q976" s="7"/>
      <c r="R976" s="7"/>
      <c r="S976" s="7"/>
    </row>
    <row r="977">
      <c r="A977" s="7"/>
      <c r="B977" s="7"/>
      <c r="C977" s="7"/>
      <c r="D977" s="7"/>
      <c r="E977" s="7"/>
      <c r="F977" s="7"/>
      <c r="G977" s="9"/>
      <c r="H977" s="11"/>
      <c r="I977" s="11"/>
      <c r="J977" s="7"/>
      <c r="K977" s="7"/>
      <c r="L977" s="7"/>
      <c r="M977" s="12"/>
      <c r="N977" s="12"/>
      <c r="O977" s="7"/>
      <c r="P977" s="12"/>
      <c r="Q977" s="7"/>
      <c r="R977" s="7"/>
      <c r="S977" s="7"/>
    </row>
    <row r="978">
      <c r="A978" s="7"/>
      <c r="B978" s="7"/>
      <c r="C978" s="7"/>
      <c r="D978" s="7"/>
      <c r="E978" s="7"/>
      <c r="F978" s="7"/>
      <c r="G978" s="9"/>
      <c r="H978" s="11"/>
      <c r="I978" s="11"/>
      <c r="J978" s="7"/>
      <c r="K978" s="7"/>
      <c r="L978" s="7"/>
      <c r="M978" s="12"/>
      <c r="N978" s="12"/>
      <c r="O978" s="7"/>
      <c r="P978" s="12"/>
      <c r="Q978" s="7"/>
      <c r="R978" s="7"/>
      <c r="S978" s="7"/>
    </row>
    <row r="979">
      <c r="A979" s="7"/>
      <c r="B979" s="7"/>
      <c r="C979" s="7"/>
      <c r="D979" s="7"/>
      <c r="E979" s="7"/>
      <c r="F979" s="7"/>
      <c r="G979" s="9"/>
      <c r="H979" s="11"/>
      <c r="I979" s="11"/>
      <c r="J979" s="7"/>
      <c r="K979" s="7"/>
      <c r="L979" s="7"/>
      <c r="M979" s="12"/>
      <c r="N979" s="12"/>
      <c r="O979" s="7"/>
      <c r="P979" s="12"/>
      <c r="Q979" s="7"/>
      <c r="R979" s="7"/>
      <c r="S979" s="7"/>
    </row>
    <row r="980">
      <c r="A980" s="7"/>
      <c r="B980" s="7"/>
      <c r="C980" s="7"/>
      <c r="D980" s="7"/>
      <c r="E980" s="7"/>
      <c r="F980" s="7"/>
      <c r="G980" s="9"/>
      <c r="H980" s="11"/>
      <c r="I980" s="11"/>
      <c r="J980" s="7"/>
      <c r="K980" s="7"/>
      <c r="L980" s="7"/>
      <c r="M980" s="12"/>
      <c r="N980" s="12"/>
      <c r="O980" s="7"/>
      <c r="P980" s="12"/>
      <c r="Q980" s="7"/>
      <c r="R980" s="7"/>
      <c r="S980" s="7"/>
    </row>
    <row r="981">
      <c r="A981" s="7"/>
      <c r="B981" s="7"/>
      <c r="C981" s="7"/>
      <c r="D981" s="7"/>
      <c r="E981" s="7"/>
      <c r="F981" s="7"/>
      <c r="G981" s="9"/>
      <c r="H981" s="11"/>
      <c r="I981" s="11"/>
      <c r="J981" s="7"/>
      <c r="K981" s="7"/>
      <c r="L981" s="7"/>
      <c r="M981" s="12"/>
      <c r="N981" s="12"/>
      <c r="O981" s="7"/>
      <c r="P981" s="12"/>
      <c r="Q981" s="7"/>
      <c r="R981" s="7"/>
      <c r="S981" s="7"/>
    </row>
    <row r="982">
      <c r="A982" s="7"/>
      <c r="B982" s="7"/>
      <c r="C982" s="7"/>
      <c r="D982" s="7"/>
      <c r="E982" s="7"/>
      <c r="F982" s="7"/>
      <c r="G982" s="9"/>
      <c r="H982" s="11"/>
      <c r="I982" s="11"/>
      <c r="J982" s="7"/>
      <c r="K982" s="7"/>
      <c r="L982" s="7"/>
      <c r="M982" s="12"/>
      <c r="N982" s="12"/>
      <c r="O982" s="7"/>
      <c r="P982" s="12"/>
      <c r="Q982" s="7"/>
      <c r="R982" s="7"/>
      <c r="S982" s="7"/>
    </row>
    <row r="983">
      <c r="A983" s="7"/>
      <c r="B983" s="7"/>
      <c r="C983" s="7"/>
      <c r="D983" s="7"/>
      <c r="E983" s="7"/>
      <c r="F983" s="7"/>
      <c r="G983" s="9"/>
      <c r="H983" s="11"/>
      <c r="I983" s="11"/>
      <c r="J983" s="7"/>
      <c r="K983" s="7"/>
      <c r="L983" s="7"/>
      <c r="M983" s="12"/>
      <c r="N983" s="12"/>
      <c r="O983" s="7"/>
      <c r="P983" s="12"/>
      <c r="Q983" s="7"/>
      <c r="R983" s="7"/>
      <c r="S983" s="7"/>
    </row>
    <row r="984">
      <c r="A984" s="7"/>
      <c r="B984" s="7"/>
      <c r="C984" s="7"/>
      <c r="D984" s="7"/>
      <c r="E984" s="7"/>
      <c r="F984" s="7"/>
      <c r="G984" s="9"/>
      <c r="H984" s="11"/>
      <c r="I984" s="11"/>
      <c r="J984" s="7"/>
      <c r="K984" s="7"/>
      <c r="L984" s="7"/>
      <c r="M984" s="12"/>
      <c r="N984" s="12"/>
      <c r="O984" s="7"/>
      <c r="P984" s="12"/>
      <c r="Q984" s="7"/>
      <c r="R984" s="7"/>
      <c r="S984" s="7"/>
    </row>
    <row r="985">
      <c r="A985" s="7"/>
      <c r="B985" s="7"/>
      <c r="C985" s="7"/>
      <c r="D985" s="7"/>
      <c r="E985" s="7"/>
      <c r="F985" s="7"/>
      <c r="G985" s="9"/>
      <c r="H985" s="11"/>
      <c r="I985" s="11"/>
      <c r="J985" s="7"/>
      <c r="K985" s="7"/>
      <c r="L985" s="7"/>
      <c r="M985" s="12"/>
      <c r="N985" s="12"/>
      <c r="O985" s="7"/>
      <c r="P985" s="12"/>
      <c r="Q985" s="7"/>
      <c r="R985" s="7"/>
      <c r="S985" s="7"/>
    </row>
    <row r="986">
      <c r="A986" s="7"/>
      <c r="B986" s="7"/>
      <c r="C986" s="7"/>
      <c r="D986" s="7"/>
      <c r="E986" s="7"/>
      <c r="F986" s="7"/>
      <c r="G986" s="9"/>
      <c r="H986" s="11"/>
      <c r="I986" s="11"/>
      <c r="J986" s="7"/>
      <c r="K986" s="7"/>
      <c r="L986" s="7"/>
      <c r="M986" s="12"/>
      <c r="N986" s="12"/>
      <c r="O986" s="7"/>
      <c r="P986" s="12"/>
      <c r="Q986" s="7"/>
      <c r="R986" s="7"/>
      <c r="S986" s="7"/>
    </row>
    <row r="987">
      <c r="A987" s="7"/>
      <c r="B987" s="7"/>
      <c r="C987" s="7"/>
      <c r="D987" s="7"/>
      <c r="E987" s="7"/>
      <c r="F987" s="7"/>
      <c r="G987" s="9"/>
      <c r="H987" s="11"/>
      <c r="I987" s="11"/>
      <c r="J987" s="7"/>
      <c r="K987" s="7"/>
      <c r="L987" s="7"/>
      <c r="M987" s="12"/>
      <c r="N987" s="12"/>
      <c r="O987" s="7"/>
      <c r="P987" s="12"/>
      <c r="Q987" s="7"/>
      <c r="R987" s="7"/>
      <c r="S987" s="7"/>
    </row>
    <row r="988">
      <c r="A988" s="7"/>
      <c r="B988" s="7"/>
      <c r="C988" s="7"/>
      <c r="D988" s="7"/>
      <c r="E988" s="7"/>
      <c r="F988" s="7"/>
      <c r="G988" s="9"/>
      <c r="H988" s="11"/>
      <c r="I988" s="11"/>
      <c r="J988" s="7"/>
      <c r="K988" s="7"/>
      <c r="L988" s="7"/>
      <c r="M988" s="12"/>
      <c r="N988" s="12"/>
      <c r="O988" s="7"/>
      <c r="P988" s="12"/>
      <c r="Q988" s="7"/>
      <c r="R988" s="7"/>
      <c r="S988" s="7"/>
    </row>
    <row r="989">
      <c r="A989" s="7"/>
      <c r="B989" s="7"/>
      <c r="C989" s="7"/>
      <c r="D989" s="7"/>
      <c r="E989" s="7"/>
      <c r="F989" s="7"/>
      <c r="G989" s="9"/>
      <c r="H989" s="11"/>
      <c r="I989" s="11"/>
      <c r="J989" s="7"/>
      <c r="K989" s="7"/>
      <c r="L989" s="7"/>
      <c r="M989" s="12"/>
      <c r="N989" s="12"/>
      <c r="O989" s="7"/>
      <c r="P989" s="12"/>
      <c r="Q989" s="7"/>
      <c r="R989" s="7"/>
      <c r="S989" s="7"/>
    </row>
    <row r="990">
      <c r="A990" s="7"/>
      <c r="B990" s="7"/>
      <c r="C990" s="7"/>
      <c r="D990" s="7"/>
      <c r="E990" s="7"/>
      <c r="F990" s="7"/>
      <c r="G990" s="9"/>
      <c r="H990" s="11"/>
      <c r="I990" s="11"/>
      <c r="J990" s="7"/>
      <c r="K990" s="7"/>
      <c r="L990" s="7"/>
      <c r="M990" s="12"/>
      <c r="N990" s="12"/>
      <c r="O990" s="7"/>
      <c r="P990" s="12"/>
      <c r="Q990" s="7"/>
      <c r="R990" s="7"/>
      <c r="S990" s="7"/>
    </row>
    <row r="991">
      <c r="A991" s="7"/>
      <c r="B991" s="7"/>
      <c r="C991" s="7"/>
      <c r="D991" s="7"/>
      <c r="E991" s="7"/>
      <c r="F991" s="7"/>
      <c r="G991" s="9"/>
      <c r="H991" s="11"/>
      <c r="I991" s="11"/>
      <c r="J991" s="7"/>
      <c r="K991" s="7"/>
      <c r="L991" s="7"/>
      <c r="M991" s="12"/>
      <c r="N991" s="12"/>
      <c r="O991" s="7"/>
      <c r="P991" s="12"/>
      <c r="Q991" s="7"/>
      <c r="R991" s="7"/>
      <c r="S991" s="7"/>
    </row>
    <row r="992">
      <c r="A992" s="7"/>
      <c r="B992" s="7"/>
      <c r="C992" s="7"/>
      <c r="D992" s="7"/>
      <c r="E992" s="7"/>
      <c r="F992" s="7"/>
      <c r="G992" s="9"/>
      <c r="H992" s="11"/>
      <c r="I992" s="11"/>
      <c r="J992" s="7"/>
      <c r="K992" s="7"/>
      <c r="L992" s="7"/>
      <c r="M992" s="12"/>
      <c r="N992" s="12"/>
      <c r="O992" s="7"/>
      <c r="P992" s="12"/>
      <c r="Q992" s="7"/>
      <c r="R992" s="7"/>
      <c r="S992" s="7"/>
    </row>
    <row r="993">
      <c r="A993" s="7"/>
      <c r="B993" s="7"/>
      <c r="C993" s="7"/>
      <c r="D993" s="7"/>
      <c r="E993" s="7"/>
      <c r="F993" s="7"/>
      <c r="G993" s="9"/>
      <c r="H993" s="11"/>
      <c r="I993" s="11"/>
      <c r="J993" s="7"/>
      <c r="K993" s="7"/>
      <c r="L993" s="7"/>
      <c r="M993" s="12"/>
      <c r="N993" s="12"/>
      <c r="O993" s="7"/>
      <c r="P993" s="12"/>
      <c r="Q993" s="7"/>
      <c r="R993" s="7"/>
      <c r="S993" s="7"/>
    </row>
    <row r="994">
      <c r="A994" s="7"/>
      <c r="B994" s="7"/>
      <c r="C994" s="7"/>
      <c r="D994" s="7"/>
      <c r="E994" s="7"/>
      <c r="F994" s="7"/>
      <c r="G994" s="9"/>
      <c r="H994" s="11"/>
      <c r="I994" s="11"/>
      <c r="J994" s="7"/>
      <c r="K994" s="7"/>
      <c r="L994" s="7"/>
      <c r="M994" s="12"/>
      <c r="N994" s="12"/>
      <c r="O994" s="7"/>
      <c r="P994" s="12"/>
      <c r="Q994" s="7"/>
      <c r="R994" s="7"/>
      <c r="S994" s="7"/>
    </row>
    <row r="995">
      <c r="A995" s="7"/>
      <c r="B995" s="7"/>
      <c r="C995" s="7"/>
      <c r="D995" s="7"/>
      <c r="E995" s="7"/>
      <c r="F995" s="7"/>
      <c r="G995" s="9"/>
      <c r="H995" s="11"/>
      <c r="I995" s="11"/>
      <c r="J995" s="7"/>
      <c r="K995" s="7"/>
      <c r="L995" s="7"/>
      <c r="M995" s="12"/>
      <c r="N995" s="12"/>
      <c r="O995" s="7"/>
      <c r="P995" s="12"/>
      <c r="Q995" s="7"/>
      <c r="R995" s="7"/>
      <c r="S995" s="7"/>
    </row>
    <row r="996">
      <c r="A996" s="7"/>
      <c r="B996" s="7"/>
      <c r="C996" s="7"/>
      <c r="D996" s="7"/>
      <c r="E996" s="7"/>
      <c r="F996" s="7"/>
      <c r="G996" s="9"/>
      <c r="H996" s="11"/>
      <c r="I996" s="11"/>
      <c r="J996" s="7"/>
      <c r="K996" s="7"/>
      <c r="L996" s="7"/>
      <c r="M996" s="12"/>
      <c r="N996" s="12"/>
      <c r="O996" s="7"/>
      <c r="P996" s="12"/>
      <c r="Q996" s="7"/>
      <c r="R996" s="7"/>
      <c r="S996" s="7"/>
    </row>
    <row r="997">
      <c r="A997" s="7"/>
      <c r="B997" s="7"/>
      <c r="C997" s="7"/>
      <c r="D997" s="7"/>
      <c r="E997" s="7"/>
      <c r="F997" s="7"/>
      <c r="G997" s="9"/>
      <c r="H997" s="11"/>
      <c r="I997" s="11"/>
      <c r="J997" s="7"/>
      <c r="K997" s="7"/>
      <c r="L997" s="7"/>
      <c r="M997" s="12"/>
      <c r="N997" s="12"/>
      <c r="O997" s="7"/>
      <c r="P997" s="12"/>
      <c r="Q997" s="7"/>
      <c r="R997" s="7"/>
      <c r="S997" s="7"/>
    </row>
    <row r="998">
      <c r="A998" s="7"/>
      <c r="B998" s="7"/>
      <c r="C998" s="7"/>
      <c r="D998" s="7"/>
      <c r="E998" s="7"/>
      <c r="F998" s="7"/>
      <c r="G998" s="9"/>
      <c r="H998" s="11"/>
      <c r="I998" s="11"/>
      <c r="J998" s="7"/>
      <c r="K998" s="7"/>
      <c r="L998" s="7"/>
      <c r="M998" s="12"/>
      <c r="N998" s="12"/>
      <c r="O998" s="7"/>
      <c r="P998" s="12"/>
      <c r="Q998" s="7"/>
      <c r="R998" s="7"/>
      <c r="S998" s="7"/>
    </row>
    <row r="999">
      <c r="A999" s="7"/>
      <c r="B999" s="7"/>
      <c r="C999" s="7"/>
      <c r="D999" s="7"/>
      <c r="E999" s="7"/>
      <c r="F999" s="7"/>
      <c r="G999" s="9"/>
      <c r="H999" s="11"/>
      <c r="I999" s="11"/>
      <c r="J999" s="7"/>
      <c r="K999" s="7"/>
      <c r="L999" s="7"/>
      <c r="M999" s="12"/>
      <c r="N999" s="12"/>
      <c r="O999" s="7"/>
      <c r="P999" s="12"/>
      <c r="Q999" s="7"/>
      <c r="R999" s="7"/>
      <c r="S999" s="7"/>
    </row>
    <row r="1000">
      <c r="A1000" s="7"/>
      <c r="B1000" s="7"/>
      <c r="C1000" s="7"/>
      <c r="D1000" s="7"/>
      <c r="E1000" s="7"/>
      <c r="F1000" s="7"/>
      <c r="G1000" s="9"/>
      <c r="H1000" s="11"/>
      <c r="I1000" s="11"/>
      <c r="J1000" s="7"/>
      <c r="K1000" s="7"/>
      <c r="L1000" s="7"/>
      <c r="M1000" s="12"/>
      <c r="N1000" s="12"/>
      <c r="O1000" s="7"/>
      <c r="P1000" s="12"/>
      <c r="Q1000" s="7"/>
      <c r="R1000" s="7"/>
      <c r="S1000" s="7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8" max="8" width="21.38"/>
    <col customWidth="1" min="9" max="10" width="19.0"/>
    <col hidden="1" min="15" max="15" width="12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3" t="s">
        <v>6</v>
      </c>
      <c r="H1" s="22" t="s">
        <v>1030</v>
      </c>
      <c r="I1" s="4" t="s">
        <v>7</v>
      </c>
      <c r="J1" s="4" t="s">
        <v>8</v>
      </c>
      <c r="K1" s="1" t="s">
        <v>9</v>
      </c>
      <c r="L1" s="1" t="s">
        <v>10</v>
      </c>
      <c r="M1" s="1" t="s">
        <v>11</v>
      </c>
      <c r="N1" s="5" t="s">
        <v>12</v>
      </c>
      <c r="O1" s="6" t="s">
        <v>13</v>
      </c>
      <c r="P1" s="1" t="s">
        <v>14</v>
      </c>
      <c r="Q1" s="5" t="s">
        <v>15</v>
      </c>
      <c r="R1" s="1" t="s">
        <v>16</v>
      </c>
      <c r="S1" s="2" t="s">
        <v>17</v>
      </c>
      <c r="T1" s="1" t="s">
        <v>18</v>
      </c>
    </row>
    <row r="2">
      <c r="A2" s="7" t="s">
        <v>1031</v>
      </c>
      <c r="B2" s="7" t="s">
        <v>1032</v>
      </c>
      <c r="C2" s="7" t="s">
        <v>1033</v>
      </c>
      <c r="D2" s="7" t="s">
        <v>1034</v>
      </c>
      <c r="E2" s="7" t="s">
        <v>1035</v>
      </c>
      <c r="F2" s="8" t="s">
        <v>24</v>
      </c>
      <c r="G2" s="9">
        <v>20.0</v>
      </c>
      <c r="H2" s="10">
        <v>22.22222222222222</v>
      </c>
      <c r="I2" s="11">
        <f t="shared" ref="I2:I108" si="1">H2*12</f>
        <v>266.6666667</v>
      </c>
      <c r="J2" s="11"/>
      <c r="K2" s="8" t="s">
        <v>25</v>
      </c>
      <c r="L2" s="8" t="s">
        <v>1036</v>
      </c>
      <c r="M2" s="7" t="s">
        <v>42</v>
      </c>
      <c r="N2" s="12">
        <v>44645.0</v>
      </c>
      <c r="O2" s="13">
        <v>44957.0</v>
      </c>
      <c r="P2" s="7" t="s">
        <v>28</v>
      </c>
      <c r="Q2" s="12"/>
      <c r="R2" s="8" t="s">
        <v>29</v>
      </c>
      <c r="S2" s="8"/>
      <c r="T2" s="8">
        <f t="shared" ref="T2:T21" si="2">DATEDIF(N2,O2,"m")</f>
        <v>10</v>
      </c>
    </row>
    <row r="3">
      <c r="A3" s="7" t="s">
        <v>1037</v>
      </c>
      <c r="B3" s="7" t="s">
        <v>1038</v>
      </c>
      <c r="C3" s="7" t="s">
        <v>1039</v>
      </c>
      <c r="D3" s="7" t="s">
        <v>1040</v>
      </c>
      <c r="E3" s="7" t="s">
        <v>1041</v>
      </c>
      <c r="F3" s="8" t="s">
        <v>48</v>
      </c>
      <c r="G3" s="9">
        <v>76.0</v>
      </c>
      <c r="H3" s="10">
        <v>84.33333333333333</v>
      </c>
      <c r="I3" s="11">
        <f t="shared" si="1"/>
        <v>1012</v>
      </c>
      <c r="J3" s="11">
        <v>103.26</v>
      </c>
      <c r="K3" s="8" t="s">
        <v>25</v>
      </c>
      <c r="L3" s="8" t="s">
        <v>1036</v>
      </c>
      <c r="M3" s="7" t="s">
        <v>76</v>
      </c>
      <c r="N3" s="12">
        <v>44599.0</v>
      </c>
      <c r="O3" s="13">
        <v>44957.0</v>
      </c>
      <c r="P3" s="7" t="s">
        <v>28</v>
      </c>
      <c r="Q3" s="12"/>
      <c r="R3" s="8" t="s">
        <v>29</v>
      </c>
      <c r="S3" s="8"/>
      <c r="T3" s="8">
        <f t="shared" si="2"/>
        <v>11</v>
      </c>
    </row>
    <row r="4">
      <c r="A4" s="7" t="s">
        <v>1042</v>
      </c>
      <c r="B4" s="7" t="s">
        <v>1043</v>
      </c>
      <c r="C4" s="7" t="s">
        <v>1044</v>
      </c>
      <c r="D4" s="7" t="s">
        <v>1045</v>
      </c>
      <c r="E4" s="7" t="s">
        <v>1046</v>
      </c>
      <c r="F4" s="8" t="s">
        <v>173</v>
      </c>
      <c r="G4" s="9">
        <v>20.0</v>
      </c>
      <c r="H4" s="10">
        <v>22.22222222222222</v>
      </c>
      <c r="I4" s="11">
        <f t="shared" si="1"/>
        <v>266.6666667</v>
      </c>
      <c r="J4" s="11"/>
      <c r="K4" s="8" t="s">
        <v>25</v>
      </c>
      <c r="L4" s="8" t="s">
        <v>1036</v>
      </c>
      <c r="M4" s="7" t="s">
        <v>49</v>
      </c>
      <c r="N4" s="12">
        <v>44877.0</v>
      </c>
      <c r="O4" s="13">
        <v>44957.0</v>
      </c>
      <c r="P4" s="7" t="s">
        <v>28</v>
      </c>
      <c r="Q4" s="12"/>
      <c r="R4" s="8" t="s">
        <v>29</v>
      </c>
      <c r="S4" s="8"/>
      <c r="T4" s="8">
        <f t="shared" si="2"/>
        <v>2</v>
      </c>
    </row>
    <row r="5">
      <c r="A5" s="7" t="s">
        <v>1047</v>
      </c>
      <c r="B5" s="7" t="s">
        <v>1048</v>
      </c>
      <c r="C5" s="7" t="s">
        <v>1049</v>
      </c>
      <c r="D5" s="7" t="s">
        <v>1050</v>
      </c>
      <c r="E5" s="7" t="s">
        <v>1051</v>
      </c>
      <c r="F5" s="8" t="s">
        <v>35</v>
      </c>
      <c r="G5" s="9">
        <v>76.0</v>
      </c>
      <c r="H5" s="10">
        <v>84.33333333333333</v>
      </c>
      <c r="I5" s="11">
        <f t="shared" si="1"/>
        <v>1012</v>
      </c>
      <c r="J5" s="11"/>
      <c r="K5" s="8" t="s">
        <v>25</v>
      </c>
      <c r="L5" s="8" t="s">
        <v>1036</v>
      </c>
      <c r="M5" s="7" t="s">
        <v>76</v>
      </c>
      <c r="N5" s="12">
        <v>44785.0</v>
      </c>
      <c r="O5" s="13">
        <v>44957.0</v>
      </c>
      <c r="P5" s="7" t="s">
        <v>28</v>
      </c>
      <c r="Q5" s="12"/>
      <c r="R5" s="8" t="s">
        <v>29</v>
      </c>
      <c r="S5" s="8"/>
      <c r="T5" s="8">
        <f t="shared" si="2"/>
        <v>5</v>
      </c>
    </row>
    <row r="6">
      <c r="A6" s="7" t="s">
        <v>1052</v>
      </c>
      <c r="B6" s="7" t="s">
        <v>1053</v>
      </c>
      <c r="C6" s="7" t="s">
        <v>1054</v>
      </c>
      <c r="D6" s="7" t="s">
        <v>1055</v>
      </c>
      <c r="E6" s="7" t="s">
        <v>1056</v>
      </c>
      <c r="F6" s="8" t="s">
        <v>112</v>
      </c>
      <c r="G6" s="9">
        <v>29.0</v>
      </c>
      <c r="H6" s="10">
        <v>32.111111111111114</v>
      </c>
      <c r="I6" s="11">
        <f t="shared" si="1"/>
        <v>385.3333333</v>
      </c>
      <c r="J6" s="11"/>
      <c r="K6" s="8" t="s">
        <v>25</v>
      </c>
      <c r="L6" s="8" t="s">
        <v>1036</v>
      </c>
      <c r="M6" s="7" t="s">
        <v>42</v>
      </c>
      <c r="N6" s="12">
        <v>44609.0</v>
      </c>
      <c r="O6" s="13">
        <v>44957.0</v>
      </c>
      <c r="P6" s="7" t="s">
        <v>28</v>
      </c>
      <c r="Q6" s="12"/>
      <c r="R6" s="8" t="s">
        <v>29</v>
      </c>
      <c r="S6" s="8"/>
      <c r="T6" s="8">
        <f t="shared" si="2"/>
        <v>11</v>
      </c>
    </row>
    <row r="7">
      <c r="A7" s="7" t="s">
        <v>1057</v>
      </c>
      <c r="B7" s="7" t="s">
        <v>1058</v>
      </c>
      <c r="C7" s="7" t="s">
        <v>1059</v>
      </c>
      <c r="D7" s="7" t="s">
        <v>1060</v>
      </c>
      <c r="E7" s="7" t="s">
        <v>1061</v>
      </c>
      <c r="F7" s="8" t="s">
        <v>70</v>
      </c>
      <c r="G7" s="9">
        <v>76.0</v>
      </c>
      <c r="H7" s="10">
        <v>84.33333333333333</v>
      </c>
      <c r="I7" s="11">
        <f t="shared" si="1"/>
        <v>1012</v>
      </c>
      <c r="J7" s="11"/>
      <c r="K7" s="8" t="s">
        <v>25</v>
      </c>
      <c r="L7" s="8" t="s">
        <v>1036</v>
      </c>
      <c r="M7" s="7" t="s">
        <v>76</v>
      </c>
      <c r="N7" s="12">
        <v>44907.0</v>
      </c>
      <c r="O7" s="13">
        <v>44957.0</v>
      </c>
      <c r="P7" s="7" t="s">
        <v>28</v>
      </c>
      <c r="Q7" s="12"/>
      <c r="R7" s="8" t="s">
        <v>29</v>
      </c>
      <c r="S7" s="8"/>
      <c r="T7" s="8">
        <f t="shared" si="2"/>
        <v>1</v>
      </c>
    </row>
    <row r="8">
      <c r="A8" s="7" t="s">
        <v>1062</v>
      </c>
      <c r="B8" s="7" t="s">
        <v>1063</v>
      </c>
      <c r="C8" s="7" t="s">
        <v>1064</v>
      </c>
      <c r="D8" s="7" t="s">
        <v>1065</v>
      </c>
      <c r="E8" s="7" t="s">
        <v>1066</v>
      </c>
      <c r="F8" s="8" t="s">
        <v>173</v>
      </c>
      <c r="G8" s="9">
        <v>100.0</v>
      </c>
      <c r="H8" s="10">
        <v>110.77777777777777</v>
      </c>
      <c r="I8" s="11">
        <f t="shared" si="1"/>
        <v>1329.333333</v>
      </c>
      <c r="J8" s="11"/>
      <c r="K8" s="8" t="s">
        <v>25</v>
      </c>
      <c r="L8" s="8" t="s">
        <v>1036</v>
      </c>
      <c r="M8" s="7" t="s">
        <v>42</v>
      </c>
      <c r="N8" s="12">
        <v>44815.0</v>
      </c>
      <c r="O8" s="13">
        <v>44957.0</v>
      </c>
      <c r="P8" s="7" t="s">
        <v>28</v>
      </c>
      <c r="Q8" s="12"/>
      <c r="R8" s="8" t="s">
        <v>29</v>
      </c>
      <c r="S8" s="8"/>
      <c r="T8" s="8">
        <f t="shared" si="2"/>
        <v>4</v>
      </c>
    </row>
    <row r="9">
      <c r="A9" s="7" t="s">
        <v>1067</v>
      </c>
      <c r="B9" s="7" t="s">
        <v>1068</v>
      </c>
      <c r="C9" s="7" t="s">
        <v>1069</v>
      </c>
      <c r="D9" s="7" t="s">
        <v>1070</v>
      </c>
      <c r="E9" s="7" t="s">
        <v>1071</v>
      </c>
      <c r="F9" s="8" t="s">
        <v>24</v>
      </c>
      <c r="G9" s="9">
        <v>20.0</v>
      </c>
      <c r="H9" s="10">
        <v>22.22222222222222</v>
      </c>
      <c r="I9" s="11">
        <f t="shared" si="1"/>
        <v>266.6666667</v>
      </c>
      <c r="J9" s="11"/>
      <c r="K9" s="8" t="s">
        <v>25</v>
      </c>
      <c r="L9" s="8" t="s">
        <v>1036</v>
      </c>
      <c r="M9" s="7" t="s">
        <v>49</v>
      </c>
      <c r="N9" s="12">
        <v>44778.0</v>
      </c>
      <c r="O9" s="13">
        <v>44957.0</v>
      </c>
      <c r="P9" s="7" t="s">
        <v>28</v>
      </c>
      <c r="Q9" s="12"/>
      <c r="R9" s="8" t="s">
        <v>29</v>
      </c>
      <c r="S9" s="8"/>
      <c r="T9" s="8">
        <f t="shared" si="2"/>
        <v>5</v>
      </c>
    </row>
    <row r="10">
      <c r="A10" s="7" t="s">
        <v>1072</v>
      </c>
      <c r="B10" s="7" t="s">
        <v>1073</v>
      </c>
      <c r="C10" s="7" t="s">
        <v>1074</v>
      </c>
      <c r="D10" s="7" t="s">
        <v>1075</v>
      </c>
      <c r="E10" s="7" t="s">
        <v>1076</v>
      </c>
      <c r="F10" s="8" t="s">
        <v>112</v>
      </c>
      <c r="G10" s="9">
        <v>76.0</v>
      </c>
      <c r="H10" s="10">
        <v>84.33333333333333</v>
      </c>
      <c r="I10" s="11">
        <f t="shared" si="1"/>
        <v>1012</v>
      </c>
      <c r="J10" s="11"/>
      <c r="K10" s="8" t="s">
        <v>25</v>
      </c>
      <c r="L10" s="8" t="s">
        <v>1036</v>
      </c>
      <c r="M10" s="7" t="s">
        <v>42</v>
      </c>
      <c r="N10" s="12">
        <v>44905.0</v>
      </c>
      <c r="O10" s="13">
        <v>44957.0</v>
      </c>
      <c r="P10" s="7" t="s">
        <v>28</v>
      </c>
      <c r="Q10" s="12"/>
      <c r="R10" s="8" t="s">
        <v>29</v>
      </c>
      <c r="S10" s="8"/>
      <c r="T10" s="8">
        <f t="shared" si="2"/>
        <v>1</v>
      </c>
    </row>
    <row r="11">
      <c r="A11" s="7" t="s">
        <v>1077</v>
      </c>
      <c r="B11" s="7" t="s">
        <v>1078</v>
      </c>
      <c r="C11" s="7" t="s">
        <v>1079</v>
      </c>
      <c r="D11" s="7" t="s">
        <v>1080</v>
      </c>
      <c r="E11" s="7" t="s">
        <v>1081</v>
      </c>
      <c r="F11" s="8" t="s">
        <v>70</v>
      </c>
      <c r="G11" s="9">
        <v>100.0</v>
      </c>
      <c r="H11" s="10">
        <v>110.77777777777777</v>
      </c>
      <c r="I11" s="11">
        <f t="shared" si="1"/>
        <v>1329.333333</v>
      </c>
      <c r="J11" s="11"/>
      <c r="K11" s="8" t="s">
        <v>25</v>
      </c>
      <c r="L11" s="8" t="s">
        <v>1036</v>
      </c>
      <c r="M11" s="7" t="s">
        <v>49</v>
      </c>
      <c r="N11" s="12">
        <v>44775.0</v>
      </c>
      <c r="O11" s="13">
        <v>44957.0</v>
      </c>
      <c r="P11" s="7" t="s">
        <v>28</v>
      </c>
      <c r="Q11" s="12"/>
      <c r="R11" s="8" t="s">
        <v>29</v>
      </c>
      <c r="S11" s="8"/>
      <c r="T11" s="8">
        <f t="shared" si="2"/>
        <v>5</v>
      </c>
    </row>
    <row r="12">
      <c r="A12" s="7" t="s">
        <v>1082</v>
      </c>
      <c r="B12" s="7" t="s">
        <v>1083</v>
      </c>
      <c r="C12" s="7" t="s">
        <v>1084</v>
      </c>
      <c r="D12" s="7" t="s">
        <v>1085</v>
      </c>
      <c r="E12" s="7" t="s">
        <v>1086</v>
      </c>
      <c r="F12" s="8" t="s">
        <v>48</v>
      </c>
      <c r="G12" s="9">
        <v>100.0</v>
      </c>
      <c r="H12" s="10">
        <v>110.77777777777777</v>
      </c>
      <c r="I12" s="11">
        <f t="shared" si="1"/>
        <v>1329.333333</v>
      </c>
      <c r="J12" s="11"/>
      <c r="K12" s="8" t="s">
        <v>25</v>
      </c>
      <c r="L12" s="8" t="s">
        <v>1036</v>
      </c>
      <c r="M12" s="7" t="s">
        <v>27</v>
      </c>
      <c r="N12" s="12">
        <v>44956.0</v>
      </c>
      <c r="O12" s="13">
        <v>44957.0</v>
      </c>
      <c r="P12" s="7" t="s">
        <v>28</v>
      </c>
      <c r="Q12" s="12"/>
      <c r="R12" s="8" t="s">
        <v>29</v>
      </c>
      <c r="S12" s="8"/>
      <c r="T12" s="8">
        <f t="shared" si="2"/>
        <v>0</v>
      </c>
    </row>
    <row r="13">
      <c r="A13" s="7" t="s">
        <v>1087</v>
      </c>
      <c r="B13" s="7" t="s">
        <v>1088</v>
      </c>
      <c r="C13" s="7" t="s">
        <v>1089</v>
      </c>
      <c r="D13" s="7" t="s">
        <v>1090</v>
      </c>
      <c r="E13" s="7" t="s">
        <v>1091</v>
      </c>
      <c r="F13" s="8" t="s">
        <v>112</v>
      </c>
      <c r="G13" s="9">
        <v>29.0</v>
      </c>
      <c r="H13" s="10">
        <v>32.111111111111114</v>
      </c>
      <c r="I13" s="11">
        <f t="shared" si="1"/>
        <v>385.3333333</v>
      </c>
      <c r="J13" s="11"/>
      <c r="K13" s="8" t="s">
        <v>25</v>
      </c>
      <c r="L13" s="8" t="s">
        <v>1036</v>
      </c>
      <c r="M13" s="7" t="s">
        <v>76</v>
      </c>
      <c r="N13" s="12">
        <v>44900.0</v>
      </c>
      <c r="O13" s="13">
        <v>44957.0</v>
      </c>
      <c r="P13" s="7" t="s">
        <v>28</v>
      </c>
      <c r="Q13" s="12"/>
      <c r="R13" s="8" t="s">
        <v>29</v>
      </c>
      <c r="S13" s="8"/>
      <c r="T13" s="8">
        <f t="shared" si="2"/>
        <v>1</v>
      </c>
    </row>
    <row r="14">
      <c r="A14" s="7" t="s">
        <v>1092</v>
      </c>
      <c r="B14" s="7" t="s">
        <v>1093</v>
      </c>
      <c r="C14" s="7" t="s">
        <v>1094</v>
      </c>
      <c r="D14" s="7" t="s">
        <v>1095</v>
      </c>
      <c r="E14" s="7" t="s">
        <v>1096</v>
      </c>
      <c r="F14" s="8" t="s">
        <v>112</v>
      </c>
      <c r="G14" s="15">
        <v>154.0</v>
      </c>
      <c r="H14" s="10">
        <v>170.77777777777777</v>
      </c>
      <c r="I14" s="11">
        <f t="shared" si="1"/>
        <v>2049.333333</v>
      </c>
      <c r="J14" s="11"/>
      <c r="K14" s="8" t="s">
        <v>25</v>
      </c>
      <c r="L14" s="8" t="s">
        <v>1036</v>
      </c>
      <c r="M14" s="7" t="s">
        <v>42</v>
      </c>
      <c r="N14" s="12">
        <v>44760.0</v>
      </c>
      <c r="O14" s="13">
        <v>44957.0</v>
      </c>
      <c r="P14" s="7" t="s">
        <v>28</v>
      </c>
      <c r="Q14" s="12"/>
      <c r="R14" s="8" t="s">
        <v>29</v>
      </c>
      <c r="S14" s="8"/>
      <c r="T14" s="8">
        <f t="shared" si="2"/>
        <v>6</v>
      </c>
    </row>
    <row r="15">
      <c r="A15" s="7" t="s">
        <v>1097</v>
      </c>
      <c r="B15" s="7" t="s">
        <v>1098</v>
      </c>
      <c r="C15" s="7" t="s">
        <v>1099</v>
      </c>
      <c r="D15" s="7" t="s">
        <v>1100</v>
      </c>
      <c r="E15" s="7" t="s">
        <v>1101</v>
      </c>
      <c r="F15" s="8" t="s">
        <v>70</v>
      </c>
      <c r="G15" s="9">
        <v>6.0</v>
      </c>
      <c r="H15" s="10">
        <v>20.0</v>
      </c>
      <c r="I15" s="11">
        <f t="shared" si="1"/>
        <v>240</v>
      </c>
      <c r="J15" s="11"/>
      <c r="K15" s="8" t="s">
        <v>25</v>
      </c>
      <c r="L15" s="8" t="s">
        <v>1036</v>
      </c>
      <c r="M15" s="7" t="s">
        <v>76</v>
      </c>
      <c r="N15" s="12">
        <v>44917.0</v>
      </c>
      <c r="O15" s="13">
        <v>44957.0</v>
      </c>
      <c r="P15" s="7" t="s">
        <v>28</v>
      </c>
      <c r="Q15" s="12"/>
      <c r="R15" s="8" t="s">
        <v>29</v>
      </c>
      <c r="S15" s="8"/>
      <c r="T15" s="8">
        <f t="shared" si="2"/>
        <v>1</v>
      </c>
    </row>
    <row r="16">
      <c r="A16" s="7" t="s">
        <v>1102</v>
      </c>
      <c r="B16" s="7" t="s">
        <v>1103</v>
      </c>
      <c r="C16" s="7" t="s">
        <v>1104</v>
      </c>
      <c r="D16" s="7" t="s">
        <v>1105</v>
      </c>
      <c r="E16" s="7" t="s">
        <v>1106</v>
      </c>
      <c r="F16" s="8" t="s">
        <v>48</v>
      </c>
      <c r="G16" s="9">
        <v>76.0</v>
      </c>
      <c r="H16" s="10">
        <v>84.33333333333333</v>
      </c>
      <c r="I16" s="11">
        <f t="shared" si="1"/>
        <v>1012</v>
      </c>
      <c r="J16" s="11"/>
      <c r="K16" s="8" t="s">
        <v>25</v>
      </c>
      <c r="L16" s="8" t="s">
        <v>1036</v>
      </c>
      <c r="M16" s="7" t="s">
        <v>42</v>
      </c>
      <c r="N16" s="12">
        <v>44729.0</v>
      </c>
      <c r="O16" s="13">
        <v>44957.0</v>
      </c>
      <c r="P16" s="7" t="s">
        <v>28</v>
      </c>
      <c r="Q16" s="12"/>
      <c r="R16" s="8" t="s">
        <v>29</v>
      </c>
      <c r="S16" s="8"/>
      <c r="T16" s="8">
        <f t="shared" si="2"/>
        <v>7</v>
      </c>
    </row>
    <row r="17">
      <c r="A17" s="7" t="s">
        <v>1107</v>
      </c>
      <c r="B17" s="7" t="s">
        <v>1108</v>
      </c>
      <c r="C17" s="7" t="s">
        <v>1109</v>
      </c>
      <c r="D17" s="7" t="s">
        <v>1110</v>
      </c>
      <c r="E17" s="7" t="s">
        <v>1111</v>
      </c>
      <c r="F17" s="8" t="s">
        <v>70</v>
      </c>
      <c r="G17" s="9">
        <v>90.0</v>
      </c>
      <c r="H17" s="10">
        <v>99.66666666666667</v>
      </c>
      <c r="I17" s="11">
        <f t="shared" si="1"/>
        <v>1196</v>
      </c>
      <c r="J17" s="11"/>
      <c r="K17" s="8" t="s">
        <v>25</v>
      </c>
      <c r="L17" s="8" t="s">
        <v>1036</v>
      </c>
      <c r="M17" s="7" t="s">
        <v>27</v>
      </c>
      <c r="N17" s="12">
        <v>44679.0</v>
      </c>
      <c r="O17" s="13">
        <v>44957.0</v>
      </c>
      <c r="P17" s="7" t="s">
        <v>28</v>
      </c>
      <c r="Q17" s="12"/>
      <c r="R17" s="8" t="s">
        <v>29</v>
      </c>
      <c r="S17" s="8"/>
      <c r="T17" s="8">
        <f t="shared" si="2"/>
        <v>9</v>
      </c>
    </row>
    <row r="18">
      <c r="A18" s="7" t="s">
        <v>1112</v>
      </c>
      <c r="B18" s="7" t="s">
        <v>1113</v>
      </c>
      <c r="C18" s="7" t="s">
        <v>1114</v>
      </c>
      <c r="D18" s="7" t="s">
        <v>1115</v>
      </c>
      <c r="E18" s="7" t="s">
        <v>1116</v>
      </c>
      <c r="F18" s="8" t="s">
        <v>48</v>
      </c>
      <c r="G18" s="9">
        <v>15.0</v>
      </c>
      <c r="H18" s="10">
        <v>20.0</v>
      </c>
      <c r="I18" s="11">
        <f t="shared" si="1"/>
        <v>240</v>
      </c>
      <c r="J18" s="11"/>
      <c r="K18" s="8" t="s">
        <v>25</v>
      </c>
      <c r="L18" s="8" t="s">
        <v>1036</v>
      </c>
      <c r="M18" s="7" t="s">
        <v>36</v>
      </c>
      <c r="N18" s="12">
        <v>44695.0</v>
      </c>
      <c r="O18" s="13">
        <v>44957.0</v>
      </c>
      <c r="P18" s="7" t="s">
        <v>28</v>
      </c>
      <c r="Q18" s="12"/>
      <c r="R18" s="8" t="s">
        <v>29</v>
      </c>
      <c r="S18" s="8"/>
      <c r="T18" s="8">
        <f t="shared" si="2"/>
        <v>8</v>
      </c>
    </row>
    <row r="19">
      <c r="A19" s="7" t="s">
        <v>1117</v>
      </c>
      <c r="B19" s="7" t="s">
        <v>1118</v>
      </c>
      <c r="C19" s="7" t="s">
        <v>1119</v>
      </c>
      <c r="D19" s="7" t="s">
        <v>1120</v>
      </c>
      <c r="E19" s="7" t="s">
        <v>1121</v>
      </c>
      <c r="F19" s="8" t="s">
        <v>70</v>
      </c>
      <c r="G19" s="9">
        <v>90.0</v>
      </c>
      <c r="H19" s="10">
        <v>99.66666666666667</v>
      </c>
      <c r="I19" s="11">
        <f t="shared" si="1"/>
        <v>1196</v>
      </c>
      <c r="J19" s="11"/>
      <c r="K19" s="8" t="s">
        <v>25</v>
      </c>
      <c r="L19" s="8" t="s">
        <v>1036</v>
      </c>
      <c r="M19" s="7" t="s">
        <v>42</v>
      </c>
      <c r="N19" s="12">
        <v>44797.0</v>
      </c>
      <c r="O19" s="13">
        <v>44957.0</v>
      </c>
      <c r="P19" s="7" t="s">
        <v>28</v>
      </c>
      <c r="Q19" s="12"/>
      <c r="R19" s="8" t="s">
        <v>29</v>
      </c>
      <c r="S19" s="8"/>
      <c r="T19" s="8">
        <f t="shared" si="2"/>
        <v>5</v>
      </c>
    </row>
    <row r="20">
      <c r="A20" s="7" t="s">
        <v>1122</v>
      </c>
      <c r="B20" s="7" t="s">
        <v>1123</v>
      </c>
      <c r="C20" s="7" t="s">
        <v>1124</v>
      </c>
      <c r="D20" s="7" t="s">
        <v>1125</v>
      </c>
      <c r="E20" s="7" t="s">
        <v>1126</v>
      </c>
      <c r="F20" s="8" t="s">
        <v>48</v>
      </c>
      <c r="G20" s="9">
        <v>20.0</v>
      </c>
      <c r="H20" s="10">
        <v>22.22222222222222</v>
      </c>
      <c r="I20" s="11">
        <f t="shared" si="1"/>
        <v>266.6666667</v>
      </c>
      <c r="J20" s="11"/>
      <c r="K20" s="8" t="s">
        <v>25</v>
      </c>
      <c r="L20" s="8" t="s">
        <v>1036</v>
      </c>
      <c r="M20" s="7" t="s">
        <v>36</v>
      </c>
      <c r="N20" s="12">
        <v>44834.0</v>
      </c>
      <c r="O20" s="13">
        <v>44957.0</v>
      </c>
      <c r="P20" s="7" t="s">
        <v>28</v>
      </c>
      <c r="Q20" s="12"/>
      <c r="R20" s="8" t="s">
        <v>29</v>
      </c>
      <c r="S20" s="8"/>
      <c r="T20" s="8">
        <f t="shared" si="2"/>
        <v>4</v>
      </c>
    </row>
    <row r="21">
      <c r="A21" s="7" t="s">
        <v>1127</v>
      </c>
      <c r="B21" s="7" t="s">
        <v>1128</v>
      </c>
      <c r="C21" s="7" t="s">
        <v>1129</v>
      </c>
      <c r="D21" s="7" t="s">
        <v>1130</v>
      </c>
      <c r="E21" s="7" t="s">
        <v>1131</v>
      </c>
      <c r="F21" s="8" t="s">
        <v>173</v>
      </c>
      <c r="G21" s="9">
        <v>5.0</v>
      </c>
      <c r="H21" s="10">
        <v>20.0</v>
      </c>
      <c r="I21" s="11">
        <f t="shared" si="1"/>
        <v>240</v>
      </c>
      <c r="J21" s="11"/>
      <c r="K21" s="8" t="s">
        <v>25</v>
      </c>
      <c r="L21" s="8" t="s">
        <v>1036</v>
      </c>
      <c r="M21" s="7" t="s">
        <v>49</v>
      </c>
      <c r="N21" s="12">
        <v>44728.0</v>
      </c>
      <c r="O21" s="13">
        <v>44957.0</v>
      </c>
      <c r="P21" s="7" t="s">
        <v>28</v>
      </c>
      <c r="Q21" s="12"/>
      <c r="R21" s="8" t="s">
        <v>29</v>
      </c>
      <c r="S21" s="8"/>
      <c r="T21" s="8">
        <f t="shared" si="2"/>
        <v>7</v>
      </c>
    </row>
    <row r="22">
      <c r="A22" s="7" t="s">
        <v>1132</v>
      </c>
      <c r="B22" s="7" t="s">
        <v>1133</v>
      </c>
      <c r="C22" s="7" t="s">
        <v>1134</v>
      </c>
      <c r="D22" s="7" t="s">
        <v>1135</v>
      </c>
      <c r="E22" s="7" t="s">
        <v>1136</v>
      </c>
      <c r="F22" s="8" t="s">
        <v>24</v>
      </c>
      <c r="G22" s="9">
        <v>20.0</v>
      </c>
      <c r="H22" s="10">
        <v>22.22222222222222</v>
      </c>
      <c r="I22" s="11">
        <f t="shared" si="1"/>
        <v>266.6666667</v>
      </c>
      <c r="J22" s="11"/>
      <c r="K22" s="8" t="s">
        <v>25</v>
      </c>
      <c r="L22" s="8" t="s">
        <v>1036</v>
      </c>
      <c r="M22" s="7" t="s">
        <v>36</v>
      </c>
      <c r="N22" s="12">
        <v>44961.0</v>
      </c>
      <c r="O22" s="13">
        <v>44957.0</v>
      </c>
      <c r="P22" s="7" t="s">
        <v>28</v>
      </c>
      <c r="Q22" s="12"/>
      <c r="R22" s="8" t="s">
        <v>29</v>
      </c>
      <c r="S22" s="8"/>
      <c r="T22" s="8">
        <v>0.0</v>
      </c>
    </row>
    <row r="23">
      <c r="A23" s="7" t="s">
        <v>1137</v>
      </c>
      <c r="B23" s="7" t="s">
        <v>1138</v>
      </c>
      <c r="C23" s="7" t="s">
        <v>1139</v>
      </c>
      <c r="D23" s="7" t="s">
        <v>1140</v>
      </c>
      <c r="E23" s="7" t="s">
        <v>1141</v>
      </c>
      <c r="F23" s="8" t="s">
        <v>70</v>
      </c>
      <c r="G23" s="15">
        <v>20.0</v>
      </c>
      <c r="H23" s="10">
        <v>20.0</v>
      </c>
      <c r="I23" s="11">
        <f t="shared" si="1"/>
        <v>240</v>
      </c>
      <c r="J23" s="11"/>
      <c r="K23" s="8" t="s">
        <v>25</v>
      </c>
      <c r="L23" s="8" t="s">
        <v>1036</v>
      </c>
      <c r="M23" s="7" t="s">
        <v>27</v>
      </c>
      <c r="N23" s="12">
        <v>44637.0</v>
      </c>
      <c r="O23" s="13">
        <v>44957.0</v>
      </c>
      <c r="P23" s="7" t="s">
        <v>28</v>
      </c>
      <c r="Q23" s="12"/>
      <c r="R23" s="8" t="s">
        <v>29</v>
      </c>
      <c r="S23" s="8"/>
      <c r="T23" s="8">
        <f t="shared" ref="T23:T34" si="3">DATEDIF(N23,O23,"m")</f>
        <v>10</v>
      </c>
    </row>
    <row r="24">
      <c r="A24" s="7" t="s">
        <v>1142</v>
      </c>
      <c r="B24" s="7" t="s">
        <v>1143</v>
      </c>
      <c r="C24" s="7" t="s">
        <v>1144</v>
      </c>
      <c r="D24" s="7" t="s">
        <v>1145</v>
      </c>
      <c r="E24" s="7" t="s">
        <v>1146</v>
      </c>
      <c r="F24" s="8" t="s">
        <v>48</v>
      </c>
      <c r="G24" s="9">
        <v>40.0</v>
      </c>
      <c r="H24" s="10">
        <v>44.333333333333336</v>
      </c>
      <c r="I24" s="11">
        <f t="shared" si="1"/>
        <v>532</v>
      </c>
      <c r="J24" s="11"/>
      <c r="K24" s="8" t="s">
        <v>25</v>
      </c>
      <c r="L24" s="8" t="s">
        <v>1036</v>
      </c>
      <c r="M24" s="7" t="s">
        <v>27</v>
      </c>
      <c r="N24" s="12">
        <v>44694.0</v>
      </c>
      <c r="O24" s="13">
        <v>44957.0</v>
      </c>
      <c r="P24" s="7" t="s">
        <v>28</v>
      </c>
      <c r="Q24" s="12"/>
      <c r="R24" s="8" t="s">
        <v>29</v>
      </c>
      <c r="S24" s="8"/>
      <c r="T24" s="8">
        <f t="shared" si="3"/>
        <v>8</v>
      </c>
    </row>
    <row r="25">
      <c r="A25" s="7" t="s">
        <v>1147</v>
      </c>
      <c r="B25" s="7" t="s">
        <v>1148</v>
      </c>
      <c r="C25" s="7" t="s">
        <v>1149</v>
      </c>
      <c r="D25" s="7" t="s">
        <v>1150</v>
      </c>
      <c r="E25" s="7" t="s">
        <v>1151</v>
      </c>
      <c r="F25" s="8" t="s">
        <v>112</v>
      </c>
      <c r="G25" s="9">
        <v>20.0</v>
      </c>
      <c r="H25" s="10">
        <v>22.22222222222222</v>
      </c>
      <c r="I25" s="11">
        <f t="shared" si="1"/>
        <v>266.6666667</v>
      </c>
      <c r="J25" s="11"/>
      <c r="K25" s="8" t="s">
        <v>25</v>
      </c>
      <c r="L25" s="8" t="s">
        <v>1036</v>
      </c>
      <c r="M25" s="7" t="s">
        <v>76</v>
      </c>
      <c r="N25" s="12">
        <v>44879.0</v>
      </c>
      <c r="O25" s="13">
        <v>44957.0</v>
      </c>
      <c r="P25" s="7" t="s">
        <v>28</v>
      </c>
      <c r="Q25" s="12"/>
      <c r="R25" s="8" t="s">
        <v>29</v>
      </c>
      <c r="S25" s="8"/>
      <c r="T25" s="8">
        <f t="shared" si="3"/>
        <v>2</v>
      </c>
    </row>
    <row r="26">
      <c r="A26" s="7" t="s">
        <v>1152</v>
      </c>
      <c r="B26" s="7" t="s">
        <v>1153</v>
      </c>
      <c r="C26" s="7" t="s">
        <v>1154</v>
      </c>
      <c r="D26" s="7" t="s">
        <v>1155</v>
      </c>
      <c r="E26" s="7" t="s">
        <v>1156</v>
      </c>
      <c r="F26" s="8" t="s">
        <v>112</v>
      </c>
      <c r="G26" s="9">
        <v>20.0</v>
      </c>
      <c r="H26" s="10">
        <v>22.22222222222222</v>
      </c>
      <c r="I26" s="11">
        <f t="shared" si="1"/>
        <v>266.6666667</v>
      </c>
      <c r="J26" s="11"/>
      <c r="K26" s="8" t="s">
        <v>25</v>
      </c>
      <c r="L26" s="8" t="s">
        <v>1036</v>
      </c>
      <c r="M26" s="7" t="s">
        <v>36</v>
      </c>
      <c r="N26" s="12">
        <v>44934.0</v>
      </c>
      <c r="O26" s="13">
        <v>44957.0</v>
      </c>
      <c r="P26" s="7" t="s">
        <v>28</v>
      </c>
      <c r="Q26" s="12"/>
      <c r="R26" s="8" t="s">
        <v>29</v>
      </c>
      <c r="S26" s="8"/>
      <c r="T26" s="8">
        <f t="shared" si="3"/>
        <v>0</v>
      </c>
    </row>
    <row r="27">
      <c r="A27" s="7" t="s">
        <v>1157</v>
      </c>
      <c r="B27" s="7" t="s">
        <v>1158</v>
      </c>
      <c r="C27" s="7" t="s">
        <v>1159</v>
      </c>
      <c r="D27" s="7" t="s">
        <v>1160</v>
      </c>
      <c r="E27" s="7" t="s">
        <v>1161</v>
      </c>
      <c r="F27" s="8" t="s">
        <v>112</v>
      </c>
      <c r="G27" s="15">
        <v>110.0</v>
      </c>
      <c r="H27" s="10">
        <v>121.88888888888889</v>
      </c>
      <c r="I27" s="11">
        <f t="shared" si="1"/>
        <v>1462.666667</v>
      </c>
      <c r="J27" s="11"/>
      <c r="K27" s="8" t="s">
        <v>25</v>
      </c>
      <c r="L27" s="8" t="s">
        <v>1036</v>
      </c>
      <c r="M27" s="7" t="s">
        <v>76</v>
      </c>
      <c r="N27" s="12">
        <v>44885.0</v>
      </c>
      <c r="O27" s="13">
        <v>44957.0</v>
      </c>
      <c r="P27" s="7" t="s">
        <v>28</v>
      </c>
      <c r="Q27" s="12"/>
      <c r="R27" s="8" t="s">
        <v>29</v>
      </c>
      <c r="S27" s="8"/>
      <c r="T27" s="8">
        <f t="shared" si="3"/>
        <v>2</v>
      </c>
    </row>
    <row r="28">
      <c r="A28" s="7" t="s">
        <v>1162</v>
      </c>
      <c r="B28" s="7" t="s">
        <v>1163</v>
      </c>
      <c r="C28" s="7" t="s">
        <v>1164</v>
      </c>
      <c r="D28" s="7" t="s">
        <v>1165</v>
      </c>
      <c r="E28" s="7" t="s">
        <v>1166</v>
      </c>
      <c r="F28" s="8" t="s">
        <v>48</v>
      </c>
      <c r="G28" s="15">
        <v>154.0</v>
      </c>
      <c r="H28" s="10">
        <v>170.77777777777777</v>
      </c>
      <c r="I28" s="11">
        <f t="shared" si="1"/>
        <v>2049.333333</v>
      </c>
      <c r="J28" s="11"/>
      <c r="K28" s="8" t="s">
        <v>25</v>
      </c>
      <c r="L28" s="8" t="s">
        <v>1036</v>
      </c>
      <c r="M28" s="7" t="s">
        <v>49</v>
      </c>
      <c r="N28" s="12">
        <v>44703.0</v>
      </c>
      <c r="O28" s="13">
        <v>44957.0</v>
      </c>
      <c r="P28" s="7" t="s">
        <v>28</v>
      </c>
      <c r="Q28" s="12"/>
      <c r="R28" s="8" t="s">
        <v>29</v>
      </c>
      <c r="S28" s="8"/>
      <c r="T28" s="8">
        <f t="shared" si="3"/>
        <v>8</v>
      </c>
    </row>
    <row r="29">
      <c r="A29" s="7" t="s">
        <v>1167</v>
      </c>
      <c r="B29" s="7" t="s">
        <v>1168</v>
      </c>
      <c r="C29" s="7" t="s">
        <v>1169</v>
      </c>
      <c r="D29" s="7" t="s">
        <v>1170</v>
      </c>
      <c r="E29" s="7" t="s">
        <v>1171</v>
      </c>
      <c r="F29" s="8" t="s">
        <v>24</v>
      </c>
      <c r="G29" s="9">
        <v>41.0</v>
      </c>
      <c r="H29" s="10">
        <v>45.44444444444444</v>
      </c>
      <c r="I29" s="11">
        <f t="shared" si="1"/>
        <v>545.3333333</v>
      </c>
      <c r="J29" s="11"/>
      <c r="K29" s="8" t="s">
        <v>25</v>
      </c>
      <c r="L29" s="8" t="s">
        <v>1036</v>
      </c>
      <c r="M29" s="7" t="s">
        <v>42</v>
      </c>
      <c r="N29" s="12">
        <v>44542.0</v>
      </c>
      <c r="O29" s="13">
        <v>44957.0</v>
      </c>
      <c r="P29" s="8" t="s">
        <v>29</v>
      </c>
      <c r="Q29" s="12"/>
      <c r="R29" s="8" t="s">
        <v>29</v>
      </c>
      <c r="S29" s="8"/>
      <c r="T29" s="8">
        <f t="shared" si="3"/>
        <v>13</v>
      </c>
    </row>
    <row r="30">
      <c r="A30" s="7" t="s">
        <v>1172</v>
      </c>
      <c r="B30" s="7" t="s">
        <v>1173</v>
      </c>
      <c r="C30" s="7" t="s">
        <v>1174</v>
      </c>
      <c r="D30" s="7" t="s">
        <v>1175</v>
      </c>
      <c r="E30" s="7" t="s">
        <v>1176</v>
      </c>
      <c r="F30" s="8" t="s">
        <v>112</v>
      </c>
      <c r="G30" s="9">
        <v>20.0</v>
      </c>
      <c r="H30" s="10">
        <v>22.22222222222222</v>
      </c>
      <c r="I30" s="11">
        <f t="shared" si="1"/>
        <v>266.6666667</v>
      </c>
      <c r="J30" s="11"/>
      <c r="K30" s="8" t="s">
        <v>25</v>
      </c>
      <c r="L30" s="8" t="s">
        <v>1036</v>
      </c>
      <c r="M30" s="7" t="s">
        <v>36</v>
      </c>
      <c r="N30" s="12">
        <v>44546.0</v>
      </c>
      <c r="O30" s="13">
        <v>44957.0</v>
      </c>
      <c r="P30" s="8" t="s">
        <v>29</v>
      </c>
      <c r="Q30" s="12"/>
      <c r="R30" s="8" t="s">
        <v>29</v>
      </c>
      <c r="S30" s="8"/>
      <c r="T30" s="8">
        <f t="shared" si="3"/>
        <v>13</v>
      </c>
    </row>
    <row r="31">
      <c r="A31" s="7" t="s">
        <v>1177</v>
      </c>
      <c r="B31" s="7" t="s">
        <v>1178</v>
      </c>
      <c r="C31" s="7" t="s">
        <v>1179</v>
      </c>
      <c r="D31" s="7" t="s">
        <v>1180</v>
      </c>
      <c r="E31" s="7" t="s">
        <v>1181</v>
      </c>
      <c r="F31" s="8" t="s">
        <v>48</v>
      </c>
      <c r="G31" s="9">
        <v>20.0</v>
      </c>
      <c r="H31" s="10">
        <v>22.22222222222222</v>
      </c>
      <c r="I31" s="11">
        <f t="shared" si="1"/>
        <v>266.6666667</v>
      </c>
      <c r="J31" s="11"/>
      <c r="K31" s="8" t="s">
        <v>25</v>
      </c>
      <c r="L31" s="8" t="s">
        <v>1036</v>
      </c>
      <c r="M31" s="7" t="s">
        <v>36</v>
      </c>
      <c r="N31" s="12">
        <v>44664.0</v>
      </c>
      <c r="O31" s="13">
        <v>44957.0</v>
      </c>
      <c r="P31" s="7" t="s">
        <v>28</v>
      </c>
      <c r="Q31" s="12"/>
      <c r="R31" s="8" t="s">
        <v>29</v>
      </c>
      <c r="S31" s="8"/>
      <c r="T31" s="8">
        <f t="shared" si="3"/>
        <v>9</v>
      </c>
    </row>
    <row r="32">
      <c r="A32" s="7" t="s">
        <v>1182</v>
      </c>
      <c r="B32" s="7" t="s">
        <v>1183</v>
      </c>
      <c r="C32" s="7" t="s">
        <v>1184</v>
      </c>
      <c r="D32" s="7" t="s">
        <v>1185</v>
      </c>
      <c r="E32" s="7" t="s">
        <v>1186</v>
      </c>
      <c r="F32" s="8" t="s">
        <v>24</v>
      </c>
      <c r="G32" s="9">
        <v>40.0</v>
      </c>
      <c r="H32" s="10">
        <v>44.333333333333336</v>
      </c>
      <c r="I32" s="11">
        <f t="shared" si="1"/>
        <v>532</v>
      </c>
      <c r="J32" s="11"/>
      <c r="K32" s="8" t="s">
        <v>25</v>
      </c>
      <c r="L32" s="8" t="s">
        <v>1036</v>
      </c>
      <c r="M32" s="7" t="s">
        <v>49</v>
      </c>
      <c r="N32" s="12">
        <v>44952.0</v>
      </c>
      <c r="O32" s="13">
        <v>44957.0</v>
      </c>
      <c r="P32" s="7" t="s">
        <v>28</v>
      </c>
      <c r="Q32" s="12"/>
      <c r="R32" s="8" t="s">
        <v>29</v>
      </c>
      <c r="S32" s="8"/>
      <c r="T32" s="8">
        <f t="shared" si="3"/>
        <v>0</v>
      </c>
    </row>
    <row r="33">
      <c r="A33" s="7" t="s">
        <v>1187</v>
      </c>
      <c r="B33" s="7" t="s">
        <v>1188</v>
      </c>
      <c r="C33" s="7" t="s">
        <v>1189</v>
      </c>
      <c r="D33" s="7" t="s">
        <v>1190</v>
      </c>
      <c r="E33" s="7" t="s">
        <v>1191</v>
      </c>
      <c r="F33" s="8" t="s">
        <v>35</v>
      </c>
      <c r="G33" s="9">
        <v>1.0</v>
      </c>
      <c r="H33" s="10">
        <v>20.0</v>
      </c>
      <c r="I33" s="11">
        <f t="shared" si="1"/>
        <v>240</v>
      </c>
      <c r="J33" s="11"/>
      <c r="K33" s="8" t="s">
        <v>25</v>
      </c>
      <c r="L33" s="8" t="s">
        <v>1036</v>
      </c>
      <c r="M33" s="7" t="s">
        <v>36</v>
      </c>
      <c r="N33" s="12">
        <v>44869.0</v>
      </c>
      <c r="O33" s="13">
        <v>44957.0</v>
      </c>
      <c r="P33" s="7" t="s">
        <v>28</v>
      </c>
      <c r="Q33" s="12"/>
      <c r="R33" s="8" t="s">
        <v>29</v>
      </c>
      <c r="S33" s="8"/>
      <c r="T33" s="8">
        <f t="shared" si="3"/>
        <v>2</v>
      </c>
    </row>
    <row r="34">
      <c r="A34" s="7" t="s">
        <v>1192</v>
      </c>
      <c r="B34" s="7" t="s">
        <v>1193</v>
      </c>
      <c r="C34" s="7" t="s">
        <v>1194</v>
      </c>
      <c r="D34" s="7" t="s">
        <v>1195</v>
      </c>
      <c r="E34" s="7" t="s">
        <v>1196</v>
      </c>
      <c r="F34" s="8" t="s">
        <v>48</v>
      </c>
      <c r="G34" s="9">
        <v>15.0</v>
      </c>
      <c r="H34" s="10">
        <v>20.0</v>
      </c>
      <c r="I34" s="11">
        <f t="shared" si="1"/>
        <v>240</v>
      </c>
      <c r="J34" s="11"/>
      <c r="K34" s="8" t="s">
        <v>25</v>
      </c>
      <c r="L34" s="8" t="s">
        <v>1036</v>
      </c>
      <c r="M34" s="7" t="s">
        <v>36</v>
      </c>
      <c r="N34" s="12">
        <v>44738.0</v>
      </c>
      <c r="O34" s="13">
        <v>44957.0</v>
      </c>
      <c r="P34" s="7" t="s">
        <v>28</v>
      </c>
      <c r="Q34" s="12"/>
      <c r="R34" s="8" t="s">
        <v>29</v>
      </c>
      <c r="S34" s="8"/>
      <c r="T34" s="8">
        <f t="shared" si="3"/>
        <v>7</v>
      </c>
    </row>
    <row r="35">
      <c r="A35" s="7" t="s">
        <v>1197</v>
      </c>
      <c r="B35" s="7" t="s">
        <v>1198</v>
      </c>
      <c r="C35" s="7" t="s">
        <v>1199</v>
      </c>
      <c r="D35" s="7" t="s">
        <v>1200</v>
      </c>
      <c r="E35" s="7" t="s">
        <v>1201</v>
      </c>
      <c r="F35" s="8" t="s">
        <v>70</v>
      </c>
      <c r="G35" s="9">
        <v>90.0</v>
      </c>
      <c r="H35" s="10">
        <v>99.66666666666667</v>
      </c>
      <c r="I35" s="11">
        <f t="shared" si="1"/>
        <v>1196</v>
      </c>
      <c r="J35" s="11">
        <v>1057.51</v>
      </c>
      <c r="K35" s="8" t="s">
        <v>25</v>
      </c>
      <c r="L35" s="8" t="s">
        <v>1036</v>
      </c>
      <c r="M35" s="7" t="s">
        <v>49</v>
      </c>
      <c r="N35" s="12">
        <v>44679.0</v>
      </c>
      <c r="O35" s="13">
        <v>44957.0</v>
      </c>
      <c r="P35" s="7" t="s">
        <v>28</v>
      </c>
      <c r="Q35" s="12">
        <v>44745.0</v>
      </c>
      <c r="R35" s="7" t="s">
        <v>28</v>
      </c>
      <c r="S35" s="7" t="s">
        <v>28</v>
      </c>
      <c r="T35" s="8">
        <f>DATEDIF(N35,Q35,"m")</f>
        <v>2</v>
      </c>
    </row>
    <row r="36">
      <c r="A36" s="7" t="s">
        <v>1202</v>
      </c>
      <c r="B36" s="7" t="s">
        <v>1203</v>
      </c>
      <c r="C36" s="7" t="s">
        <v>1204</v>
      </c>
      <c r="D36" s="7" t="s">
        <v>1205</v>
      </c>
      <c r="E36" s="7" t="s">
        <v>1206</v>
      </c>
      <c r="F36" s="8" t="s">
        <v>35</v>
      </c>
      <c r="G36" s="9">
        <v>71.0</v>
      </c>
      <c r="H36" s="10">
        <v>78.77777777777777</v>
      </c>
      <c r="I36" s="11">
        <f t="shared" si="1"/>
        <v>945.3333333</v>
      </c>
      <c r="J36" s="11"/>
      <c r="K36" s="8" t="s">
        <v>25</v>
      </c>
      <c r="L36" s="8" t="s">
        <v>1036</v>
      </c>
      <c r="M36" s="7" t="s">
        <v>42</v>
      </c>
      <c r="N36" s="12">
        <v>44677.0</v>
      </c>
      <c r="O36" s="13">
        <v>44957.0</v>
      </c>
      <c r="P36" s="7" t="s">
        <v>28</v>
      </c>
      <c r="Q36" s="12"/>
      <c r="R36" s="8" t="s">
        <v>29</v>
      </c>
      <c r="S36" s="8"/>
      <c r="T36" s="8">
        <f t="shared" ref="T36:T38" si="4">DATEDIF(N36,O36,"m")</f>
        <v>9</v>
      </c>
    </row>
    <row r="37">
      <c r="A37" s="7" t="s">
        <v>1207</v>
      </c>
      <c r="B37" s="7" t="s">
        <v>1208</v>
      </c>
      <c r="C37" s="7" t="s">
        <v>1209</v>
      </c>
      <c r="D37" s="7" t="s">
        <v>1210</v>
      </c>
      <c r="E37" s="7" t="s">
        <v>1211</v>
      </c>
      <c r="F37" s="8" t="s">
        <v>173</v>
      </c>
      <c r="G37" s="9">
        <v>20.0</v>
      </c>
      <c r="H37" s="10">
        <v>22.22222222222222</v>
      </c>
      <c r="I37" s="11">
        <f t="shared" si="1"/>
        <v>266.6666667</v>
      </c>
      <c r="J37" s="11"/>
      <c r="K37" s="8" t="s">
        <v>25</v>
      </c>
      <c r="L37" s="8" t="s">
        <v>1036</v>
      </c>
      <c r="M37" s="7" t="s">
        <v>36</v>
      </c>
      <c r="N37" s="12">
        <v>44669.0</v>
      </c>
      <c r="O37" s="13">
        <v>44957.0</v>
      </c>
      <c r="P37" s="7" t="s">
        <v>28</v>
      </c>
      <c r="Q37" s="12"/>
      <c r="R37" s="8" t="s">
        <v>29</v>
      </c>
      <c r="S37" s="8"/>
      <c r="T37" s="8">
        <f t="shared" si="4"/>
        <v>9</v>
      </c>
    </row>
    <row r="38">
      <c r="A38" s="7" t="s">
        <v>1212</v>
      </c>
      <c r="B38" s="7" t="s">
        <v>1213</v>
      </c>
      <c r="C38" s="7" t="s">
        <v>1214</v>
      </c>
      <c r="D38" s="7" t="s">
        <v>1215</v>
      </c>
      <c r="E38" s="7" t="s">
        <v>1216</v>
      </c>
      <c r="F38" s="8" t="s">
        <v>112</v>
      </c>
      <c r="G38" s="9">
        <v>20.0</v>
      </c>
      <c r="H38" s="10">
        <v>22.22222222222222</v>
      </c>
      <c r="I38" s="11">
        <f t="shared" si="1"/>
        <v>266.6666667</v>
      </c>
      <c r="J38" s="11"/>
      <c r="K38" s="8" t="s">
        <v>25</v>
      </c>
      <c r="L38" s="8" t="s">
        <v>1036</v>
      </c>
      <c r="M38" s="7" t="s">
        <v>49</v>
      </c>
      <c r="N38" s="12">
        <v>44517.0</v>
      </c>
      <c r="O38" s="13">
        <v>44957.0</v>
      </c>
      <c r="P38" s="8" t="s">
        <v>29</v>
      </c>
      <c r="Q38" s="12"/>
      <c r="R38" s="8" t="s">
        <v>29</v>
      </c>
      <c r="S38" s="8"/>
      <c r="T38" s="8">
        <f t="shared" si="4"/>
        <v>14</v>
      </c>
    </row>
    <row r="39">
      <c r="A39" s="7" t="s">
        <v>1217</v>
      </c>
      <c r="B39" s="7" t="s">
        <v>1218</v>
      </c>
      <c r="C39" s="7" t="s">
        <v>1219</v>
      </c>
      <c r="D39" s="7" t="s">
        <v>1220</v>
      </c>
      <c r="E39" s="7" t="s">
        <v>1221</v>
      </c>
      <c r="F39" s="8" t="s">
        <v>112</v>
      </c>
      <c r="G39" s="9">
        <v>31.0</v>
      </c>
      <c r="H39" s="10">
        <v>34.333333333333336</v>
      </c>
      <c r="I39" s="11">
        <f t="shared" si="1"/>
        <v>412</v>
      </c>
      <c r="J39" s="11">
        <v>600.89</v>
      </c>
      <c r="K39" s="8" t="s">
        <v>25</v>
      </c>
      <c r="L39" s="8" t="s">
        <v>1036</v>
      </c>
      <c r="M39" s="7" t="s">
        <v>36</v>
      </c>
      <c r="N39" s="12">
        <v>44636.0</v>
      </c>
      <c r="O39" s="13">
        <v>44957.0</v>
      </c>
      <c r="P39" s="7" t="s">
        <v>28</v>
      </c>
      <c r="Q39" s="12">
        <v>44705.0</v>
      </c>
      <c r="R39" s="7" t="s">
        <v>28</v>
      </c>
      <c r="S39" s="7" t="s">
        <v>28</v>
      </c>
      <c r="T39" s="8">
        <f>DATEDIF(N39,Q39,"m")</f>
        <v>2</v>
      </c>
    </row>
    <row r="40">
      <c r="A40" s="7" t="s">
        <v>1222</v>
      </c>
      <c r="B40" s="7" t="s">
        <v>1223</v>
      </c>
      <c r="C40" s="7" t="s">
        <v>1224</v>
      </c>
      <c r="D40" s="7" t="s">
        <v>1225</v>
      </c>
      <c r="E40" s="7" t="s">
        <v>1226</v>
      </c>
      <c r="F40" s="8" t="s">
        <v>48</v>
      </c>
      <c r="G40" s="9">
        <v>90.0</v>
      </c>
      <c r="H40" s="10">
        <v>99.66666666666667</v>
      </c>
      <c r="I40" s="11">
        <f t="shared" si="1"/>
        <v>1196</v>
      </c>
      <c r="J40" s="11"/>
      <c r="K40" s="8" t="s">
        <v>25</v>
      </c>
      <c r="L40" s="8" t="s">
        <v>1036</v>
      </c>
      <c r="M40" s="7" t="s">
        <v>27</v>
      </c>
      <c r="N40" s="12">
        <v>44679.0</v>
      </c>
      <c r="O40" s="13">
        <v>44957.0</v>
      </c>
      <c r="P40" s="7" t="s">
        <v>28</v>
      </c>
      <c r="Q40" s="12"/>
      <c r="R40" s="8" t="s">
        <v>29</v>
      </c>
      <c r="S40" s="8"/>
      <c r="T40" s="8">
        <f t="shared" ref="T40:T43" si="5">DATEDIF(N40,O40,"m")</f>
        <v>9</v>
      </c>
    </row>
    <row r="41">
      <c r="A41" s="7" t="s">
        <v>1227</v>
      </c>
      <c r="B41" s="7" t="s">
        <v>1228</v>
      </c>
      <c r="C41" s="7" t="s">
        <v>1229</v>
      </c>
      <c r="D41" s="7" t="s">
        <v>1230</v>
      </c>
      <c r="E41" s="7" t="s">
        <v>1231</v>
      </c>
      <c r="F41" s="8" t="s">
        <v>35</v>
      </c>
      <c r="G41" s="9">
        <v>70.0</v>
      </c>
      <c r="H41" s="10">
        <v>77.66666666666667</v>
      </c>
      <c r="I41" s="11">
        <f t="shared" si="1"/>
        <v>932</v>
      </c>
      <c r="J41" s="11"/>
      <c r="K41" s="8" t="s">
        <v>25</v>
      </c>
      <c r="L41" s="8" t="s">
        <v>1036</v>
      </c>
      <c r="M41" s="7" t="s">
        <v>36</v>
      </c>
      <c r="N41" s="12">
        <v>44808.0</v>
      </c>
      <c r="O41" s="13">
        <v>44957.0</v>
      </c>
      <c r="P41" s="7" t="s">
        <v>28</v>
      </c>
      <c r="Q41" s="12"/>
      <c r="R41" s="8" t="s">
        <v>29</v>
      </c>
      <c r="S41" s="8"/>
      <c r="T41" s="8">
        <f t="shared" si="5"/>
        <v>4</v>
      </c>
    </row>
    <row r="42">
      <c r="A42" s="7" t="s">
        <v>1232</v>
      </c>
      <c r="B42" s="7" t="s">
        <v>1233</v>
      </c>
      <c r="C42" s="7" t="s">
        <v>1234</v>
      </c>
      <c r="D42" s="7" t="s">
        <v>1235</v>
      </c>
      <c r="E42" s="7" t="s">
        <v>1236</v>
      </c>
      <c r="F42" s="8" t="s">
        <v>24</v>
      </c>
      <c r="G42" s="9">
        <v>20.0</v>
      </c>
      <c r="H42" s="10">
        <v>22.22222222222222</v>
      </c>
      <c r="I42" s="11">
        <f t="shared" si="1"/>
        <v>266.6666667</v>
      </c>
      <c r="J42" s="11"/>
      <c r="K42" s="8" t="s">
        <v>25</v>
      </c>
      <c r="L42" s="8" t="s">
        <v>1036</v>
      </c>
      <c r="M42" s="7" t="s">
        <v>27</v>
      </c>
      <c r="N42" s="12">
        <v>44684.0</v>
      </c>
      <c r="O42" s="13">
        <v>44957.0</v>
      </c>
      <c r="P42" s="7" t="s">
        <v>28</v>
      </c>
      <c r="Q42" s="12"/>
      <c r="R42" s="8" t="s">
        <v>29</v>
      </c>
      <c r="S42" s="8"/>
      <c r="T42" s="8">
        <f t="shared" si="5"/>
        <v>8</v>
      </c>
    </row>
    <row r="43">
      <c r="A43" s="7" t="s">
        <v>1237</v>
      </c>
      <c r="B43" s="7" t="s">
        <v>1238</v>
      </c>
      <c r="C43" s="7" t="s">
        <v>1239</v>
      </c>
      <c r="D43" s="7" t="s">
        <v>1240</v>
      </c>
      <c r="E43" s="7" t="s">
        <v>1241</v>
      </c>
      <c r="F43" s="8" t="s">
        <v>112</v>
      </c>
      <c r="G43" s="9">
        <v>44.0</v>
      </c>
      <c r="H43" s="10">
        <v>48.666666666666664</v>
      </c>
      <c r="I43" s="11">
        <f t="shared" si="1"/>
        <v>584</v>
      </c>
      <c r="J43" s="11"/>
      <c r="K43" s="8" t="s">
        <v>25</v>
      </c>
      <c r="L43" s="8" t="s">
        <v>1036</v>
      </c>
      <c r="M43" s="7" t="s">
        <v>27</v>
      </c>
      <c r="N43" s="12">
        <v>44721.0</v>
      </c>
      <c r="O43" s="13">
        <v>44957.0</v>
      </c>
      <c r="P43" s="7" t="s">
        <v>28</v>
      </c>
      <c r="Q43" s="12"/>
      <c r="R43" s="8" t="s">
        <v>29</v>
      </c>
      <c r="S43" s="8"/>
      <c r="T43" s="8">
        <f t="shared" si="5"/>
        <v>7</v>
      </c>
    </row>
    <row r="44">
      <c r="A44" s="7" t="s">
        <v>1242</v>
      </c>
      <c r="B44" s="7" t="s">
        <v>1243</v>
      </c>
      <c r="C44" s="7" t="s">
        <v>1244</v>
      </c>
      <c r="D44" s="7" t="s">
        <v>1245</v>
      </c>
      <c r="E44" s="7" t="s">
        <v>1246</v>
      </c>
      <c r="F44" s="8" t="s">
        <v>112</v>
      </c>
      <c r="G44" s="9">
        <v>1.0</v>
      </c>
      <c r="H44" s="10">
        <v>20.0</v>
      </c>
      <c r="I44" s="11">
        <f t="shared" si="1"/>
        <v>240</v>
      </c>
      <c r="J44" s="10">
        <v>2160.0</v>
      </c>
      <c r="K44" s="8" t="s">
        <v>25</v>
      </c>
      <c r="L44" s="8" t="s">
        <v>1036</v>
      </c>
      <c r="M44" s="7" t="s">
        <v>49</v>
      </c>
      <c r="N44" s="12">
        <v>44930.0</v>
      </c>
      <c r="O44" s="13">
        <v>44957.0</v>
      </c>
      <c r="P44" s="7" t="s">
        <v>28</v>
      </c>
      <c r="Q44" s="13">
        <v>44957.0</v>
      </c>
      <c r="R44" s="7" t="s">
        <v>28</v>
      </c>
      <c r="S44" s="8" t="s">
        <v>29</v>
      </c>
      <c r="T44" s="8">
        <f>DATEDIF(N44,Q44,"m")</f>
        <v>0</v>
      </c>
    </row>
    <row r="45">
      <c r="A45" s="7" t="s">
        <v>1247</v>
      </c>
      <c r="B45" s="7" t="s">
        <v>1248</v>
      </c>
      <c r="C45" s="7" t="s">
        <v>1249</v>
      </c>
      <c r="D45" s="7" t="s">
        <v>1250</v>
      </c>
      <c r="E45" s="7" t="s">
        <v>1251</v>
      </c>
      <c r="F45" s="8" t="s">
        <v>173</v>
      </c>
      <c r="G45" s="9">
        <v>100.0</v>
      </c>
      <c r="H45" s="10">
        <v>110.77777777777777</v>
      </c>
      <c r="I45" s="11">
        <f t="shared" si="1"/>
        <v>1329.333333</v>
      </c>
      <c r="J45" s="11"/>
      <c r="K45" s="8" t="s">
        <v>25</v>
      </c>
      <c r="L45" s="8" t="s">
        <v>1036</v>
      </c>
      <c r="M45" s="7" t="s">
        <v>42</v>
      </c>
      <c r="N45" s="12">
        <v>44967.0</v>
      </c>
      <c r="O45" s="13">
        <v>44957.0</v>
      </c>
      <c r="P45" s="7" t="s">
        <v>28</v>
      </c>
      <c r="Q45" s="12"/>
      <c r="R45" s="8" t="s">
        <v>29</v>
      </c>
      <c r="S45" s="8"/>
      <c r="T45" s="8">
        <v>0.0</v>
      </c>
    </row>
    <row r="46">
      <c r="A46" s="7" t="s">
        <v>1252</v>
      </c>
      <c r="B46" s="7" t="s">
        <v>1253</v>
      </c>
      <c r="C46" s="7" t="s">
        <v>1254</v>
      </c>
      <c r="D46" s="7" t="s">
        <v>1255</v>
      </c>
      <c r="E46" s="7" t="s">
        <v>1256</v>
      </c>
      <c r="F46" s="8" t="s">
        <v>35</v>
      </c>
      <c r="G46" s="9">
        <v>76.0</v>
      </c>
      <c r="H46" s="10">
        <v>84.33333333333333</v>
      </c>
      <c r="I46" s="11">
        <f t="shared" si="1"/>
        <v>1012</v>
      </c>
      <c r="J46" s="11"/>
      <c r="K46" s="8" t="s">
        <v>25</v>
      </c>
      <c r="L46" s="8" t="s">
        <v>1036</v>
      </c>
      <c r="M46" s="7" t="s">
        <v>27</v>
      </c>
      <c r="N46" s="12">
        <v>44962.0</v>
      </c>
      <c r="O46" s="13">
        <v>44957.0</v>
      </c>
      <c r="P46" s="7" t="s">
        <v>28</v>
      </c>
      <c r="Q46" s="12"/>
      <c r="R46" s="8" t="s">
        <v>29</v>
      </c>
      <c r="S46" s="8"/>
      <c r="T46" s="8">
        <v>0.0</v>
      </c>
    </row>
    <row r="47">
      <c r="A47" s="7" t="s">
        <v>1257</v>
      </c>
      <c r="B47" s="7" t="s">
        <v>1258</v>
      </c>
      <c r="C47" s="7" t="s">
        <v>1259</v>
      </c>
      <c r="D47" s="7" t="s">
        <v>1260</v>
      </c>
      <c r="E47" s="7" t="s">
        <v>1261</v>
      </c>
      <c r="F47" s="8" t="s">
        <v>24</v>
      </c>
      <c r="G47" s="9">
        <v>100.0</v>
      </c>
      <c r="H47" s="10">
        <v>110.77777777777777</v>
      </c>
      <c r="I47" s="11">
        <f t="shared" si="1"/>
        <v>1329.333333</v>
      </c>
      <c r="J47" s="11"/>
      <c r="K47" s="8" t="s">
        <v>25</v>
      </c>
      <c r="L47" s="8" t="s">
        <v>1036</v>
      </c>
      <c r="M47" s="7" t="s">
        <v>49</v>
      </c>
      <c r="N47" s="12">
        <v>44717.0</v>
      </c>
      <c r="O47" s="13">
        <v>44957.0</v>
      </c>
      <c r="P47" s="7" t="s">
        <v>28</v>
      </c>
      <c r="Q47" s="12"/>
      <c r="R47" s="8" t="s">
        <v>29</v>
      </c>
      <c r="S47" s="8"/>
      <c r="T47" s="8">
        <f t="shared" ref="T47:T54" si="6">DATEDIF(N47,O47,"m")</f>
        <v>7</v>
      </c>
    </row>
    <row r="48">
      <c r="A48" s="7" t="s">
        <v>1262</v>
      </c>
      <c r="B48" s="7" t="s">
        <v>1263</v>
      </c>
      <c r="C48" s="7" t="s">
        <v>1264</v>
      </c>
      <c r="D48" s="7" t="s">
        <v>1265</v>
      </c>
      <c r="E48" s="7" t="s">
        <v>1266</v>
      </c>
      <c r="F48" s="8" t="s">
        <v>173</v>
      </c>
      <c r="G48" s="9">
        <v>31.0</v>
      </c>
      <c r="H48" s="10">
        <v>34.333333333333336</v>
      </c>
      <c r="I48" s="11">
        <f t="shared" si="1"/>
        <v>412</v>
      </c>
      <c r="J48" s="11"/>
      <c r="K48" s="8" t="s">
        <v>25</v>
      </c>
      <c r="L48" s="8" t="s">
        <v>1036</v>
      </c>
      <c r="M48" s="7" t="s">
        <v>76</v>
      </c>
      <c r="N48" s="12">
        <v>44557.0</v>
      </c>
      <c r="O48" s="13">
        <v>44957.0</v>
      </c>
      <c r="P48" s="8" t="s">
        <v>29</v>
      </c>
      <c r="Q48" s="12"/>
      <c r="R48" s="8" t="s">
        <v>29</v>
      </c>
      <c r="S48" s="8"/>
      <c r="T48" s="8">
        <f t="shared" si="6"/>
        <v>13</v>
      </c>
    </row>
    <row r="49">
      <c r="A49" s="7" t="s">
        <v>1267</v>
      </c>
      <c r="B49" s="7" t="s">
        <v>210</v>
      </c>
      <c r="C49" s="7" t="s">
        <v>1268</v>
      </c>
      <c r="D49" s="7" t="s">
        <v>1269</v>
      </c>
      <c r="E49" s="7" t="s">
        <v>1270</v>
      </c>
      <c r="F49" s="8" t="s">
        <v>35</v>
      </c>
      <c r="G49" s="9">
        <v>76.0</v>
      </c>
      <c r="H49" s="10">
        <v>84.33333333333333</v>
      </c>
      <c r="I49" s="11">
        <f t="shared" si="1"/>
        <v>1012</v>
      </c>
      <c r="J49" s="11"/>
      <c r="K49" s="8" t="s">
        <v>25</v>
      </c>
      <c r="L49" s="8" t="s">
        <v>1036</v>
      </c>
      <c r="M49" s="7" t="s">
        <v>42</v>
      </c>
      <c r="N49" s="12">
        <v>44523.0</v>
      </c>
      <c r="O49" s="13">
        <v>44957.0</v>
      </c>
      <c r="P49" s="8" t="s">
        <v>29</v>
      </c>
      <c r="Q49" s="12"/>
      <c r="R49" s="8" t="s">
        <v>29</v>
      </c>
      <c r="S49" s="8"/>
      <c r="T49" s="8">
        <f t="shared" si="6"/>
        <v>14</v>
      </c>
    </row>
    <row r="50">
      <c r="A50" s="7" t="s">
        <v>1271</v>
      </c>
      <c r="B50" s="7" t="s">
        <v>1272</v>
      </c>
      <c r="C50" s="7" t="s">
        <v>1273</v>
      </c>
      <c r="D50" s="7" t="s">
        <v>1274</v>
      </c>
      <c r="E50" s="7" t="s">
        <v>1275</v>
      </c>
      <c r="F50" s="8" t="s">
        <v>35</v>
      </c>
      <c r="G50" s="9">
        <v>5.0</v>
      </c>
      <c r="H50" s="10">
        <v>20.0</v>
      </c>
      <c r="I50" s="11">
        <f t="shared" si="1"/>
        <v>240</v>
      </c>
      <c r="J50" s="11"/>
      <c r="K50" s="8" t="s">
        <v>25</v>
      </c>
      <c r="L50" s="8" t="s">
        <v>1036</v>
      </c>
      <c r="M50" s="7" t="s">
        <v>49</v>
      </c>
      <c r="N50" s="12">
        <v>44810.0</v>
      </c>
      <c r="O50" s="13">
        <v>44957.0</v>
      </c>
      <c r="P50" s="7" t="s">
        <v>28</v>
      </c>
      <c r="Q50" s="12"/>
      <c r="R50" s="8" t="s">
        <v>29</v>
      </c>
      <c r="S50" s="8"/>
      <c r="T50" s="8">
        <f t="shared" si="6"/>
        <v>4</v>
      </c>
    </row>
    <row r="51">
      <c r="A51" s="7" t="s">
        <v>1276</v>
      </c>
      <c r="B51" s="7" t="s">
        <v>1277</v>
      </c>
      <c r="C51" s="7" t="s">
        <v>1278</v>
      </c>
      <c r="D51" s="7" t="s">
        <v>1279</v>
      </c>
      <c r="E51" s="7" t="s">
        <v>1280</v>
      </c>
      <c r="F51" s="8" t="s">
        <v>112</v>
      </c>
      <c r="G51" s="9">
        <v>31.0</v>
      </c>
      <c r="H51" s="10">
        <v>34.333333333333336</v>
      </c>
      <c r="I51" s="11">
        <f t="shared" si="1"/>
        <v>412</v>
      </c>
      <c r="J51" s="11"/>
      <c r="K51" s="8" t="s">
        <v>25</v>
      </c>
      <c r="L51" s="8" t="s">
        <v>1036</v>
      </c>
      <c r="M51" s="7" t="s">
        <v>36</v>
      </c>
      <c r="N51" s="12">
        <v>44869.0</v>
      </c>
      <c r="O51" s="13">
        <v>44957.0</v>
      </c>
      <c r="P51" s="7" t="s">
        <v>28</v>
      </c>
      <c r="Q51" s="12"/>
      <c r="R51" s="8" t="s">
        <v>29</v>
      </c>
      <c r="S51" s="8"/>
      <c r="T51" s="8">
        <f t="shared" si="6"/>
        <v>2</v>
      </c>
    </row>
    <row r="52">
      <c r="A52" s="7" t="s">
        <v>1281</v>
      </c>
      <c r="B52" s="7" t="s">
        <v>1282</v>
      </c>
      <c r="C52" s="7" t="s">
        <v>1283</v>
      </c>
      <c r="D52" s="7" t="s">
        <v>1284</v>
      </c>
      <c r="E52" s="7" t="s">
        <v>1285</v>
      </c>
      <c r="F52" s="8" t="s">
        <v>70</v>
      </c>
      <c r="G52" s="15">
        <v>154.0</v>
      </c>
      <c r="H52" s="10">
        <v>170.77777777777777</v>
      </c>
      <c r="I52" s="11">
        <f t="shared" si="1"/>
        <v>2049.333333</v>
      </c>
      <c r="J52" s="11"/>
      <c r="K52" s="8" t="s">
        <v>25</v>
      </c>
      <c r="L52" s="8" t="s">
        <v>1036</v>
      </c>
      <c r="M52" s="7" t="s">
        <v>49</v>
      </c>
      <c r="N52" s="12">
        <v>44632.0</v>
      </c>
      <c r="O52" s="13">
        <v>44957.0</v>
      </c>
      <c r="P52" s="7" t="s">
        <v>28</v>
      </c>
      <c r="Q52" s="12"/>
      <c r="R52" s="8" t="s">
        <v>29</v>
      </c>
      <c r="S52" s="8"/>
      <c r="T52" s="8">
        <f t="shared" si="6"/>
        <v>10</v>
      </c>
    </row>
    <row r="53">
      <c r="A53" s="7" t="s">
        <v>1286</v>
      </c>
      <c r="B53" s="7" t="s">
        <v>1287</v>
      </c>
      <c r="C53" s="7" t="s">
        <v>1288</v>
      </c>
      <c r="D53" s="7" t="s">
        <v>1289</v>
      </c>
      <c r="E53" s="7" t="s">
        <v>1290</v>
      </c>
      <c r="F53" s="8" t="s">
        <v>173</v>
      </c>
      <c r="G53" s="9">
        <v>20.0</v>
      </c>
      <c r="H53" s="10">
        <v>22.22222222222222</v>
      </c>
      <c r="I53" s="11">
        <f t="shared" si="1"/>
        <v>266.6666667</v>
      </c>
      <c r="J53" s="11"/>
      <c r="K53" s="8" t="s">
        <v>25</v>
      </c>
      <c r="L53" s="8" t="s">
        <v>1036</v>
      </c>
      <c r="M53" s="7" t="s">
        <v>27</v>
      </c>
      <c r="N53" s="12">
        <v>44811.0</v>
      </c>
      <c r="O53" s="13">
        <v>44957.0</v>
      </c>
      <c r="P53" s="7" t="s">
        <v>28</v>
      </c>
      <c r="Q53" s="12"/>
      <c r="R53" s="8" t="s">
        <v>29</v>
      </c>
      <c r="S53" s="8"/>
      <c r="T53" s="8">
        <f t="shared" si="6"/>
        <v>4</v>
      </c>
    </row>
    <row r="54">
      <c r="A54" s="7" t="s">
        <v>1291</v>
      </c>
      <c r="B54" s="7" t="s">
        <v>1292</v>
      </c>
      <c r="C54" s="7" t="s">
        <v>1293</v>
      </c>
      <c r="D54" s="7" t="s">
        <v>1294</v>
      </c>
      <c r="E54" s="7" t="s">
        <v>1295</v>
      </c>
      <c r="F54" s="8" t="s">
        <v>24</v>
      </c>
      <c r="G54" s="9">
        <v>20.0</v>
      </c>
      <c r="H54" s="10">
        <v>22.22222222222222</v>
      </c>
      <c r="I54" s="11">
        <f t="shared" si="1"/>
        <v>266.6666667</v>
      </c>
      <c r="J54" s="11"/>
      <c r="K54" s="8" t="s">
        <v>25</v>
      </c>
      <c r="L54" s="8" t="s">
        <v>1036</v>
      </c>
      <c r="M54" s="7" t="s">
        <v>27</v>
      </c>
      <c r="N54" s="12">
        <v>44879.0</v>
      </c>
      <c r="O54" s="13">
        <v>44957.0</v>
      </c>
      <c r="P54" s="7" t="s">
        <v>28</v>
      </c>
      <c r="Q54" s="12"/>
      <c r="R54" s="8" t="s">
        <v>29</v>
      </c>
      <c r="S54" s="8"/>
      <c r="T54" s="8">
        <f t="shared" si="6"/>
        <v>2</v>
      </c>
    </row>
    <row r="55">
      <c r="A55" s="7" t="s">
        <v>1296</v>
      </c>
      <c r="B55" s="7" t="s">
        <v>1297</v>
      </c>
      <c r="C55" s="7" t="s">
        <v>1298</v>
      </c>
      <c r="D55" s="7" t="s">
        <v>1299</v>
      </c>
      <c r="E55" s="7" t="s">
        <v>1300</v>
      </c>
      <c r="F55" s="8" t="s">
        <v>35</v>
      </c>
      <c r="G55" s="9">
        <v>15.0</v>
      </c>
      <c r="H55" s="10">
        <v>20.0</v>
      </c>
      <c r="I55" s="11">
        <f t="shared" si="1"/>
        <v>240</v>
      </c>
      <c r="J55" s="11">
        <v>1301.45</v>
      </c>
      <c r="K55" s="8" t="s">
        <v>25</v>
      </c>
      <c r="L55" s="8" t="s">
        <v>1036</v>
      </c>
      <c r="M55" s="7" t="s">
        <v>36</v>
      </c>
      <c r="N55" s="13">
        <v>44579.0</v>
      </c>
      <c r="O55" s="13">
        <v>44957.0</v>
      </c>
      <c r="P55" s="7" t="s">
        <v>28</v>
      </c>
      <c r="Q55" s="12">
        <v>44602.0</v>
      </c>
      <c r="R55" s="7" t="s">
        <v>28</v>
      </c>
      <c r="S55" s="7" t="s">
        <v>28</v>
      </c>
      <c r="T55" s="8">
        <f>DATEDIF(N55,Q55,"m")</f>
        <v>0</v>
      </c>
    </row>
    <row r="56">
      <c r="A56" s="7" t="s">
        <v>1301</v>
      </c>
      <c r="B56" s="7" t="s">
        <v>1302</v>
      </c>
      <c r="C56" s="7" t="s">
        <v>1303</v>
      </c>
      <c r="D56" s="7" t="s">
        <v>1304</v>
      </c>
      <c r="E56" s="7" t="s">
        <v>1305</v>
      </c>
      <c r="F56" s="8" t="s">
        <v>173</v>
      </c>
      <c r="G56" s="9">
        <v>31.0</v>
      </c>
      <c r="H56" s="10">
        <v>34.333333333333336</v>
      </c>
      <c r="I56" s="11">
        <f t="shared" si="1"/>
        <v>412</v>
      </c>
      <c r="J56" s="11"/>
      <c r="K56" s="8" t="s">
        <v>25</v>
      </c>
      <c r="L56" s="8" t="s">
        <v>1036</v>
      </c>
      <c r="M56" s="7" t="s">
        <v>76</v>
      </c>
      <c r="N56" s="12">
        <v>44657.0</v>
      </c>
      <c r="O56" s="13">
        <v>44957.0</v>
      </c>
      <c r="P56" s="7" t="s">
        <v>28</v>
      </c>
      <c r="Q56" s="12"/>
      <c r="R56" s="8" t="s">
        <v>29</v>
      </c>
      <c r="S56" s="8"/>
      <c r="T56" s="8">
        <f t="shared" ref="T56:T78" si="7">DATEDIF(N56,O56,"m")</f>
        <v>9</v>
      </c>
    </row>
    <row r="57">
      <c r="A57" s="7" t="s">
        <v>1306</v>
      </c>
      <c r="B57" s="7" t="s">
        <v>1307</v>
      </c>
      <c r="C57" s="7" t="s">
        <v>1308</v>
      </c>
      <c r="D57" s="7" t="s">
        <v>1309</v>
      </c>
      <c r="E57" s="7" t="s">
        <v>1310</v>
      </c>
      <c r="F57" s="8" t="s">
        <v>48</v>
      </c>
      <c r="G57" s="9">
        <v>20.0</v>
      </c>
      <c r="H57" s="10">
        <v>22.22222222222222</v>
      </c>
      <c r="I57" s="11">
        <f t="shared" si="1"/>
        <v>266.6666667</v>
      </c>
      <c r="J57" s="11"/>
      <c r="K57" s="8" t="s">
        <v>25</v>
      </c>
      <c r="L57" s="8" t="s">
        <v>1036</v>
      </c>
      <c r="M57" s="7" t="s">
        <v>36</v>
      </c>
      <c r="N57" s="12">
        <v>44955.0</v>
      </c>
      <c r="O57" s="13">
        <v>44957.0</v>
      </c>
      <c r="P57" s="7" t="s">
        <v>28</v>
      </c>
      <c r="Q57" s="12"/>
      <c r="R57" s="8" t="s">
        <v>29</v>
      </c>
      <c r="S57" s="8"/>
      <c r="T57" s="8">
        <f t="shared" si="7"/>
        <v>0</v>
      </c>
    </row>
    <row r="58">
      <c r="A58" s="7" t="s">
        <v>1311</v>
      </c>
      <c r="B58" s="7" t="s">
        <v>1312</v>
      </c>
      <c r="C58" s="7" t="s">
        <v>1313</v>
      </c>
      <c r="D58" s="7" t="s">
        <v>1314</v>
      </c>
      <c r="E58" s="7" t="s">
        <v>1315</v>
      </c>
      <c r="F58" s="8" t="s">
        <v>24</v>
      </c>
      <c r="G58" s="9">
        <v>90.0</v>
      </c>
      <c r="H58" s="10">
        <v>99.66666666666667</v>
      </c>
      <c r="I58" s="11">
        <f t="shared" si="1"/>
        <v>1196</v>
      </c>
      <c r="J58" s="11"/>
      <c r="K58" s="8" t="s">
        <v>25</v>
      </c>
      <c r="L58" s="8" t="s">
        <v>1036</v>
      </c>
      <c r="M58" s="7" t="s">
        <v>49</v>
      </c>
      <c r="N58" s="12">
        <v>44613.0</v>
      </c>
      <c r="O58" s="13">
        <v>44957.0</v>
      </c>
      <c r="P58" s="7" t="s">
        <v>28</v>
      </c>
      <c r="Q58" s="12"/>
      <c r="R58" s="8" t="s">
        <v>29</v>
      </c>
      <c r="S58" s="8"/>
      <c r="T58" s="8">
        <f t="shared" si="7"/>
        <v>11</v>
      </c>
    </row>
    <row r="59">
      <c r="A59" s="7" t="s">
        <v>1316</v>
      </c>
      <c r="B59" s="7" t="s">
        <v>1317</v>
      </c>
      <c r="C59" s="7" t="s">
        <v>1318</v>
      </c>
      <c r="D59" s="7" t="s">
        <v>1319</v>
      </c>
      <c r="E59" s="7" t="s">
        <v>1320</v>
      </c>
      <c r="F59" s="8" t="s">
        <v>24</v>
      </c>
      <c r="G59" s="9">
        <v>90.0</v>
      </c>
      <c r="H59" s="10">
        <v>99.66666666666667</v>
      </c>
      <c r="I59" s="11">
        <f t="shared" si="1"/>
        <v>1196</v>
      </c>
      <c r="J59" s="11"/>
      <c r="K59" s="8" t="s">
        <v>25</v>
      </c>
      <c r="L59" s="8" t="s">
        <v>1036</v>
      </c>
      <c r="M59" s="7" t="s">
        <v>42</v>
      </c>
      <c r="N59" s="12">
        <v>44563.0</v>
      </c>
      <c r="O59" s="13">
        <v>44957.0</v>
      </c>
      <c r="P59" s="8" t="s">
        <v>29</v>
      </c>
      <c r="Q59" s="12"/>
      <c r="R59" s="8" t="s">
        <v>29</v>
      </c>
      <c r="S59" s="8"/>
      <c r="T59" s="8">
        <f t="shared" si="7"/>
        <v>12</v>
      </c>
    </row>
    <row r="60">
      <c r="A60" s="7" t="s">
        <v>1321</v>
      </c>
      <c r="B60" s="7" t="s">
        <v>1322</v>
      </c>
      <c r="C60" s="7" t="s">
        <v>1323</v>
      </c>
      <c r="D60" s="7" t="s">
        <v>1324</v>
      </c>
      <c r="E60" s="7" t="s">
        <v>1325</v>
      </c>
      <c r="F60" s="8" t="s">
        <v>112</v>
      </c>
      <c r="G60" s="9">
        <v>76.0</v>
      </c>
      <c r="H60" s="10">
        <v>84.33333333333333</v>
      </c>
      <c r="I60" s="11">
        <f t="shared" si="1"/>
        <v>1012</v>
      </c>
      <c r="J60" s="11"/>
      <c r="K60" s="8" t="s">
        <v>25</v>
      </c>
      <c r="L60" s="8" t="s">
        <v>1036</v>
      </c>
      <c r="M60" s="7" t="s">
        <v>36</v>
      </c>
      <c r="N60" s="12">
        <v>44700.0</v>
      </c>
      <c r="O60" s="13">
        <v>44957.0</v>
      </c>
      <c r="P60" s="7" t="s">
        <v>28</v>
      </c>
      <c r="Q60" s="12"/>
      <c r="R60" s="8" t="s">
        <v>29</v>
      </c>
      <c r="S60" s="8"/>
      <c r="T60" s="8">
        <f t="shared" si="7"/>
        <v>8</v>
      </c>
    </row>
    <row r="61">
      <c r="A61" s="7" t="s">
        <v>1326</v>
      </c>
      <c r="B61" s="7" t="s">
        <v>1327</v>
      </c>
      <c r="C61" s="7" t="s">
        <v>1328</v>
      </c>
      <c r="D61" s="7" t="s">
        <v>1329</v>
      </c>
      <c r="E61" s="7" t="s">
        <v>1330</v>
      </c>
      <c r="F61" s="8" t="s">
        <v>173</v>
      </c>
      <c r="G61" s="9">
        <v>20.0</v>
      </c>
      <c r="H61" s="10">
        <v>22.22222222222222</v>
      </c>
      <c r="I61" s="11">
        <f t="shared" si="1"/>
        <v>266.6666667</v>
      </c>
      <c r="J61" s="11"/>
      <c r="K61" s="8" t="s">
        <v>25</v>
      </c>
      <c r="L61" s="8" t="s">
        <v>1036</v>
      </c>
      <c r="M61" s="7" t="s">
        <v>49</v>
      </c>
      <c r="N61" s="12">
        <v>44725.0</v>
      </c>
      <c r="O61" s="13">
        <v>44957.0</v>
      </c>
      <c r="P61" s="7" t="s">
        <v>28</v>
      </c>
      <c r="Q61" s="12"/>
      <c r="R61" s="8" t="s">
        <v>29</v>
      </c>
      <c r="S61" s="8"/>
      <c r="T61" s="8">
        <f t="shared" si="7"/>
        <v>7</v>
      </c>
    </row>
    <row r="62">
      <c r="A62" s="7" t="s">
        <v>1331</v>
      </c>
      <c r="B62" s="7" t="s">
        <v>1332</v>
      </c>
      <c r="C62" s="7" t="s">
        <v>1333</v>
      </c>
      <c r="D62" s="7" t="s">
        <v>1334</v>
      </c>
      <c r="E62" s="7" t="s">
        <v>1335</v>
      </c>
      <c r="F62" s="8" t="s">
        <v>112</v>
      </c>
      <c r="G62" s="9">
        <v>20.0</v>
      </c>
      <c r="H62" s="10">
        <v>22.22222222222222</v>
      </c>
      <c r="I62" s="11">
        <f t="shared" si="1"/>
        <v>266.6666667</v>
      </c>
      <c r="J62" s="11"/>
      <c r="K62" s="8" t="s">
        <v>25</v>
      </c>
      <c r="L62" s="8" t="s">
        <v>1036</v>
      </c>
      <c r="M62" s="7" t="s">
        <v>36</v>
      </c>
      <c r="N62" s="12">
        <v>44717.0</v>
      </c>
      <c r="O62" s="13">
        <v>44957.0</v>
      </c>
      <c r="P62" s="7" t="s">
        <v>28</v>
      </c>
      <c r="Q62" s="12"/>
      <c r="R62" s="8" t="s">
        <v>29</v>
      </c>
      <c r="S62" s="8"/>
      <c r="T62" s="8">
        <f t="shared" si="7"/>
        <v>7</v>
      </c>
    </row>
    <row r="63">
      <c r="A63" s="7" t="s">
        <v>1336</v>
      </c>
      <c r="B63" s="7" t="s">
        <v>1337</v>
      </c>
      <c r="C63" s="7" t="s">
        <v>1338</v>
      </c>
      <c r="D63" s="7" t="s">
        <v>1339</v>
      </c>
      <c r="E63" s="7" t="s">
        <v>1340</v>
      </c>
      <c r="F63" s="8" t="s">
        <v>112</v>
      </c>
      <c r="G63" s="9">
        <v>40.0</v>
      </c>
      <c r="H63" s="10">
        <v>44.333333333333336</v>
      </c>
      <c r="I63" s="11">
        <f t="shared" si="1"/>
        <v>532</v>
      </c>
      <c r="J63" s="11"/>
      <c r="K63" s="8" t="s">
        <v>25</v>
      </c>
      <c r="L63" s="8" t="s">
        <v>1036</v>
      </c>
      <c r="M63" s="7" t="s">
        <v>36</v>
      </c>
      <c r="N63" s="12">
        <v>44920.0</v>
      </c>
      <c r="O63" s="13">
        <v>44957.0</v>
      </c>
      <c r="P63" s="7" t="s">
        <v>28</v>
      </c>
      <c r="Q63" s="12"/>
      <c r="R63" s="8" t="s">
        <v>29</v>
      </c>
      <c r="S63" s="8"/>
      <c r="T63" s="8">
        <f t="shared" si="7"/>
        <v>1</v>
      </c>
    </row>
    <row r="64">
      <c r="A64" s="7" t="s">
        <v>1341</v>
      </c>
      <c r="B64" s="7" t="s">
        <v>1342</v>
      </c>
      <c r="C64" s="7" t="s">
        <v>1343</v>
      </c>
      <c r="D64" s="7" t="s">
        <v>1344</v>
      </c>
      <c r="E64" s="7" t="s">
        <v>1345</v>
      </c>
      <c r="F64" s="8" t="s">
        <v>173</v>
      </c>
      <c r="G64" s="9">
        <v>20.0</v>
      </c>
      <c r="H64" s="10">
        <v>22.22222222222222</v>
      </c>
      <c r="I64" s="11">
        <f t="shared" si="1"/>
        <v>266.6666667</v>
      </c>
      <c r="J64" s="11"/>
      <c r="K64" s="8" t="s">
        <v>25</v>
      </c>
      <c r="L64" s="8" t="s">
        <v>1036</v>
      </c>
      <c r="M64" s="7" t="s">
        <v>49</v>
      </c>
      <c r="N64" s="12">
        <v>44605.0</v>
      </c>
      <c r="O64" s="13">
        <v>44957.0</v>
      </c>
      <c r="P64" s="7" t="s">
        <v>28</v>
      </c>
      <c r="Q64" s="12"/>
      <c r="R64" s="8" t="s">
        <v>29</v>
      </c>
      <c r="S64" s="8"/>
      <c r="T64" s="8">
        <f t="shared" si="7"/>
        <v>11</v>
      </c>
    </row>
    <row r="65">
      <c r="A65" s="7" t="s">
        <v>1346</v>
      </c>
      <c r="B65" s="7" t="s">
        <v>1347</v>
      </c>
      <c r="C65" s="7" t="s">
        <v>1348</v>
      </c>
      <c r="D65" s="7" t="s">
        <v>1349</v>
      </c>
      <c r="E65" s="7" t="s">
        <v>1350</v>
      </c>
      <c r="F65" s="8" t="s">
        <v>112</v>
      </c>
      <c r="G65" s="9">
        <v>100.0</v>
      </c>
      <c r="H65" s="10">
        <v>110.77777777777777</v>
      </c>
      <c r="I65" s="11">
        <f t="shared" si="1"/>
        <v>1329.333333</v>
      </c>
      <c r="J65" s="11"/>
      <c r="K65" s="8" t="s">
        <v>25</v>
      </c>
      <c r="L65" s="8" t="s">
        <v>1036</v>
      </c>
      <c r="M65" s="7" t="s">
        <v>49</v>
      </c>
      <c r="N65" s="12">
        <v>44829.0</v>
      </c>
      <c r="O65" s="13">
        <v>44957.0</v>
      </c>
      <c r="P65" s="7" t="s">
        <v>28</v>
      </c>
      <c r="Q65" s="12"/>
      <c r="R65" s="8" t="s">
        <v>29</v>
      </c>
      <c r="S65" s="8"/>
      <c r="T65" s="8">
        <f t="shared" si="7"/>
        <v>4</v>
      </c>
    </row>
    <row r="66">
      <c r="A66" s="7" t="s">
        <v>1351</v>
      </c>
      <c r="B66" s="7" t="s">
        <v>1352</v>
      </c>
      <c r="C66" s="7" t="s">
        <v>1353</v>
      </c>
      <c r="D66" s="7" t="s">
        <v>1354</v>
      </c>
      <c r="E66" s="7" t="s">
        <v>1355</v>
      </c>
      <c r="F66" s="8" t="s">
        <v>35</v>
      </c>
      <c r="G66" s="15">
        <v>154.0</v>
      </c>
      <c r="H66" s="10">
        <v>170.77777777777777</v>
      </c>
      <c r="I66" s="11">
        <f t="shared" si="1"/>
        <v>2049.333333</v>
      </c>
      <c r="J66" s="11"/>
      <c r="K66" s="8" t="s">
        <v>25</v>
      </c>
      <c r="L66" s="8" t="s">
        <v>1036</v>
      </c>
      <c r="M66" s="7" t="s">
        <v>42</v>
      </c>
      <c r="N66" s="12">
        <v>44741.0</v>
      </c>
      <c r="O66" s="13">
        <v>44957.0</v>
      </c>
      <c r="P66" s="7" t="s">
        <v>28</v>
      </c>
      <c r="Q66" s="12"/>
      <c r="R66" s="8" t="s">
        <v>29</v>
      </c>
      <c r="S66" s="8"/>
      <c r="T66" s="8">
        <f t="shared" si="7"/>
        <v>7</v>
      </c>
    </row>
    <row r="67">
      <c r="A67" s="7" t="s">
        <v>1356</v>
      </c>
      <c r="B67" s="7" t="s">
        <v>1357</v>
      </c>
      <c r="C67" s="7" t="s">
        <v>1358</v>
      </c>
      <c r="D67" s="7" t="s">
        <v>1359</v>
      </c>
      <c r="E67" s="7" t="s">
        <v>1360</v>
      </c>
      <c r="F67" s="8" t="s">
        <v>24</v>
      </c>
      <c r="G67" s="9">
        <v>20.0</v>
      </c>
      <c r="H67" s="10">
        <v>22.22222222222222</v>
      </c>
      <c r="I67" s="11">
        <f t="shared" si="1"/>
        <v>266.6666667</v>
      </c>
      <c r="J67" s="11"/>
      <c r="K67" s="8" t="s">
        <v>25</v>
      </c>
      <c r="L67" s="8" t="s">
        <v>1036</v>
      </c>
      <c r="M67" s="7" t="s">
        <v>49</v>
      </c>
      <c r="N67" s="12">
        <v>44690.0</v>
      </c>
      <c r="O67" s="13">
        <v>44957.0</v>
      </c>
      <c r="P67" s="7" t="s">
        <v>28</v>
      </c>
      <c r="Q67" s="12"/>
      <c r="R67" s="8" t="s">
        <v>29</v>
      </c>
      <c r="S67" s="8"/>
      <c r="T67" s="8">
        <f t="shared" si="7"/>
        <v>8</v>
      </c>
    </row>
    <row r="68">
      <c r="A68" s="7" t="s">
        <v>1361</v>
      </c>
      <c r="B68" s="7" t="s">
        <v>1362</v>
      </c>
      <c r="C68" s="7" t="s">
        <v>1363</v>
      </c>
      <c r="D68" s="7" t="s">
        <v>1364</v>
      </c>
      <c r="E68" s="7" t="s">
        <v>1365</v>
      </c>
      <c r="F68" s="8" t="s">
        <v>48</v>
      </c>
      <c r="G68" s="9">
        <v>76.0</v>
      </c>
      <c r="H68" s="10">
        <v>84.33333333333333</v>
      </c>
      <c r="I68" s="11">
        <f t="shared" si="1"/>
        <v>1012</v>
      </c>
      <c r="J68" s="11"/>
      <c r="K68" s="8" t="s">
        <v>25</v>
      </c>
      <c r="L68" s="8" t="s">
        <v>1036</v>
      </c>
      <c r="M68" s="7" t="s">
        <v>36</v>
      </c>
      <c r="N68" s="12">
        <v>44676.0</v>
      </c>
      <c r="O68" s="13">
        <v>44957.0</v>
      </c>
      <c r="P68" s="7" t="s">
        <v>28</v>
      </c>
      <c r="Q68" s="12"/>
      <c r="R68" s="8" t="s">
        <v>29</v>
      </c>
      <c r="S68" s="8"/>
      <c r="T68" s="8">
        <f t="shared" si="7"/>
        <v>9</v>
      </c>
    </row>
    <row r="69">
      <c r="A69" s="7" t="s">
        <v>1366</v>
      </c>
      <c r="B69" s="7" t="s">
        <v>633</v>
      </c>
      <c r="C69" s="7" t="s">
        <v>1367</v>
      </c>
      <c r="D69" s="7" t="s">
        <v>1368</v>
      </c>
      <c r="E69" s="7" t="s">
        <v>1369</v>
      </c>
      <c r="F69" s="8" t="s">
        <v>173</v>
      </c>
      <c r="G69" s="9">
        <v>20.0</v>
      </c>
      <c r="H69" s="10">
        <v>22.22222222222222</v>
      </c>
      <c r="I69" s="11">
        <f t="shared" si="1"/>
        <v>266.6666667</v>
      </c>
      <c r="J69" s="11"/>
      <c r="K69" s="8" t="s">
        <v>25</v>
      </c>
      <c r="L69" s="8" t="s">
        <v>1036</v>
      </c>
      <c r="M69" s="7" t="s">
        <v>76</v>
      </c>
      <c r="N69" s="12">
        <v>44695.0</v>
      </c>
      <c r="O69" s="13">
        <v>44957.0</v>
      </c>
      <c r="P69" s="7" t="s">
        <v>28</v>
      </c>
      <c r="Q69" s="12"/>
      <c r="R69" s="8" t="s">
        <v>29</v>
      </c>
      <c r="S69" s="8"/>
      <c r="T69" s="8">
        <f t="shared" si="7"/>
        <v>8</v>
      </c>
    </row>
    <row r="70">
      <c r="A70" s="7" t="s">
        <v>1370</v>
      </c>
      <c r="B70" s="7" t="s">
        <v>1371</v>
      </c>
      <c r="C70" s="7" t="s">
        <v>1372</v>
      </c>
      <c r="D70" s="7" t="s">
        <v>1373</v>
      </c>
      <c r="E70" s="7" t="s">
        <v>1374</v>
      </c>
      <c r="F70" s="8" t="s">
        <v>173</v>
      </c>
      <c r="G70" s="9">
        <v>20.0</v>
      </c>
      <c r="H70" s="10">
        <v>22.22222222222222</v>
      </c>
      <c r="I70" s="11">
        <f t="shared" si="1"/>
        <v>266.6666667</v>
      </c>
      <c r="J70" s="11"/>
      <c r="K70" s="8" t="s">
        <v>25</v>
      </c>
      <c r="L70" s="8" t="s">
        <v>1036</v>
      </c>
      <c r="M70" s="7" t="s">
        <v>27</v>
      </c>
      <c r="N70" s="12">
        <v>44502.0</v>
      </c>
      <c r="O70" s="13">
        <v>44957.0</v>
      </c>
      <c r="P70" s="8" t="s">
        <v>29</v>
      </c>
      <c r="Q70" s="12"/>
      <c r="R70" s="8" t="s">
        <v>29</v>
      </c>
      <c r="S70" s="8"/>
      <c r="T70" s="8">
        <f t="shared" si="7"/>
        <v>14</v>
      </c>
    </row>
    <row r="71">
      <c r="A71" s="7" t="s">
        <v>1375</v>
      </c>
      <c r="B71" s="7" t="s">
        <v>1376</v>
      </c>
      <c r="C71" s="7" t="s">
        <v>1377</v>
      </c>
      <c r="D71" s="7" t="s">
        <v>1378</v>
      </c>
      <c r="E71" s="7" t="s">
        <v>1379</v>
      </c>
      <c r="F71" s="8" t="s">
        <v>112</v>
      </c>
      <c r="G71" s="9">
        <v>71.0</v>
      </c>
      <c r="H71" s="10">
        <v>78.77777777777777</v>
      </c>
      <c r="I71" s="11">
        <f t="shared" si="1"/>
        <v>945.3333333</v>
      </c>
      <c r="J71" s="11"/>
      <c r="K71" s="8" t="s">
        <v>25</v>
      </c>
      <c r="L71" s="8" t="s">
        <v>1036</v>
      </c>
      <c r="M71" s="7" t="s">
        <v>76</v>
      </c>
      <c r="N71" s="12">
        <v>44565.0</v>
      </c>
      <c r="O71" s="13">
        <v>44957.0</v>
      </c>
      <c r="P71" s="8" t="s">
        <v>29</v>
      </c>
      <c r="Q71" s="12"/>
      <c r="R71" s="8" t="s">
        <v>29</v>
      </c>
      <c r="S71" s="8"/>
      <c r="T71" s="8">
        <f t="shared" si="7"/>
        <v>12</v>
      </c>
    </row>
    <row r="72">
      <c r="A72" s="7" t="s">
        <v>1380</v>
      </c>
      <c r="B72" s="7" t="s">
        <v>1381</v>
      </c>
      <c r="C72" s="7" t="s">
        <v>1382</v>
      </c>
      <c r="D72" s="7" t="s">
        <v>1383</v>
      </c>
      <c r="E72" s="7" t="s">
        <v>1384</v>
      </c>
      <c r="F72" s="8" t="s">
        <v>35</v>
      </c>
      <c r="G72" s="9">
        <v>20.0</v>
      </c>
      <c r="H72" s="10">
        <v>22.22222222222222</v>
      </c>
      <c r="I72" s="11">
        <f t="shared" si="1"/>
        <v>266.6666667</v>
      </c>
      <c r="J72" s="11"/>
      <c r="K72" s="8" t="s">
        <v>25</v>
      </c>
      <c r="L72" s="8" t="s">
        <v>1036</v>
      </c>
      <c r="M72" s="7" t="s">
        <v>49</v>
      </c>
      <c r="N72" s="12">
        <v>44897.0</v>
      </c>
      <c r="O72" s="13">
        <v>44957.0</v>
      </c>
      <c r="P72" s="7" t="s">
        <v>28</v>
      </c>
      <c r="Q72" s="12"/>
      <c r="R72" s="8" t="s">
        <v>29</v>
      </c>
      <c r="S72" s="8"/>
      <c r="T72" s="8">
        <f t="shared" si="7"/>
        <v>1</v>
      </c>
    </row>
    <row r="73">
      <c r="A73" s="7" t="s">
        <v>1385</v>
      </c>
      <c r="B73" s="7" t="s">
        <v>1386</v>
      </c>
      <c r="C73" s="7" t="s">
        <v>1387</v>
      </c>
      <c r="D73" s="7" t="s">
        <v>1388</v>
      </c>
      <c r="E73" s="7" t="s">
        <v>1389</v>
      </c>
      <c r="F73" s="8" t="s">
        <v>24</v>
      </c>
      <c r="G73" s="9">
        <v>20.0</v>
      </c>
      <c r="H73" s="10">
        <v>22.22222222222222</v>
      </c>
      <c r="I73" s="11">
        <f t="shared" si="1"/>
        <v>266.6666667</v>
      </c>
      <c r="J73" s="11"/>
      <c r="K73" s="8" t="s">
        <v>25</v>
      </c>
      <c r="L73" s="8" t="s">
        <v>1036</v>
      </c>
      <c r="M73" s="7" t="s">
        <v>36</v>
      </c>
      <c r="N73" s="12">
        <v>44690.0</v>
      </c>
      <c r="O73" s="13">
        <v>44957.0</v>
      </c>
      <c r="P73" s="7" t="s">
        <v>28</v>
      </c>
      <c r="Q73" s="12"/>
      <c r="R73" s="8" t="s">
        <v>29</v>
      </c>
      <c r="S73" s="8"/>
      <c r="T73" s="8">
        <f t="shared" si="7"/>
        <v>8</v>
      </c>
    </row>
    <row r="74">
      <c r="A74" s="7" t="s">
        <v>1390</v>
      </c>
      <c r="B74" s="7" t="s">
        <v>1391</v>
      </c>
      <c r="C74" s="7" t="s">
        <v>1392</v>
      </c>
      <c r="D74" s="7" t="s">
        <v>1393</v>
      </c>
      <c r="E74" s="7" t="s">
        <v>1394</v>
      </c>
      <c r="F74" s="8" t="s">
        <v>48</v>
      </c>
      <c r="G74" s="9">
        <v>31.0</v>
      </c>
      <c r="H74" s="10">
        <v>34.333333333333336</v>
      </c>
      <c r="I74" s="11">
        <f t="shared" si="1"/>
        <v>412</v>
      </c>
      <c r="J74" s="11"/>
      <c r="K74" s="8" t="s">
        <v>25</v>
      </c>
      <c r="L74" s="8" t="s">
        <v>1036</v>
      </c>
      <c r="M74" s="7" t="s">
        <v>76</v>
      </c>
      <c r="N74" s="12">
        <v>44881.0</v>
      </c>
      <c r="O74" s="13">
        <v>44957.0</v>
      </c>
      <c r="P74" s="7" t="s">
        <v>28</v>
      </c>
      <c r="Q74" s="12"/>
      <c r="R74" s="8" t="s">
        <v>29</v>
      </c>
      <c r="S74" s="8"/>
      <c r="T74" s="8">
        <f t="shared" si="7"/>
        <v>2</v>
      </c>
    </row>
    <row r="75">
      <c r="A75" s="7" t="s">
        <v>1395</v>
      </c>
      <c r="B75" s="7" t="s">
        <v>1396</v>
      </c>
      <c r="C75" s="7" t="s">
        <v>1397</v>
      </c>
      <c r="D75" s="7" t="s">
        <v>1398</v>
      </c>
      <c r="E75" s="7" t="s">
        <v>1399</v>
      </c>
      <c r="F75" s="8" t="s">
        <v>48</v>
      </c>
      <c r="G75" s="9">
        <v>41.0</v>
      </c>
      <c r="H75" s="10">
        <v>45.44444444444444</v>
      </c>
      <c r="I75" s="11">
        <f t="shared" si="1"/>
        <v>545.3333333</v>
      </c>
      <c r="J75" s="11"/>
      <c r="K75" s="8" t="s">
        <v>25</v>
      </c>
      <c r="L75" s="8" t="s">
        <v>1036</v>
      </c>
      <c r="M75" s="7" t="s">
        <v>36</v>
      </c>
      <c r="N75" s="12">
        <v>44614.0</v>
      </c>
      <c r="O75" s="13">
        <v>44957.0</v>
      </c>
      <c r="P75" s="7" t="s">
        <v>28</v>
      </c>
      <c r="Q75" s="12"/>
      <c r="R75" s="8" t="s">
        <v>29</v>
      </c>
      <c r="S75" s="8"/>
      <c r="T75" s="8">
        <f t="shared" si="7"/>
        <v>11</v>
      </c>
    </row>
    <row r="76">
      <c r="A76" s="7" t="s">
        <v>1400</v>
      </c>
      <c r="B76" s="7" t="s">
        <v>1401</v>
      </c>
      <c r="C76" s="7" t="s">
        <v>1402</v>
      </c>
      <c r="D76" s="7" t="s">
        <v>1403</v>
      </c>
      <c r="E76" s="7" t="s">
        <v>1404</v>
      </c>
      <c r="F76" s="8" t="s">
        <v>173</v>
      </c>
      <c r="G76" s="9">
        <v>71.0</v>
      </c>
      <c r="H76" s="10">
        <v>78.77777777777777</v>
      </c>
      <c r="I76" s="11">
        <f t="shared" si="1"/>
        <v>945.3333333</v>
      </c>
      <c r="J76" s="11"/>
      <c r="K76" s="8" t="s">
        <v>25</v>
      </c>
      <c r="L76" s="8" t="s">
        <v>1036</v>
      </c>
      <c r="M76" s="7" t="s">
        <v>49</v>
      </c>
      <c r="N76" s="12">
        <v>44688.0</v>
      </c>
      <c r="O76" s="13">
        <v>44957.0</v>
      </c>
      <c r="P76" s="7" t="s">
        <v>28</v>
      </c>
      <c r="Q76" s="12"/>
      <c r="R76" s="8" t="s">
        <v>29</v>
      </c>
      <c r="S76" s="8"/>
      <c r="T76" s="8">
        <f t="shared" si="7"/>
        <v>8</v>
      </c>
    </row>
    <row r="77">
      <c r="A77" s="7" t="s">
        <v>1405</v>
      </c>
      <c r="B77" s="7" t="s">
        <v>1406</v>
      </c>
      <c r="C77" s="7" t="s">
        <v>1407</v>
      </c>
      <c r="D77" s="7" t="s">
        <v>1408</v>
      </c>
      <c r="E77" s="7" t="s">
        <v>1409</v>
      </c>
      <c r="F77" s="8" t="s">
        <v>112</v>
      </c>
      <c r="G77" s="9">
        <v>1.0</v>
      </c>
      <c r="H77" s="10">
        <v>20.0</v>
      </c>
      <c r="I77" s="11">
        <f t="shared" si="1"/>
        <v>240</v>
      </c>
      <c r="J77" s="11"/>
      <c r="K77" s="8" t="s">
        <v>25</v>
      </c>
      <c r="L77" s="8" t="s">
        <v>1036</v>
      </c>
      <c r="M77" s="7" t="s">
        <v>76</v>
      </c>
      <c r="N77" s="12">
        <v>44821.0</v>
      </c>
      <c r="O77" s="13">
        <v>44957.0</v>
      </c>
      <c r="P77" s="7" t="s">
        <v>28</v>
      </c>
      <c r="Q77" s="12"/>
      <c r="R77" s="8" t="s">
        <v>29</v>
      </c>
      <c r="S77" s="8"/>
      <c r="T77" s="8">
        <f t="shared" si="7"/>
        <v>4</v>
      </c>
    </row>
    <row r="78">
      <c r="A78" s="7" t="s">
        <v>1410</v>
      </c>
      <c r="B78" s="7" t="s">
        <v>1411</v>
      </c>
      <c r="C78" s="7" t="s">
        <v>1412</v>
      </c>
      <c r="D78" s="7" t="s">
        <v>1413</v>
      </c>
      <c r="E78" s="7" t="s">
        <v>1414</v>
      </c>
      <c r="F78" s="8" t="s">
        <v>112</v>
      </c>
      <c r="G78" s="9">
        <v>20.0</v>
      </c>
      <c r="H78" s="10">
        <v>22.22222222222222</v>
      </c>
      <c r="I78" s="11">
        <f t="shared" si="1"/>
        <v>266.6666667</v>
      </c>
      <c r="J78" s="11"/>
      <c r="K78" s="8" t="s">
        <v>25</v>
      </c>
      <c r="L78" s="8" t="s">
        <v>1036</v>
      </c>
      <c r="M78" s="7" t="s">
        <v>36</v>
      </c>
      <c r="N78" s="12">
        <v>44606.0</v>
      </c>
      <c r="O78" s="13">
        <v>44957.0</v>
      </c>
      <c r="P78" s="7" t="s">
        <v>28</v>
      </c>
      <c r="Q78" s="12"/>
      <c r="R78" s="8" t="s">
        <v>29</v>
      </c>
      <c r="S78" s="8"/>
      <c r="T78" s="8">
        <f t="shared" si="7"/>
        <v>11</v>
      </c>
    </row>
    <row r="79">
      <c r="A79" s="7" t="s">
        <v>1415</v>
      </c>
      <c r="B79" s="7" t="s">
        <v>1416</v>
      </c>
      <c r="C79" s="7" t="s">
        <v>1417</v>
      </c>
      <c r="D79" s="7" t="s">
        <v>1418</v>
      </c>
      <c r="E79" s="7" t="s">
        <v>1419</v>
      </c>
      <c r="F79" s="8" t="s">
        <v>35</v>
      </c>
      <c r="G79" s="9">
        <v>4.0</v>
      </c>
      <c r="H79" s="10">
        <v>20.0</v>
      </c>
      <c r="I79" s="11">
        <f t="shared" si="1"/>
        <v>240</v>
      </c>
      <c r="J79" s="11">
        <v>1192.4</v>
      </c>
      <c r="K79" s="8" t="s">
        <v>25</v>
      </c>
      <c r="L79" s="8" t="s">
        <v>1036</v>
      </c>
      <c r="M79" s="7" t="s">
        <v>42</v>
      </c>
      <c r="N79" s="12">
        <v>44515.0</v>
      </c>
      <c r="O79" s="13">
        <v>44957.0</v>
      </c>
      <c r="P79" s="8" t="s">
        <v>29</v>
      </c>
      <c r="Q79" s="12">
        <v>44578.0</v>
      </c>
      <c r="R79" s="7" t="s">
        <v>28</v>
      </c>
      <c r="S79" s="7" t="s">
        <v>28</v>
      </c>
      <c r="T79" s="8">
        <f>DATEDIF(N79,Q79,"m")</f>
        <v>2</v>
      </c>
    </row>
    <row r="80">
      <c r="A80" s="7" t="s">
        <v>1420</v>
      </c>
      <c r="B80" s="7" t="s">
        <v>1421</v>
      </c>
      <c r="C80" s="7" t="s">
        <v>1422</v>
      </c>
      <c r="D80" s="7" t="s">
        <v>1423</v>
      </c>
      <c r="E80" s="7" t="s">
        <v>1424</v>
      </c>
      <c r="F80" s="8" t="s">
        <v>48</v>
      </c>
      <c r="G80" s="9">
        <v>76.0</v>
      </c>
      <c r="H80" s="10">
        <v>84.33333333333333</v>
      </c>
      <c r="I80" s="11">
        <f t="shared" si="1"/>
        <v>1012</v>
      </c>
      <c r="J80" s="11"/>
      <c r="K80" s="8" t="s">
        <v>25</v>
      </c>
      <c r="L80" s="8" t="s">
        <v>1036</v>
      </c>
      <c r="M80" s="7" t="s">
        <v>27</v>
      </c>
      <c r="N80" s="12">
        <v>44865.0</v>
      </c>
      <c r="O80" s="13">
        <v>44957.0</v>
      </c>
      <c r="P80" s="7" t="s">
        <v>28</v>
      </c>
      <c r="Q80" s="12"/>
      <c r="R80" s="8" t="s">
        <v>29</v>
      </c>
      <c r="S80" s="8"/>
      <c r="T80" s="8">
        <f t="shared" ref="T80:T81" si="8">DATEDIF(N80,O80,"m")</f>
        <v>3</v>
      </c>
    </row>
    <row r="81">
      <c r="A81" s="7" t="s">
        <v>1425</v>
      </c>
      <c r="B81" s="7" t="s">
        <v>1426</v>
      </c>
      <c r="C81" s="7" t="s">
        <v>1427</v>
      </c>
      <c r="D81" s="7" t="s">
        <v>1428</v>
      </c>
      <c r="E81" s="7" t="s">
        <v>1429</v>
      </c>
      <c r="F81" s="8" t="s">
        <v>24</v>
      </c>
      <c r="G81" s="9">
        <v>69.0</v>
      </c>
      <c r="H81" s="10">
        <v>76.44444444444444</v>
      </c>
      <c r="I81" s="11">
        <f t="shared" si="1"/>
        <v>917.3333333</v>
      </c>
      <c r="J81" s="11"/>
      <c r="K81" s="8" t="s">
        <v>25</v>
      </c>
      <c r="L81" s="8" t="s">
        <v>1036</v>
      </c>
      <c r="M81" s="7" t="s">
        <v>76</v>
      </c>
      <c r="N81" s="12">
        <v>44632.0</v>
      </c>
      <c r="O81" s="13">
        <v>44957.0</v>
      </c>
      <c r="P81" s="7" t="s">
        <v>28</v>
      </c>
      <c r="Q81" s="12"/>
      <c r="R81" s="8" t="s">
        <v>29</v>
      </c>
      <c r="S81" s="8"/>
      <c r="T81" s="8">
        <f t="shared" si="8"/>
        <v>10</v>
      </c>
    </row>
    <row r="82">
      <c r="A82" s="7" t="s">
        <v>1430</v>
      </c>
      <c r="B82" s="7" t="s">
        <v>1431</v>
      </c>
      <c r="C82" s="7" t="s">
        <v>1432</v>
      </c>
      <c r="D82" s="7" t="s">
        <v>1433</v>
      </c>
      <c r="E82" s="7" t="s">
        <v>1434</v>
      </c>
      <c r="F82" s="8" t="s">
        <v>173</v>
      </c>
      <c r="G82" s="9">
        <v>41.0</v>
      </c>
      <c r="H82" s="10">
        <v>45.44444444444444</v>
      </c>
      <c r="I82" s="11">
        <f t="shared" si="1"/>
        <v>545.3333333</v>
      </c>
      <c r="J82" s="11">
        <v>1136.19</v>
      </c>
      <c r="K82" s="8" t="s">
        <v>25</v>
      </c>
      <c r="L82" s="8" t="s">
        <v>1036</v>
      </c>
      <c r="M82" s="7" t="s">
        <v>36</v>
      </c>
      <c r="N82" s="12">
        <v>44934.0</v>
      </c>
      <c r="O82" s="13">
        <v>44957.0</v>
      </c>
      <c r="P82" s="7" t="s">
        <v>28</v>
      </c>
      <c r="Q82" s="13">
        <v>44957.0</v>
      </c>
      <c r="R82" s="7" t="s">
        <v>28</v>
      </c>
      <c r="S82" s="7" t="s">
        <v>28</v>
      </c>
      <c r="T82" s="8">
        <f>DATEDIF(N82,Q82,"m")</f>
        <v>0</v>
      </c>
    </row>
    <row r="83">
      <c r="A83" s="7" t="s">
        <v>1435</v>
      </c>
      <c r="B83" s="7" t="s">
        <v>1436</v>
      </c>
      <c r="C83" s="7" t="s">
        <v>1437</v>
      </c>
      <c r="D83" s="7" t="s">
        <v>1438</v>
      </c>
      <c r="E83" s="7" t="s">
        <v>1439</v>
      </c>
      <c r="F83" s="8" t="s">
        <v>70</v>
      </c>
      <c r="G83" s="9">
        <v>12.0</v>
      </c>
      <c r="H83" s="10">
        <v>20.0</v>
      </c>
      <c r="I83" s="11">
        <f t="shared" si="1"/>
        <v>240</v>
      </c>
      <c r="J83" s="14"/>
      <c r="K83" s="8" t="s">
        <v>25</v>
      </c>
      <c r="L83" s="8" t="s">
        <v>1036</v>
      </c>
      <c r="M83" s="7" t="s">
        <v>76</v>
      </c>
      <c r="N83" s="12">
        <v>44559.0</v>
      </c>
      <c r="O83" s="13">
        <v>44957.0</v>
      </c>
      <c r="P83" s="8" t="s">
        <v>29</v>
      </c>
      <c r="Q83" s="12"/>
      <c r="R83" s="8" t="s">
        <v>29</v>
      </c>
      <c r="S83" s="8"/>
      <c r="T83" s="8">
        <f t="shared" ref="T83:T93" si="9">DATEDIF(N83,O83,"m")</f>
        <v>13</v>
      </c>
    </row>
    <row r="84">
      <c r="A84" s="7" t="s">
        <v>1440</v>
      </c>
      <c r="B84" s="7" t="s">
        <v>1441</v>
      </c>
      <c r="C84" s="7" t="s">
        <v>1442</v>
      </c>
      <c r="D84" s="7" t="s">
        <v>1443</v>
      </c>
      <c r="E84" s="7" t="s">
        <v>1444</v>
      </c>
      <c r="F84" s="8" t="s">
        <v>112</v>
      </c>
      <c r="G84" s="9">
        <v>71.0</v>
      </c>
      <c r="H84" s="10">
        <v>78.77777777777777</v>
      </c>
      <c r="I84" s="11">
        <f t="shared" si="1"/>
        <v>945.3333333</v>
      </c>
      <c r="J84" s="11"/>
      <c r="K84" s="8" t="s">
        <v>25</v>
      </c>
      <c r="L84" s="8" t="s">
        <v>1036</v>
      </c>
      <c r="M84" s="7" t="s">
        <v>36</v>
      </c>
      <c r="N84" s="12">
        <v>44627.0</v>
      </c>
      <c r="O84" s="13">
        <v>44957.0</v>
      </c>
      <c r="P84" s="7" t="s">
        <v>28</v>
      </c>
      <c r="Q84" s="12"/>
      <c r="R84" s="8" t="s">
        <v>29</v>
      </c>
      <c r="S84" s="8"/>
      <c r="T84" s="8">
        <f t="shared" si="9"/>
        <v>10</v>
      </c>
    </row>
    <row r="85">
      <c r="A85" s="7" t="s">
        <v>1445</v>
      </c>
      <c r="B85" s="7" t="s">
        <v>1446</v>
      </c>
      <c r="C85" s="7" t="s">
        <v>1447</v>
      </c>
      <c r="D85" s="7" t="s">
        <v>1448</v>
      </c>
      <c r="E85" s="7" t="s">
        <v>1449</v>
      </c>
      <c r="F85" s="8" t="s">
        <v>173</v>
      </c>
      <c r="G85" s="9">
        <v>31.0</v>
      </c>
      <c r="H85" s="10">
        <v>34.333333333333336</v>
      </c>
      <c r="I85" s="11">
        <f t="shared" si="1"/>
        <v>412</v>
      </c>
      <c r="J85" s="11"/>
      <c r="K85" s="8" t="s">
        <v>25</v>
      </c>
      <c r="L85" s="8" t="s">
        <v>1036</v>
      </c>
      <c r="M85" s="7" t="s">
        <v>42</v>
      </c>
      <c r="N85" s="12">
        <v>44819.0</v>
      </c>
      <c r="O85" s="13">
        <v>44957.0</v>
      </c>
      <c r="P85" s="7" t="s">
        <v>28</v>
      </c>
      <c r="Q85" s="12"/>
      <c r="R85" s="8" t="s">
        <v>29</v>
      </c>
      <c r="S85" s="8"/>
      <c r="T85" s="8">
        <f t="shared" si="9"/>
        <v>4</v>
      </c>
    </row>
    <row r="86">
      <c r="A86" s="7" t="s">
        <v>1450</v>
      </c>
      <c r="B86" s="7" t="s">
        <v>1451</v>
      </c>
      <c r="C86" s="7" t="s">
        <v>1452</v>
      </c>
      <c r="D86" s="7" t="s">
        <v>1453</v>
      </c>
      <c r="E86" s="7" t="s">
        <v>1454</v>
      </c>
      <c r="F86" s="8" t="s">
        <v>48</v>
      </c>
      <c r="G86" s="9">
        <v>83.0</v>
      </c>
      <c r="H86" s="10">
        <v>92.0</v>
      </c>
      <c r="I86" s="11">
        <f t="shared" si="1"/>
        <v>1104</v>
      </c>
      <c r="J86" s="14"/>
      <c r="K86" s="8" t="s">
        <v>25</v>
      </c>
      <c r="L86" s="8" t="s">
        <v>1036</v>
      </c>
      <c r="M86" s="7" t="s">
        <v>49</v>
      </c>
      <c r="N86" s="12">
        <v>44917.0</v>
      </c>
      <c r="O86" s="13">
        <v>44957.0</v>
      </c>
      <c r="P86" s="7" t="s">
        <v>28</v>
      </c>
      <c r="Q86" s="12"/>
      <c r="R86" s="8" t="s">
        <v>29</v>
      </c>
      <c r="S86" s="8"/>
      <c r="T86" s="8">
        <f t="shared" si="9"/>
        <v>1</v>
      </c>
    </row>
    <row r="87">
      <c r="A87" s="7" t="s">
        <v>1455</v>
      </c>
      <c r="B87" s="7" t="s">
        <v>1456</v>
      </c>
      <c r="C87" s="7" t="s">
        <v>1457</v>
      </c>
      <c r="D87" s="7" t="s">
        <v>1458</v>
      </c>
      <c r="E87" s="7" t="s">
        <v>839</v>
      </c>
      <c r="F87" s="8" t="s">
        <v>70</v>
      </c>
      <c r="G87" s="9">
        <v>31.0</v>
      </c>
      <c r="H87" s="10">
        <v>34.333333333333336</v>
      </c>
      <c r="I87" s="11">
        <f t="shared" si="1"/>
        <v>412</v>
      </c>
      <c r="J87" s="11"/>
      <c r="K87" s="8" t="s">
        <v>25</v>
      </c>
      <c r="L87" s="8" t="s">
        <v>1036</v>
      </c>
      <c r="M87" s="7" t="s">
        <v>76</v>
      </c>
      <c r="N87" s="12">
        <v>44574.0</v>
      </c>
      <c r="O87" s="13">
        <v>44957.0</v>
      </c>
      <c r="P87" s="8" t="s">
        <v>29</v>
      </c>
      <c r="Q87" s="12"/>
      <c r="R87" s="8" t="s">
        <v>29</v>
      </c>
      <c r="S87" s="8"/>
      <c r="T87" s="8">
        <f t="shared" si="9"/>
        <v>12</v>
      </c>
    </row>
    <row r="88">
      <c r="A88" s="7" t="s">
        <v>1459</v>
      </c>
      <c r="B88" s="7" t="s">
        <v>1460</v>
      </c>
      <c r="C88" s="7" t="s">
        <v>1461</v>
      </c>
      <c r="D88" s="7" t="s">
        <v>1462</v>
      </c>
      <c r="E88" s="7" t="s">
        <v>1463</v>
      </c>
      <c r="F88" s="8" t="s">
        <v>48</v>
      </c>
      <c r="G88" s="9">
        <v>76.0</v>
      </c>
      <c r="H88" s="10">
        <v>84.33333333333333</v>
      </c>
      <c r="I88" s="11">
        <f t="shared" si="1"/>
        <v>1012</v>
      </c>
      <c r="J88" s="11"/>
      <c r="K88" s="8" t="s">
        <v>25</v>
      </c>
      <c r="L88" s="8" t="s">
        <v>1036</v>
      </c>
      <c r="M88" s="7" t="s">
        <v>42</v>
      </c>
      <c r="N88" s="12">
        <v>44570.0</v>
      </c>
      <c r="O88" s="13">
        <v>44957.0</v>
      </c>
      <c r="P88" s="8" t="s">
        <v>29</v>
      </c>
      <c r="Q88" s="12"/>
      <c r="R88" s="8" t="s">
        <v>29</v>
      </c>
      <c r="S88" s="8"/>
      <c r="T88" s="8">
        <f t="shared" si="9"/>
        <v>12</v>
      </c>
    </row>
    <row r="89">
      <c r="A89" s="7" t="s">
        <v>1464</v>
      </c>
      <c r="B89" s="7" t="s">
        <v>1465</v>
      </c>
      <c r="C89" s="7" t="s">
        <v>1466</v>
      </c>
      <c r="D89" s="7" t="s">
        <v>1467</v>
      </c>
      <c r="E89" s="7" t="s">
        <v>1468</v>
      </c>
      <c r="F89" s="8" t="s">
        <v>70</v>
      </c>
      <c r="G89" s="15">
        <v>154.0</v>
      </c>
      <c r="H89" s="10">
        <v>170.77777777777777</v>
      </c>
      <c r="I89" s="11">
        <f t="shared" si="1"/>
        <v>2049.333333</v>
      </c>
      <c r="J89" s="11"/>
      <c r="K89" s="8" t="s">
        <v>25</v>
      </c>
      <c r="L89" s="8" t="s">
        <v>1036</v>
      </c>
      <c r="M89" s="7" t="s">
        <v>36</v>
      </c>
      <c r="N89" s="12">
        <v>44948.0</v>
      </c>
      <c r="O89" s="13">
        <v>44957.0</v>
      </c>
      <c r="P89" s="7" t="s">
        <v>28</v>
      </c>
      <c r="Q89" s="12"/>
      <c r="R89" s="8" t="s">
        <v>29</v>
      </c>
      <c r="S89" s="8"/>
      <c r="T89" s="8">
        <f t="shared" si="9"/>
        <v>0</v>
      </c>
    </row>
    <row r="90">
      <c r="A90" s="7" t="s">
        <v>1469</v>
      </c>
      <c r="B90" s="7" t="s">
        <v>1470</v>
      </c>
      <c r="C90" s="7" t="s">
        <v>1471</v>
      </c>
      <c r="D90" s="7" t="s">
        <v>1472</v>
      </c>
      <c r="E90" s="7" t="s">
        <v>1473</v>
      </c>
      <c r="F90" s="8" t="s">
        <v>48</v>
      </c>
      <c r="G90" s="9">
        <v>20.0</v>
      </c>
      <c r="H90" s="10">
        <v>22.22222222222222</v>
      </c>
      <c r="I90" s="11">
        <f t="shared" si="1"/>
        <v>266.6666667</v>
      </c>
      <c r="J90" s="11"/>
      <c r="K90" s="8" t="s">
        <v>25</v>
      </c>
      <c r="L90" s="8" t="s">
        <v>1036</v>
      </c>
      <c r="M90" s="7" t="s">
        <v>49</v>
      </c>
      <c r="N90" s="12">
        <v>44671.0</v>
      </c>
      <c r="O90" s="13">
        <v>44957.0</v>
      </c>
      <c r="P90" s="7" t="s">
        <v>28</v>
      </c>
      <c r="Q90" s="12"/>
      <c r="R90" s="8" t="s">
        <v>29</v>
      </c>
      <c r="S90" s="8"/>
      <c r="T90" s="8">
        <f t="shared" si="9"/>
        <v>9</v>
      </c>
    </row>
    <row r="91">
      <c r="A91" s="7" t="s">
        <v>1474</v>
      </c>
      <c r="B91" s="7" t="s">
        <v>1475</v>
      </c>
      <c r="C91" s="7" t="s">
        <v>1476</v>
      </c>
      <c r="D91" s="7" t="s">
        <v>1477</v>
      </c>
      <c r="E91" s="7" t="s">
        <v>1478</v>
      </c>
      <c r="F91" s="8" t="s">
        <v>24</v>
      </c>
      <c r="G91" s="9">
        <v>90.0</v>
      </c>
      <c r="H91" s="10">
        <v>99.66666666666667</v>
      </c>
      <c r="I91" s="11">
        <f t="shared" si="1"/>
        <v>1196</v>
      </c>
      <c r="J91" s="11"/>
      <c r="K91" s="8" t="s">
        <v>25</v>
      </c>
      <c r="L91" s="8" t="s">
        <v>1036</v>
      </c>
      <c r="M91" s="7" t="s">
        <v>42</v>
      </c>
      <c r="N91" s="12">
        <v>44758.0</v>
      </c>
      <c r="O91" s="13">
        <v>44957.0</v>
      </c>
      <c r="P91" s="7" t="s">
        <v>28</v>
      </c>
      <c r="Q91" s="12"/>
      <c r="R91" s="8" t="s">
        <v>29</v>
      </c>
      <c r="S91" s="8"/>
      <c r="T91" s="8">
        <f t="shared" si="9"/>
        <v>6</v>
      </c>
    </row>
    <row r="92">
      <c r="A92" s="7" t="s">
        <v>1479</v>
      </c>
      <c r="B92" s="7" t="s">
        <v>1480</v>
      </c>
      <c r="C92" s="7" t="s">
        <v>1481</v>
      </c>
      <c r="D92" s="7" t="s">
        <v>1482</v>
      </c>
      <c r="E92" s="7" t="s">
        <v>1483</v>
      </c>
      <c r="F92" s="8" t="s">
        <v>48</v>
      </c>
      <c r="G92" s="9">
        <v>20.0</v>
      </c>
      <c r="H92" s="10">
        <v>22.22222222222222</v>
      </c>
      <c r="I92" s="11">
        <f t="shared" si="1"/>
        <v>266.6666667</v>
      </c>
      <c r="J92" s="11"/>
      <c r="K92" s="8" t="s">
        <v>25</v>
      </c>
      <c r="L92" s="8" t="s">
        <v>1036</v>
      </c>
      <c r="M92" s="7" t="s">
        <v>42</v>
      </c>
      <c r="N92" s="12">
        <v>44943.0</v>
      </c>
      <c r="O92" s="13">
        <v>44957.0</v>
      </c>
      <c r="P92" s="7" t="s">
        <v>28</v>
      </c>
      <c r="Q92" s="12"/>
      <c r="R92" s="8" t="s">
        <v>29</v>
      </c>
      <c r="S92" s="8"/>
      <c r="T92" s="8">
        <f t="shared" si="9"/>
        <v>0</v>
      </c>
    </row>
    <row r="93">
      <c r="A93" s="7" t="s">
        <v>1484</v>
      </c>
      <c r="B93" s="7" t="s">
        <v>1485</v>
      </c>
      <c r="C93" s="7" t="s">
        <v>1486</v>
      </c>
      <c r="D93" s="7" t="s">
        <v>1487</v>
      </c>
      <c r="E93" s="7" t="s">
        <v>1488</v>
      </c>
      <c r="F93" s="8" t="s">
        <v>48</v>
      </c>
      <c r="G93" s="9">
        <v>20.0</v>
      </c>
      <c r="H93" s="10">
        <v>22.22222222222222</v>
      </c>
      <c r="I93" s="11">
        <f t="shared" si="1"/>
        <v>266.6666667</v>
      </c>
      <c r="J93" s="11"/>
      <c r="K93" s="8" t="s">
        <v>25</v>
      </c>
      <c r="L93" s="8" t="s">
        <v>1036</v>
      </c>
      <c r="M93" s="7" t="s">
        <v>36</v>
      </c>
      <c r="N93" s="12">
        <v>44945.0</v>
      </c>
      <c r="O93" s="13">
        <v>44957.0</v>
      </c>
      <c r="P93" s="7" t="s">
        <v>28</v>
      </c>
      <c r="Q93" s="12"/>
      <c r="R93" s="8" t="s">
        <v>29</v>
      </c>
      <c r="S93" s="8"/>
      <c r="T93" s="8">
        <f t="shared" si="9"/>
        <v>0</v>
      </c>
    </row>
    <row r="94">
      <c r="A94" s="7" t="s">
        <v>1489</v>
      </c>
      <c r="B94" s="7" t="s">
        <v>1490</v>
      </c>
      <c r="C94" s="7" t="s">
        <v>1491</v>
      </c>
      <c r="D94" s="7" t="s">
        <v>1492</v>
      </c>
      <c r="E94" s="7" t="s">
        <v>1493</v>
      </c>
      <c r="F94" s="8" t="s">
        <v>24</v>
      </c>
      <c r="G94" s="9">
        <v>20.0</v>
      </c>
      <c r="H94" s="10">
        <v>22.22222222222222</v>
      </c>
      <c r="I94" s="11">
        <f t="shared" si="1"/>
        <v>266.6666667</v>
      </c>
      <c r="J94" s="11"/>
      <c r="K94" s="8" t="s">
        <v>25</v>
      </c>
      <c r="L94" s="8" t="s">
        <v>1036</v>
      </c>
      <c r="M94" s="7" t="s">
        <v>36</v>
      </c>
      <c r="N94" s="12">
        <v>44965.0</v>
      </c>
      <c r="O94" s="13">
        <v>44957.0</v>
      </c>
      <c r="P94" s="7" t="s">
        <v>28</v>
      </c>
      <c r="Q94" s="12"/>
      <c r="R94" s="8" t="s">
        <v>29</v>
      </c>
      <c r="S94" s="8"/>
      <c r="T94" s="8">
        <v>0.0</v>
      </c>
    </row>
    <row r="95">
      <c r="A95" s="7" t="s">
        <v>1494</v>
      </c>
      <c r="B95" s="7" t="s">
        <v>1495</v>
      </c>
      <c r="C95" s="7" t="s">
        <v>1496</v>
      </c>
      <c r="D95" s="7" t="s">
        <v>1497</v>
      </c>
      <c r="E95" s="7" t="s">
        <v>1498</v>
      </c>
      <c r="F95" s="8" t="s">
        <v>173</v>
      </c>
      <c r="G95" s="9">
        <v>67.0</v>
      </c>
      <c r="H95" s="10">
        <v>74.33333333333333</v>
      </c>
      <c r="I95" s="11">
        <f t="shared" si="1"/>
        <v>892</v>
      </c>
      <c r="J95" s="11"/>
      <c r="K95" s="8" t="s">
        <v>25</v>
      </c>
      <c r="L95" s="8" t="s">
        <v>1036</v>
      </c>
      <c r="M95" s="7" t="s">
        <v>36</v>
      </c>
      <c r="N95" s="12">
        <v>44768.0</v>
      </c>
      <c r="O95" s="13">
        <v>44957.0</v>
      </c>
      <c r="P95" s="7" t="s">
        <v>28</v>
      </c>
      <c r="Q95" s="12"/>
      <c r="R95" s="8" t="s">
        <v>29</v>
      </c>
      <c r="S95" s="8"/>
      <c r="T95" s="8">
        <f t="shared" ref="T95:T124" si="10">DATEDIF(N95,O95,"m")</f>
        <v>6</v>
      </c>
    </row>
    <row r="96">
      <c r="A96" s="7" t="s">
        <v>1499</v>
      </c>
      <c r="B96" s="7" t="s">
        <v>1500</v>
      </c>
      <c r="C96" s="7" t="s">
        <v>170</v>
      </c>
      <c r="D96" s="7" t="s">
        <v>1501</v>
      </c>
      <c r="E96" s="7" t="s">
        <v>1502</v>
      </c>
      <c r="F96" s="8" t="s">
        <v>24</v>
      </c>
      <c r="G96" s="9">
        <v>20.0</v>
      </c>
      <c r="H96" s="10">
        <v>22.22222222222222</v>
      </c>
      <c r="I96" s="11">
        <f t="shared" si="1"/>
        <v>266.6666667</v>
      </c>
      <c r="J96" s="11"/>
      <c r="K96" s="8" t="s">
        <v>25</v>
      </c>
      <c r="L96" s="8" t="s">
        <v>1036</v>
      </c>
      <c r="M96" s="7" t="s">
        <v>42</v>
      </c>
      <c r="N96" s="12">
        <v>44848.0</v>
      </c>
      <c r="O96" s="13">
        <v>44957.0</v>
      </c>
      <c r="P96" s="7" t="s">
        <v>28</v>
      </c>
      <c r="Q96" s="12"/>
      <c r="R96" s="8" t="s">
        <v>29</v>
      </c>
      <c r="S96" s="8"/>
      <c r="T96" s="8">
        <f t="shared" si="10"/>
        <v>3</v>
      </c>
    </row>
    <row r="97">
      <c r="A97" s="7" t="s">
        <v>1503</v>
      </c>
      <c r="B97" s="7" t="s">
        <v>1504</v>
      </c>
      <c r="C97" s="7" t="s">
        <v>1505</v>
      </c>
      <c r="D97" s="7" t="s">
        <v>1506</v>
      </c>
      <c r="E97" s="7" t="s">
        <v>1507</v>
      </c>
      <c r="F97" s="8" t="s">
        <v>173</v>
      </c>
      <c r="G97" s="9">
        <v>44.0</v>
      </c>
      <c r="H97" s="10">
        <v>48.666666666666664</v>
      </c>
      <c r="I97" s="11">
        <f t="shared" si="1"/>
        <v>584</v>
      </c>
      <c r="J97" s="14"/>
      <c r="K97" s="8" t="s">
        <v>25</v>
      </c>
      <c r="L97" s="8" t="s">
        <v>1036</v>
      </c>
      <c r="M97" s="7" t="s">
        <v>36</v>
      </c>
      <c r="N97" s="12">
        <v>44808.0</v>
      </c>
      <c r="O97" s="13">
        <v>44957.0</v>
      </c>
      <c r="P97" s="7" t="s">
        <v>28</v>
      </c>
      <c r="Q97" s="12"/>
      <c r="R97" s="8" t="s">
        <v>29</v>
      </c>
      <c r="S97" s="8"/>
      <c r="T97" s="8">
        <f t="shared" si="10"/>
        <v>4</v>
      </c>
    </row>
    <row r="98">
      <c r="A98" s="7" t="s">
        <v>1508</v>
      </c>
      <c r="B98" s="7" t="s">
        <v>1509</v>
      </c>
      <c r="C98" s="7" t="s">
        <v>1510</v>
      </c>
      <c r="D98" s="7" t="s">
        <v>1511</v>
      </c>
      <c r="E98" s="7" t="s">
        <v>1512</v>
      </c>
      <c r="F98" s="8" t="s">
        <v>35</v>
      </c>
      <c r="G98" s="9">
        <v>76.0</v>
      </c>
      <c r="H98" s="10">
        <v>84.33333333333333</v>
      </c>
      <c r="I98" s="11">
        <f t="shared" si="1"/>
        <v>1012</v>
      </c>
      <c r="J98" s="11">
        <v>83.39</v>
      </c>
      <c r="K98" s="8" t="s">
        <v>25</v>
      </c>
      <c r="L98" s="8" t="s">
        <v>1036</v>
      </c>
      <c r="M98" s="7" t="s">
        <v>36</v>
      </c>
      <c r="N98" s="12">
        <v>44843.0</v>
      </c>
      <c r="O98" s="13">
        <v>44957.0</v>
      </c>
      <c r="P98" s="7" t="s">
        <v>28</v>
      </c>
      <c r="Q98" s="12"/>
      <c r="R98" s="8" t="s">
        <v>29</v>
      </c>
      <c r="S98" s="8"/>
      <c r="T98" s="8">
        <f t="shared" si="10"/>
        <v>3</v>
      </c>
    </row>
    <row r="99">
      <c r="A99" s="7" t="s">
        <v>1513</v>
      </c>
      <c r="B99" s="7" t="s">
        <v>1514</v>
      </c>
      <c r="C99" s="7" t="s">
        <v>1515</v>
      </c>
      <c r="D99" s="7" t="s">
        <v>1516</v>
      </c>
      <c r="E99" s="7" t="s">
        <v>1517</v>
      </c>
      <c r="F99" s="8" t="s">
        <v>173</v>
      </c>
      <c r="G99" s="15">
        <v>154.0</v>
      </c>
      <c r="H99" s="10">
        <v>170.77777777777777</v>
      </c>
      <c r="I99" s="11">
        <f t="shared" si="1"/>
        <v>2049.333333</v>
      </c>
      <c r="J99" s="11"/>
      <c r="K99" s="8" t="s">
        <v>25</v>
      </c>
      <c r="L99" s="8" t="s">
        <v>1036</v>
      </c>
      <c r="M99" s="7" t="s">
        <v>36</v>
      </c>
      <c r="N99" s="12">
        <v>44746.0</v>
      </c>
      <c r="O99" s="13">
        <v>44957.0</v>
      </c>
      <c r="P99" s="7" t="s">
        <v>28</v>
      </c>
      <c r="Q99" s="12"/>
      <c r="R99" s="8" t="s">
        <v>29</v>
      </c>
      <c r="S99" s="8"/>
      <c r="T99" s="8">
        <f t="shared" si="10"/>
        <v>6</v>
      </c>
    </row>
    <row r="100">
      <c r="A100" s="7" t="s">
        <v>1518</v>
      </c>
      <c r="B100" s="7" t="s">
        <v>1519</v>
      </c>
      <c r="C100" s="7" t="s">
        <v>1520</v>
      </c>
      <c r="D100" s="7" t="s">
        <v>1521</v>
      </c>
      <c r="E100" s="7" t="s">
        <v>1522</v>
      </c>
      <c r="F100" s="8" t="s">
        <v>24</v>
      </c>
      <c r="G100" s="9">
        <v>15.0</v>
      </c>
      <c r="H100" s="10">
        <v>20.0</v>
      </c>
      <c r="I100" s="11">
        <f t="shared" si="1"/>
        <v>240</v>
      </c>
      <c r="J100" s="11"/>
      <c r="K100" s="8" t="s">
        <v>25</v>
      </c>
      <c r="L100" s="8" t="s">
        <v>1036</v>
      </c>
      <c r="M100" s="7" t="s">
        <v>49</v>
      </c>
      <c r="N100" s="12">
        <v>44569.0</v>
      </c>
      <c r="O100" s="13">
        <v>44957.0</v>
      </c>
      <c r="P100" s="8" t="s">
        <v>29</v>
      </c>
      <c r="Q100" s="12"/>
      <c r="R100" s="8" t="s">
        <v>29</v>
      </c>
      <c r="S100" s="8"/>
      <c r="T100" s="8">
        <f t="shared" si="10"/>
        <v>12</v>
      </c>
    </row>
    <row r="101">
      <c r="A101" s="7" t="s">
        <v>1523</v>
      </c>
      <c r="B101" s="7" t="s">
        <v>1524</v>
      </c>
      <c r="C101" s="7" t="s">
        <v>1525</v>
      </c>
      <c r="D101" s="7" t="s">
        <v>1526</v>
      </c>
      <c r="E101" s="7" t="s">
        <v>1527</v>
      </c>
      <c r="F101" s="8" t="s">
        <v>24</v>
      </c>
      <c r="G101" s="15">
        <v>20.0</v>
      </c>
      <c r="H101" s="10">
        <v>20.0</v>
      </c>
      <c r="I101" s="11">
        <f t="shared" si="1"/>
        <v>240</v>
      </c>
      <c r="J101" s="11"/>
      <c r="K101" s="8" t="s">
        <v>25</v>
      </c>
      <c r="L101" s="8" t="s">
        <v>1036</v>
      </c>
      <c r="M101" s="7" t="s">
        <v>76</v>
      </c>
      <c r="N101" s="12">
        <v>44715.0</v>
      </c>
      <c r="O101" s="13">
        <v>44957.0</v>
      </c>
      <c r="P101" s="7" t="s">
        <v>28</v>
      </c>
      <c r="Q101" s="12"/>
      <c r="R101" s="8" t="s">
        <v>29</v>
      </c>
      <c r="S101" s="8"/>
      <c r="T101" s="8">
        <f t="shared" si="10"/>
        <v>7</v>
      </c>
    </row>
    <row r="102">
      <c r="A102" s="7" t="s">
        <v>1528</v>
      </c>
      <c r="B102" s="7" t="s">
        <v>1529</v>
      </c>
      <c r="C102" s="7" t="s">
        <v>1530</v>
      </c>
      <c r="D102" s="7" t="s">
        <v>1531</v>
      </c>
      <c r="E102" s="7" t="s">
        <v>1532</v>
      </c>
      <c r="F102" s="8" t="s">
        <v>70</v>
      </c>
      <c r="G102" s="9">
        <v>20.0</v>
      </c>
      <c r="H102" s="10">
        <v>22.22222222222222</v>
      </c>
      <c r="I102" s="11">
        <f t="shared" si="1"/>
        <v>266.6666667</v>
      </c>
      <c r="J102" s="11"/>
      <c r="K102" s="8" t="s">
        <v>25</v>
      </c>
      <c r="L102" s="8" t="s">
        <v>1036</v>
      </c>
      <c r="M102" s="7" t="s">
        <v>76</v>
      </c>
      <c r="N102" s="12">
        <v>44769.0</v>
      </c>
      <c r="O102" s="13">
        <v>44957.0</v>
      </c>
      <c r="P102" s="7" t="s">
        <v>28</v>
      </c>
      <c r="Q102" s="12"/>
      <c r="R102" s="8" t="s">
        <v>29</v>
      </c>
      <c r="S102" s="8"/>
      <c r="T102" s="8">
        <f t="shared" si="10"/>
        <v>6</v>
      </c>
    </row>
    <row r="103">
      <c r="A103" s="7" t="s">
        <v>1533</v>
      </c>
      <c r="B103" s="7" t="s">
        <v>1534</v>
      </c>
      <c r="C103" s="7" t="s">
        <v>1535</v>
      </c>
      <c r="D103" s="7" t="s">
        <v>1536</v>
      </c>
      <c r="E103" s="7" t="s">
        <v>1537</v>
      </c>
      <c r="F103" s="8" t="s">
        <v>35</v>
      </c>
      <c r="G103" s="9">
        <v>41.0</v>
      </c>
      <c r="H103" s="10">
        <v>45.44444444444444</v>
      </c>
      <c r="I103" s="11">
        <f t="shared" si="1"/>
        <v>545.3333333</v>
      </c>
      <c r="J103" s="11"/>
      <c r="K103" s="8" t="s">
        <v>25</v>
      </c>
      <c r="L103" s="8" t="s">
        <v>1036</v>
      </c>
      <c r="M103" s="7" t="s">
        <v>27</v>
      </c>
      <c r="N103" s="12">
        <v>44694.0</v>
      </c>
      <c r="O103" s="13">
        <v>44957.0</v>
      </c>
      <c r="P103" s="7" t="s">
        <v>28</v>
      </c>
      <c r="Q103" s="12"/>
      <c r="R103" s="8" t="s">
        <v>29</v>
      </c>
      <c r="S103" s="8"/>
      <c r="T103" s="8">
        <f t="shared" si="10"/>
        <v>8</v>
      </c>
    </row>
    <row r="104">
      <c r="A104" s="7" t="s">
        <v>1538</v>
      </c>
      <c r="B104" s="7" t="s">
        <v>1539</v>
      </c>
      <c r="C104" s="7" t="s">
        <v>1540</v>
      </c>
      <c r="D104" s="7" t="s">
        <v>1541</v>
      </c>
      <c r="E104" s="7" t="s">
        <v>1542</v>
      </c>
      <c r="F104" s="8" t="s">
        <v>70</v>
      </c>
      <c r="G104" s="9">
        <v>20.0</v>
      </c>
      <c r="H104" s="10">
        <v>22.22222222222222</v>
      </c>
      <c r="I104" s="11">
        <f t="shared" si="1"/>
        <v>266.6666667</v>
      </c>
      <c r="J104" s="11"/>
      <c r="K104" s="8" t="s">
        <v>25</v>
      </c>
      <c r="L104" s="8" t="s">
        <v>1036</v>
      </c>
      <c r="M104" s="7" t="s">
        <v>27</v>
      </c>
      <c r="N104" s="12">
        <v>44803.0</v>
      </c>
      <c r="O104" s="13">
        <v>44957.0</v>
      </c>
      <c r="P104" s="7" t="s">
        <v>28</v>
      </c>
      <c r="Q104" s="12"/>
      <c r="R104" s="8" t="s">
        <v>29</v>
      </c>
      <c r="S104" s="8"/>
      <c r="T104" s="8">
        <f t="shared" si="10"/>
        <v>5</v>
      </c>
    </row>
    <row r="105">
      <c r="A105" s="7" t="s">
        <v>1543</v>
      </c>
      <c r="B105" s="7" t="s">
        <v>1544</v>
      </c>
      <c r="C105" s="7" t="s">
        <v>1545</v>
      </c>
      <c r="D105" s="7" t="s">
        <v>1546</v>
      </c>
      <c r="E105" s="7" t="s">
        <v>1008</v>
      </c>
      <c r="F105" s="8" t="s">
        <v>35</v>
      </c>
      <c r="G105" s="9">
        <v>20.0</v>
      </c>
      <c r="H105" s="10">
        <v>22.22222222222222</v>
      </c>
      <c r="I105" s="11">
        <f t="shared" si="1"/>
        <v>266.6666667</v>
      </c>
      <c r="J105" s="11"/>
      <c r="K105" s="8" t="s">
        <v>25</v>
      </c>
      <c r="L105" s="8" t="s">
        <v>1036</v>
      </c>
      <c r="M105" s="7" t="s">
        <v>27</v>
      </c>
      <c r="N105" s="12">
        <v>44554.0</v>
      </c>
      <c r="O105" s="13">
        <v>44957.0</v>
      </c>
      <c r="P105" s="8" t="s">
        <v>29</v>
      </c>
      <c r="Q105" s="12"/>
      <c r="R105" s="8" t="s">
        <v>29</v>
      </c>
      <c r="S105" s="8"/>
      <c r="T105" s="8">
        <f t="shared" si="10"/>
        <v>13</v>
      </c>
    </row>
    <row r="106">
      <c r="A106" s="7" t="s">
        <v>1547</v>
      </c>
      <c r="B106" s="7" t="s">
        <v>1548</v>
      </c>
      <c r="C106" s="7" t="s">
        <v>1549</v>
      </c>
      <c r="D106" s="7" t="s">
        <v>1550</v>
      </c>
      <c r="E106" s="7" t="s">
        <v>1551</v>
      </c>
      <c r="F106" s="8" t="s">
        <v>112</v>
      </c>
      <c r="G106" s="9">
        <v>20.0</v>
      </c>
      <c r="H106" s="10">
        <v>22.22222222222222</v>
      </c>
      <c r="I106" s="11">
        <f t="shared" si="1"/>
        <v>266.6666667</v>
      </c>
      <c r="J106" s="11"/>
      <c r="K106" s="8" t="s">
        <v>25</v>
      </c>
      <c r="L106" s="8" t="s">
        <v>1036</v>
      </c>
      <c r="M106" s="7" t="s">
        <v>36</v>
      </c>
      <c r="N106" s="12">
        <v>44852.0</v>
      </c>
      <c r="O106" s="13">
        <v>44957.0</v>
      </c>
      <c r="P106" s="7" t="s">
        <v>28</v>
      </c>
      <c r="Q106" s="12"/>
      <c r="R106" s="8" t="s">
        <v>29</v>
      </c>
      <c r="S106" s="8"/>
      <c r="T106" s="8">
        <f t="shared" si="10"/>
        <v>3</v>
      </c>
    </row>
    <row r="107">
      <c r="A107" s="7" t="s">
        <v>1552</v>
      </c>
      <c r="B107" s="7" t="s">
        <v>1553</v>
      </c>
      <c r="C107" s="7" t="s">
        <v>1554</v>
      </c>
      <c r="D107" s="7" t="s">
        <v>1555</v>
      </c>
      <c r="E107" s="7" t="s">
        <v>1556</v>
      </c>
      <c r="F107" s="8" t="s">
        <v>112</v>
      </c>
      <c r="G107" s="9">
        <v>71.0</v>
      </c>
      <c r="H107" s="10">
        <v>78.77777777777777</v>
      </c>
      <c r="I107" s="11">
        <f t="shared" si="1"/>
        <v>945.3333333</v>
      </c>
      <c r="J107" s="11"/>
      <c r="K107" s="8" t="s">
        <v>25</v>
      </c>
      <c r="L107" s="8" t="s">
        <v>1036</v>
      </c>
      <c r="M107" s="7" t="s">
        <v>36</v>
      </c>
      <c r="N107" s="12">
        <v>44692.0</v>
      </c>
      <c r="O107" s="13">
        <v>44957.0</v>
      </c>
      <c r="P107" s="7" t="s">
        <v>28</v>
      </c>
      <c r="Q107" s="12"/>
      <c r="R107" s="8" t="s">
        <v>29</v>
      </c>
      <c r="S107" s="8"/>
      <c r="T107" s="8">
        <f t="shared" si="10"/>
        <v>8</v>
      </c>
    </row>
    <row r="108">
      <c r="A108" s="7" t="s">
        <v>1557</v>
      </c>
      <c r="B108" s="7" t="s">
        <v>1558</v>
      </c>
      <c r="C108" s="7" t="s">
        <v>1559</v>
      </c>
      <c r="D108" s="7" t="s">
        <v>1560</v>
      </c>
      <c r="E108" s="7" t="s">
        <v>1561</v>
      </c>
      <c r="F108" s="8" t="s">
        <v>35</v>
      </c>
      <c r="G108" s="9">
        <v>20.0</v>
      </c>
      <c r="H108" s="10">
        <v>22.22222222222222</v>
      </c>
      <c r="I108" s="11">
        <f t="shared" si="1"/>
        <v>266.6666667</v>
      </c>
      <c r="J108" s="11"/>
      <c r="K108" s="8" t="s">
        <v>25</v>
      </c>
      <c r="L108" s="8" t="s">
        <v>1036</v>
      </c>
      <c r="M108" s="7" t="s">
        <v>42</v>
      </c>
      <c r="N108" s="12">
        <v>44714.0</v>
      </c>
      <c r="O108" s="13">
        <v>44957.0</v>
      </c>
      <c r="P108" s="7" t="s">
        <v>28</v>
      </c>
      <c r="Q108" s="12"/>
      <c r="R108" s="8" t="s">
        <v>29</v>
      </c>
      <c r="S108" s="8"/>
      <c r="T108" s="8">
        <f t="shared" si="10"/>
        <v>7</v>
      </c>
    </row>
    <row r="109">
      <c r="A109" s="7" t="s">
        <v>1562</v>
      </c>
      <c r="B109" s="7" t="s">
        <v>1563</v>
      </c>
      <c r="C109" s="7" t="s">
        <v>1564</v>
      </c>
      <c r="D109" s="7" t="s">
        <v>1565</v>
      </c>
      <c r="E109" s="7" t="s">
        <v>1566</v>
      </c>
      <c r="F109" s="8" t="s">
        <v>35</v>
      </c>
      <c r="G109" s="9">
        <v>100.0</v>
      </c>
      <c r="H109" s="10">
        <v>110.77777777777777</v>
      </c>
      <c r="I109" s="11">
        <f>H109*G109</f>
        <v>11077.77778</v>
      </c>
      <c r="J109" s="11"/>
      <c r="K109" s="8" t="s">
        <v>25</v>
      </c>
      <c r="L109" s="8" t="s">
        <v>1036</v>
      </c>
      <c r="M109" s="7" t="s">
        <v>49</v>
      </c>
      <c r="N109" s="12">
        <v>44501.0</v>
      </c>
      <c r="O109" s="13">
        <v>44957.0</v>
      </c>
      <c r="P109" s="8" t="s">
        <v>29</v>
      </c>
      <c r="Q109" s="12"/>
      <c r="R109" s="8" t="s">
        <v>29</v>
      </c>
      <c r="S109" s="8"/>
      <c r="T109" s="8">
        <f t="shared" si="10"/>
        <v>14</v>
      </c>
    </row>
    <row r="110">
      <c r="A110" s="7" t="s">
        <v>1567</v>
      </c>
      <c r="B110" s="7" t="s">
        <v>1568</v>
      </c>
      <c r="C110" s="7" t="s">
        <v>1569</v>
      </c>
      <c r="D110" s="7" t="s">
        <v>1570</v>
      </c>
      <c r="E110" s="7" t="s">
        <v>1571</v>
      </c>
      <c r="F110" s="8" t="s">
        <v>24</v>
      </c>
      <c r="G110" s="9">
        <v>100.0</v>
      </c>
      <c r="H110" s="10">
        <v>110.77777777777777</v>
      </c>
      <c r="I110" s="11">
        <f t="shared" ref="I110:I201" si="11">H110*12</f>
        <v>1329.333333</v>
      </c>
      <c r="J110" s="11"/>
      <c r="K110" s="8" t="s">
        <v>25</v>
      </c>
      <c r="L110" s="8" t="s">
        <v>1036</v>
      </c>
      <c r="M110" s="7" t="s">
        <v>27</v>
      </c>
      <c r="N110" s="12">
        <v>44555.0</v>
      </c>
      <c r="O110" s="13">
        <v>44957.0</v>
      </c>
      <c r="P110" s="8" t="s">
        <v>29</v>
      </c>
      <c r="Q110" s="12"/>
      <c r="R110" s="8" t="s">
        <v>29</v>
      </c>
      <c r="S110" s="8"/>
      <c r="T110" s="8">
        <f t="shared" si="10"/>
        <v>13</v>
      </c>
    </row>
    <row r="111">
      <c r="A111" s="7" t="s">
        <v>1572</v>
      </c>
      <c r="B111" s="7" t="s">
        <v>1573</v>
      </c>
      <c r="C111" s="7" t="s">
        <v>1574</v>
      </c>
      <c r="D111" s="7" t="s">
        <v>1575</v>
      </c>
      <c r="E111" s="7" t="s">
        <v>944</v>
      </c>
      <c r="F111" s="8" t="s">
        <v>48</v>
      </c>
      <c r="G111" s="15">
        <v>110.0</v>
      </c>
      <c r="H111" s="10">
        <v>121.88888888888889</v>
      </c>
      <c r="I111" s="11">
        <f t="shared" si="11"/>
        <v>1462.666667</v>
      </c>
      <c r="J111" s="11"/>
      <c r="K111" s="8" t="s">
        <v>25</v>
      </c>
      <c r="L111" s="8" t="s">
        <v>1036</v>
      </c>
      <c r="M111" s="7" t="s">
        <v>27</v>
      </c>
      <c r="N111" s="12">
        <v>44943.0</v>
      </c>
      <c r="O111" s="13">
        <v>44957.0</v>
      </c>
      <c r="P111" s="7" t="s">
        <v>28</v>
      </c>
      <c r="Q111" s="12"/>
      <c r="R111" s="8" t="s">
        <v>29</v>
      </c>
      <c r="S111" s="8"/>
      <c r="T111" s="8">
        <f t="shared" si="10"/>
        <v>0</v>
      </c>
    </row>
    <row r="112">
      <c r="A112" s="7" t="s">
        <v>1576</v>
      </c>
      <c r="B112" s="7" t="s">
        <v>1573</v>
      </c>
      <c r="C112" s="7" t="s">
        <v>1577</v>
      </c>
      <c r="D112" s="7" t="s">
        <v>1578</v>
      </c>
      <c r="E112" s="7" t="s">
        <v>1579</v>
      </c>
      <c r="F112" s="8" t="s">
        <v>24</v>
      </c>
      <c r="G112" s="9">
        <v>31.0</v>
      </c>
      <c r="H112" s="10">
        <v>34.333333333333336</v>
      </c>
      <c r="I112" s="11">
        <f t="shared" si="11"/>
        <v>412</v>
      </c>
      <c r="J112" s="11"/>
      <c r="K112" s="8" t="s">
        <v>25</v>
      </c>
      <c r="L112" s="8" t="s">
        <v>1036</v>
      </c>
      <c r="M112" s="7" t="s">
        <v>36</v>
      </c>
      <c r="N112" s="12">
        <v>44774.0</v>
      </c>
      <c r="O112" s="13">
        <v>44957.0</v>
      </c>
      <c r="P112" s="7" t="s">
        <v>28</v>
      </c>
      <c r="Q112" s="12"/>
      <c r="R112" s="8" t="s">
        <v>29</v>
      </c>
      <c r="S112" s="8"/>
      <c r="T112" s="8">
        <f t="shared" si="10"/>
        <v>5</v>
      </c>
    </row>
    <row r="113">
      <c r="A113" s="7" t="s">
        <v>1580</v>
      </c>
      <c r="B113" s="7" t="s">
        <v>1581</v>
      </c>
      <c r="C113" s="7" t="s">
        <v>1582</v>
      </c>
      <c r="D113" s="7" t="s">
        <v>1583</v>
      </c>
      <c r="E113" s="7" t="s">
        <v>1584</v>
      </c>
      <c r="F113" s="8" t="s">
        <v>112</v>
      </c>
      <c r="G113" s="9">
        <v>20.0</v>
      </c>
      <c r="H113" s="10">
        <v>22.22222222222222</v>
      </c>
      <c r="I113" s="11">
        <f t="shared" si="11"/>
        <v>266.6666667</v>
      </c>
      <c r="J113" s="11"/>
      <c r="K113" s="8" t="s">
        <v>25</v>
      </c>
      <c r="L113" s="8" t="s">
        <v>1036</v>
      </c>
      <c r="M113" s="7" t="s">
        <v>76</v>
      </c>
      <c r="N113" s="12">
        <v>44920.0</v>
      </c>
      <c r="O113" s="13">
        <v>44957.0</v>
      </c>
      <c r="P113" s="7" t="s">
        <v>28</v>
      </c>
      <c r="Q113" s="12"/>
      <c r="R113" s="8" t="s">
        <v>29</v>
      </c>
      <c r="S113" s="8"/>
      <c r="T113" s="8">
        <f t="shared" si="10"/>
        <v>1</v>
      </c>
    </row>
    <row r="114">
      <c r="A114" s="7" t="s">
        <v>1585</v>
      </c>
      <c r="B114" s="7" t="s">
        <v>1586</v>
      </c>
      <c r="C114" s="7" t="s">
        <v>1587</v>
      </c>
      <c r="D114" s="7" t="s">
        <v>1588</v>
      </c>
      <c r="E114" s="7" t="s">
        <v>1589</v>
      </c>
      <c r="F114" s="8" t="s">
        <v>112</v>
      </c>
      <c r="G114" s="9">
        <v>20.0</v>
      </c>
      <c r="H114" s="10">
        <v>22.22222222222222</v>
      </c>
      <c r="I114" s="11">
        <f t="shared" si="11"/>
        <v>266.6666667</v>
      </c>
      <c r="J114" s="11"/>
      <c r="K114" s="8" t="s">
        <v>25</v>
      </c>
      <c r="L114" s="8" t="s">
        <v>1036</v>
      </c>
      <c r="M114" s="7" t="s">
        <v>76</v>
      </c>
      <c r="N114" s="12">
        <v>44797.0</v>
      </c>
      <c r="O114" s="13">
        <v>44957.0</v>
      </c>
      <c r="P114" s="7" t="s">
        <v>28</v>
      </c>
      <c r="Q114" s="12"/>
      <c r="R114" s="8" t="s">
        <v>29</v>
      </c>
      <c r="S114" s="8"/>
      <c r="T114" s="8">
        <f t="shared" si="10"/>
        <v>5</v>
      </c>
    </row>
    <row r="115">
      <c r="A115" s="7" t="s">
        <v>1590</v>
      </c>
      <c r="B115" s="7" t="s">
        <v>592</v>
      </c>
      <c r="C115" s="7" t="s">
        <v>1591</v>
      </c>
      <c r="D115" s="7" t="s">
        <v>1592</v>
      </c>
      <c r="E115" s="7" t="s">
        <v>1593</v>
      </c>
      <c r="F115" s="8" t="s">
        <v>48</v>
      </c>
      <c r="G115" s="9">
        <v>20.0</v>
      </c>
      <c r="H115" s="10">
        <v>22.22222222222222</v>
      </c>
      <c r="I115" s="11">
        <f t="shared" si="11"/>
        <v>266.6666667</v>
      </c>
      <c r="J115" s="11"/>
      <c r="K115" s="8" t="s">
        <v>25</v>
      </c>
      <c r="L115" s="8" t="s">
        <v>1036</v>
      </c>
      <c r="M115" s="7" t="s">
        <v>42</v>
      </c>
      <c r="N115" s="12">
        <v>44755.0</v>
      </c>
      <c r="O115" s="13">
        <v>44957.0</v>
      </c>
      <c r="P115" s="7" t="s">
        <v>28</v>
      </c>
      <c r="Q115" s="12"/>
      <c r="R115" s="8" t="s">
        <v>29</v>
      </c>
      <c r="S115" s="8"/>
      <c r="T115" s="8">
        <f t="shared" si="10"/>
        <v>6</v>
      </c>
    </row>
    <row r="116">
      <c r="A116" s="7" t="s">
        <v>1594</v>
      </c>
      <c r="B116" s="7" t="s">
        <v>1595</v>
      </c>
      <c r="C116" s="7" t="s">
        <v>1596</v>
      </c>
      <c r="D116" s="7" t="s">
        <v>1597</v>
      </c>
      <c r="E116" s="7" t="s">
        <v>1598</v>
      </c>
      <c r="F116" s="8" t="s">
        <v>35</v>
      </c>
      <c r="G116" s="9">
        <v>20.0</v>
      </c>
      <c r="H116" s="10">
        <v>22.22222222222222</v>
      </c>
      <c r="I116" s="11">
        <f t="shared" si="11"/>
        <v>266.6666667</v>
      </c>
      <c r="J116" s="11"/>
      <c r="K116" s="8" t="s">
        <v>25</v>
      </c>
      <c r="L116" s="8" t="s">
        <v>1036</v>
      </c>
      <c r="M116" s="7" t="s">
        <v>42</v>
      </c>
      <c r="N116" s="12">
        <v>44885.0</v>
      </c>
      <c r="O116" s="13">
        <v>44957.0</v>
      </c>
      <c r="P116" s="7" t="s">
        <v>28</v>
      </c>
      <c r="Q116" s="12"/>
      <c r="R116" s="8" t="s">
        <v>29</v>
      </c>
      <c r="S116" s="8"/>
      <c r="T116" s="8">
        <f t="shared" si="10"/>
        <v>2</v>
      </c>
    </row>
    <row r="117">
      <c r="A117" s="7" t="s">
        <v>1599</v>
      </c>
      <c r="B117" s="7" t="s">
        <v>1600</v>
      </c>
      <c r="C117" s="7" t="s">
        <v>1601</v>
      </c>
      <c r="D117" s="7" t="s">
        <v>1602</v>
      </c>
      <c r="E117" s="7" t="s">
        <v>1603</v>
      </c>
      <c r="F117" s="8" t="s">
        <v>24</v>
      </c>
      <c r="G117" s="9">
        <v>20.0</v>
      </c>
      <c r="H117" s="10">
        <v>22.22222222222222</v>
      </c>
      <c r="I117" s="11">
        <f t="shared" si="11"/>
        <v>266.6666667</v>
      </c>
      <c r="J117" s="11"/>
      <c r="K117" s="8" t="s">
        <v>25</v>
      </c>
      <c r="L117" s="8" t="s">
        <v>1036</v>
      </c>
      <c r="M117" s="7" t="s">
        <v>36</v>
      </c>
      <c r="N117" s="12">
        <v>44615.0</v>
      </c>
      <c r="O117" s="13">
        <v>44957.0</v>
      </c>
      <c r="P117" s="7" t="s">
        <v>28</v>
      </c>
      <c r="Q117" s="12"/>
      <c r="R117" s="8" t="s">
        <v>29</v>
      </c>
      <c r="S117" s="8"/>
      <c r="T117" s="8">
        <f t="shared" si="10"/>
        <v>11</v>
      </c>
    </row>
    <row r="118">
      <c r="A118" s="7" t="s">
        <v>1604</v>
      </c>
      <c r="B118" s="7" t="s">
        <v>1605</v>
      </c>
      <c r="C118" s="7" t="s">
        <v>1606</v>
      </c>
      <c r="D118" s="7" t="s">
        <v>1607</v>
      </c>
      <c r="E118" s="7" t="s">
        <v>1608</v>
      </c>
      <c r="F118" s="8" t="s">
        <v>35</v>
      </c>
      <c r="G118" s="9">
        <v>20.0</v>
      </c>
      <c r="H118" s="10">
        <v>22.22222222222222</v>
      </c>
      <c r="I118" s="11">
        <f t="shared" si="11"/>
        <v>266.6666667</v>
      </c>
      <c r="J118" s="11"/>
      <c r="K118" s="8" t="s">
        <v>25</v>
      </c>
      <c r="L118" s="8" t="s">
        <v>1036</v>
      </c>
      <c r="M118" s="7" t="s">
        <v>42</v>
      </c>
      <c r="N118" s="12">
        <v>44721.0</v>
      </c>
      <c r="O118" s="13">
        <v>44957.0</v>
      </c>
      <c r="P118" s="7" t="s">
        <v>28</v>
      </c>
      <c r="Q118" s="12"/>
      <c r="R118" s="8" t="s">
        <v>29</v>
      </c>
      <c r="S118" s="8"/>
      <c r="T118" s="8">
        <f t="shared" si="10"/>
        <v>7</v>
      </c>
    </row>
    <row r="119">
      <c r="A119" s="7" t="s">
        <v>1609</v>
      </c>
      <c r="B119" s="7" t="s">
        <v>1610</v>
      </c>
      <c r="C119" s="7" t="s">
        <v>1611</v>
      </c>
      <c r="D119" s="7" t="s">
        <v>1612</v>
      </c>
      <c r="E119" s="7" t="s">
        <v>1613</v>
      </c>
      <c r="F119" s="8" t="s">
        <v>173</v>
      </c>
      <c r="G119" s="9">
        <v>20.0</v>
      </c>
      <c r="H119" s="10">
        <v>22.22222222222222</v>
      </c>
      <c r="I119" s="11">
        <f t="shared" si="11"/>
        <v>266.6666667</v>
      </c>
      <c r="J119" s="11"/>
      <c r="K119" s="8" t="s">
        <v>25</v>
      </c>
      <c r="L119" s="8" t="s">
        <v>1036</v>
      </c>
      <c r="M119" s="7" t="s">
        <v>36</v>
      </c>
      <c r="N119" s="12">
        <v>44929.0</v>
      </c>
      <c r="O119" s="13">
        <v>44957.0</v>
      </c>
      <c r="P119" s="7" t="s">
        <v>28</v>
      </c>
      <c r="Q119" s="12"/>
      <c r="R119" s="8" t="s">
        <v>29</v>
      </c>
      <c r="S119" s="8"/>
      <c r="T119" s="8">
        <f t="shared" si="10"/>
        <v>0</v>
      </c>
    </row>
    <row r="120">
      <c r="A120" s="7" t="s">
        <v>1614</v>
      </c>
      <c r="B120" s="7" t="s">
        <v>1615</v>
      </c>
      <c r="C120" s="7" t="s">
        <v>1616</v>
      </c>
      <c r="D120" s="7" t="s">
        <v>1617</v>
      </c>
      <c r="E120" s="7" t="s">
        <v>1618</v>
      </c>
      <c r="F120" s="8" t="s">
        <v>112</v>
      </c>
      <c r="G120" s="9">
        <v>76.0</v>
      </c>
      <c r="H120" s="10">
        <v>84.33333333333333</v>
      </c>
      <c r="I120" s="11">
        <f t="shared" si="11"/>
        <v>1012</v>
      </c>
      <c r="J120" s="11"/>
      <c r="K120" s="8" t="s">
        <v>25</v>
      </c>
      <c r="L120" s="8" t="s">
        <v>1036</v>
      </c>
      <c r="M120" s="7" t="s">
        <v>49</v>
      </c>
      <c r="N120" s="12">
        <v>44602.0</v>
      </c>
      <c r="O120" s="13">
        <v>44957.0</v>
      </c>
      <c r="P120" s="7" t="s">
        <v>28</v>
      </c>
      <c r="Q120" s="12"/>
      <c r="R120" s="8" t="s">
        <v>29</v>
      </c>
      <c r="S120" s="8"/>
      <c r="T120" s="8">
        <f t="shared" si="10"/>
        <v>11</v>
      </c>
    </row>
    <row r="121">
      <c r="A121" s="7" t="s">
        <v>1619</v>
      </c>
      <c r="B121" s="7" t="s">
        <v>1620</v>
      </c>
      <c r="C121" s="7" t="s">
        <v>1621</v>
      </c>
      <c r="D121" s="7" t="s">
        <v>1622</v>
      </c>
      <c r="E121" s="7" t="s">
        <v>1623</v>
      </c>
      <c r="F121" s="8" t="s">
        <v>70</v>
      </c>
      <c r="G121" s="9">
        <v>110.0</v>
      </c>
      <c r="H121" s="10">
        <v>121.88888888888889</v>
      </c>
      <c r="I121" s="11">
        <f t="shared" si="11"/>
        <v>1462.666667</v>
      </c>
      <c r="J121" s="11"/>
      <c r="K121" s="8" t="s">
        <v>25</v>
      </c>
      <c r="L121" s="8" t="s">
        <v>1036</v>
      </c>
      <c r="M121" s="7" t="s">
        <v>42</v>
      </c>
      <c r="N121" s="12">
        <v>44720.0</v>
      </c>
      <c r="O121" s="13">
        <v>44957.0</v>
      </c>
      <c r="P121" s="7" t="s">
        <v>28</v>
      </c>
      <c r="Q121" s="12"/>
      <c r="R121" s="8" t="s">
        <v>29</v>
      </c>
      <c r="S121" s="8"/>
      <c r="T121" s="8">
        <f t="shared" si="10"/>
        <v>7</v>
      </c>
    </row>
    <row r="122">
      <c r="A122" s="7" t="s">
        <v>1624</v>
      </c>
      <c r="B122" s="7" t="s">
        <v>1625</v>
      </c>
      <c r="C122" s="7" t="s">
        <v>1626</v>
      </c>
      <c r="D122" s="7" t="s">
        <v>1627</v>
      </c>
      <c r="E122" s="7" t="s">
        <v>714</v>
      </c>
      <c r="F122" s="8" t="s">
        <v>35</v>
      </c>
      <c r="G122" s="9">
        <v>20.0</v>
      </c>
      <c r="H122" s="10">
        <v>22.22222222222222</v>
      </c>
      <c r="I122" s="11">
        <f t="shared" si="11"/>
        <v>266.6666667</v>
      </c>
      <c r="J122" s="11"/>
      <c r="K122" s="8" t="s">
        <v>25</v>
      </c>
      <c r="L122" s="8" t="s">
        <v>1036</v>
      </c>
      <c r="M122" s="7" t="s">
        <v>42</v>
      </c>
      <c r="N122" s="12">
        <v>44842.0</v>
      </c>
      <c r="O122" s="13">
        <v>44957.0</v>
      </c>
      <c r="P122" s="7" t="s">
        <v>28</v>
      </c>
      <c r="Q122" s="12"/>
      <c r="R122" s="8" t="s">
        <v>29</v>
      </c>
      <c r="S122" s="8"/>
      <c r="T122" s="8">
        <f t="shared" si="10"/>
        <v>3</v>
      </c>
    </row>
    <row r="123">
      <c r="A123" s="7" t="s">
        <v>1628</v>
      </c>
      <c r="B123" s="7" t="s">
        <v>1629</v>
      </c>
      <c r="C123" s="7" t="s">
        <v>1630</v>
      </c>
      <c r="D123" s="7" t="s">
        <v>1631</v>
      </c>
      <c r="E123" s="7" t="s">
        <v>1632</v>
      </c>
      <c r="F123" s="8" t="s">
        <v>173</v>
      </c>
      <c r="G123" s="9">
        <v>76.0</v>
      </c>
      <c r="H123" s="10">
        <v>84.33333333333333</v>
      </c>
      <c r="I123" s="11">
        <f t="shared" si="11"/>
        <v>1012</v>
      </c>
      <c r="J123" s="11"/>
      <c r="K123" s="8" t="s">
        <v>25</v>
      </c>
      <c r="L123" s="8" t="s">
        <v>1036</v>
      </c>
      <c r="M123" s="7" t="s">
        <v>76</v>
      </c>
      <c r="N123" s="12">
        <v>44576.0</v>
      </c>
      <c r="O123" s="13">
        <v>44957.0</v>
      </c>
      <c r="P123" s="8" t="s">
        <v>29</v>
      </c>
      <c r="Q123" s="12"/>
      <c r="R123" s="8" t="s">
        <v>29</v>
      </c>
      <c r="S123" s="8"/>
      <c r="T123" s="8">
        <f t="shared" si="10"/>
        <v>12</v>
      </c>
    </row>
    <row r="124">
      <c r="A124" s="7" t="s">
        <v>1633</v>
      </c>
      <c r="B124" s="7" t="s">
        <v>666</v>
      </c>
      <c r="C124" s="7" t="s">
        <v>1634</v>
      </c>
      <c r="D124" s="7" t="s">
        <v>1635</v>
      </c>
      <c r="E124" s="7" t="s">
        <v>1636</v>
      </c>
      <c r="F124" s="8" t="s">
        <v>70</v>
      </c>
      <c r="G124" s="9">
        <v>76.0</v>
      </c>
      <c r="H124" s="10">
        <v>84.33333333333333</v>
      </c>
      <c r="I124" s="11">
        <f t="shared" si="11"/>
        <v>1012</v>
      </c>
      <c r="J124" s="11"/>
      <c r="K124" s="8" t="s">
        <v>25</v>
      </c>
      <c r="L124" s="8" t="s">
        <v>1036</v>
      </c>
      <c r="M124" s="7" t="s">
        <v>27</v>
      </c>
      <c r="N124" s="12">
        <v>44871.0</v>
      </c>
      <c r="O124" s="13">
        <v>44957.0</v>
      </c>
      <c r="P124" s="7" t="s">
        <v>28</v>
      </c>
      <c r="Q124" s="12"/>
      <c r="R124" s="8" t="s">
        <v>29</v>
      </c>
      <c r="S124" s="8"/>
      <c r="T124" s="8">
        <f t="shared" si="10"/>
        <v>2</v>
      </c>
    </row>
    <row r="125">
      <c r="A125" s="7" t="s">
        <v>1637</v>
      </c>
      <c r="B125" s="7" t="s">
        <v>1638</v>
      </c>
      <c r="C125" s="7" t="s">
        <v>1639</v>
      </c>
      <c r="D125" s="7" t="s">
        <v>1640</v>
      </c>
      <c r="E125" s="7" t="s">
        <v>1641</v>
      </c>
      <c r="F125" s="8" t="s">
        <v>112</v>
      </c>
      <c r="G125" s="9">
        <v>41.0</v>
      </c>
      <c r="H125" s="10">
        <v>45.44444444444444</v>
      </c>
      <c r="I125" s="11">
        <f t="shared" si="11"/>
        <v>545.3333333</v>
      </c>
      <c r="J125" s="14"/>
      <c r="K125" s="8" t="s">
        <v>25</v>
      </c>
      <c r="L125" s="8" t="s">
        <v>1036</v>
      </c>
      <c r="M125" s="7" t="s">
        <v>36</v>
      </c>
      <c r="N125" s="12">
        <v>44963.0</v>
      </c>
      <c r="O125" s="13">
        <v>44957.0</v>
      </c>
      <c r="P125" s="7" t="s">
        <v>28</v>
      </c>
      <c r="Q125" s="12"/>
      <c r="R125" s="8" t="s">
        <v>29</v>
      </c>
      <c r="S125" s="8"/>
      <c r="T125" s="8">
        <v>0.0</v>
      </c>
    </row>
    <row r="126">
      <c r="A126" s="7" t="s">
        <v>1642</v>
      </c>
      <c r="B126" s="7" t="s">
        <v>1643</v>
      </c>
      <c r="C126" s="7" t="s">
        <v>1644</v>
      </c>
      <c r="D126" s="7" t="s">
        <v>1645</v>
      </c>
      <c r="E126" s="7" t="s">
        <v>1116</v>
      </c>
      <c r="F126" s="8" t="s">
        <v>70</v>
      </c>
      <c r="G126" s="15">
        <v>154.0</v>
      </c>
      <c r="H126" s="10">
        <v>170.77777777777777</v>
      </c>
      <c r="I126" s="11">
        <f t="shared" si="11"/>
        <v>2049.333333</v>
      </c>
      <c r="J126" s="11"/>
      <c r="K126" s="8" t="s">
        <v>25</v>
      </c>
      <c r="L126" s="8" t="s">
        <v>1036</v>
      </c>
      <c r="M126" s="7" t="s">
        <v>76</v>
      </c>
      <c r="N126" s="12">
        <v>44924.0</v>
      </c>
      <c r="O126" s="13">
        <v>44957.0</v>
      </c>
      <c r="P126" s="7" t="s">
        <v>28</v>
      </c>
      <c r="Q126" s="12"/>
      <c r="R126" s="8" t="s">
        <v>29</v>
      </c>
      <c r="S126" s="8"/>
      <c r="T126" s="8">
        <f t="shared" ref="T126:T149" si="12">DATEDIF(N126,O126,"m")</f>
        <v>1</v>
      </c>
    </row>
    <row r="127">
      <c r="A127" s="7" t="s">
        <v>1646</v>
      </c>
      <c r="B127" s="7" t="s">
        <v>1647</v>
      </c>
      <c r="C127" s="7" t="s">
        <v>1648</v>
      </c>
      <c r="D127" s="7" t="s">
        <v>1649</v>
      </c>
      <c r="E127" s="7" t="s">
        <v>1650</v>
      </c>
      <c r="F127" s="8" t="s">
        <v>173</v>
      </c>
      <c r="G127" s="9">
        <v>20.0</v>
      </c>
      <c r="H127" s="10">
        <v>22.22222222222222</v>
      </c>
      <c r="I127" s="11">
        <f t="shared" si="11"/>
        <v>266.6666667</v>
      </c>
      <c r="J127" s="11"/>
      <c r="K127" s="8" t="s">
        <v>25</v>
      </c>
      <c r="L127" s="8" t="s">
        <v>1036</v>
      </c>
      <c r="M127" s="7" t="s">
        <v>27</v>
      </c>
      <c r="N127" s="12">
        <v>44954.0</v>
      </c>
      <c r="O127" s="13">
        <v>44957.0</v>
      </c>
      <c r="P127" s="7" t="s">
        <v>28</v>
      </c>
      <c r="Q127" s="12"/>
      <c r="R127" s="8" t="s">
        <v>29</v>
      </c>
      <c r="S127" s="8"/>
      <c r="T127" s="8">
        <f t="shared" si="12"/>
        <v>0</v>
      </c>
    </row>
    <row r="128">
      <c r="A128" s="7" t="s">
        <v>1651</v>
      </c>
      <c r="B128" s="7" t="s">
        <v>1652</v>
      </c>
      <c r="C128" s="7" t="s">
        <v>1653</v>
      </c>
      <c r="D128" s="7" t="s">
        <v>1654</v>
      </c>
      <c r="E128" s="7" t="s">
        <v>1655</v>
      </c>
      <c r="F128" s="8" t="s">
        <v>70</v>
      </c>
      <c r="G128" s="9">
        <v>90.0</v>
      </c>
      <c r="H128" s="10">
        <v>99.66666666666667</v>
      </c>
      <c r="I128" s="11">
        <f t="shared" si="11"/>
        <v>1196</v>
      </c>
      <c r="J128" s="11"/>
      <c r="K128" s="8" t="s">
        <v>25</v>
      </c>
      <c r="L128" s="8" t="s">
        <v>1036</v>
      </c>
      <c r="M128" s="7" t="s">
        <v>36</v>
      </c>
      <c r="N128" s="12">
        <v>44647.0</v>
      </c>
      <c r="O128" s="13">
        <v>44957.0</v>
      </c>
      <c r="P128" s="7" t="s">
        <v>28</v>
      </c>
      <c r="Q128" s="12"/>
      <c r="R128" s="8" t="s">
        <v>29</v>
      </c>
      <c r="S128" s="8"/>
      <c r="T128" s="8">
        <f t="shared" si="12"/>
        <v>10</v>
      </c>
    </row>
    <row r="129">
      <c r="A129" s="7" t="s">
        <v>1656</v>
      </c>
      <c r="B129" s="7" t="s">
        <v>1657</v>
      </c>
      <c r="C129" s="7" t="s">
        <v>1658</v>
      </c>
      <c r="D129" s="7" t="s">
        <v>1659</v>
      </c>
      <c r="E129" s="7" t="s">
        <v>1660</v>
      </c>
      <c r="F129" s="8" t="s">
        <v>24</v>
      </c>
      <c r="G129" s="9">
        <v>76.0</v>
      </c>
      <c r="H129" s="10">
        <v>84.33333333333333</v>
      </c>
      <c r="I129" s="11">
        <f t="shared" si="11"/>
        <v>1012</v>
      </c>
      <c r="J129" s="11"/>
      <c r="K129" s="8" t="s">
        <v>25</v>
      </c>
      <c r="L129" s="8" t="s">
        <v>1036</v>
      </c>
      <c r="M129" s="7" t="s">
        <v>27</v>
      </c>
      <c r="N129" s="12">
        <v>44799.0</v>
      </c>
      <c r="O129" s="13">
        <v>44957.0</v>
      </c>
      <c r="P129" s="7" t="s">
        <v>28</v>
      </c>
      <c r="Q129" s="12"/>
      <c r="R129" s="8" t="s">
        <v>29</v>
      </c>
      <c r="S129" s="8"/>
      <c r="T129" s="8">
        <f t="shared" si="12"/>
        <v>5</v>
      </c>
    </row>
    <row r="130">
      <c r="A130" s="7" t="s">
        <v>1661</v>
      </c>
      <c r="B130" s="7" t="s">
        <v>1662</v>
      </c>
      <c r="C130" s="7" t="s">
        <v>1663</v>
      </c>
      <c r="D130" s="7" t="s">
        <v>1664</v>
      </c>
      <c r="E130" s="7" t="s">
        <v>1665</v>
      </c>
      <c r="F130" s="8" t="s">
        <v>35</v>
      </c>
      <c r="G130" s="9">
        <v>31.0</v>
      </c>
      <c r="H130" s="10">
        <v>34.333333333333336</v>
      </c>
      <c r="I130" s="11">
        <f t="shared" si="11"/>
        <v>412</v>
      </c>
      <c r="J130" s="11"/>
      <c r="K130" s="8" t="s">
        <v>25</v>
      </c>
      <c r="L130" s="8" t="s">
        <v>1036</v>
      </c>
      <c r="M130" s="7" t="s">
        <v>49</v>
      </c>
      <c r="N130" s="12">
        <v>44556.0</v>
      </c>
      <c r="O130" s="13">
        <v>44957.0</v>
      </c>
      <c r="P130" s="8" t="s">
        <v>29</v>
      </c>
      <c r="Q130" s="12"/>
      <c r="R130" s="8" t="s">
        <v>29</v>
      </c>
      <c r="S130" s="8"/>
      <c r="T130" s="8">
        <f t="shared" si="12"/>
        <v>13</v>
      </c>
    </row>
    <row r="131">
      <c r="A131" s="7" t="s">
        <v>1666</v>
      </c>
      <c r="B131" s="7" t="s">
        <v>1667</v>
      </c>
      <c r="C131" s="7" t="s">
        <v>1668</v>
      </c>
      <c r="D131" s="7" t="s">
        <v>1669</v>
      </c>
      <c r="E131" s="7" t="s">
        <v>1670</v>
      </c>
      <c r="F131" s="8" t="s">
        <v>24</v>
      </c>
      <c r="G131" s="9">
        <v>20.0</v>
      </c>
      <c r="H131" s="10">
        <v>22.22222222222222</v>
      </c>
      <c r="I131" s="11">
        <f t="shared" si="11"/>
        <v>266.6666667</v>
      </c>
      <c r="J131" s="11"/>
      <c r="K131" s="8" t="s">
        <v>25</v>
      </c>
      <c r="L131" s="8" t="s">
        <v>1036</v>
      </c>
      <c r="M131" s="7" t="s">
        <v>36</v>
      </c>
      <c r="N131" s="12">
        <v>44887.0</v>
      </c>
      <c r="O131" s="13">
        <v>44957.0</v>
      </c>
      <c r="P131" s="7" t="s">
        <v>28</v>
      </c>
      <c r="Q131" s="12"/>
      <c r="R131" s="8" t="s">
        <v>29</v>
      </c>
      <c r="S131" s="8"/>
      <c r="T131" s="8">
        <f t="shared" si="12"/>
        <v>2</v>
      </c>
    </row>
    <row r="132">
      <c r="A132" s="7" t="s">
        <v>1671</v>
      </c>
      <c r="B132" s="7" t="s">
        <v>1672</v>
      </c>
      <c r="C132" s="7" t="s">
        <v>1673</v>
      </c>
      <c r="D132" s="7" t="s">
        <v>1674</v>
      </c>
      <c r="E132" s="7" t="s">
        <v>1675</v>
      </c>
      <c r="F132" s="8" t="s">
        <v>112</v>
      </c>
      <c r="G132" s="9">
        <v>76.0</v>
      </c>
      <c r="H132" s="10">
        <v>84.33333333333333</v>
      </c>
      <c r="I132" s="11">
        <f t="shared" si="11"/>
        <v>1012</v>
      </c>
      <c r="J132" s="11"/>
      <c r="K132" s="8" t="s">
        <v>25</v>
      </c>
      <c r="L132" s="8" t="s">
        <v>1036</v>
      </c>
      <c r="M132" s="7" t="s">
        <v>42</v>
      </c>
      <c r="N132" s="12">
        <v>44929.0</v>
      </c>
      <c r="O132" s="13">
        <v>44957.0</v>
      </c>
      <c r="P132" s="7" t="s">
        <v>28</v>
      </c>
      <c r="Q132" s="12"/>
      <c r="R132" s="8" t="s">
        <v>29</v>
      </c>
      <c r="S132" s="8"/>
      <c r="T132" s="8">
        <f t="shared" si="12"/>
        <v>0</v>
      </c>
    </row>
    <row r="133">
      <c r="A133" s="7" t="s">
        <v>1676</v>
      </c>
      <c r="B133" s="7" t="s">
        <v>1677</v>
      </c>
      <c r="C133" s="7" t="s">
        <v>1678</v>
      </c>
      <c r="D133" s="7" t="s">
        <v>1679</v>
      </c>
      <c r="E133" s="7" t="s">
        <v>1680</v>
      </c>
      <c r="F133" s="8" t="s">
        <v>173</v>
      </c>
      <c r="G133" s="9">
        <v>90.0</v>
      </c>
      <c r="H133" s="10">
        <v>99.66666666666667</v>
      </c>
      <c r="I133" s="11">
        <f t="shared" si="11"/>
        <v>1196</v>
      </c>
      <c r="J133" s="11"/>
      <c r="K133" s="8" t="s">
        <v>25</v>
      </c>
      <c r="L133" s="8" t="s">
        <v>1036</v>
      </c>
      <c r="M133" s="7" t="s">
        <v>27</v>
      </c>
      <c r="N133" s="12">
        <v>44622.0</v>
      </c>
      <c r="O133" s="13">
        <v>44957.0</v>
      </c>
      <c r="P133" s="7" t="s">
        <v>28</v>
      </c>
      <c r="Q133" s="12"/>
      <c r="R133" s="8" t="s">
        <v>29</v>
      </c>
      <c r="S133" s="8"/>
      <c r="T133" s="8">
        <f t="shared" si="12"/>
        <v>10</v>
      </c>
    </row>
    <row r="134">
      <c r="A134" s="7" t="s">
        <v>1681</v>
      </c>
      <c r="B134" s="7" t="s">
        <v>1682</v>
      </c>
      <c r="C134" s="7" t="s">
        <v>1683</v>
      </c>
      <c r="D134" s="7" t="s">
        <v>1684</v>
      </c>
      <c r="E134" s="7" t="s">
        <v>1685</v>
      </c>
      <c r="F134" s="8" t="s">
        <v>24</v>
      </c>
      <c r="G134" s="9">
        <v>31.0</v>
      </c>
      <c r="H134" s="10">
        <v>34.333333333333336</v>
      </c>
      <c r="I134" s="11">
        <f t="shared" si="11"/>
        <v>412</v>
      </c>
      <c r="J134" s="11"/>
      <c r="K134" s="8" t="s">
        <v>25</v>
      </c>
      <c r="L134" s="8" t="s">
        <v>1036</v>
      </c>
      <c r="M134" s="7" t="s">
        <v>27</v>
      </c>
      <c r="N134" s="12">
        <v>44943.0</v>
      </c>
      <c r="O134" s="13">
        <v>44957.0</v>
      </c>
      <c r="P134" s="7" t="s">
        <v>28</v>
      </c>
      <c r="Q134" s="12"/>
      <c r="R134" s="8" t="s">
        <v>29</v>
      </c>
      <c r="S134" s="8"/>
      <c r="T134" s="8">
        <f t="shared" si="12"/>
        <v>0</v>
      </c>
    </row>
    <row r="135">
      <c r="A135" s="7" t="s">
        <v>1686</v>
      </c>
      <c r="B135" s="7" t="s">
        <v>1687</v>
      </c>
      <c r="C135" s="7" t="s">
        <v>1688</v>
      </c>
      <c r="D135" s="7" t="s">
        <v>1689</v>
      </c>
      <c r="E135" s="7" t="s">
        <v>1690</v>
      </c>
      <c r="F135" s="8" t="s">
        <v>48</v>
      </c>
      <c r="G135" s="9">
        <v>20.0</v>
      </c>
      <c r="H135" s="10">
        <v>22.22222222222222</v>
      </c>
      <c r="I135" s="11">
        <f t="shared" si="11"/>
        <v>266.6666667</v>
      </c>
      <c r="J135" s="11"/>
      <c r="K135" s="8" t="s">
        <v>25</v>
      </c>
      <c r="L135" s="8" t="s">
        <v>1036</v>
      </c>
      <c r="M135" s="7" t="s">
        <v>76</v>
      </c>
      <c r="N135" s="12">
        <v>44848.0</v>
      </c>
      <c r="O135" s="13">
        <v>44957.0</v>
      </c>
      <c r="P135" s="7" t="s">
        <v>28</v>
      </c>
      <c r="Q135" s="12"/>
      <c r="R135" s="8" t="s">
        <v>29</v>
      </c>
      <c r="S135" s="8"/>
      <c r="T135" s="8">
        <f t="shared" si="12"/>
        <v>3</v>
      </c>
    </row>
    <row r="136">
      <c r="A136" s="7" t="s">
        <v>1691</v>
      </c>
      <c r="B136" s="7" t="s">
        <v>1692</v>
      </c>
      <c r="C136" s="7" t="s">
        <v>1693</v>
      </c>
      <c r="D136" s="7" t="s">
        <v>1694</v>
      </c>
      <c r="E136" s="7" t="s">
        <v>1695</v>
      </c>
      <c r="F136" s="8" t="s">
        <v>24</v>
      </c>
      <c r="G136" s="9">
        <v>20.0</v>
      </c>
      <c r="H136" s="10">
        <v>22.22222222222222</v>
      </c>
      <c r="I136" s="11">
        <f t="shared" si="11"/>
        <v>266.6666667</v>
      </c>
      <c r="J136" s="11"/>
      <c r="K136" s="8" t="s">
        <v>25</v>
      </c>
      <c r="L136" s="8" t="s">
        <v>1036</v>
      </c>
      <c r="M136" s="7" t="s">
        <v>27</v>
      </c>
      <c r="N136" s="12">
        <v>44886.0</v>
      </c>
      <c r="O136" s="13">
        <v>44957.0</v>
      </c>
      <c r="P136" s="7" t="s">
        <v>28</v>
      </c>
      <c r="Q136" s="12"/>
      <c r="R136" s="8" t="s">
        <v>29</v>
      </c>
      <c r="S136" s="8"/>
      <c r="T136" s="8">
        <f t="shared" si="12"/>
        <v>2</v>
      </c>
    </row>
    <row r="137">
      <c r="A137" s="7" t="s">
        <v>1696</v>
      </c>
      <c r="B137" s="7" t="s">
        <v>1697</v>
      </c>
      <c r="C137" s="7" t="s">
        <v>1698</v>
      </c>
      <c r="D137" s="7" t="s">
        <v>1699</v>
      </c>
      <c r="E137" s="7" t="s">
        <v>1700</v>
      </c>
      <c r="F137" s="8" t="s">
        <v>70</v>
      </c>
      <c r="G137" s="9">
        <v>90.0</v>
      </c>
      <c r="H137" s="10">
        <v>99.66666666666667</v>
      </c>
      <c r="I137" s="11">
        <f t="shared" si="11"/>
        <v>1196</v>
      </c>
      <c r="J137" s="11"/>
      <c r="K137" s="8" t="s">
        <v>25</v>
      </c>
      <c r="L137" s="8" t="s">
        <v>1036</v>
      </c>
      <c r="M137" s="7" t="s">
        <v>36</v>
      </c>
      <c r="N137" s="12">
        <v>44579.0</v>
      </c>
      <c r="O137" s="13">
        <v>44957.0</v>
      </c>
      <c r="P137" s="8" t="s">
        <v>29</v>
      </c>
      <c r="Q137" s="12"/>
      <c r="R137" s="8" t="s">
        <v>29</v>
      </c>
      <c r="S137" s="8"/>
      <c r="T137" s="8">
        <f t="shared" si="12"/>
        <v>12</v>
      </c>
    </row>
    <row r="138">
      <c r="A138" s="7" t="s">
        <v>1701</v>
      </c>
      <c r="B138" s="7" t="s">
        <v>1702</v>
      </c>
      <c r="C138" s="7" t="s">
        <v>1703</v>
      </c>
      <c r="D138" s="7" t="s">
        <v>1704</v>
      </c>
      <c r="E138" s="7" t="s">
        <v>1705</v>
      </c>
      <c r="F138" s="8" t="s">
        <v>35</v>
      </c>
      <c r="G138" s="15">
        <v>154.0</v>
      </c>
      <c r="H138" s="10">
        <v>170.77777777777777</v>
      </c>
      <c r="I138" s="11">
        <f t="shared" si="11"/>
        <v>2049.333333</v>
      </c>
      <c r="J138" s="11"/>
      <c r="K138" s="8" t="s">
        <v>25</v>
      </c>
      <c r="L138" s="8" t="s">
        <v>1036</v>
      </c>
      <c r="M138" s="7" t="s">
        <v>49</v>
      </c>
      <c r="N138" s="12">
        <v>44552.0</v>
      </c>
      <c r="O138" s="13">
        <v>44957.0</v>
      </c>
      <c r="P138" s="8" t="s">
        <v>29</v>
      </c>
      <c r="Q138" s="12"/>
      <c r="R138" s="8" t="s">
        <v>29</v>
      </c>
      <c r="S138" s="8"/>
      <c r="T138" s="8">
        <f t="shared" si="12"/>
        <v>13</v>
      </c>
    </row>
    <row r="139">
      <c r="A139" s="7" t="s">
        <v>1706</v>
      </c>
      <c r="B139" s="7" t="s">
        <v>1707</v>
      </c>
      <c r="C139" s="7" t="s">
        <v>1708</v>
      </c>
      <c r="D139" s="7" t="s">
        <v>1709</v>
      </c>
      <c r="E139" s="7" t="s">
        <v>1710</v>
      </c>
      <c r="F139" s="8" t="s">
        <v>173</v>
      </c>
      <c r="G139" s="9">
        <v>31.0</v>
      </c>
      <c r="H139" s="10">
        <v>34.333333333333336</v>
      </c>
      <c r="I139" s="11">
        <f t="shared" si="11"/>
        <v>412</v>
      </c>
      <c r="J139" s="11"/>
      <c r="K139" s="8" t="s">
        <v>25</v>
      </c>
      <c r="L139" s="8" t="s">
        <v>1036</v>
      </c>
      <c r="M139" s="7" t="s">
        <v>76</v>
      </c>
      <c r="N139" s="12">
        <v>44924.0</v>
      </c>
      <c r="O139" s="13">
        <v>44957.0</v>
      </c>
      <c r="P139" s="7" t="s">
        <v>28</v>
      </c>
      <c r="Q139" s="12"/>
      <c r="R139" s="8" t="s">
        <v>29</v>
      </c>
      <c r="S139" s="8"/>
      <c r="T139" s="8">
        <f t="shared" si="12"/>
        <v>1</v>
      </c>
    </row>
    <row r="140">
      <c r="A140" s="7" t="s">
        <v>1711</v>
      </c>
      <c r="B140" s="7" t="s">
        <v>1712</v>
      </c>
      <c r="C140" s="7" t="s">
        <v>1713</v>
      </c>
      <c r="D140" s="7" t="s">
        <v>1714</v>
      </c>
      <c r="E140" s="7" t="s">
        <v>1715</v>
      </c>
      <c r="F140" s="8" t="s">
        <v>173</v>
      </c>
      <c r="G140" s="9">
        <v>67.0</v>
      </c>
      <c r="H140" s="10">
        <v>74.33333333333333</v>
      </c>
      <c r="I140" s="11">
        <f t="shared" si="11"/>
        <v>892</v>
      </c>
      <c r="J140" s="14"/>
      <c r="K140" s="8" t="s">
        <v>25</v>
      </c>
      <c r="L140" s="8" t="s">
        <v>1036</v>
      </c>
      <c r="M140" s="7" t="s">
        <v>27</v>
      </c>
      <c r="N140" s="12">
        <v>44853.0</v>
      </c>
      <c r="O140" s="13">
        <v>44957.0</v>
      </c>
      <c r="P140" s="7" t="s">
        <v>28</v>
      </c>
      <c r="Q140" s="12"/>
      <c r="R140" s="8" t="s">
        <v>29</v>
      </c>
      <c r="S140" s="8"/>
      <c r="T140" s="8">
        <f t="shared" si="12"/>
        <v>3</v>
      </c>
    </row>
    <row r="141">
      <c r="A141" s="7" t="s">
        <v>1716</v>
      </c>
      <c r="B141" s="7" t="s">
        <v>1717</v>
      </c>
      <c r="C141" s="7" t="s">
        <v>1718</v>
      </c>
      <c r="D141" s="7" t="s">
        <v>1719</v>
      </c>
      <c r="E141" s="7" t="s">
        <v>1720</v>
      </c>
      <c r="F141" s="8" t="s">
        <v>35</v>
      </c>
      <c r="G141" s="9">
        <v>20.0</v>
      </c>
      <c r="H141" s="10">
        <v>22.22222222222222</v>
      </c>
      <c r="I141" s="11">
        <f t="shared" si="11"/>
        <v>266.6666667</v>
      </c>
      <c r="J141" s="11"/>
      <c r="K141" s="8" t="s">
        <v>25</v>
      </c>
      <c r="L141" s="8" t="s">
        <v>1036</v>
      </c>
      <c r="M141" s="7" t="s">
        <v>27</v>
      </c>
      <c r="N141" s="12">
        <v>44655.0</v>
      </c>
      <c r="O141" s="13">
        <v>44957.0</v>
      </c>
      <c r="P141" s="7" t="s">
        <v>28</v>
      </c>
      <c r="Q141" s="12"/>
      <c r="R141" s="8" t="s">
        <v>29</v>
      </c>
      <c r="S141" s="8"/>
      <c r="T141" s="8">
        <f t="shared" si="12"/>
        <v>9</v>
      </c>
    </row>
    <row r="142">
      <c r="A142" s="7" t="s">
        <v>1721</v>
      </c>
      <c r="B142" s="7" t="s">
        <v>1722</v>
      </c>
      <c r="C142" s="7" t="s">
        <v>1723</v>
      </c>
      <c r="D142" s="7" t="s">
        <v>1724</v>
      </c>
      <c r="E142" s="7" t="s">
        <v>1725</v>
      </c>
      <c r="F142" s="8" t="s">
        <v>48</v>
      </c>
      <c r="G142" s="9">
        <v>12.0</v>
      </c>
      <c r="H142" s="10">
        <v>20.0</v>
      </c>
      <c r="I142" s="11">
        <f t="shared" si="11"/>
        <v>240</v>
      </c>
      <c r="J142" s="14"/>
      <c r="K142" s="8" t="s">
        <v>25</v>
      </c>
      <c r="L142" s="8" t="s">
        <v>1036</v>
      </c>
      <c r="M142" s="7" t="s">
        <v>36</v>
      </c>
      <c r="N142" s="12">
        <v>44714.0</v>
      </c>
      <c r="O142" s="13">
        <v>44957.0</v>
      </c>
      <c r="P142" s="7" t="s">
        <v>28</v>
      </c>
      <c r="Q142" s="12"/>
      <c r="R142" s="8" t="s">
        <v>29</v>
      </c>
      <c r="S142" s="8"/>
      <c r="T142" s="8">
        <f t="shared" si="12"/>
        <v>7</v>
      </c>
    </row>
    <row r="143">
      <c r="A143" s="7" t="s">
        <v>1726</v>
      </c>
      <c r="B143" s="7" t="s">
        <v>1727</v>
      </c>
      <c r="C143" s="7" t="s">
        <v>1728</v>
      </c>
      <c r="D143" s="7" t="s">
        <v>1729</v>
      </c>
      <c r="E143" s="7" t="s">
        <v>1730</v>
      </c>
      <c r="F143" s="8" t="s">
        <v>24</v>
      </c>
      <c r="G143" s="9">
        <v>20.0</v>
      </c>
      <c r="H143" s="10">
        <v>22.22222222222222</v>
      </c>
      <c r="I143" s="11">
        <f t="shared" si="11"/>
        <v>266.6666667</v>
      </c>
      <c r="J143" s="11"/>
      <c r="K143" s="8" t="s">
        <v>25</v>
      </c>
      <c r="L143" s="8" t="s">
        <v>1036</v>
      </c>
      <c r="M143" s="7" t="s">
        <v>76</v>
      </c>
      <c r="N143" s="12">
        <v>44580.0</v>
      </c>
      <c r="O143" s="13">
        <v>44957.0</v>
      </c>
      <c r="P143" s="8" t="s">
        <v>29</v>
      </c>
      <c r="Q143" s="12"/>
      <c r="R143" s="8" t="s">
        <v>29</v>
      </c>
      <c r="S143" s="8"/>
      <c r="T143" s="8">
        <f t="shared" si="12"/>
        <v>12</v>
      </c>
    </row>
    <row r="144">
      <c r="A144" s="7" t="s">
        <v>1731</v>
      </c>
      <c r="B144" s="7" t="s">
        <v>1732</v>
      </c>
      <c r="C144" s="7" t="s">
        <v>1733</v>
      </c>
      <c r="D144" s="7" t="s">
        <v>1734</v>
      </c>
      <c r="E144" s="7" t="s">
        <v>1735</v>
      </c>
      <c r="F144" s="8" t="s">
        <v>48</v>
      </c>
      <c r="G144" s="9">
        <v>15.0</v>
      </c>
      <c r="H144" s="10">
        <v>20.0</v>
      </c>
      <c r="I144" s="11">
        <f t="shared" si="11"/>
        <v>240</v>
      </c>
      <c r="J144" s="11"/>
      <c r="K144" s="8" t="s">
        <v>25</v>
      </c>
      <c r="L144" s="8" t="s">
        <v>1036</v>
      </c>
      <c r="M144" s="7" t="s">
        <v>27</v>
      </c>
      <c r="N144" s="12">
        <v>44650.0</v>
      </c>
      <c r="O144" s="13">
        <v>44957.0</v>
      </c>
      <c r="P144" s="7" t="s">
        <v>28</v>
      </c>
      <c r="Q144" s="12"/>
      <c r="R144" s="8" t="s">
        <v>29</v>
      </c>
      <c r="S144" s="8"/>
      <c r="T144" s="8">
        <f t="shared" si="12"/>
        <v>10</v>
      </c>
    </row>
    <row r="145">
      <c r="A145" s="7" t="s">
        <v>1736</v>
      </c>
      <c r="B145" s="7" t="s">
        <v>1737</v>
      </c>
      <c r="C145" s="7" t="s">
        <v>1738</v>
      </c>
      <c r="D145" s="7" t="s">
        <v>1739</v>
      </c>
      <c r="E145" s="7" t="s">
        <v>1740</v>
      </c>
      <c r="F145" s="8" t="s">
        <v>112</v>
      </c>
      <c r="G145" s="9">
        <v>100.0</v>
      </c>
      <c r="H145" s="10">
        <v>110.77777777777777</v>
      </c>
      <c r="I145" s="11">
        <f t="shared" si="11"/>
        <v>1329.333333</v>
      </c>
      <c r="J145" s="11"/>
      <c r="K145" s="8" t="s">
        <v>25</v>
      </c>
      <c r="L145" s="8" t="s">
        <v>1036</v>
      </c>
      <c r="M145" s="7" t="s">
        <v>49</v>
      </c>
      <c r="N145" s="12">
        <v>44671.0</v>
      </c>
      <c r="O145" s="13">
        <v>44957.0</v>
      </c>
      <c r="P145" s="7" t="s">
        <v>28</v>
      </c>
      <c r="Q145" s="12"/>
      <c r="R145" s="8" t="s">
        <v>29</v>
      </c>
      <c r="S145" s="8"/>
      <c r="T145" s="8">
        <f t="shared" si="12"/>
        <v>9</v>
      </c>
    </row>
    <row r="146">
      <c r="A146" s="7" t="s">
        <v>1741</v>
      </c>
      <c r="B146" s="7" t="s">
        <v>1742</v>
      </c>
      <c r="C146" s="7" t="s">
        <v>1743</v>
      </c>
      <c r="D146" s="7" t="s">
        <v>1744</v>
      </c>
      <c r="E146" s="7" t="s">
        <v>1745</v>
      </c>
      <c r="F146" s="8" t="s">
        <v>48</v>
      </c>
      <c r="G146" s="9">
        <v>12.0</v>
      </c>
      <c r="H146" s="10">
        <v>20.0</v>
      </c>
      <c r="I146" s="11">
        <f t="shared" si="11"/>
        <v>240</v>
      </c>
      <c r="J146" s="11"/>
      <c r="K146" s="8" t="s">
        <v>25</v>
      </c>
      <c r="L146" s="8" t="s">
        <v>1036</v>
      </c>
      <c r="M146" s="7" t="s">
        <v>27</v>
      </c>
      <c r="N146" s="12">
        <v>44879.0</v>
      </c>
      <c r="O146" s="13">
        <v>44957.0</v>
      </c>
      <c r="P146" s="7" t="s">
        <v>28</v>
      </c>
      <c r="Q146" s="12"/>
      <c r="R146" s="8" t="s">
        <v>29</v>
      </c>
      <c r="S146" s="8"/>
      <c r="T146" s="8">
        <f t="shared" si="12"/>
        <v>2</v>
      </c>
    </row>
    <row r="147">
      <c r="A147" s="7" t="s">
        <v>1746</v>
      </c>
      <c r="B147" s="7" t="s">
        <v>1747</v>
      </c>
      <c r="C147" s="7" t="s">
        <v>1748</v>
      </c>
      <c r="D147" s="7" t="s">
        <v>1749</v>
      </c>
      <c r="E147" s="7" t="s">
        <v>1750</v>
      </c>
      <c r="F147" s="8" t="s">
        <v>112</v>
      </c>
      <c r="G147" s="9">
        <v>15.0</v>
      </c>
      <c r="H147" s="10">
        <v>20.0</v>
      </c>
      <c r="I147" s="11">
        <f t="shared" si="11"/>
        <v>240</v>
      </c>
      <c r="J147" s="11"/>
      <c r="K147" s="8" t="s">
        <v>25</v>
      </c>
      <c r="L147" s="8" t="s">
        <v>1036</v>
      </c>
      <c r="M147" s="7" t="s">
        <v>36</v>
      </c>
      <c r="N147" s="12">
        <v>44822.0</v>
      </c>
      <c r="O147" s="13">
        <v>44957.0</v>
      </c>
      <c r="P147" s="7" t="s">
        <v>28</v>
      </c>
      <c r="Q147" s="12"/>
      <c r="R147" s="8" t="s">
        <v>29</v>
      </c>
      <c r="S147" s="8"/>
      <c r="T147" s="8">
        <f t="shared" si="12"/>
        <v>4</v>
      </c>
    </row>
    <row r="148">
      <c r="A148" s="7" t="s">
        <v>1751</v>
      </c>
      <c r="B148" s="7" t="s">
        <v>1752</v>
      </c>
      <c r="C148" s="7" t="s">
        <v>1753</v>
      </c>
      <c r="D148" s="7" t="s">
        <v>1754</v>
      </c>
      <c r="E148" s="7" t="s">
        <v>1755</v>
      </c>
      <c r="F148" s="8" t="s">
        <v>48</v>
      </c>
      <c r="G148" s="9">
        <v>20.0</v>
      </c>
      <c r="H148" s="10">
        <v>22.22222222222222</v>
      </c>
      <c r="I148" s="11">
        <f t="shared" si="11"/>
        <v>266.6666667</v>
      </c>
      <c r="J148" s="11"/>
      <c r="K148" s="8" t="s">
        <v>25</v>
      </c>
      <c r="L148" s="8" t="s">
        <v>1036</v>
      </c>
      <c r="M148" s="7" t="s">
        <v>27</v>
      </c>
      <c r="N148" s="12">
        <v>44573.0</v>
      </c>
      <c r="O148" s="13">
        <v>44957.0</v>
      </c>
      <c r="P148" s="8" t="s">
        <v>29</v>
      </c>
      <c r="Q148" s="12"/>
      <c r="R148" s="8" t="s">
        <v>29</v>
      </c>
      <c r="S148" s="8"/>
      <c r="T148" s="8">
        <f t="shared" si="12"/>
        <v>12</v>
      </c>
    </row>
    <row r="149">
      <c r="A149" s="7" t="s">
        <v>1756</v>
      </c>
      <c r="B149" s="7" t="s">
        <v>1757</v>
      </c>
      <c r="C149" s="7" t="s">
        <v>1758</v>
      </c>
      <c r="D149" s="7" t="s">
        <v>1759</v>
      </c>
      <c r="E149" s="7" t="s">
        <v>674</v>
      </c>
      <c r="F149" s="8" t="s">
        <v>48</v>
      </c>
      <c r="G149" s="9">
        <v>100.0</v>
      </c>
      <c r="H149" s="10">
        <v>110.77777777777777</v>
      </c>
      <c r="I149" s="11">
        <f t="shared" si="11"/>
        <v>1329.333333</v>
      </c>
      <c r="J149" s="11"/>
      <c r="K149" s="8" t="s">
        <v>25</v>
      </c>
      <c r="L149" s="8" t="s">
        <v>1036</v>
      </c>
      <c r="M149" s="7" t="s">
        <v>36</v>
      </c>
      <c r="N149" s="12">
        <v>44701.0</v>
      </c>
      <c r="O149" s="13">
        <v>44957.0</v>
      </c>
      <c r="P149" s="7" t="s">
        <v>28</v>
      </c>
      <c r="Q149" s="12"/>
      <c r="R149" s="8" t="s">
        <v>29</v>
      </c>
      <c r="S149" s="8"/>
      <c r="T149" s="8">
        <f t="shared" si="12"/>
        <v>8</v>
      </c>
    </row>
    <row r="150">
      <c r="A150" s="7" t="s">
        <v>1760</v>
      </c>
      <c r="B150" s="7" t="s">
        <v>1761</v>
      </c>
      <c r="C150" s="7" t="s">
        <v>1762</v>
      </c>
      <c r="D150" s="7" t="s">
        <v>1763</v>
      </c>
      <c r="E150" s="7" t="s">
        <v>1764</v>
      </c>
      <c r="F150" s="8" t="s">
        <v>112</v>
      </c>
      <c r="G150" s="9">
        <v>15.0</v>
      </c>
      <c r="H150" s="10">
        <v>20.0</v>
      </c>
      <c r="I150" s="11">
        <f t="shared" si="11"/>
        <v>240</v>
      </c>
      <c r="J150" s="11"/>
      <c r="K150" s="8" t="s">
        <v>25</v>
      </c>
      <c r="L150" s="8" t="s">
        <v>1036</v>
      </c>
      <c r="M150" s="7" t="s">
        <v>42</v>
      </c>
      <c r="N150" s="12">
        <v>44965.0</v>
      </c>
      <c r="O150" s="13">
        <v>44957.0</v>
      </c>
      <c r="P150" s="7" t="s">
        <v>28</v>
      </c>
      <c r="Q150" s="12"/>
      <c r="R150" s="8" t="s">
        <v>29</v>
      </c>
      <c r="S150" s="8"/>
      <c r="T150" s="8">
        <v>0.0</v>
      </c>
    </row>
    <row r="151">
      <c r="A151" s="7" t="s">
        <v>1765</v>
      </c>
      <c r="B151" s="7" t="s">
        <v>1766</v>
      </c>
      <c r="C151" s="7" t="s">
        <v>1767</v>
      </c>
      <c r="D151" s="7" t="s">
        <v>1768</v>
      </c>
      <c r="E151" s="7" t="s">
        <v>1769</v>
      </c>
      <c r="F151" s="8" t="s">
        <v>112</v>
      </c>
      <c r="G151" s="9">
        <v>41.0</v>
      </c>
      <c r="H151" s="10">
        <v>45.44444444444444</v>
      </c>
      <c r="I151" s="11">
        <f t="shared" si="11"/>
        <v>545.3333333</v>
      </c>
      <c r="J151" s="11"/>
      <c r="K151" s="8" t="s">
        <v>25</v>
      </c>
      <c r="L151" s="8" t="s">
        <v>1036</v>
      </c>
      <c r="M151" s="7" t="s">
        <v>27</v>
      </c>
      <c r="N151" s="12">
        <v>44514.0</v>
      </c>
      <c r="O151" s="13">
        <v>44957.0</v>
      </c>
      <c r="P151" s="8" t="s">
        <v>29</v>
      </c>
      <c r="Q151" s="12"/>
      <c r="R151" s="8" t="s">
        <v>29</v>
      </c>
      <c r="S151" s="8"/>
      <c r="T151" s="8">
        <f t="shared" ref="T151:T152" si="13">DATEDIF(N151,O151,"m")</f>
        <v>14</v>
      </c>
    </row>
    <row r="152">
      <c r="A152" s="7" t="s">
        <v>1770</v>
      </c>
      <c r="B152" s="7" t="s">
        <v>1771</v>
      </c>
      <c r="C152" s="7" t="s">
        <v>1772</v>
      </c>
      <c r="D152" s="7" t="s">
        <v>1773</v>
      </c>
      <c r="E152" s="7" t="s">
        <v>1774</v>
      </c>
      <c r="F152" s="8" t="s">
        <v>48</v>
      </c>
      <c r="G152" s="9">
        <v>31.0</v>
      </c>
      <c r="H152" s="10">
        <v>34.333333333333336</v>
      </c>
      <c r="I152" s="11">
        <f t="shared" si="11"/>
        <v>412</v>
      </c>
      <c r="J152" s="11"/>
      <c r="K152" s="8" t="s">
        <v>25</v>
      </c>
      <c r="L152" s="8" t="s">
        <v>1036</v>
      </c>
      <c r="M152" s="7" t="s">
        <v>36</v>
      </c>
      <c r="N152" s="12">
        <v>44609.0</v>
      </c>
      <c r="O152" s="13">
        <v>44957.0</v>
      </c>
      <c r="P152" s="7" t="s">
        <v>28</v>
      </c>
      <c r="Q152" s="12"/>
      <c r="R152" s="8" t="s">
        <v>29</v>
      </c>
      <c r="S152" s="8"/>
      <c r="T152" s="8">
        <f t="shared" si="13"/>
        <v>11</v>
      </c>
    </row>
    <row r="153">
      <c r="A153" s="7" t="s">
        <v>1775</v>
      </c>
      <c r="B153" s="7" t="s">
        <v>1776</v>
      </c>
      <c r="C153" s="7" t="s">
        <v>1777</v>
      </c>
      <c r="D153" s="7" t="s">
        <v>1778</v>
      </c>
      <c r="E153" s="7" t="s">
        <v>1779</v>
      </c>
      <c r="F153" s="8" t="s">
        <v>35</v>
      </c>
      <c r="G153" s="15">
        <v>154.0</v>
      </c>
      <c r="H153" s="10">
        <v>170.77777777777777</v>
      </c>
      <c r="I153" s="11">
        <f t="shared" si="11"/>
        <v>2049.333333</v>
      </c>
      <c r="J153" s="10">
        <v>1231.34</v>
      </c>
      <c r="K153" s="8" t="s">
        <v>25</v>
      </c>
      <c r="L153" s="8" t="s">
        <v>1036</v>
      </c>
      <c r="M153" s="7" t="s">
        <v>49</v>
      </c>
      <c r="N153" s="12">
        <v>44508.0</v>
      </c>
      <c r="O153" s="13">
        <v>44957.0</v>
      </c>
      <c r="P153" s="8" t="s">
        <v>29</v>
      </c>
      <c r="Q153" s="12">
        <v>44925.0</v>
      </c>
      <c r="R153" s="7" t="s">
        <v>28</v>
      </c>
      <c r="S153" s="8" t="s">
        <v>29</v>
      </c>
      <c r="T153" s="8">
        <f>DATEDIF(N153,Q153,"m")</f>
        <v>13</v>
      </c>
    </row>
    <row r="154">
      <c r="A154" s="7" t="s">
        <v>1780</v>
      </c>
      <c r="B154" s="7" t="s">
        <v>1781</v>
      </c>
      <c r="C154" s="7" t="s">
        <v>1782</v>
      </c>
      <c r="D154" s="7" t="s">
        <v>1783</v>
      </c>
      <c r="E154" s="7" t="s">
        <v>1784</v>
      </c>
      <c r="F154" s="8" t="s">
        <v>35</v>
      </c>
      <c r="G154" s="15">
        <v>154.0</v>
      </c>
      <c r="H154" s="10">
        <v>170.77777777777777</v>
      </c>
      <c r="I154" s="11">
        <f t="shared" si="11"/>
        <v>2049.333333</v>
      </c>
      <c r="J154" s="11"/>
      <c r="K154" s="8" t="s">
        <v>25</v>
      </c>
      <c r="L154" s="8" t="s">
        <v>1036</v>
      </c>
      <c r="M154" s="7" t="s">
        <v>36</v>
      </c>
      <c r="N154" s="12">
        <v>44554.0</v>
      </c>
      <c r="O154" s="13">
        <v>44957.0</v>
      </c>
      <c r="P154" s="8" t="s">
        <v>29</v>
      </c>
      <c r="Q154" s="12"/>
      <c r="R154" s="8" t="s">
        <v>29</v>
      </c>
      <c r="S154" s="8"/>
      <c r="T154" s="8">
        <f t="shared" ref="T154:T161" si="14">DATEDIF(N154,O154,"m")</f>
        <v>13</v>
      </c>
    </row>
    <row r="155">
      <c r="A155" s="7" t="s">
        <v>1785</v>
      </c>
      <c r="B155" s="7" t="s">
        <v>1786</v>
      </c>
      <c r="C155" s="7" t="s">
        <v>1787</v>
      </c>
      <c r="D155" s="7" t="s">
        <v>1788</v>
      </c>
      <c r="E155" s="7" t="s">
        <v>1789</v>
      </c>
      <c r="F155" s="8" t="s">
        <v>173</v>
      </c>
      <c r="G155" s="9">
        <v>20.0</v>
      </c>
      <c r="H155" s="10">
        <v>22.22222222222222</v>
      </c>
      <c r="I155" s="11">
        <f t="shared" si="11"/>
        <v>266.6666667</v>
      </c>
      <c r="J155" s="11"/>
      <c r="K155" s="8" t="s">
        <v>25</v>
      </c>
      <c r="L155" s="8" t="s">
        <v>1036</v>
      </c>
      <c r="M155" s="7" t="s">
        <v>49</v>
      </c>
      <c r="N155" s="12">
        <v>44711.0</v>
      </c>
      <c r="O155" s="13">
        <v>44957.0</v>
      </c>
      <c r="P155" s="7" t="s">
        <v>28</v>
      </c>
      <c r="Q155" s="12"/>
      <c r="R155" s="8" t="s">
        <v>29</v>
      </c>
      <c r="S155" s="8"/>
      <c r="T155" s="8">
        <f t="shared" si="14"/>
        <v>8</v>
      </c>
    </row>
    <row r="156">
      <c r="A156" s="7" t="s">
        <v>1790</v>
      </c>
      <c r="B156" s="7" t="s">
        <v>1791</v>
      </c>
      <c r="C156" s="7" t="s">
        <v>1792</v>
      </c>
      <c r="D156" s="7" t="s">
        <v>1793</v>
      </c>
      <c r="E156" s="7" t="s">
        <v>1794</v>
      </c>
      <c r="F156" s="8" t="s">
        <v>35</v>
      </c>
      <c r="G156" s="9">
        <v>20.0</v>
      </c>
      <c r="H156" s="10">
        <v>22.22222222222222</v>
      </c>
      <c r="I156" s="11">
        <f t="shared" si="11"/>
        <v>266.6666667</v>
      </c>
      <c r="J156" s="11"/>
      <c r="K156" s="8" t="s">
        <v>25</v>
      </c>
      <c r="L156" s="8" t="s">
        <v>1036</v>
      </c>
      <c r="M156" s="7" t="s">
        <v>27</v>
      </c>
      <c r="N156" s="12">
        <v>44928.0</v>
      </c>
      <c r="O156" s="13">
        <v>44957.0</v>
      </c>
      <c r="P156" s="7" t="s">
        <v>28</v>
      </c>
      <c r="Q156" s="12"/>
      <c r="R156" s="8" t="s">
        <v>29</v>
      </c>
      <c r="S156" s="8"/>
      <c r="T156" s="8">
        <f t="shared" si="14"/>
        <v>0</v>
      </c>
    </row>
    <row r="157">
      <c r="A157" s="7" t="s">
        <v>1795</v>
      </c>
      <c r="B157" s="7" t="s">
        <v>1796</v>
      </c>
      <c r="C157" s="7" t="s">
        <v>1797</v>
      </c>
      <c r="D157" s="7" t="s">
        <v>1798</v>
      </c>
      <c r="E157" s="7" t="s">
        <v>1799</v>
      </c>
      <c r="F157" s="8" t="s">
        <v>173</v>
      </c>
      <c r="G157" s="9">
        <v>40.0</v>
      </c>
      <c r="H157" s="10">
        <v>44.333333333333336</v>
      </c>
      <c r="I157" s="11">
        <f t="shared" si="11"/>
        <v>532</v>
      </c>
      <c r="J157" s="11"/>
      <c r="K157" s="8" t="s">
        <v>25</v>
      </c>
      <c r="L157" s="8" t="s">
        <v>1036</v>
      </c>
      <c r="M157" s="7" t="s">
        <v>49</v>
      </c>
      <c r="N157" s="12">
        <v>44535.0</v>
      </c>
      <c r="O157" s="13">
        <v>44957.0</v>
      </c>
      <c r="P157" s="8" t="s">
        <v>29</v>
      </c>
      <c r="Q157" s="12"/>
      <c r="R157" s="8" t="s">
        <v>29</v>
      </c>
      <c r="S157" s="8"/>
      <c r="T157" s="8">
        <f t="shared" si="14"/>
        <v>13</v>
      </c>
    </row>
    <row r="158">
      <c r="A158" s="7" t="s">
        <v>1800</v>
      </c>
      <c r="B158" s="7" t="s">
        <v>1801</v>
      </c>
      <c r="C158" s="7" t="s">
        <v>1802</v>
      </c>
      <c r="D158" s="7" t="s">
        <v>1803</v>
      </c>
      <c r="E158" s="7" t="s">
        <v>1804</v>
      </c>
      <c r="F158" s="8" t="s">
        <v>48</v>
      </c>
      <c r="G158" s="9">
        <v>20.0</v>
      </c>
      <c r="H158" s="10">
        <v>22.22222222222222</v>
      </c>
      <c r="I158" s="11">
        <f t="shared" si="11"/>
        <v>266.6666667</v>
      </c>
      <c r="J158" s="11"/>
      <c r="K158" s="8" t="s">
        <v>25</v>
      </c>
      <c r="L158" s="8" t="s">
        <v>1036</v>
      </c>
      <c r="M158" s="7" t="s">
        <v>76</v>
      </c>
      <c r="N158" s="12">
        <v>44724.0</v>
      </c>
      <c r="O158" s="13">
        <v>44957.0</v>
      </c>
      <c r="P158" s="7" t="s">
        <v>28</v>
      </c>
      <c r="Q158" s="12"/>
      <c r="R158" s="8" t="s">
        <v>29</v>
      </c>
      <c r="S158" s="8"/>
      <c r="T158" s="8">
        <f t="shared" si="14"/>
        <v>7</v>
      </c>
    </row>
    <row r="159">
      <c r="A159" s="7" t="s">
        <v>1805</v>
      </c>
      <c r="B159" s="7" t="s">
        <v>1806</v>
      </c>
      <c r="C159" s="7" t="s">
        <v>1807</v>
      </c>
      <c r="D159" s="7" t="s">
        <v>1808</v>
      </c>
      <c r="E159" s="7" t="s">
        <v>1809</v>
      </c>
      <c r="F159" s="8" t="s">
        <v>48</v>
      </c>
      <c r="G159" s="9">
        <v>15.0</v>
      </c>
      <c r="H159" s="10">
        <v>20.0</v>
      </c>
      <c r="I159" s="11">
        <f t="shared" si="11"/>
        <v>240</v>
      </c>
      <c r="J159" s="11"/>
      <c r="K159" s="8" t="s">
        <v>25</v>
      </c>
      <c r="L159" s="8" t="s">
        <v>1036</v>
      </c>
      <c r="M159" s="7" t="s">
        <v>36</v>
      </c>
      <c r="N159" s="12">
        <v>44764.0</v>
      </c>
      <c r="O159" s="13">
        <v>44957.0</v>
      </c>
      <c r="P159" s="7" t="s">
        <v>28</v>
      </c>
      <c r="Q159" s="12"/>
      <c r="R159" s="8" t="s">
        <v>29</v>
      </c>
      <c r="S159" s="8"/>
      <c r="T159" s="8">
        <f t="shared" si="14"/>
        <v>6</v>
      </c>
    </row>
    <row r="160">
      <c r="A160" s="7" t="s">
        <v>1810</v>
      </c>
      <c r="B160" s="7" t="s">
        <v>1811</v>
      </c>
      <c r="C160" s="7" t="s">
        <v>1812</v>
      </c>
      <c r="D160" s="7" t="s">
        <v>1813</v>
      </c>
      <c r="E160" s="7" t="s">
        <v>1814</v>
      </c>
      <c r="F160" s="8" t="s">
        <v>112</v>
      </c>
      <c r="G160" s="9">
        <v>20.0</v>
      </c>
      <c r="H160" s="10">
        <v>22.22222222222222</v>
      </c>
      <c r="I160" s="11">
        <f t="shared" si="11"/>
        <v>266.6666667</v>
      </c>
      <c r="J160" s="11"/>
      <c r="K160" s="8" t="s">
        <v>25</v>
      </c>
      <c r="L160" s="8" t="s">
        <v>1036</v>
      </c>
      <c r="M160" s="7" t="s">
        <v>27</v>
      </c>
      <c r="N160" s="12">
        <v>44691.0</v>
      </c>
      <c r="O160" s="13">
        <v>44957.0</v>
      </c>
      <c r="P160" s="7" t="s">
        <v>28</v>
      </c>
      <c r="Q160" s="12"/>
      <c r="R160" s="8" t="s">
        <v>29</v>
      </c>
      <c r="S160" s="8"/>
      <c r="T160" s="8">
        <f t="shared" si="14"/>
        <v>8</v>
      </c>
    </row>
    <row r="161">
      <c r="A161" s="7" t="s">
        <v>1815</v>
      </c>
      <c r="B161" s="7" t="s">
        <v>1816</v>
      </c>
      <c r="C161" s="7" t="s">
        <v>1817</v>
      </c>
      <c r="D161" s="7" t="s">
        <v>1818</v>
      </c>
      <c r="E161" s="7" t="s">
        <v>1819</v>
      </c>
      <c r="F161" s="8" t="s">
        <v>70</v>
      </c>
      <c r="G161" s="9">
        <v>90.0</v>
      </c>
      <c r="H161" s="10">
        <v>99.66666666666667</v>
      </c>
      <c r="I161" s="11">
        <f t="shared" si="11"/>
        <v>1196</v>
      </c>
      <c r="J161" s="11"/>
      <c r="K161" s="8" t="s">
        <v>25</v>
      </c>
      <c r="L161" s="8" t="s">
        <v>1036</v>
      </c>
      <c r="M161" s="7" t="s">
        <v>36</v>
      </c>
      <c r="N161" s="12">
        <v>44849.0</v>
      </c>
      <c r="O161" s="13">
        <v>44957.0</v>
      </c>
      <c r="P161" s="7" t="s">
        <v>28</v>
      </c>
      <c r="Q161" s="12"/>
      <c r="R161" s="8" t="s">
        <v>29</v>
      </c>
      <c r="S161" s="8"/>
      <c r="T161" s="8">
        <f t="shared" si="14"/>
        <v>3</v>
      </c>
    </row>
    <row r="162">
      <c r="A162" s="7" t="s">
        <v>1820</v>
      </c>
      <c r="B162" s="7" t="s">
        <v>1821</v>
      </c>
      <c r="C162" s="7" t="s">
        <v>1822</v>
      </c>
      <c r="D162" s="7" t="s">
        <v>1823</v>
      </c>
      <c r="E162" s="7" t="s">
        <v>1824</v>
      </c>
      <c r="F162" s="8" t="s">
        <v>35</v>
      </c>
      <c r="G162" s="9">
        <v>70.0</v>
      </c>
      <c r="H162" s="10">
        <v>77.66666666666667</v>
      </c>
      <c r="I162" s="11">
        <f t="shared" si="11"/>
        <v>932</v>
      </c>
      <c r="J162" s="11">
        <v>733.47</v>
      </c>
      <c r="K162" s="8" t="s">
        <v>25</v>
      </c>
      <c r="L162" s="8" t="s">
        <v>1036</v>
      </c>
      <c r="M162" s="7" t="s">
        <v>27</v>
      </c>
      <c r="N162" s="12">
        <v>44705.0</v>
      </c>
      <c r="O162" s="13">
        <v>44957.0</v>
      </c>
      <c r="P162" s="7" t="s">
        <v>28</v>
      </c>
      <c r="Q162" s="12">
        <v>44911.0</v>
      </c>
      <c r="R162" s="7" t="s">
        <v>28</v>
      </c>
      <c r="S162" s="8" t="s">
        <v>29</v>
      </c>
      <c r="T162" s="8">
        <f>DATEDIF(N162,Q162,"m")</f>
        <v>6</v>
      </c>
    </row>
    <row r="163">
      <c r="A163" s="7" t="s">
        <v>1825</v>
      </c>
      <c r="B163" s="7" t="s">
        <v>1826</v>
      </c>
      <c r="C163" s="7" t="s">
        <v>1827</v>
      </c>
      <c r="D163" s="7" t="s">
        <v>1828</v>
      </c>
      <c r="E163" s="7" t="s">
        <v>1829</v>
      </c>
      <c r="F163" s="8" t="s">
        <v>112</v>
      </c>
      <c r="G163" s="9">
        <v>41.0</v>
      </c>
      <c r="H163" s="10">
        <v>45.44444444444444</v>
      </c>
      <c r="I163" s="11">
        <f t="shared" si="11"/>
        <v>545.3333333</v>
      </c>
      <c r="J163" s="11"/>
      <c r="K163" s="8" t="s">
        <v>25</v>
      </c>
      <c r="L163" s="8" t="s">
        <v>1036</v>
      </c>
      <c r="M163" s="7" t="s">
        <v>49</v>
      </c>
      <c r="N163" s="12">
        <v>44933.0</v>
      </c>
      <c r="O163" s="13">
        <v>44957.0</v>
      </c>
      <c r="P163" s="7" t="s">
        <v>28</v>
      </c>
      <c r="Q163" s="12"/>
      <c r="R163" s="8" t="s">
        <v>29</v>
      </c>
      <c r="S163" s="8"/>
      <c r="T163" s="8">
        <f t="shared" ref="T163:T190" si="15">DATEDIF(N163,O163,"m")</f>
        <v>0</v>
      </c>
    </row>
    <row r="164">
      <c r="A164" s="7" t="s">
        <v>1830</v>
      </c>
      <c r="B164" s="7" t="s">
        <v>1831</v>
      </c>
      <c r="C164" s="7" t="s">
        <v>1832</v>
      </c>
      <c r="D164" s="7" t="s">
        <v>1833</v>
      </c>
      <c r="E164" s="7" t="s">
        <v>1834</v>
      </c>
      <c r="F164" s="8" t="s">
        <v>173</v>
      </c>
      <c r="G164" s="9">
        <v>41.0</v>
      </c>
      <c r="H164" s="10">
        <v>45.44444444444444</v>
      </c>
      <c r="I164" s="11">
        <f t="shared" si="11"/>
        <v>545.3333333</v>
      </c>
      <c r="J164" s="11"/>
      <c r="K164" s="8" t="s">
        <v>25</v>
      </c>
      <c r="L164" s="8" t="s">
        <v>1036</v>
      </c>
      <c r="M164" s="7" t="s">
        <v>27</v>
      </c>
      <c r="N164" s="12">
        <v>44768.0</v>
      </c>
      <c r="O164" s="13">
        <v>44957.0</v>
      </c>
      <c r="P164" s="7" t="s">
        <v>28</v>
      </c>
      <c r="Q164" s="12"/>
      <c r="R164" s="8" t="s">
        <v>29</v>
      </c>
      <c r="S164" s="8"/>
      <c r="T164" s="8">
        <f t="shared" si="15"/>
        <v>6</v>
      </c>
    </row>
    <row r="165">
      <c r="A165" s="7" t="s">
        <v>1835</v>
      </c>
      <c r="B165" s="7" t="s">
        <v>1836</v>
      </c>
      <c r="C165" s="7" t="s">
        <v>1837</v>
      </c>
      <c r="D165" s="7" t="s">
        <v>1838</v>
      </c>
      <c r="E165" s="7" t="s">
        <v>1839</v>
      </c>
      <c r="F165" s="8" t="s">
        <v>173</v>
      </c>
      <c r="G165" s="9">
        <v>15.0</v>
      </c>
      <c r="H165" s="10">
        <v>20.0</v>
      </c>
      <c r="I165" s="11">
        <f t="shared" si="11"/>
        <v>240</v>
      </c>
      <c r="J165" s="11"/>
      <c r="K165" s="8" t="s">
        <v>25</v>
      </c>
      <c r="L165" s="8" t="s">
        <v>1036</v>
      </c>
      <c r="M165" s="7" t="s">
        <v>27</v>
      </c>
      <c r="N165" s="12">
        <v>44579.0</v>
      </c>
      <c r="O165" s="13">
        <v>44957.0</v>
      </c>
      <c r="P165" s="8" t="s">
        <v>29</v>
      </c>
      <c r="Q165" s="12"/>
      <c r="R165" s="8" t="s">
        <v>29</v>
      </c>
      <c r="S165" s="8"/>
      <c r="T165" s="8">
        <f t="shared" si="15"/>
        <v>12</v>
      </c>
    </row>
    <row r="166">
      <c r="A166" s="7" t="s">
        <v>1840</v>
      </c>
      <c r="B166" s="7" t="s">
        <v>1841</v>
      </c>
      <c r="C166" s="7" t="s">
        <v>1842</v>
      </c>
      <c r="D166" s="7" t="s">
        <v>1843</v>
      </c>
      <c r="E166" s="7" t="s">
        <v>1844</v>
      </c>
      <c r="F166" s="8" t="s">
        <v>112</v>
      </c>
      <c r="G166" s="9">
        <v>102.0</v>
      </c>
      <c r="H166" s="10">
        <v>113.11111111111111</v>
      </c>
      <c r="I166" s="11">
        <f t="shared" si="11"/>
        <v>1357.333333</v>
      </c>
      <c r="J166" s="11"/>
      <c r="K166" s="8" t="s">
        <v>25</v>
      </c>
      <c r="L166" s="8" t="s">
        <v>1036</v>
      </c>
      <c r="M166" s="7" t="s">
        <v>27</v>
      </c>
      <c r="N166" s="12">
        <v>44526.0</v>
      </c>
      <c r="O166" s="13">
        <v>44957.0</v>
      </c>
      <c r="P166" s="8" t="s">
        <v>29</v>
      </c>
      <c r="Q166" s="12"/>
      <c r="R166" s="8" t="s">
        <v>29</v>
      </c>
      <c r="S166" s="8"/>
      <c r="T166" s="8">
        <f t="shared" si="15"/>
        <v>14</v>
      </c>
    </row>
    <row r="167">
      <c r="A167" s="7" t="s">
        <v>1845</v>
      </c>
      <c r="B167" s="7" t="s">
        <v>1846</v>
      </c>
      <c r="C167" s="7" t="s">
        <v>1847</v>
      </c>
      <c r="D167" s="7" t="s">
        <v>1848</v>
      </c>
      <c r="E167" s="7" t="s">
        <v>1849</v>
      </c>
      <c r="F167" s="8" t="s">
        <v>112</v>
      </c>
      <c r="G167" s="9">
        <v>100.0</v>
      </c>
      <c r="H167" s="10">
        <v>110.77777777777777</v>
      </c>
      <c r="I167" s="11">
        <f t="shared" si="11"/>
        <v>1329.333333</v>
      </c>
      <c r="J167" s="11"/>
      <c r="K167" s="8" t="s">
        <v>25</v>
      </c>
      <c r="L167" s="8" t="s">
        <v>1036</v>
      </c>
      <c r="M167" s="7" t="s">
        <v>42</v>
      </c>
      <c r="N167" s="12">
        <v>44785.0</v>
      </c>
      <c r="O167" s="13">
        <v>44957.0</v>
      </c>
      <c r="P167" s="7" t="s">
        <v>28</v>
      </c>
      <c r="Q167" s="12"/>
      <c r="R167" s="8" t="s">
        <v>29</v>
      </c>
      <c r="S167" s="8"/>
      <c r="T167" s="8">
        <f t="shared" si="15"/>
        <v>5</v>
      </c>
    </row>
    <row r="168">
      <c r="A168" s="7" t="s">
        <v>1850</v>
      </c>
      <c r="B168" s="7" t="s">
        <v>1851</v>
      </c>
      <c r="C168" s="7" t="s">
        <v>1852</v>
      </c>
      <c r="D168" s="7" t="s">
        <v>1853</v>
      </c>
      <c r="E168" s="7" t="s">
        <v>1854</v>
      </c>
      <c r="F168" s="8" t="s">
        <v>48</v>
      </c>
      <c r="G168" s="9">
        <v>15.0</v>
      </c>
      <c r="H168" s="10">
        <v>20.0</v>
      </c>
      <c r="I168" s="11">
        <f t="shared" si="11"/>
        <v>240</v>
      </c>
      <c r="J168" s="11"/>
      <c r="K168" s="8" t="s">
        <v>25</v>
      </c>
      <c r="L168" s="8" t="s">
        <v>1036</v>
      </c>
      <c r="M168" s="7" t="s">
        <v>36</v>
      </c>
      <c r="N168" s="12">
        <v>44848.0</v>
      </c>
      <c r="O168" s="13">
        <v>44957.0</v>
      </c>
      <c r="P168" s="7" t="s">
        <v>28</v>
      </c>
      <c r="Q168" s="12"/>
      <c r="R168" s="8" t="s">
        <v>29</v>
      </c>
      <c r="S168" s="8"/>
      <c r="T168" s="8">
        <f t="shared" si="15"/>
        <v>3</v>
      </c>
    </row>
    <row r="169">
      <c r="A169" s="7" t="s">
        <v>1855</v>
      </c>
      <c r="B169" s="7" t="s">
        <v>1856</v>
      </c>
      <c r="C169" s="7" t="s">
        <v>1857</v>
      </c>
      <c r="D169" s="7" t="s">
        <v>1858</v>
      </c>
      <c r="E169" s="7" t="s">
        <v>1859</v>
      </c>
      <c r="F169" s="8" t="s">
        <v>24</v>
      </c>
      <c r="G169" s="9">
        <v>15.0</v>
      </c>
      <c r="H169" s="10">
        <v>20.0</v>
      </c>
      <c r="I169" s="11">
        <f t="shared" si="11"/>
        <v>240</v>
      </c>
      <c r="J169" s="11"/>
      <c r="K169" s="8" t="s">
        <v>25</v>
      </c>
      <c r="L169" s="8" t="s">
        <v>1036</v>
      </c>
      <c r="M169" s="7" t="s">
        <v>42</v>
      </c>
      <c r="N169" s="12">
        <v>44606.0</v>
      </c>
      <c r="O169" s="13">
        <v>44957.0</v>
      </c>
      <c r="P169" s="7" t="s">
        <v>28</v>
      </c>
      <c r="Q169" s="12"/>
      <c r="R169" s="8" t="s">
        <v>29</v>
      </c>
      <c r="S169" s="8"/>
      <c r="T169" s="8">
        <f t="shared" si="15"/>
        <v>11</v>
      </c>
    </row>
    <row r="170">
      <c r="A170" s="7" t="s">
        <v>1860</v>
      </c>
      <c r="B170" s="7" t="s">
        <v>1861</v>
      </c>
      <c r="C170" s="7" t="s">
        <v>1862</v>
      </c>
      <c r="D170" s="7" t="s">
        <v>1863</v>
      </c>
      <c r="E170" s="7" t="s">
        <v>1864</v>
      </c>
      <c r="F170" s="8" t="s">
        <v>173</v>
      </c>
      <c r="G170" s="9">
        <v>101.0</v>
      </c>
      <c r="H170" s="10">
        <v>112.0</v>
      </c>
      <c r="I170" s="11">
        <f t="shared" si="11"/>
        <v>1344</v>
      </c>
      <c r="J170" s="11"/>
      <c r="K170" s="8" t="s">
        <v>25</v>
      </c>
      <c r="L170" s="8" t="s">
        <v>1036</v>
      </c>
      <c r="M170" s="7" t="s">
        <v>49</v>
      </c>
      <c r="N170" s="12">
        <v>44774.0</v>
      </c>
      <c r="O170" s="13">
        <v>44957.0</v>
      </c>
      <c r="P170" s="7" t="s">
        <v>28</v>
      </c>
      <c r="Q170" s="12"/>
      <c r="R170" s="8" t="s">
        <v>29</v>
      </c>
      <c r="S170" s="8"/>
      <c r="T170" s="8">
        <f t="shared" si="15"/>
        <v>5</v>
      </c>
    </row>
    <row r="171">
      <c r="A171" s="7" t="s">
        <v>1865</v>
      </c>
      <c r="B171" s="7" t="s">
        <v>1866</v>
      </c>
      <c r="C171" s="7" t="s">
        <v>1867</v>
      </c>
      <c r="D171" s="7" t="s">
        <v>1868</v>
      </c>
      <c r="E171" s="7" t="s">
        <v>1869</v>
      </c>
      <c r="F171" s="8" t="s">
        <v>24</v>
      </c>
      <c r="G171" s="9">
        <v>29.0</v>
      </c>
      <c r="H171" s="10">
        <v>32.111111111111114</v>
      </c>
      <c r="I171" s="11">
        <f t="shared" si="11"/>
        <v>385.3333333</v>
      </c>
      <c r="J171" s="11"/>
      <c r="K171" s="8" t="s">
        <v>25</v>
      </c>
      <c r="L171" s="8" t="s">
        <v>1036</v>
      </c>
      <c r="M171" s="7" t="s">
        <v>36</v>
      </c>
      <c r="N171" s="12">
        <v>44735.0</v>
      </c>
      <c r="O171" s="13">
        <v>44957.0</v>
      </c>
      <c r="P171" s="7" t="s">
        <v>28</v>
      </c>
      <c r="Q171" s="12"/>
      <c r="R171" s="8" t="s">
        <v>29</v>
      </c>
      <c r="S171" s="8"/>
      <c r="T171" s="8">
        <f t="shared" si="15"/>
        <v>7</v>
      </c>
    </row>
    <row r="172">
      <c r="A172" s="7" t="s">
        <v>1870</v>
      </c>
      <c r="B172" s="7" t="s">
        <v>1871</v>
      </c>
      <c r="C172" s="7" t="s">
        <v>1872</v>
      </c>
      <c r="D172" s="7" t="s">
        <v>1873</v>
      </c>
      <c r="E172" s="7" t="s">
        <v>1874</v>
      </c>
      <c r="F172" s="8" t="s">
        <v>35</v>
      </c>
      <c r="G172" s="9">
        <v>100.0</v>
      </c>
      <c r="H172" s="10">
        <v>110.77777777777777</v>
      </c>
      <c r="I172" s="11">
        <f t="shared" si="11"/>
        <v>1329.333333</v>
      </c>
      <c r="J172" s="11"/>
      <c r="K172" s="8" t="s">
        <v>25</v>
      </c>
      <c r="L172" s="8" t="s">
        <v>1036</v>
      </c>
      <c r="M172" s="7" t="s">
        <v>42</v>
      </c>
      <c r="N172" s="12">
        <v>44636.0</v>
      </c>
      <c r="O172" s="13">
        <v>44957.0</v>
      </c>
      <c r="P172" s="7" t="s">
        <v>28</v>
      </c>
      <c r="Q172" s="12"/>
      <c r="R172" s="8" t="s">
        <v>29</v>
      </c>
      <c r="S172" s="8"/>
      <c r="T172" s="8">
        <f t="shared" si="15"/>
        <v>10</v>
      </c>
    </row>
    <row r="173">
      <c r="A173" s="7" t="s">
        <v>1875</v>
      </c>
      <c r="B173" s="7" t="s">
        <v>1876</v>
      </c>
      <c r="C173" s="7" t="s">
        <v>1877</v>
      </c>
      <c r="D173" s="7" t="s">
        <v>1878</v>
      </c>
      <c r="E173" s="7" t="s">
        <v>1879</v>
      </c>
      <c r="F173" s="8" t="s">
        <v>112</v>
      </c>
      <c r="G173" s="9">
        <v>100.0</v>
      </c>
      <c r="H173" s="10">
        <v>110.77777777777777</v>
      </c>
      <c r="I173" s="11">
        <f t="shared" si="11"/>
        <v>1329.333333</v>
      </c>
      <c r="J173" s="11"/>
      <c r="K173" s="8" t="s">
        <v>25</v>
      </c>
      <c r="L173" s="8" t="s">
        <v>1036</v>
      </c>
      <c r="M173" s="7" t="s">
        <v>36</v>
      </c>
      <c r="N173" s="12">
        <v>44708.0</v>
      </c>
      <c r="O173" s="13">
        <v>44957.0</v>
      </c>
      <c r="P173" s="7" t="s">
        <v>28</v>
      </c>
      <c r="Q173" s="12"/>
      <c r="R173" s="8" t="s">
        <v>29</v>
      </c>
      <c r="S173" s="8"/>
      <c r="T173" s="8">
        <f t="shared" si="15"/>
        <v>8</v>
      </c>
    </row>
    <row r="174">
      <c r="A174" s="7" t="s">
        <v>1880</v>
      </c>
      <c r="B174" s="7" t="s">
        <v>1881</v>
      </c>
      <c r="C174" s="7" t="s">
        <v>1882</v>
      </c>
      <c r="D174" s="7" t="s">
        <v>1883</v>
      </c>
      <c r="E174" s="7" t="s">
        <v>1884</v>
      </c>
      <c r="F174" s="8" t="s">
        <v>70</v>
      </c>
      <c r="G174" s="9">
        <v>100.0</v>
      </c>
      <c r="H174" s="10">
        <v>110.77777777777777</v>
      </c>
      <c r="I174" s="11">
        <f t="shared" si="11"/>
        <v>1329.333333</v>
      </c>
      <c r="J174" s="11"/>
      <c r="K174" s="8" t="s">
        <v>25</v>
      </c>
      <c r="L174" s="8" t="s">
        <v>1036</v>
      </c>
      <c r="M174" s="7" t="s">
        <v>42</v>
      </c>
      <c r="N174" s="12">
        <v>44516.0</v>
      </c>
      <c r="O174" s="13">
        <v>44957.0</v>
      </c>
      <c r="P174" s="8" t="s">
        <v>29</v>
      </c>
      <c r="Q174" s="12"/>
      <c r="R174" s="8" t="s">
        <v>29</v>
      </c>
      <c r="S174" s="8"/>
      <c r="T174" s="8">
        <f t="shared" si="15"/>
        <v>14</v>
      </c>
    </row>
    <row r="175">
      <c r="A175" s="7" t="s">
        <v>1885</v>
      </c>
      <c r="B175" s="7" t="s">
        <v>1886</v>
      </c>
      <c r="C175" s="7" t="s">
        <v>1887</v>
      </c>
      <c r="D175" s="7" t="s">
        <v>1888</v>
      </c>
      <c r="E175" s="7" t="s">
        <v>1889</v>
      </c>
      <c r="F175" s="8" t="s">
        <v>70</v>
      </c>
      <c r="G175" s="9">
        <v>20.0</v>
      </c>
      <c r="H175" s="10">
        <v>22.22222222222222</v>
      </c>
      <c r="I175" s="11">
        <f t="shared" si="11"/>
        <v>266.6666667</v>
      </c>
      <c r="J175" s="11"/>
      <c r="K175" s="8" t="s">
        <v>25</v>
      </c>
      <c r="L175" s="8" t="s">
        <v>1036</v>
      </c>
      <c r="M175" s="7" t="s">
        <v>27</v>
      </c>
      <c r="N175" s="12">
        <v>44891.0</v>
      </c>
      <c r="O175" s="13">
        <v>44957.0</v>
      </c>
      <c r="P175" s="7" t="s">
        <v>28</v>
      </c>
      <c r="Q175" s="12"/>
      <c r="R175" s="8" t="s">
        <v>29</v>
      </c>
      <c r="S175" s="8"/>
      <c r="T175" s="8">
        <f t="shared" si="15"/>
        <v>2</v>
      </c>
    </row>
    <row r="176">
      <c r="A176" s="7" t="s">
        <v>1890</v>
      </c>
      <c r="B176" s="7" t="s">
        <v>1891</v>
      </c>
      <c r="C176" s="7" t="s">
        <v>1892</v>
      </c>
      <c r="D176" s="7" t="s">
        <v>1893</v>
      </c>
      <c r="E176" s="7" t="s">
        <v>1894</v>
      </c>
      <c r="F176" s="8" t="s">
        <v>24</v>
      </c>
      <c r="G176" s="9">
        <v>71.0</v>
      </c>
      <c r="H176" s="10">
        <v>78.77777777777777</v>
      </c>
      <c r="I176" s="11">
        <f t="shared" si="11"/>
        <v>945.3333333</v>
      </c>
      <c r="J176" s="11"/>
      <c r="K176" s="8" t="s">
        <v>25</v>
      </c>
      <c r="L176" s="8" t="s">
        <v>1036</v>
      </c>
      <c r="M176" s="7" t="s">
        <v>42</v>
      </c>
      <c r="N176" s="12">
        <v>44828.0</v>
      </c>
      <c r="O176" s="13">
        <v>44957.0</v>
      </c>
      <c r="P176" s="7" t="s">
        <v>28</v>
      </c>
      <c r="Q176" s="12"/>
      <c r="R176" s="8" t="s">
        <v>29</v>
      </c>
      <c r="S176" s="8"/>
      <c r="T176" s="8">
        <f t="shared" si="15"/>
        <v>4</v>
      </c>
    </row>
    <row r="177">
      <c r="A177" s="7" t="s">
        <v>1895</v>
      </c>
      <c r="B177" s="7" t="s">
        <v>1896</v>
      </c>
      <c r="C177" s="7" t="s">
        <v>1897</v>
      </c>
      <c r="D177" s="7" t="s">
        <v>1898</v>
      </c>
      <c r="E177" s="7" t="s">
        <v>1899</v>
      </c>
      <c r="F177" s="8" t="s">
        <v>35</v>
      </c>
      <c r="G177" s="9">
        <v>90.0</v>
      </c>
      <c r="H177" s="10">
        <v>99.66666666666667</v>
      </c>
      <c r="I177" s="11">
        <f t="shared" si="11"/>
        <v>1196</v>
      </c>
      <c r="J177" s="11"/>
      <c r="K177" s="8" t="s">
        <v>25</v>
      </c>
      <c r="L177" s="8" t="s">
        <v>1036</v>
      </c>
      <c r="M177" s="7" t="s">
        <v>36</v>
      </c>
      <c r="N177" s="12">
        <v>44645.0</v>
      </c>
      <c r="O177" s="13">
        <v>44957.0</v>
      </c>
      <c r="P177" s="7" t="s">
        <v>28</v>
      </c>
      <c r="Q177" s="12"/>
      <c r="R177" s="8" t="s">
        <v>29</v>
      </c>
      <c r="S177" s="8"/>
      <c r="T177" s="8">
        <f t="shared" si="15"/>
        <v>10</v>
      </c>
    </row>
    <row r="178">
      <c r="A178" s="7" t="s">
        <v>1900</v>
      </c>
      <c r="B178" s="7" t="s">
        <v>1901</v>
      </c>
      <c r="C178" s="7" t="s">
        <v>1902</v>
      </c>
      <c r="D178" s="7" t="s">
        <v>1903</v>
      </c>
      <c r="E178" s="7" t="s">
        <v>1904</v>
      </c>
      <c r="F178" s="8" t="s">
        <v>112</v>
      </c>
      <c r="G178" s="9">
        <v>31.0</v>
      </c>
      <c r="H178" s="10">
        <v>34.333333333333336</v>
      </c>
      <c r="I178" s="11">
        <f t="shared" si="11"/>
        <v>412</v>
      </c>
      <c r="J178" s="11"/>
      <c r="K178" s="8" t="s">
        <v>25</v>
      </c>
      <c r="L178" s="8" t="s">
        <v>1036</v>
      </c>
      <c r="M178" s="7" t="s">
        <v>27</v>
      </c>
      <c r="N178" s="12">
        <v>44754.0</v>
      </c>
      <c r="O178" s="13">
        <v>44957.0</v>
      </c>
      <c r="P178" s="7" t="s">
        <v>28</v>
      </c>
      <c r="Q178" s="12"/>
      <c r="R178" s="8" t="s">
        <v>29</v>
      </c>
      <c r="S178" s="8"/>
      <c r="T178" s="8">
        <f t="shared" si="15"/>
        <v>6</v>
      </c>
    </row>
    <row r="179">
      <c r="A179" s="7" t="s">
        <v>1905</v>
      </c>
      <c r="B179" s="7" t="s">
        <v>1906</v>
      </c>
      <c r="C179" s="7" t="s">
        <v>1907</v>
      </c>
      <c r="D179" s="7" t="s">
        <v>1908</v>
      </c>
      <c r="E179" s="7" t="s">
        <v>1909</v>
      </c>
      <c r="F179" s="8" t="s">
        <v>70</v>
      </c>
      <c r="G179" s="9">
        <v>100.0</v>
      </c>
      <c r="H179" s="10">
        <v>110.77777777777777</v>
      </c>
      <c r="I179" s="11">
        <f t="shared" si="11"/>
        <v>1329.333333</v>
      </c>
      <c r="J179" s="11"/>
      <c r="K179" s="8" t="s">
        <v>25</v>
      </c>
      <c r="L179" s="8" t="s">
        <v>1036</v>
      </c>
      <c r="M179" s="7" t="s">
        <v>49</v>
      </c>
      <c r="N179" s="12">
        <v>44640.0</v>
      </c>
      <c r="O179" s="13">
        <v>44957.0</v>
      </c>
      <c r="P179" s="7" t="s">
        <v>28</v>
      </c>
      <c r="Q179" s="12"/>
      <c r="R179" s="8" t="s">
        <v>29</v>
      </c>
      <c r="S179" s="8"/>
      <c r="T179" s="8">
        <f t="shared" si="15"/>
        <v>10</v>
      </c>
    </row>
    <row r="180">
      <c r="A180" s="7" t="s">
        <v>1910</v>
      </c>
      <c r="B180" s="7" t="s">
        <v>1911</v>
      </c>
      <c r="C180" s="7" t="s">
        <v>1912</v>
      </c>
      <c r="D180" s="7" t="s">
        <v>1913</v>
      </c>
      <c r="E180" s="7" t="s">
        <v>1914</v>
      </c>
      <c r="F180" s="8" t="s">
        <v>48</v>
      </c>
      <c r="G180" s="15">
        <v>154.0</v>
      </c>
      <c r="H180" s="10">
        <v>170.77777777777777</v>
      </c>
      <c r="I180" s="11">
        <f t="shared" si="11"/>
        <v>2049.333333</v>
      </c>
      <c r="J180" s="11"/>
      <c r="K180" s="8" t="s">
        <v>25</v>
      </c>
      <c r="L180" s="8" t="s">
        <v>1036</v>
      </c>
      <c r="M180" s="7" t="s">
        <v>49</v>
      </c>
      <c r="N180" s="12">
        <v>44694.0</v>
      </c>
      <c r="O180" s="13">
        <v>44957.0</v>
      </c>
      <c r="P180" s="7" t="s">
        <v>28</v>
      </c>
      <c r="Q180" s="12"/>
      <c r="R180" s="8" t="s">
        <v>29</v>
      </c>
      <c r="S180" s="8"/>
      <c r="T180" s="8">
        <f t="shared" si="15"/>
        <v>8</v>
      </c>
    </row>
    <row r="181">
      <c r="A181" s="7" t="s">
        <v>1915</v>
      </c>
      <c r="B181" s="7" t="s">
        <v>1916</v>
      </c>
      <c r="C181" s="7" t="s">
        <v>1917</v>
      </c>
      <c r="D181" s="7" t="s">
        <v>1918</v>
      </c>
      <c r="E181" s="7" t="s">
        <v>1919</v>
      </c>
      <c r="F181" s="8" t="s">
        <v>35</v>
      </c>
      <c r="G181" s="9">
        <v>20.0</v>
      </c>
      <c r="H181" s="10">
        <v>22.22222222222222</v>
      </c>
      <c r="I181" s="11">
        <f t="shared" si="11"/>
        <v>266.6666667</v>
      </c>
      <c r="J181" s="11"/>
      <c r="K181" s="8" t="s">
        <v>25</v>
      </c>
      <c r="L181" s="8" t="s">
        <v>1036</v>
      </c>
      <c r="M181" s="7" t="s">
        <v>42</v>
      </c>
      <c r="N181" s="12">
        <v>44580.0</v>
      </c>
      <c r="O181" s="13">
        <v>44957.0</v>
      </c>
      <c r="P181" s="8" t="s">
        <v>29</v>
      </c>
      <c r="Q181" s="12"/>
      <c r="R181" s="8" t="s">
        <v>29</v>
      </c>
      <c r="S181" s="8"/>
      <c r="T181" s="8">
        <f t="shared" si="15"/>
        <v>12</v>
      </c>
    </row>
    <row r="182">
      <c r="A182" s="7" t="s">
        <v>1920</v>
      </c>
      <c r="B182" s="7" t="s">
        <v>1921</v>
      </c>
      <c r="C182" s="7" t="s">
        <v>1922</v>
      </c>
      <c r="D182" s="7" t="s">
        <v>1923</v>
      </c>
      <c r="E182" s="7" t="s">
        <v>1924</v>
      </c>
      <c r="F182" s="8" t="s">
        <v>173</v>
      </c>
      <c r="G182" s="9">
        <v>6.0</v>
      </c>
      <c r="H182" s="10">
        <v>20.0</v>
      </c>
      <c r="I182" s="11">
        <f t="shared" si="11"/>
        <v>240</v>
      </c>
      <c r="J182" s="11"/>
      <c r="K182" s="8" t="s">
        <v>25</v>
      </c>
      <c r="L182" s="8" t="s">
        <v>1036</v>
      </c>
      <c r="M182" s="7" t="s">
        <v>27</v>
      </c>
      <c r="N182" s="12">
        <v>44861.0</v>
      </c>
      <c r="O182" s="13">
        <v>44957.0</v>
      </c>
      <c r="P182" s="7" t="s">
        <v>28</v>
      </c>
      <c r="Q182" s="12"/>
      <c r="R182" s="8" t="s">
        <v>29</v>
      </c>
      <c r="S182" s="8"/>
      <c r="T182" s="8">
        <f t="shared" si="15"/>
        <v>3</v>
      </c>
    </row>
    <row r="183">
      <c r="A183" s="7" t="s">
        <v>1925</v>
      </c>
      <c r="B183" s="7" t="s">
        <v>1926</v>
      </c>
      <c r="C183" s="7" t="s">
        <v>1927</v>
      </c>
      <c r="D183" s="7" t="s">
        <v>1928</v>
      </c>
      <c r="E183" s="7" t="s">
        <v>1929</v>
      </c>
      <c r="F183" s="8" t="s">
        <v>70</v>
      </c>
      <c r="G183" s="15">
        <v>154.0</v>
      </c>
      <c r="H183" s="10">
        <v>170.77777777777777</v>
      </c>
      <c r="I183" s="11">
        <f t="shared" si="11"/>
        <v>2049.333333</v>
      </c>
      <c r="J183" s="11"/>
      <c r="K183" s="8" t="s">
        <v>25</v>
      </c>
      <c r="L183" s="8" t="s">
        <v>1036</v>
      </c>
      <c r="M183" s="7" t="s">
        <v>42</v>
      </c>
      <c r="N183" s="12">
        <v>44642.0</v>
      </c>
      <c r="O183" s="13">
        <v>44957.0</v>
      </c>
      <c r="P183" s="7" t="s">
        <v>28</v>
      </c>
      <c r="Q183" s="12"/>
      <c r="R183" s="8" t="s">
        <v>29</v>
      </c>
      <c r="S183" s="8"/>
      <c r="T183" s="8">
        <f t="shared" si="15"/>
        <v>10</v>
      </c>
    </row>
    <row r="184">
      <c r="A184" s="7" t="s">
        <v>1930</v>
      </c>
      <c r="B184" s="7" t="s">
        <v>1931</v>
      </c>
      <c r="C184" s="7" t="s">
        <v>1932</v>
      </c>
      <c r="D184" s="7" t="s">
        <v>1933</v>
      </c>
      <c r="E184" s="7" t="s">
        <v>1934</v>
      </c>
      <c r="F184" s="8" t="s">
        <v>173</v>
      </c>
      <c r="G184" s="9">
        <v>6.0</v>
      </c>
      <c r="H184" s="10">
        <v>20.0</v>
      </c>
      <c r="I184" s="11">
        <f t="shared" si="11"/>
        <v>240</v>
      </c>
      <c r="J184" s="11"/>
      <c r="K184" s="8" t="s">
        <v>25</v>
      </c>
      <c r="L184" s="8" t="s">
        <v>1036</v>
      </c>
      <c r="M184" s="7" t="s">
        <v>76</v>
      </c>
      <c r="N184" s="12">
        <v>44678.0</v>
      </c>
      <c r="O184" s="13">
        <v>44957.0</v>
      </c>
      <c r="P184" s="7" t="s">
        <v>28</v>
      </c>
      <c r="Q184" s="12"/>
      <c r="R184" s="8" t="s">
        <v>29</v>
      </c>
      <c r="S184" s="8"/>
      <c r="T184" s="8">
        <f t="shared" si="15"/>
        <v>9</v>
      </c>
    </row>
    <row r="185">
      <c r="A185" s="7" t="s">
        <v>1935</v>
      </c>
      <c r="B185" s="7" t="s">
        <v>1936</v>
      </c>
      <c r="C185" s="7" t="s">
        <v>1937</v>
      </c>
      <c r="D185" s="7" t="s">
        <v>1938</v>
      </c>
      <c r="E185" s="7" t="s">
        <v>1939</v>
      </c>
      <c r="F185" s="8" t="s">
        <v>24</v>
      </c>
      <c r="G185" s="9">
        <v>15.0</v>
      </c>
      <c r="H185" s="10">
        <v>20.0</v>
      </c>
      <c r="I185" s="11">
        <f t="shared" si="11"/>
        <v>240</v>
      </c>
      <c r="J185" s="11"/>
      <c r="K185" s="8" t="s">
        <v>25</v>
      </c>
      <c r="L185" s="8" t="s">
        <v>1036</v>
      </c>
      <c r="M185" s="7" t="s">
        <v>42</v>
      </c>
      <c r="N185" s="12">
        <v>44900.0</v>
      </c>
      <c r="O185" s="13">
        <v>44957.0</v>
      </c>
      <c r="P185" s="7" t="s">
        <v>28</v>
      </c>
      <c r="Q185" s="12"/>
      <c r="R185" s="8" t="s">
        <v>29</v>
      </c>
      <c r="S185" s="8"/>
      <c r="T185" s="8">
        <f t="shared" si="15"/>
        <v>1</v>
      </c>
    </row>
    <row r="186">
      <c r="A186" s="7" t="s">
        <v>1940</v>
      </c>
      <c r="B186" s="7" t="s">
        <v>1941</v>
      </c>
      <c r="C186" s="7" t="s">
        <v>1942</v>
      </c>
      <c r="D186" s="7" t="s">
        <v>1943</v>
      </c>
      <c r="E186" s="7" t="s">
        <v>1944</v>
      </c>
      <c r="F186" s="8" t="s">
        <v>35</v>
      </c>
      <c r="G186" s="9">
        <v>76.0</v>
      </c>
      <c r="H186" s="10">
        <v>84.33333333333333</v>
      </c>
      <c r="I186" s="11">
        <f t="shared" si="11"/>
        <v>1012</v>
      </c>
      <c r="J186" s="11"/>
      <c r="K186" s="8" t="s">
        <v>25</v>
      </c>
      <c r="L186" s="8" t="s">
        <v>1036</v>
      </c>
      <c r="M186" s="7" t="s">
        <v>42</v>
      </c>
      <c r="N186" s="12">
        <v>44552.0</v>
      </c>
      <c r="O186" s="13">
        <v>44957.0</v>
      </c>
      <c r="P186" s="8" t="s">
        <v>29</v>
      </c>
      <c r="Q186" s="12"/>
      <c r="R186" s="8" t="s">
        <v>29</v>
      </c>
      <c r="S186" s="8"/>
      <c r="T186" s="8">
        <f t="shared" si="15"/>
        <v>13</v>
      </c>
    </row>
    <row r="187">
      <c r="A187" s="7" t="s">
        <v>1945</v>
      </c>
      <c r="B187" s="7" t="s">
        <v>1946</v>
      </c>
      <c r="C187" s="7" t="s">
        <v>1947</v>
      </c>
      <c r="D187" s="7" t="s">
        <v>1948</v>
      </c>
      <c r="E187" s="7" t="s">
        <v>1949</v>
      </c>
      <c r="F187" s="8" t="s">
        <v>173</v>
      </c>
      <c r="G187" s="9">
        <v>15.0</v>
      </c>
      <c r="H187" s="10">
        <v>20.0</v>
      </c>
      <c r="I187" s="11">
        <f t="shared" si="11"/>
        <v>240</v>
      </c>
      <c r="J187" s="11"/>
      <c r="K187" s="8" t="s">
        <v>25</v>
      </c>
      <c r="L187" s="8" t="s">
        <v>1036</v>
      </c>
      <c r="M187" s="7" t="s">
        <v>49</v>
      </c>
      <c r="N187" s="12">
        <v>44860.0</v>
      </c>
      <c r="O187" s="13">
        <v>44957.0</v>
      </c>
      <c r="P187" s="7" t="s">
        <v>28</v>
      </c>
      <c r="Q187" s="12"/>
      <c r="R187" s="8" t="s">
        <v>29</v>
      </c>
      <c r="S187" s="8"/>
      <c r="T187" s="8">
        <f t="shared" si="15"/>
        <v>3</v>
      </c>
    </row>
    <row r="188">
      <c r="A188" s="7" t="s">
        <v>1950</v>
      </c>
      <c r="B188" s="7" t="s">
        <v>1951</v>
      </c>
      <c r="C188" s="7" t="s">
        <v>1952</v>
      </c>
      <c r="D188" s="7" t="s">
        <v>1953</v>
      </c>
      <c r="E188" s="7" t="s">
        <v>1954</v>
      </c>
      <c r="F188" s="8" t="s">
        <v>35</v>
      </c>
      <c r="G188" s="9">
        <v>20.0</v>
      </c>
      <c r="H188" s="10">
        <v>22.22222222222222</v>
      </c>
      <c r="I188" s="11">
        <f t="shared" si="11"/>
        <v>266.6666667</v>
      </c>
      <c r="J188" s="11"/>
      <c r="K188" s="8" t="s">
        <v>25</v>
      </c>
      <c r="L188" s="8" t="s">
        <v>1036</v>
      </c>
      <c r="M188" s="7" t="s">
        <v>76</v>
      </c>
      <c r="N188" s="12">
        <v>44835.0</v>
      </c>
      <c r="O188" s="13">
        <v>44957.0</v>
      </c>
      <c r="P188" s="7" t="s">
        <v>28</v>
      </c>
      <c r="Q188" s="12"/>
      <c r="R188" s="8" t="s">
        <v>29</v>
      </c>
      <c r="S188" s="8"/>
      <c r="T188" s="8">
        <f t="shared" si="15"/>
        <v>3</v>
      </c>
    </row>
    <row r="189">
      <c r="A189" s="7" t="s">
        <v>1955</v>
      </c>
      <c r="B189" s="7" t="s">
        <v>1956</v>
      </c>
      <c r="C189" s="7" t="s">
        <v>1957</v>
      </c>
      <c r="D189" s="7" t="s">
        <v>1958</v>
      </c>
      <c r="E189" s="7" t="s">
        <v>1959</v>
      </c>
      <c r="F189" s="8" t="s">
        <v>35</v>
      </c>
      <c r="G189" s="9">
        <v>20.0</v>
      </c>
      <c r="H189" s="10">
        <v>22.22222222222222</v>
      </c>
      <c r="I189" s="11">
        <f t="shared" si="11"/>
        <v>266.6666667</v>
      </c>
      <c r="J189" s="11"/>
      <c r="K189" s="8" t="s">
        <v>25</v>
      </c>
      <c r="L189" s="8" t="s">
        <v>1036</v>
      </c>
      <c r="M189" s="7" t="s">
        <v>76</v>
      </c>
      <c r="N189" s="12">
        <v>44639.0</v>
      </c>
      <c r="O189" s="13">
        <v>44957.0</v>
      </c>
      <c r="P189" s="7" t="s">
        <v>28</v>
      </c>
      <c r="Q189" s="12"/>
      <c r="R189" s="8" t="s">
        <v>29</v>
      </c>
      <c r="S189" s="8"/>
      <c r="T189" s="8">
        <f t="shared" si="15"/>
        <v>10</v>
      </c>
    </row>
    <row r="190">
      <c r="A190" s="7" t="s">
        <v>1960</v>
      </c>
      <c r="B190" s="7" t="s">
        <v>1961</v>
      </c>
      <c r="C190" s="7" t="s">
        <v>1962</v>
      </c>
      <c r="D190" s="7" t="s">
        <v>1963</v>
      </c>
      <c r="E190" s="7" t="s">
        <v>1964</v>
      </c>
      <c r="F190" s="8" t="s">
        <v>35</v>
      </c>
      <c r="G190" s="9">
        <v>31.0</v>
      </c>
      <c r="H190" s="10">
        <v>34.333333333333336</v>
      </c>
      <c r="I190" s="11">
        <f t="shared" si="11"/>
        <v>412</v>
      </c>
      <c r="J190" s="11"/>
      <c r="K190" s="8" t="s">
        <v>25</v>
      </c>
      <c r="L190" s="8" t="s">
        <v>1036</v>
      </c>
      <c r="M190" s="7" t="s">
        <v>42</v>
      </c>
      <c r="N190" s="12">
        <v>44944.0</v>
      </c>
      <c r="O190" s="13">
        <v>44957.0</v>
      </c>
      <c r="P190" s="7" t="s">
        <v>28</v>
      </c>
      <c r="Q190" s="12"/>
      <c r="R190" s="8" t="s">
        <v>29</v>
      </c>
      <c r="S190" s="8"/>
      <c r="T190" s="8">
        <f t="shared" si="15"/>
        <v>0</v>
      </c>
    </row>
    <row r="191">
      <c r="A191" s="7" t="s">
        <v>1965</v>
      </c>
      <c r="B191" s="7" t="s">
        <v>1966</v>
      </c>
      <c r="C191" s="7" t="s">
        <v>1967</v>
      </c>
      <c r="D191" s="7" t="s">
        <v>1968</v>
      </c>
      <c r="E191" s="7" t="s">
        <v>1969</v>
      </c>
      <c r="F191" s="8" t="s">
        <v>112</v>
      </c>
      <c r="G191" s="9">
        <v>31.0</v>
      </c>
      <c r="H191" s="10">
        <v>34.333333333333336</v>
      </c>
      <c r="I191" s="11">
        <f t="shared" si="11"/>
        <v>412</v>
      </c>
      <c r="J191" s="11"/>
      <c r="K191" s="8" t="s">
        <v>25</v>
      </c>
      <c r="L191" s="8" t="s">
        <v>1036</v>
      </c>
      <c r="M191" s="7" t="s">
        <v>27</v>
      </c>
      <c r="N191" s="12">
        <v>44963.0</v>
      </c>
      <c r="O191" s="13">
        <v>44957.0</v>
      </c>
      <c r="P191" s="7" t="s">
        <v>28</v>
      </c>
      <c r="Q191" s="12"/>
      <c r="R191" s="8" t="s">
        <v>29</v>
      </c>
      <c r="S191" s="8"/>
      <c r="T191" s="8">
        <v>0.0</v>
      </c>
    </row>
    <row r="192">
      <c r="A192" s="7" t="s">
        <v>1970</v>
      </c>
      <c r="B192" s="7" t="s">
        <v>1971</v>
      </c>
      <c r="C192" s="7" t="s">
        <v>1972</v>
      </c>
      <c r="D192" s="7" t="s">
        <v>1973</v>
      </c>
      <c r="E192" s="7" t="s">
        <v>1974</v>
      </c>
      <c r="F192" s="8" t="s">
        <v>48</v>
      </c>
      <c r="G192" s="9">
        <v>31.0</v>
      </c>
      <c r="H192" s="10">
        <v>34.333333333333336</v>
      </c>
      <c r="I192" s="11">
        <f t="shared" si="11"/>
        <v>412</v>
      </c>
      <c r="J192" s="11"/>
      <c r="K192" s="8" t="s">
        <v>25</v>
      </c>
      <c r="L192" s="8" t="s">
        <v>1036</v>
      </c>
      <c r="M192" s="7" t="s">
        <v>49</v>
      </c>
      <c r="N192" s="12">
        <v>44653.0</v>
      </c>
      <c r="O192" s="13">
        <v>44957.0</v>
      </c>
      <c r="P192" s="7" t="s">
        <v>28</v>
      </c>
      <c r="Q192" s="12"/>
      <c r="R192" s="8" t="s">
        <v>29</v>
      </c>
      <c r="S192" s="8"/>
      <c r="T192" s="8">
        <f t="shared" ref="T192:T201" si="16">DATEDIF(N192,O192,"m")</f>
        <v>9</v>
      </c>
    </row>
    <row r="193">
      <c r="A193" s="7" t="s">
        <v>1975</v>
      </c>
      <c r="B193" s="7" t="s">
        <v>1976</v>
      </c>
      <c r="C193" s="7" t="s">
        <v>1977</v>
      </c>
      <c r="D193" s="7" t="s">
        <v>1978</v>
      </c>
      <c r="E193" s="7" t="s">
        <v>1979</v>
      </c>
      <c r="F193" s="8" t="s">
        <v>173</v>
      </c>
      <c r="G193" s="9">
        <v>90.0</v>
      </c>
      <c r="H193" s="10">
        <v>99.66666666666667</v>
      </c>
      <c r="I193" s="11">
        <f t="shared" si="11"/>
        <v>1196</v>
      </c>
      <c r="J193" s="11"/>
      <c r="K193" s="8" t="s">
        <v>25</v>
      </c>
      <c r="L193" s="8" t="s">
        <v>1036</v>
      </c>
      <c r="M193" s="7" t="s">
        <v>36</v>
      </c>
      <c r="N193" s="12">
        <v>44679.0</v>
      </c>
      <c r="O193" s="13">
        <v>44957.0</v>
      </c>
      <c r="P193" s="7" t="s">
        <v>28</v>
      </c>
      <c r="Q193" s="12"/>
      <c r="R193" s="8" t="s">
        <v>29</v>
      </c>
      <c r="S193" s="8"/>
      <c r="T193" s="8">
        <f t="shared" si="16"/>
        <v>9</v>
      </c>
    </row>
    <row r="194">
      <c r="A194" s="7" t="s">
        <v>1980</v>
      </c>
      <c r="B194" s="7" t="s">
        <v>1981</v>
      </c>
      <c r="C194" s="7" t="s">
        <v>1982</v>
      </c>
      <c r="D194" s="7" t="s">
        <v>1983</v>
      </c>
      <c r="E194" s="7" t="s">
        <v>1984</v>
      </c>
      <c r="F194" s="8" t="s">
        <v>70</v>
      </c>
      <c r="G194" s="9">
        <v>20.0</v>
      </c>
      <c r="H194" s="10">
        <v>22.22222222222222</v>
      </c>
      <c r="I194" s="11">
        <f t="shared" si="11"/>
        <v>266.6666667</v>
      </c>
      <c r="J194" s="11"/>
      <c r="K194" s="8" t="s">
        <v>25</v>
      </c>
      <c r="L194" s="8" t="s">
        <v>1036</v>
      </c>
      <c r="M194" s="7" t="s">
        <v>49</v>
      </c>
      <c r="N194" s="12">
        <v>44707.0</v>
      </c>
      <c r="O194" s="13">
        <v>44957.0</v>
      </c>
      <c r="P194" s="7" t="s">
        <v>28</v>
      </c>
      <c r="Q194" s="12"/>
      <c r="R194" s="8" t="s">
        <v>29</v>
      </c>
      <c r="S194" s="8"/>
      <c r="T194" s="8">
        <f t="shared" si="16"/>
        <v>8</v>
      </c>
    </row>
    <row r="195">
      <c r="A195" s="7" t="s">
        <v>1985</v>
      </c>
      <c r="B195" s="7" t="s">
        <v>1986</v>
      </c>
      <c r="C195" s="7" t="s">
        <v>1987</v>
      </c>
      <c r="D195" s="7" t="s">
        <v>1988</v>
      </c>
      <c r="E195" s="7" t="s">
        <v>1989</v>
      </c>
      <c r="F195" s="8" t="s">
        <v>24</v>
      </c>
      <c r="G195" s="9">
        <v>20.0</v>
      </c>
      <c r="H195" s="10">
        <v>22.22222222222222</v>
      </c>
      <c r="I195" s="11">
        <f t="shared" si="11"/>
        <v>266.6666667</v>
      </c>
      <c r="J195" s="11"/>
      <c r="K195" s="8" t="s">
        <v>25</v>
      </c>
      <c r="L195" s="8" t="s">
        <v>1036</v>
      </c>
      <c r="M195" s="7" t="s">
        <v>49</v>
      </c>
      <c r="N195" s="12">
        <v>44703.0</v>
      </c>
      <c r="O195" s="13">
        <v>44957.0</v>
      </c>
      <c r="P195" s="7" t="s">
        <v>28</v>
      </c>
      <c r="Q195" s="12"/>
      <c r="R195" s="8" t="s">
        <v>29</v>
      </c>
      <c r="S195" s="8"/>
      <c r="T195" s="8">
        <f t="shared" si="16"/>
        <v>8</v>
      </c>
    </row>
    <row r="196">
      <c r="A196" s="7" t="s">
        <v>1990</v>
      </c>
      <c r="B196" s="7" t="s">
        <v>1991</v>
      </c>
      <c r="C196" s="7" t="s">
        <v>1992</v>
      </c>
      <c r="D196" s="7" t="s">
        <v>1993</v>
      </c>
      <c r="E196" s="7" t="s">
        <v>1994</v>
      </c>
      <c r="F196" s="8" t="s">
        <v>35</v>
      </c>
      <c r="G196" s="9">
        <v>69.0</v>
      </c>
      <c r="H196" s="10">
        <v>76.44444444444444</v>
      </c>
      <c r="I196" s="11">
        <f t="shared" si="11"/>
        <v>917.3333333</v>
      </c>
      <c r="J196" s="11"/>
      <c r="K196" s="8" t="s">
        <v>25</v>
      </c>
      <c r="L196" s="8" t="s">
        <v>1036</v>
      </c>
      <c r="M196" s="7" t="s">
        <v>49</v>
      </c>
      <c r="N196" s="12">
        <v>44764.0</v>
      </c>
      <c r="O196" s="13">
        <v>44957.0</v>
      </c>
      <c r="P196" s="7" t="s">
        <v>28</v>
      </c>
      <c r="Q196" s="12"/>
      <c r="R196" s="8" t="s">
        <v>29</v>
      </c>
      <c r="S196" s="8"/>
      <c r="T196" s="8">
        <f t="shared" si="16"/>
        <v>6</v>
      </c>
    </row>
    <row r="197">
      <c r="A197" s="7" t="s">
        <v>1995</v>
      </c>
      <c r="B197" s="7" t="s">
        <v>1996</v>
      </c>
      <c r="C197" s="7" t="s">
        <v>1997</v>
      </c>
      <c r="D197" s="7" t="s">
        <v>1998</v>
      </c>
      <c r="E197" s="7" t="s">
        <v>1999</v>
      </c>
      <c r="F197" s="8" t="s">
        <v>112</v>
      </c>
      <c r="G197" s="9">
        <v>100.0</v>
      </c>
      <c r="H197" s="10">
        <v>110.77777777777777</v>
      </c>
      <c r="I197" s="11">
        <f t="shared" si="11"/>
        <v>1329.333333</v>
      </c>
      <c r="J197" s="11"/>
      <c r="K197" s="8" t="s">
        <v>25</v>
      </c>
      <c r="L197" s="8" t="s">
        <v>1036</v>
      </c>
      <c r="M197" s="7" t="s">
        <v>76</v>
      </c>
      <c r="N197" s="12">
        <v>44949.0</v>
      </c>
      <c r="O197" s="13">
        <v>44957.0</v>
      </c>
      <c r="P197" s="7" t="s">
        <v>28</v>
      </c>
      <c r="Q197" s="12"/>
      <c r="R197" s="8" t="s">
        <v>29</v>
      </c>
      <c r="S197" s="8"/>
      <c r="T197" s="8">
        <f t="shared" si="16"/>
        <v>0</v>
      </c>
    </row>
    <row r="198">
      <c r="A198" s="7" t="s">
        <v>2000</v>
      </c>
      <c r="B198" s="7" t="s">
        <v>2001</v>
      </c>
      <c r="C198" s="7" t="s">
        <v>2002</v>
      </c>
      <c r="D198" s="7" t="s">
        <v>2003</v>
      </c>
      <c r="E198" s="7" t="s">
        <v>2004</v>
      </c>
      <c r="F198" s="8" t="s">
        <v>70</v>
      </c>
      <c r="G198" s="9">
        <v>90.0</v>
      </c>
      <c r="H198" s="10">
        <v>99.66666666666667</v>
      </c>
      <c r="I198" s="11">
        <f t="shared" si="11"/>
        <v>1196</v>
      </c>
      <c r="J198" s="11"/>
      <c r="K198" s="8" t="s">
        <v>25</v>
      </c>
      <c r="L198" s="8" t="s">
        <v>1036</v>
      </c>
      <c r="M198" s="7" t="s">
        <v>42</v>
      </c>
      <c r="N198" s="12">
        <v>44865.0</v>
      </c>
      <c r="O198" s="13">
        <v>44957.0</v>
      </c>
      <c r="P198" s="7" t="s">
        <v>28</v>
      </c>
      <c r="Q198" s="12"/>
      <c r="R198" s="8" t="s">
        <v>29</v>
      </c>
      <c r="S198" s="8"/>
      <c r="T198" s="8">
        <f t="shared" si="16"/>
        <v>3</v>
      </c>
    </row>
    <row r="199">
      <c r="A199" s="7" t="s">
        <v>2005</v>
      </c>
      <c r="B199" s="7" t="s">
        <v>2006</v>
      </c>
      <c r="C199" s="7" t="s">
        <v>2007</v>
      </c>
      <c r="D199" s="7" t="s">
        <v>2008</v>
      </c>
      <c r="E199" s="7" t="s">
        <v>2009</v>
      </c>
      <c r="F199" s="8" t="s">
        <v>112</v>
      </c>
      <c r="G199" s="9">
        <v>20.0</v>
      </c>
      <c r="H199" s="10">
        <v>22.22222222222222</v>
      </c>
      <c r="I199" s="11">
        <f t="shared" si="11"/>
        <v>266.6666667</v>
      </c>
      <c r="J199" s="11"/>
      <c r="K199" s="8" t="s">
        <v>25</v>
      </c>
      <c r="L199" s="8" t="s">
        <v>1036</v>
      </c>
      <c r="M199" s="7" t="s">
        <v>49</v>
      </c>
      <c r="N199" s="12">
        <v>44504.0</v>
      </c>
      <c r="O199" s="13">
        <v>44957.0</v>
      </c>
      <c r="P199" s="8" t="s">
        <v>29</v>
      </c>
      <c r="Q199" s="12"/>
      <c r="R199" s="8" t="s">
        <v>29</v>
      </c>
      <c r="S199" s="8"/>
      <c r="T199" s="8">
        <f t="shared" si="16"/>
        <v>14</v>
      </c>
    </row>
    <row r="200">
      <c r="A200" s="7" t="s">
        <v>2010</v>
      </c>
      <c r="B200" s="7" t="s">
        <v>2011</v>
      </c>
      <c r="C200" s="7" t="s">
        <v>2012</v>
      </c>
      <c r="D200" s="7" t="s">
        <v>2013</v>
      </c>
      <c r="E200" s="7" t="s">
        <v>2014</v>
      </c>
      <c r="F200" s="8" t="s">
        <v>173</v>
      </c>
      <c r="G200" s="9">
        <v>76.0</v>
      </c>
      <c r="H200" s="10">
        <v>84.33333333333333</v>
      </c>
      <c r="I200" s="11">
        <f t="shared" si="11"/>
        <v>1012</v>
      </c>
      <c r="J200" s="11"/>
      <c r="K200" s="8" t="s">
        <v>25</v>
      </c>
      <c r="L200" s="8" t="s">
        <v>1036</v>
      </c>
      <c r="M200" s="7" t="s">
        <v>49</v>
      </c>
      <c r="N200" s="12">
        <v>44873.0</v>
      </c>
      <c r="O200" s="13">
        <v>44957.0</v>
      </c>
      <c r="P200" s="7" t="s">
        <v>28</v>
      </c>
      <c r="Q200" s="12"/>
      <c r="R200" s="8" t="s">
        <v>29</v>
      </c>
      <c r="S200" s="8"/>
      <c r="T200" s="8">
        <f t="shared" si="16"/>
        <v>2</v>
      </c>
    </row>
    <row r="201">
      <c r="A201" s="7" t="s">
        <v>2015</v>
      </c>
      <c r="B201" s="7" t="s">
        <v>2016</v>
      </c>
      <c r="C201" s="7" t="s">
        <v>2017</v>
      </c>
      <c r="D201" s="7" t="s">
        <v>2018</v>
      </c>
      <c r="E201" s="7" t="s">
        <v>2019</v>
      </c>
      <c r="F201" s="8" t="s">
        <v>35</v>
      </c>
      <c r="G201" s="9">
        <v>5.0</v>
      </c>
      <c r="H201" s="10">
        <v>20.0</v>
      </c>
      <c r="I201" s="11">
        <f t="shared" si="11"/>
        <v>240</v>
      </c>
      <c r="J201" s="11"/>
      <c r="K201" s="8" t="s">
        <v>25</v>
      </c>
      <c r="L201" s="8" t="s">
        <v>1036</v>
      </c>
      <c r="M201" s="7" t="s">
        <v>27</v>
      </c>
      <c r="N201" s="12">
        <v>44816.0</v>
      </c>
      <c r="O201" s="13">
        <v>44957.0</v>
      </c>
      <c r="P201" s="7" t="s">
        <v>28</v>
      </c>
      <c r="Q201" s="12"/>
      <c r="R201" s="8" t="s">
        <v>29</v>
      </c>
      <c r="S201" s="8"/>
      <c r="T201" s="8">
        <f t="shared" si="16"/>
        <v>4</v>
      </c>
    </row>
    <row r="202">
      <c r="A202" s="7"/>
      <c r="B202" s="7"/>
      <c r="C202" s="7"/>
      <c r="D202" s="7"/>
      <c r="E202" s="7"/>
      <c r="F202" s="17" t="s">
        <v>1029</v>
      </c>
      <c r="G202" s="18">
        <f t="shared" ref="G202:J202" si="17">SUM(G2:G201)</f>
        <v>10276</v>
      </c>
      <c r="H202" s="23">
        <f t="shared" si="17"/>
        <v>11609</v>
      </c>
      <c r="I202" s="23">
        <f t="shared" si="17"/>
        <v>149056.4444</v>
      </c>
      <c r="J202" s="19">
        <f t="shared" si="17"/>
        <v>9599.9</v>
      </c>
      <c r="K202" s="20"/>
      <c r="L202" s="20"/>
      <c r="M202" s="20"/>
      <c r="N202" s="21"/>
      <c r="O202" s="21"/>
      <c r="P202" s="20">
        <f>COUNTIF(P2:P201,"Yes")</f>
        <v>168</v>
      </c>
      <c r="Q202" s="20"/>
      <c r="R202" s="20">
        <f>COUNTIF(R2:R201,"Yes")</f>
        <v>8</v>
      </c>
      <c r="S202" s="20">
        <f>COUNTIF(S2:T201,"Yes")</f>
        <v>5</v>
      </c>
      <c r="T202" s="7"/>
    </row>
    <row r="203">
      <c r="A203" s="7"/>
      <c r="B203" s="7"/>
      <c r="C203" s="7"/>
      <c r="D203" s="7"/>
      <c r="E203" s="7"/>
      <c r="F203" s="7"/>
      <c r="G203" s="9"/>
      <c r="H203" s="11"/>
      <c r="I203" s="11"/>
      <c r="J203" s="11"/>
      <c r="K203" s="7"/>
      <c r="L203" s="7"/>
      <c r="M203" s="7"/>
      <c r="N203" s="12"/>
      <c r="O203" s="12"/>
      <c r="P203" s="7"/>
      <c r="Q203" s="12"/>
      <c r="R203" s="7"/>
      <c r="S203" s="7"/>
      <c r="T203" s="7"/>
    </row>
    <row r="204">
      <c r="A204" s="7"/>
      <c r="B204" s="7"/>
      <c r="C204" s="7"/>
      <c r="D204" s="7"/>
      <c r="E204" s="7"/>
      <c r="F204" s="7"/>
      <c r="G204" s="9"/>
      <c r="H204" s="11"/>
      <c r="I204" s="11"/>
      <c r="J204" s="11"/>
      <c r="K204" s="7"/>
      <c r="L204" s="7"/>
      <c r="M204" s="7"/>
      <c r="N204" s="12"/>
      <c r="O204" s="12"/>
      <c r="P204" s="7"/>
      <c r="Q204" s="12"/>
      <c r="R204" s="7"/>
      <c r="S204" s="7"/>
      <c r="T204" s="7"/>
    </row>
    <row r="205">
      <c r="A205" s="7"/>
      <c r="B205" s="7"/>
      <c r="C205" s="7"/>
      <c r="D205" s="7"/>
      <c r="E205" s="7"/>
      <c r="F205" s="7"/>
      <c r="G205" s="9"/>
      <c r="H205" s="11"/>
      <c r="I205" s="11"/>
      <c r="J205" s="11"/>
      <c r="K205" s="7"/>
      <c r="L205" s="7"/>
      <c r="M205" s="7"/>
      <c r="N205" s="12"/>
      <c r="O205" s="12"/>
      <c r="P205" s="7"/>
      <c r="Q205" s="12"/>
      <c r="R205" s="7"/>
      <c r="S205" s="7"/>
      <c r="T205" s="7"/>
    </row>
    <row r="206">
      <c r="A206" s="7"/>
      <c r="B206" s="7"/>
      <c r="C206" s="7"/>
      <c r="D206" s="7"/>
      <c r="E206" s="7"/>
      <c r="F206" s="7"/>
      <c r="G206" s="9"/>
      <c r="H206" s="11"/>
      <c r="I206" s="11"/>
      <c r="J206" s="11"/>
      <c r="K206" s="7"/>
      <c r="L206" s="7"/>
      <c r="M206" s="7"/>
      <c r="N206" s="12"/>
      <c r="O206" s="12"/>
      <c r="P206" s="7"/>
      <c r="Q206" s="12"/>
      <c r="R206" s="7"/>
      <c r="S206" s="7"/>
      <c r="T206" s="7"/>
    </row>
    <row r="207">
      <c r="A207" s="7"/>
      <c r="B207" s="7"/>
      <c r="C207" s="7"/>
      <c r="D207" s="7"/>
      <c r="E207" s="7"/>
      <c r="F207" s="7"/>
      <c r="G207" s="9"/>
      <c r="H207" s="11"/>
      <c r="I207" s="11"/>
      <c r="J207" s="11"/>
      <c r="K207" s="7"/>
      <c r="L207" s="7"/>
      <c r="M207" s="7"/>
      <c r="N207" s="12"/>
      <c r="O207" s="12"/>
      <c r="P207" s="7"/>
      <c r="Q207" s="12"/>
      <c r="R207" s="7"/>
      <c r="S207" s="7"/>
      <c r="T207" s="7"/>
    </row>
    <row r="208">
      <c r="A208" s="7"/>
      <c r="B208" s="7"/>
      <c r="C208" s="7"/>
      <c r="D208" s="7"/>
      <c r="E208" s="7"/>
      <c r="F208" s="7"/>
      <c r="G208" s="9"/>
      <c r="H208" s="11"/>
      <c r="I208" s="11"/>
      <c r="J208" s="11"/>
      <c r="K208" s="7"/>
      <c r="L208" s="7"/>
      <c r="M208" s="7"/>
      <c r="N208" s="12"/>
      <c r="O208" s="12"/>
      <c r="P208" s="7"/>
      <c r="Q208" s="12"/>
      <c r="R208" s="7"/>
      <c r="S208" s="7"/>
      <c r="T208" s="7"/>
    </row>
    <row r="209">
      <c r="A209" s="7"/>
      <c r="B209" s="7"/>
      <c r="C209" s="7"/>
      <c r="D209" s="7"/>
      <c r="E209" s="7"/>
      <c r="F209" s="7"/>
      <c r="G209" s="9"/>
      <c r="H209" s="11"/>
      <c r="I209" s="11"/>
      <c r="J209" s="11"/>
      <c r="K209" s="7"/>
      <c r="L209" s="7"/>
      <c r="M209" s="7"/>
      <c r="N209" s="12"/>
      <c r="O209" s="12"/>
      <c r="P209" s="7"/>
      <c r="Q209" s="12"/>
      <c r="R209" s="7"/>
      <c r="S209" s="7"/>
      <c r="T209" s="7"/>
    </row>
    <row r="210">
      <c r="A210" s="7"/>
      <c r="B210" s="7"/>
      <c r="C210" s="7"/>
      <c r="D210" s="7"/>
      <c r="E210" s="7"/>
      <c r="F210" s="7"/>
      <c r="G210" s="9"/>
      <c r="H210" s="11"/>
      <c r="I210" s="11"/>
      <c r="J210" s="11"/>
      <c r="K210" s="7"/>
      <c r="L210" s="7"/>
      <c r="M210" s="7"/>
      <c r="N210" s="12"/>
      <c r="O210" s="12"/>
      <c r="P210" s="7"/>
      <c r="Q210" s="12"/>
      <c r="R210" s="7"/>
      <c r="S210" s="7"/>
      <c r="T210" s="7"/>
    </row>
    <row r="211">
      <c r="A211" s="7"/>
      <c r="B211" s="7"/>
      <c r="C211" s="7"/>
      <c r="D211" s="7"/>
      <c r="E211" s="7"/>
      <c r="F211" s="7"/>
      <c r="G211" s="9"/>
      <c r="H211" s="11"/>
      <c r="I211" s="11"/>
      <c r="J211" s="11"/>
      <c r="K211" s="7"/>
      <c r="L211" s="7"/>
      <c r="M211" s="7"/>
      <c r="N211" s="12"/>
      <c r="O211" s="12"/>
      <c r="P211" s="7"/>
      <c r="Q211" s="12"/>
      <c r="R211" s="7"/>
      <c r="S211" s="7"/>
      <c r="T211" s="7"/>
    </row>
    <row r="212">
      <c r="A212" s="7"/>
      <c r="B212" s="7"/>
      <c r="C212" s="7"/>
      <c r="D212" s="7"/>
      <c r="E212" s="7"/>
      <c r="F212" s="7"/>
      <c r="G212" s="9"/>
      <c r="H212" s="11"/>
      <c r="I212" s="11"/>
      <c r="J212" s="11"/>
      <c r="K212" s="7"/>
      <c r="L212" s="7"/>
      <c r="M212" s="7"/>
      <c r="N212" s="12"/>
      <c r="O212" s="12"/>
      <c r="P212" s="7"/>
      <c r="Q212" s="12"/>
      <c r="R212" s="7"/>
      <c r="S212" s="7"/>
      <c r="T212" s="7"/>
    </row>
    <row r="213">
      <c r="A213" s="7"/>
      <c r="B213" s="7"/>
      <c r="C213" s="7"/>
      <c r="D213" s="7"/>
      <c r="E213" s="7"/>
      <c r="F213" s="7"/>
      <c r="G213" s="9"/>
      <c r="H213" s="11"/>
      <c r="I213" s="11"/>
      <c r="J213" s="11"/>
      <c r="K213" s="7"/>
      <c r="L213" s="7"/>
      <c r="M213" s="7"/>
      <c r="N213" s="12"/>
      <c r="O213" s="12"/>
      <c r="P213" s="7"/>
      <c r="Q213" s="12"/>
      <c r="R213" s="7"/>
      <c r="S213" s="7"/>
      <c r="T213" s="7"/>
    </row>
    <row r="214">
      <c r="A214" s="7"/>
      <c r="B214" s="7"/>
      <c r="C214" s="7"/>
      <c r="D214" s="7"/>
      <c r="E214" s="7"/>
      <c r="F214" s="7"/>
      <c r="G214" s="9"/>
      <c r="H214" s="11"/>
      <c r="I214" s="11"/>
      <c r="J214" s="11"/>
      <c r="K214" s="7"/>
      <c r="L214" s="7"/>
      <c r="M214" s="7"/>
      <c r="N214" s="12"/>
      <c r="O214" s="12"/>
      <c r="P214" s="7"/>
      <c r="Q214" s="12"/>
      <c r="R214" s="7"/>
      <c r="S214" s="7"/>
      <c r="T214" s="7"/>
    </row>
    <row r="215">
      <c r="A215" s="7"/>
      <c r="B215" s="7"/>
      <c r="C215" s="7"/>
      <c r="D215" s="7"/>
      <c r="E215" s="7"/>
      <c r="F215" s="7"/>
      <c r="G215" s="9"/>
      <c r="H215" s="11"/>
      <c r="I215" s="11"/>
      <c r="J215" s="11"/>
      <c r="K215" s="7"/>
      <c r="L215" s="7"/>
      <c r="M215" s="7"/>
      <c r="N215" s="12"/>
      <c r="O215" s="12"/>
      <c r="P215" s="7"/>
      <c r="Q215" s="12"/>
      <c r="R215" s="7"/>
      <c r="S215" s="7"/>
      <c r="T215" s="7"/>
    </row>
    <row r="216">
      <c r="A216" s="7"/>
      <c r="B216" s="7"/>
      <c r="C216" s="7"/>
      <c r="D216" s="7"/>
      <c r="E216" s="7"/>
      <c r="F216" s="7"/>
      <c r="G216" s="9"/>
      <c r="H216" s="11"/>
      <c r="I216" s="11"/>
      <c r="J216" s="11"/>
      <c r="K216" s="7"/>
      <c r="L216" s="7"/>
      <c r="M216" s="7"/>
      <c r="N216" s="12"/>
      <c r="O216" s="12"/>
      <c r="P216" s="7"/>
      <c r="Q216" s="12"/>
      <c r="R216" s="7"/>
      <c r="S216" s="7"/>
      <c r="T216" s="7"/>
    </row>
    <row r="217">
      <c r="A217" s="7"/>
      <c r="B217" s="7"/>
      <c r="C217" s="7"/>
      <c r="D217" s="7"/>
      <c r="E217" s="7"/>
      <c r="F217" s="7"/>
      <c r="G217" s="9"/>
      <c r="H217" s="11"/>
      <c r="I217" s="11"/>
      <c r="J217" s="11"/>
      <c r="K217" s="7"/>
      <c r="L217" s="7"/>
      <c r="M217" s="7"/>
      <c r="N217" s="12"/>
      <c r="O217" s="12"/>
      <c r="P217" s="7"/>
      <c r="Q217" s="12"/>
      <c r="R217" s="7"/>
      <c r="S217" s="7"/>
      <c r="T217" s="7"/>
    </row>
    <row r="218">
      <c r="A218" s="7"/>
      <c r="B218" s="7"/>
      <c r="C218" s="7"/>
      <c r="D218" s="7"/>
      <c r="E218" s="7"/>
      <c r="F218" s="7"/>
      <c r="G218" s="9"/>
      <c r="H218" s="11"/>
      <c r="I218" s="11"/>
      <c r="J218" s="11"/>
      <c r="K218" s="7"/>
      <c r="L218" s="7"/>
      <c r="M218" s="7"/>
      <c r="N218" s="12"/>
      <c r="O218" s="12"/>
      <c r="P218" s="7"/>
      <c r="Q218" s="12"/>
      <c r="R218" s="7"/>
      <c r="S218" s="7"/>
      <c r="T218" s="7"/>
    </row>
    <row r="219">
      <c r="A219" s="7"/>
      <c r="B219" s="7"/>
      <c r="C219" s="7"/>
      <c r="D219" s="7"/>
      <c r="E219" s="7"/>
      <c r="F219" s="7"/>
      <c r="G219" s="9"/>
      <c r="H219" s="11"/>
      <c r="I219" s="11"/>
      <c r="J219" s="11"/>
      <c r="K219" s="7"/>
      <c r="L219" s="7"/>
      <c r="M219" s="7"/>
      <c r="N219" s="12"/>
      <c r="O219" s="12"/>
      <c r="P219" s="7"/>
      <c r="Q219" s="12"/>
      <c r="R219" s="7"/>
      <c r="S219" s="7"/>
      <c r="T219" s="7"/>
    </row>
    <row r="220">
      <c r="A220" s="7"/>
      <c r="B220" s="7"/>
      <c r="C220" s="7"/>
      <c r="D220" s="7"/>
      <c r="E220" s="7"/>
      <c r="F220" s="7"/>
      <c r="G220" s="9"/>
      <c r="H220" s="11"/>
      <c r="I220" s="11"/>
      <c r="J220" s="11"/>
      <c r="K220" s="7"/>
      <c r="L220" s="7"/>
      <c r="M220" s="7"/>
      <c r="N220" s="12"/>
      <c r="O220" s="12"/>
      <c r="P220" s="7"/>
      <c r="Q220" s="12"/>
      <c r="R220" s="7"/>
      <c r="S220" s="7"/>
      <c r="T220" s="7"/>
    </row>
    <row r="221">
      <c r="A221" s="7"/>
      <c r="B221" s="7"/>
      <c r="C221" s="7"/>
      <c r="D221" s="7"/>
      <c r="E221" s="7"/>
      <c r="F221" s="7"/>
      <c r="G221" s="9"/>
      <c r="H221" s="11"/>
      <c r="I221" s="11"/>
      <c r="J221" s="11"/>
      <c r="K221" s="7"/>
      <c r="L221" s="7"/>
      <c r="M221" s="7"/>
      <c r="N221" s="12"/>
      <c r="O221" s="12"/>
      <c r="P221" s="7"/>
      <c r="Q221" s="12"/>
      <c r="R221" s="7"/>
      <c r="S221" s="7"/>
      <c r="T221" s="7"/>
    </row>
    <row r="222">
      <c r="A222" s="7"/>
      <c r="B222" s="7"/>
      <c r="C222" s="7"/>
      <c r="D222" s="7"/>
      <c r="E222" s="7"/>
      <c r="F222" s="7"/>
      <c r="G222" s="9"/>
      <c r="H222" s="11"/>
      <c r="I222" s="11"/>
      <c r="J222" s="11"/>
      <c r="K222" s="7"/>
      <c r="L222" s="7"/>
      <c r="M222" s="7"/>
      <c r="N222" s="12"/>
      <c r="O222" s="12"/>
      <c r="P222" s="7"/>
      <c r="Q222" s="12"/>
      <c r="R222" s="7"/>
      <c r="S222" s="7"/>
      <c r="T222" s="7"/>
    </row>
    <row r="223">
      <c r="A223" s="7"/>
      <c r="B223" s="7"/>
      <c r="C223" s="7"/>
      <c r="D223" s="7"/>
      <c r="E223" s="7"/>
      <c r="F223" s="7"/>
      <c r="G223" s="9"/>
      <c r="H223" s="11"/>
      <c r="I223" s="11"/>
      <c r="J223" s="11"/>
      <c r="K223" s="7"/>
      <c r="L223" s="7"/>
      <c r="M223" s="7"/>
      <c r="N223" s="12"/>
      <c r="O223" s="12"/>
      <c r="P223" s="7"/>
      <c r="Q223" s="12"/>
      <c r="R223" s="7"/>
      <c r="S223" s="7"/>
      <c r="T223" s="7"/>
    </row>
    <row r="224">
      <c r="A224" s="7"/>
      <c r="B224" s="7"/>
      <c r="C224" s="7"/>
      <c r="D224" s="7"/>
      <c r="E224" s="7"/>
      <c r="F224" s="7"/>
      <c r="G224" s="9"/>
      <c r="H224" s="11"/>
      <c r="I224" s="11"/>
      <c r="J224" s="11"/>
      <c r="K224" s="7"/>
      <c r="L224" s="7"/>
      <c r="M224" s="7"/>
      <c r="N224" s="12"/>
      <c r="O224" s="12"/>
      <c r="P224" s="7"/>
      <c r="Q224" s="12"/>
      <c r="R224" s="7"/>
      <c r="S224" s="7"/>
      <c r="T224" s="7"/>
    </row>
    <row r="225">
      <c r="A225" s="7"/>
      <c r="B225" s="7"/>
      <c r="C225" s="7"/>
      <c r="D225" s="7"/>
      <c r="E225" s="7"/>
      <c r="F225" s="7"/>
      <c r="G225" s="9"/>
      <c r="H225" s="11"/>
      <c r="I225" s="11"/>
      <c r="J225" s="11"/>
      <c r="K225" s="7"/>
      <c r="L225" s="7"/>
      <c r="M225" s="7"/>
      <c r="N225" s="12"/>
      <c r="O225" s="12"/>
      <c r="P225" s="7"/>
      <c r="Q225" s="12"/>
      <c r="R225" s="7"/>
      <c r="S225" s="7"/>
      <c r="T225" s="7"/>
    </row>
    <row r="226">
      <c r="A226" s="7"/>
      <c r="B226" s="7"/>
      <c r="C226" s="7"/>
      <c r="D226" s="7"/>
      <c r="E226" s="7"/>
      <c r="F226" s="7"/>
      <c r="G226" s="9"/>
      <c r="H226" s="11"/>
      <c r="I226" s="11"/>
      <c r="J226" s="11"/>
      <c r="K226" s="7"/>
      <c r="L226" s="7"/>
      <c r="M226" s="7"/>
      <c r="N226" s="12"/>
      <c r="O226" s="12"/>
      <c r="P226" s="7"/>
      <c r="Q226" s="12"/>
      <c r="R226" s="7"/>
      <c r="S226" s="7"/>
      <c r="T226" s="7"/>
    </row>
    <row r="227">
      <c r="A227" s="7"/>
      <c r="B227" s="7"/>
      <c r="C227" s="7"/>
      <c r="D227" s="7"/>
      <c r="E227" s="7"/>
      <c r="F227" s="7"/>
      <c r="G227" s="9"/>
      <c r="H227" s="11"/>
      <c r="I227" s="11"/>
      <c r="J227" s="11"/>
      <c r="K227" s="7"/>
      <c r="L227" s="7"/>
      <c r="M227" s="7"/>
      <c r="N227" s="12"/>
      <c r="O227" s="12"/>
      <c r="P227" s="7"/>
      <c r="Q227" s="12"/>
      <c r="R227" s="7"/>
      <c r="S227" s="7"/>
      <c r="T227" s="7"/>
    </row>
    <row r="228">
      <c r="A228" s="7"/>
      <c r="B228" s="7"/>
      <c r="C228" s="7"/>
      <c r="D228" s="7"/>
      <c r="E228" s="7"/>
      <c r="F228" s="7"/>
      <c r="G228" s="9"/>
      <c r="H228" s="11"/>
      <c r="I228" s="11"/>
      <c r="J228" s="11"/>
      <c r="K228" s="7"/>
      <c r="L228" s="7"/>
      <c r="M228" s="7"/>
      <c r="N228" s="12"/>
      <c r="O228" s="12"/>
      <c r="P228" s="7"/>
      <c r="Q228" s="12"/>
      <c r="R228" s="7"/>
      <c r="S228" s="7"/>
      <c r="T228" s="7"/>
    </row>
    <row r="229">
      <c r="A229" s="7"/>
      <c r="B229" s="7"/>
      <c r="C229" s="7"/>
      <c r="D229" s="7"/>
      <c r="E229" s="7"/>
      <c r="F229" s="7"/>
      <c r="G229" s="9"/>
      <c r="H229" s="11"/>
      <c r="I229" s="11"/>
      <c r="J229" s="11"/>
      <c r="K229" s="7"/>
      <c r="L229" s="7"/>
      <c r="M229" s="7"/>
      <c r="N229" s="12"/>
      <c r="O229" s="12"/>
      <c r="P229" s="7"/>
      <c r="Q229" s="12"/>
      <c r="R229" s="7"/>
      <c r="S229" s="7"/>
      <c r="T229" s="7"/>
    </row>
    <row r="230">
      <c r="A230" s="7"/>
      <c r="B230" s="7"/>
      <c r="C230" s="7"/>
      <c r="D230" s="7"/>
      <c r="E230" s="7"/>
      <c r="F230" s="7"/>
      <c r="G230" s="9"/>
      <c r="H230" s="11"/>
      <c r="I230" s="11"/>
      <c r="J230" s="11"/>
      <c r="K230" s="7"/>
      <c r="L230" s="7"/>
      <c r="M230" s="7"/>
      <c r="N230" s="12"/>
      <c r="O230" s="12"/>
      <c r="P230" s="7"/>
      <c r="Q230" s="12"/>
      <c r="R230" s="7"/>
      <c r="S230" s="7"/>
      <c r="T230" s="7"/>
    </row>
    <row r="231">
      <c r="A231" s="7"/>
      <c r="B231" s="7"/>
      <c r="C231" s="7"/>
      <c r="D231" s="7"/>
      <c r="E231" s="7"/>
      <c r="F231" s="7"/>
      <c r="G231" s="9"/>
      <c r="H231" s="11"/>
      <c r="I231" s="11"/>
      <c r="J231" s="11"/>
      <c r="K231" s="7"/>
      <c r="L231" s="7"/>
      <c r="M231" s="7"/>
      <c r="N231" s="12"/>
      <c r="O231" s="12"/>
      <c r="P231" s="7"/>
      <c r="Q231" s="12"/>
      <c r="R231" s="7"/>
      <c r="S231" s="7"/>
      <c r="T231" s="7"/>
    </row>
    <row r="232">
      <c r="A232" s="7"/>
      <c r="B232" s="7"/>
      <c r="C232" s="7"/>
      <c r="D232" s="7"/>
      <c r="E232" s="7"/>
      <c r="F232" s="7"/>
      <c r="G232" s="9"/>
      <c r="H232" s="11"/>
      <c r="I232" s="11"/>
      <c r="J232" s="11"/>
      <c r="K232" s="7"/>
      <c r="L232" s="7"/>
      <c r="M232" s="7"/>
      <c r="N232" s="12"/>
      <c r="O232" s="12"/>
      <c r="P232" s="7"/>
      <c r="Q232" s="12"/>
      <c r="R232" s="7"/>
      <c r="S232" s="7"/>
      <c r="T232" s="7"/>
    </row>
    <row r="233">
      <c r="A233" s="7"/>
      <c r="B233" s="7"/>
      <c r="C233" s="7"/>
      <c r="D233" s="7"/>
      <c r="E233" s="7"/>
      <c r="F233" s="7"/>
      <c r="G233" s="9"/>
      <c r="H233" s="11"/>
      <c r="I233" s="11"/>
      <c r="J233" s="11"/>
      <c r="K233" s="7"/>
      <c r="L233" s="7"/>
      <c r="M233" s="7"/>
      <c r="N233" s="12"/>
      <c r="O233" s="12"/>
      <c r="P233" s="7"/>
      <c r="Q233" s="12"/>
      <c r="R233" s="7"/>
      <c r="S233" s="7"/>
      <c r="T233" s="7"/>
    </row>
    <row r="234">
      <c r="A234" s="7"/>
      <c r="B234" s="7"/>
      <c r="C234" s="7"/>
      <c r="D234" s="7"/>
      <c r="E234" s="7"/>
      <c r="F234" s="7"/>
      <c r="G234" s="9"/>
      <c r="H234" s="11"/>
      <c r="I234" s="11"/>
      <c r="J234" s="11"/>
      <c r="K234" s="7"/>
      <c r="L234" s="7"/>
      <c r="M234" s="7"/>
      <c r="N234" s="12"/>
      <c r="O234" s="12"/>
      <c r="P234" s="7"/>
      <c r="Q234" s="12"/>
      <c r="R234" s="7"/>
      <c r="S234" s="7"/>
      <c r="T234" s="7"/>
    </row>
    <row r="235">
      <c r="A235" s="7"/>
      <c r="B235" s="7"/>
      <c r="C235" s="7"/>
      <c r="D235" s="7"/>
      <c r="E235" s="7"/>
      <c r="F235" s="7"/>
      <c r="G235" s="9"/>
      <c r="H235" s="11"/>
      <c r="I235" s="11"/>
      <c r="J235" s="11"/>
      <c r="K235" s="7"/>
      <c r="L235" s="7"/>
      <c r="M235" s="7"/>
      <c r="N235" s="12"/>
      <c r="O235" s="12"/>
      <c r="P235" s="7"/>
      <c r="Q235" s="12"/>
      <c r="R235" s="7"/>
      <c r="S235" s="7"/>
      <c r="T235" s="7"/>
    </row>
    <row r="236">
      <c r="A236" s="7"/>
      <c r="B236" s="7"/>
      <c r="C236" s="7"/>
      <c r="D236" s="7"/>
      <c r="E236" s="7"/>
      <c r="F236" s="7"/>
      <c r="G236" s="9"/>
      <c r="H236" s="11"/>
      <c r="I236" s="11"/>
      <c r="J236" s="11"/>
      <c r="K236" s="7"/>
      <c r="L236" s="7"/>
      <c r="M236" s="7"/>
      <c r="N236" s="12"/>
      <c r="O236" s="12"/>
      <c r="P236" s="7"/>
      <c r="Q236" s="12"/>
      <c r="R236" s="7"/>
      <c r="S236" s="7"/>
      <c r="T236" s="7"/>
    </row>
    <row r="237">
      <c r="A237" s="7"/>
      <c r="B237" s="7"/>
      <c r="C237" s="7"/>
      <c r="D237" s="7"/>
      <c r="E237" s="7"/>
      <c r="F237" s="7"/>
      <c r="G237" s="9"/>
      <c r="H237" s="11"/>
      <c r="I237" s="11"/>
      <c r="J237" s="11"/>
      <c r="K237" s="7"/>
      <c r="L237" s="7"/>
      <c r="M237" s="7"/>
      <c r="N237" s="12"/>
      <c r="O237" s="12"/>
      <c r="P237" s="7"/>
      <c r="Q237" s="12"/>
      <c r="R237" s="7"/>
      <c r="S237" s="7"/>
      <c r="T237" s="7"/>
    </row>
    <row r="238">
      <c r="A238" s="7"/>
      <c r="B238" s="7"/>
      <c r="C238" s="7"/>
      <c r="D238" s="7"/>
      <c r="E238" s="7"/>
      <c r="F238" s="7"/>
      <c r="G238" s="9"/>
      <c r="H238" s="11"/>
      <c r="I238" s="11"/>
      <c r="J238" s="11"/>
      <c r="K238" s="7"/>
      <c r="L238" s="7"/>
      <c r="M238" s="7"/>
      <c r="N238" s="12"/>
      <c r="O238" s="12"/>
      <c r="P238" s="7"/>
      <c r="Q238" s="12"/>
      <c r="R238" s="7"/>
      <c r="S238" s="7"/>
      <c r="T238" s="7"/>
    </row>
    <row r="239">
      <c r="A239" s="7"/>
      <c r="B239" s="7"/>
      <c r="C239" s="7"/>
      <c r="D239" s="7"/>
      <c r="E239" s="7"/>
      <c r="F239" s="7"/>
      <c r="G239" s="9"/>
      <c r="H239" s="11"/>
      <c r="I239" s="11"/>
      <c r="J239" s="11"/>
      <c r="K239" s="7"/>
      <c r="L239" s="7"/>
      <c r="M239" s="7"/>
      <c r="N239" s="12"/>
      <c r="O239" s="12"/>
      <c r="P239" s="7"/>
      <c r="Q239" s="12"/>
      <c r="R239" s="7"/>
      <c r="S239" s="7"/>
      <c r="T239" s="7"/>
    </row>
    <row r="240">
      <c r="A240" s="7"/>
      <c r="B240" s="7"/>
      <c r="C240" s="7"/>
      <c r="D240" s="7"/>
      <c r="E240" s="7"/>
      <c r="F240" s="7"/>
      <c r="G240" s="9"/>
      <c r="H240" s="11"/>
      <c r="I240" s="11"/>
      <c r="J240" s="11"/>
      <c r="K240" s="7"/>
      <c r="L240" s="7"/>
      <c r="M240" s="7"/>
      <c r="N240" s="12"/>
      <c r="O240" s="12"/>
      <c r="P240" s="7"/>
      <c r="Q240" s="12"/>
      <c r="R240" s="7"/>
      <c r="S240" s="7"/>
      <c r="T240" s="7"/>
    </row>
    <row r="241">
      <c r="A241" s="7"/>
      <c r="B241" s="7"/>
      <c r="C241" s="7"/>
      <c r="D241" s="7"/>
      <c r="E241" s="7"/>
      <c r="F241" s="7"/>
      <c r="G241" s="9"/>
      <c r="H241" s="11"/>
      <c r="I241" s="11"/>
      <c r="J241" s="11"/>
      <c r="K241" s="7"/>
      <c r="L241" s="7"/>
      <c r="M241" s="7"/>
      <c r="N241" s="12"/>
      <c r="O241" s="12"/>
      <c r="P241" s="7"/>
      <c r="Q241" s="12"/>
      <c r="R241" s="7"/>
      <c r="S241" s="7"/>
      <c r="T241" s="7"/>
    </row>
    <row r="242">
      <c r="A242" s="7"/>
      <c r="B242" s="7"/>
      <c r="C242" s="7"/>
      <c r="D242" s="7"/>
      <c r="E242" s="7"/>
      <c r="F242" s="7"/>
      <c r="G242" s="9"/>
      <c r="H242" s="11"/>
      <c r="I242" s="11"/>
      <c r="J242" s="11"/>
      <c r="K242" s="7"/>
      <c r="L242" s="7"/>
      <c r="M242" s="7"/>
      <c r="N242" s="12"/>
      <c r="O242" s="12"/>
      <c r="P242" s="7"/>
      <c r="Q242" s="12"/>
      <c r="R242" s="7"/>
      <c r="S242" s="7"/>
      <c r="T242" s="7"/>
    </row>
    <row r="243">
      <c r="A243" s="7"/>
      <c r="B243" s="7"/>
      <c r="C243" s="7"/>
      <c r="D243" s="7"/>
      <c r="E243" s="7"/>
      <c r="F243" s="7"/>
      <c r="G243" s="9"/>
      <c r="H243" s="11"/>
      <c r="I243" s="11"/>
      <c r="J243" s="11"/>
      <c r="K243" s="7"/>
      <c r="L243" s="7"/>
      <c r="M243" s="7"/>
      <c r="N243" s="12"/>
      <c r="O243" s="12"/>
      <c r="P243" s="7"/>
      <c r="Q243" s="12"/>
      <c r="R243" s="7"/>
      <c r="S243" s="7"/>
      <c r="T243" s="7"/>
    </row>
    <row r="244">
      <c r="A244" s="7"/>
      <c r="B244" s="7"/>
      <c r="C244" s="7"/>
      <c r="D244" s="7"/>
      <c r="E244" s="7"/>
      <c r="F244" s="7"/>
      <c r="G244" s="9"/>
      <c r="H244" s="11"/>
      <c r="I244" s="11"/>
      <c r="J244" s="11"/>
      <c r="K244" s="7"/>
      <c r="L244" s="7"/>
      <c r="M244" s="7"/>
      <c r="N244" s="12"/>
      <c r="O244" s="12"/>
      <c r="P244" s="7"/>
      <c r="Q244" s="12"/>
      <c r="R244" s="7"/>
      <c r="S244" s="7"/>
      <c r="T244" s="7"/>
    </row>
    <row r="245">
      <c r="A245" s="7"/>
      <c r="B245" s="7"/>
      <c r="C245" s="7"/>
      <c r="D245" s="7"/>
      <c r="E245" s="7"/>
      <c r="F245" s="7"/>
      <c r="G245" s="9"/>
      <c r="H245" s="11"/>
      <c r="I245" s="11"/>
      <c r="J245" s="11"/>
      <c r="K245" s="7"/>
      <c r="L245" s="7"/>
      <c r="M245" s="7"/>
      <c r="N245" s="12"/>
      <c r="O245" s="12"/>
      <c r="P245" s="7"/>
      <c r="Q245" s="12"/>
      <c r="R245" s="7"/>
      <c r="S245" s="7"/>
      <c r="T245" s="7"/>
    </row>
    <row r="246">
      <c r="A246" s="7"/>
      <c r="B246" s="7"/>
      <c r="C246" s="7"/>
      <c r="D246" s="7"/>
      <c r="E246" s="7"/>
      <c r="F246" s="7"/>
      <c r="G246" s="9"/>
      <c r="H246" s="11"/>
      <c r="I246" s="11"/>
      <c r="J246" s="11"/>
      <c r="K246" s="7"/>
      <c r="L246" s="7"/>
      <c r="M246" s="7"/>
      <c r="N246" s="12"/>
      <c r="O246" s="12"/>
      <c r="P246" s="7"/>
      <c r="Q246" s="12"/>
      <c r="R246" s="7"/>
      <c r="S246" s="7"/>
      <c r="T246" s="7"/>
    </row>
    <row r="247">
      <c r="A247" s="7"/>
      <c r="B247" s="7"/>
      <c r="C247" s="7"/>
      <c r="D247" s="7"/>
      <c r="E247" s="7"/>
      <c r="F247" s="7"/>
      <c r="G247" s="9"/>
      <c r="H247" s="11"/>
      <c r="I247" s="11"/>
      <c r="J247" s="11"/>
      <c r="K247" s="7"/>
      <c r="L247" s="7"/>
      <c r="M247" s="7"/>
      <c r="N247" s="12"/>
      <c r="O247" s="12"/>
      <c r="P247" s="7"/>
      <c r="Q247" s="12"/>
      <c r="R247" s="7"/>
      <c r="S247" s="7"/>
      <c r="T247" s="7"/>
    </row>
    <row r="248">
      <c r="A248" s="7"/>
      <c r="B248" s="7"/>
      <c r="C248" s="7"/>
      <c r="D248" s="7"/>
      <c r="E248" s="7"/>
      <c r="F248" s="7"/>
      <c r="G248" s="9"/>
      <c r="H248" s="11"/>
      <c r="I248" s="11"/>
      <c r="J248" s="11"/>
      <c r="K248" s="7"/>
      <c r="L248" s="7"/>
      <c r="M248" s="7"/>
      <c r="N248" s="12"/>
      <c r="O248" s="12"/>
      <c r="P248" s="7"/>
      <c r="Q248" s="12"/>
      <c r="R248" s="7"/>
      <c r="S248" s="7"/>
      <c r="T248" s="7"/>
    </row>
    <row r="249">
      <c r="A249" s="7"/>
      <c r="B249" s="7"/>
      <c r="C249" s="7"/>
      <c r="D249" s="7"/>
      <c r="E249" s="7"/>
      <c r="F249" s="7"/>
      <c r="G249" s="9"/>
      <c r="H249" s="11"/>
      <c r="I249" s="11"/>
      <c r="J249" s="11"/>
      <c r="K249" s="7"/>
      <c r="L249" s="7"/>
      <c r="M249" s="7"/>
      <c r="N249" s="12"/>
      <c r="O249" s="12"/>
      <c r="P249" s="7"/>
      <c r="Q249" s="12"/>
      <c r="R249" s="7"/>
      <c r="S249" s="7"/>
      <c r="T249" s="7"/>
    </row>
    <row r="250">
      <c r="A250" s="7"/>
      <c r="B250" s="7"/>
      <c r="C250" s="7"/>
      <c r="D250" s="7"/>
      <c r="E250" s="7"/>
      <c r="F250" s="7"/>
      <c r="G250" s="9"/>
      <c r="H250" s="11"/>
      <c r="I250" s="11"/>
      <c r="J250" s="11"/>
      <c r="K250" s="7"/>
      <c r="L250" s="7"/>
      <c r="M250" s="7"/>
      <c r="N250" s="12"/>
      <c r="O250" s="12"/>
      <c r="P250" s="7"/>
      <c r="Q250" s="12"/>
      <c r="R250" s="7"/>
      <c r="S250" s="7"/>
      <c r="T250" s="7"/>
    </row>
    <row r="251">
      <c r="A251" s="7"/>
      <c r="B251" s="7"/>
      <c r="C251" s="7"/>
      <c r="D251" s="7"/>
      <c r="E251" s="7"/>
      <c r="F251" s="7"/>
      <c r="G251" s="9"/>
      <c r="H251" s="11"/>
      <c r="I251" s="11"/>
      <c r="J251" s="11"/>
      <c r="K251" s="7"/>
      <c r="L251" s="7"/>
      <c r="M251" s="7"/>
      <c r="N251" s="12"/>
      <c r="O251" s="12"/>
      <c r="P251" s="7"/>
      <c r="Q251" s="12"/>
      <c r="R251" s="7"/>
      <c r="S251" s="7"/>
      <c r="T251" s="7"/>
    </row>
    <row r="252">
      <c r="A252" s="7"/>
      <c r="B252" s="7"/>
      <c r="C252" s="7"/>
      <c r="D252" s="7"/>
      <c r="E252" s="7"/>
      <c r="F252" s="7"/>
      <c r="G252" s="9"/>
      <c r="H252" s="11"/>
      <c r="I252" s="11"/>
      <c r="J252" s="11"/>
      <c r="K252" s="7"/>
      <c r="L252" s="7"/>
      <c r="M252" s="7"/>
      <c r="N252" s="12"/>
      <c r="O252" s="12"/>
      <c r="P252" s="7"/>
      <c r="Q252" s="12"/>
      <c r="R252" s="7"/>
      <c r="S252" s="7"/>
      <c r="T252" s="7"/>
    </row>
    <row r="253">
      <c r="A253" s="7"/>
      <c r="B253" s="7"/>
      <c r="C253" s="7"/>
      <c r="D253" s="7"/>
      <c r="E253" s="7"/>
      <c r="F253" s="7"/>
      <c r="G253" s="9"/>
      <c r="H253" s="11"/>
      <c r="I253" s="11"/>
      <c r="J253" s="11"/>
      <c r="K253" s="7"/>
      <c r="L253" s="7"/>
      <c r="M253" s="7"/>
      <c r="N253" s="12"/>
      <c r="O253" s="12"/>
      <c r="P253" s="7"/>
      <c r="Q253" s="12"/>
      <c r="R253" s="7"/>
      <c r="S253" s="7"/>
      <c r="T253" s="7"/>
    </row>
    <row r="254">
      <c r="A254" s="7"/>
      <c r="B254" s="7"/>
      <c r="C254" s="7"/>
      <c r="D254" s="7"/>
      <c r="E254" s="7"/>
      <c r="F254" s="7"/>
      <c r="G254" s="9"/>
      <c r="H254" s="11"/>
      <c r="I254" s="11"/>
      <c r="J254" s="11"/>
      <c r="K254" s="7"/>
      <c r="L254" s="7"/>
      <c r="M254" s="7"/>
      <c r="N254" s="12"/>
      <c r="O254" s="12"/>
      <c r="P254" s="7"/>
      <c r="Q254" s="12"/>
      <c r="R254" s="7"/>
      <c r="S254" s="7"/>
      <c r="T254" s="7"/>
    </row>
    <row r="255">
      <c r="A255" s="7"/>
      <c r="B255" s="7"/>
      <c r="C255" s="7"/>
      <c r="D255" s="7"/>
      <c r="E255" s="7"/>
      <c r="F255" s="7"/>
      <c r="G255" s="9"/>
      <c r="H255" s="11"/>
      <c r="I255" s="11"/>
      <c r="J255" s="11"/>
      <c r="K255" s="7"/>
      <c r="L255" s="7"/>
      <c r="M255" s="7"/>
      <c r="N255" s="12"/>
      <c r="O255" s="12"/>
      <c r="P255" s="7"/>
      <c r="Q255" s="12"/>
      <c r="R255" s="7"/>
      <c r="S255" s="7"/>
      <c r="T255" s="7"/>
    </row>
    <row r="256">
      <c r="A256" s="7"/>
      <c r="B256" s="7"/>
      <c r="C256" s="7"/>
      <c r="D256" s="7"/>
      <c r="E256" s="7"/>
      <c r="F256" s="7"/>
      <c r="G256" s="9"/>
      <c r="H256" s="11"/>
      <c r="I256" s="11"/>
      <c r="J256" s="11"/>
      <c r="K256" s="7"/>
      <c r="L256" s="7"/>
      <c r="M256" s="7"/>
      <c r="N256" s="12"/>
      <c r="O256" s="12"/>
      <c r="P256" s="7"/>
      <c r="Q256" s="12"/>
      <c r="R256" s="7"/>
      <c r="S256" s="7"/>
      <c r="T256" s="7"/>
    </row>
    <row r="257">
      <c r="A257" s="7"/>
      <c r="B257" s="7"/>
      <c r="C257" s="7"/>
      <c r="D257" s="7"/>
      <c r="E257" s="7"/>
      <c r="F257" s="7"/>
      <c r="G257" s="9"/>
      <c r="H257" s="11"/>
      <c r="I257" s="11"/>
      <c r="J257" s="11"/>
      <c r="K257" s="7"/>
      <c r="L257" s="7"/>
      <c r="M257" s="7"/>
      <c r="N257" s="12"/>
      <c r="O257" s="12"/>
      <c r="P257" s="7"/>
      <c r="Q257" s="12"/>
      <c r="R257" s="7"/>
      <c r="S257" s="7"/>
      <c r="T257" s="7"/>
    </row>
    <row r="258">
      <c r="A258" s="7"/>
      <c r="B258" s="7"/>
      <c r="C258" s="7"/>
      <c r="D258" s="7"/>
      <c r="E258" s="7"/>
      <c r="F258" s="7"/>
      <c r="G258" s="9"/>
      <c r="H258" s="11"/>
      <c r="I258" s="11"/>
      <c r="J258" s="11"/>
      <c r="K258" s="7"/>
      <c r="L258" s="7"/>
      <c r="M258" s="7"/>
      <c r="N258" s="12"/>
      <c r="O258" s="12"/>
      <c r="P258" s="7"/>
      <c r="Q258" s="12"/>
      <c r="R258" s="7"/>
      <c r="S258" s="7"/>
      <c r="T258" s="7"/>
    </row>
    <row r="259">
      <c r="A259" s="7"/>
      <c r="B259" s="7"/>
      <c r="C259" s="7"/>
      <c r="D259" s="7"/>
      <c r="E259" s="7"/>
      <c r="F259" s="7"/>
      <c r="G259" s="9"/>
      <c r="H259" s="11"/>
      <c r="I259" s="11"/>
      <c r="J259" s="11"/>
      <c r="K259" s="7"/>
      <c r="L259" s="7"/>
      <c r="M259" s="7"/>
      <c r="N259" s="12"/>
      <c r="O259" s="12"/>
      <c r="P259" s="7"/>
      <c r="Q259" s="12"/>
      <c r="R259" s="7"/>
      <c r="S259" s="7"/>
      <c r="T259" s="7"/>
    </row>
    <row r="260">
      <c r="A260" s="7"/>
      <c r="B260" s="7"/>
      <c r="C260" s="7"/>
      <c r="D260" s="7"/>
      <c r="E260" s="7"/>
      <c r="F260" s="7"/>
      <c r="G260" s="9"/>
      <c r="H260" s="11"/>
      <c r="I260" s="11"/>
      <c r="J260" s="11"/>
      <c r="K260" s="7"/>
      <c r="L260" s="7"/>
      <c r="M260" s="7"/>
      <c r="N260" s="12"/>
      <c r="O260" s="12"/>
      <c r="P260" s="7"/>
      <c r="Q260" s="12"/>
      <c r="R260" s="7"/>
      <c r="S260" s="7"/>
      <c r="T260" s="7"/>
    </row>
    <row r="261">
      <c r="A261" s="7"/>
      <c r="B261" s="7"/>
      <c r="C261" s="7"/>
      <c r="D261" s="7"/>
      <c r="E261" s="7"/>
      <c r="F261" s="7"/>
      <c r="G261" s="9"/>
      <c r="H261" s="11"/>
      <c r="I261" s="11"/>
      <c r="J261" s="11"/>
      <c r="K261" s="7"/>
      <c r="L261" s="7"/>
      <c r="M261" s="7"/>
      <c r="N261" s="12"/>
      <c r="O261" s="12"/>
      <c r="P261" s="7"/>
      <c r="Q261" s="12"/>
      <c r="R261" s="7"/>
      <c r="S261" s="7"/>
      <c r="T261" s="7"/>
    </row>
    <row r="262">
      <c r="A262" s="7"/>
      <c r="B262" s="7"/>
      <c r="C262" s="7"/>
      <c r="D262" s="7"/>
      <c r="E262" s="7"/>
      <c r="F262" s="7"/>
      <c r="G262" s="9"/>
      <c r="H262" s="11"/>
      <c r="I262" s="11"/>
      <c r="J262" s="11"/>
      <c r="K262" s="7"/>
      <c r="L262" s="7"/>
      <c r="M262" s="7"/>
      <c r="N262" s="12"/>
      <c r="O262" s="12"/>
      <c r="P262" s="7"/>
      <c r="Q262" s="12"/>
      <c r="R262" s="7"/>
      <c r="S262" s="7"/>
      <c r="T262" s="7"/>
    </row>
    <row r="263">
      <c r="A263" s="7"/>
      <c r="B263" s="7"/>
      <c r="C263" s="7"/>
      <c r="D263" s="7"/>
      <c r="E263" s="7"/>
      <c r="F263" s="7"/>
      <c r="G263" s="9"/>
      <c r="H263" s="11"/>
      <c r="I263" s="11"/>
      <c r="J263" s="11"/>
      <c r="K263" s="7"/>
      <c r="L263" s="7"/>
      <c r="M263" s="7"/>
      <c r="N263" s="12"/>
      <c r="O263" s="12"/>
      <c r="P263" s="7"/>
      <c r="Q263" s="12"/>
      <c r="R263" s="7"/>
      <c r="S263" s="7"/>
      <c r="T263" s="7"/>
    </row>
    <row r="264">
      <c r="A264" s="7"/>
      <c r="B264" s="7"/>
      <c r="C264" s="7"/>
      <c r="D264" s="7"/>
      <c r="E264" s="7"/>
      <c r="F264" s="7"/>
      <c r="G264" s="9"/>
      <c r="H264" s="11"/>
      <c r="I264" s="11"/>
      <c r="J264" s="11"/>
      <c r="K264" s="7"/>
      <c r="L264" s="7"/>
      <c r="M264" s="7"/>
      <c r="N264" s="12"/>
      <c r="O264" s="12"/>
      <c r="P264" s="7"/>
      <c r="Q264" s="12"/>
      <c r="R264" s="7"/>
      <c r="S264" s="7"/>
      <c r="T264" s="7"/>
    </row>
    <row r="265">
      <c r="A265" s="7"/>
      <c r="B265" s="7"/>
      <c r="C265" s="7"/>
      <c r="D265" s="7"/>
      <c r="E265" s="7"/>
      <c r="F265" s="7"/>
      <c r="G265" s="9"/>
      <c r="H265" s="11"/>
      <c r="I265" s="11"/>
      <c r="J265" s="11"/>
      <c r="K265" s="7"/>
      <c r="L265" s="7"/>
      <c r="M265" s="7"/>
      <c r="N265" s="12"/>
      <c r="O265" s="12"/>
      <c r="P265" s="7"/>
      <c r="Q265" s="12"/>
      <c r="R265" s="7"/>
      <c r="S265" s="7"/>
      <c r="T265" s="7"/>
    </row>
    <row r="266">
      <c r="A266" s="7"/>
      <c r="B266" s="7"/>
      <c r="C266" s="7"/>
      <c r="D266" s="7"/>
      <c r="E266" s="7"/>
      <c r="F266" s="7"/>
      <c r="G266" s="9"/>
      <c r="H266" s="11"/>
      <c r="I266" s="11"/>
      <c r="J266" s="11"/>
      <c r="K266" s="7"/>
      <c r="L266" s="7"/>
      <c r="M266" s="7"/>
      <c r="N266" s="12"/>
      <c r="O266" s="12"/>
      <c r="P266" s="7"/>
      <c r="Q266" s="12"/>
      <c r="R266" s="7"/>
      <c r="S266" s="7"/>
      <c r="T266" s="7"/>
    </row>
    <row r="267">
      <c r="A267" s="7"/>
      <c r="B267" s="7"/>
      <c r="C267" s="7"/>
      <c r="D267" s="7"/>
      <c r="E267" s="7"/>
      <c r="F267" s="7"/>
      <c r="G267" s="9"/>
      <c r="H267" s="11"/>
      <c r="I267" s="11"/>
      <c r="J267" s="11"/>
      <c r="K267" s="7"/>
      <c r="L267" s="7"/>
      <c r="M267" s="7"/>
      <c r="N267" s="12"/>
      <c r="O267" s="12"/>
      <c r="P267" s="7"/>
      <c r="Q267" s="12"/>
      <c r="R267" s="7"/>
      <c r="S267" s="7"/>
      <c r="T267" s="7"/>
    </row>
    <row r="268">
      <c r="A268" s="7"/>
      <c r="B268" s="7"/>
      <c r="C268" s="7"/>
      <c r="D268" s="7"/>
      <c r="E268" s="7"/>
      <c r="F268" s="7"/>
      <c r="G268" s="9"/>
      <c r="H268" s="11"/>
      <c r="I268" s="11"/>
      <c r="J268" s="11"/>
      <c r="K268" s="7"/>
      <c r="L268" s="7"/>
      <c r="M268" s="7"/>
      <c r="N268" s="12"/>
      <c r="O268" s="12"/>
      <c r="P268" s="7"/>
      <c r="Q268" s="12"/>
      <c r="R268" s="7"/>
      <c r="S268" s="7"/>
      <c r="T268" s="7"/>
    </row>
    <row r="269">
      <c r="A269" s="7"/>
      <c r="B269" s="7"/>
      <c r="C269" s="7"/>
      <c r="D269" s="7"/>
      <c r="E269" s="7"/>
      <c r="F269" s="7"/>
      <c r="G269" s="9"/>
      <c r="H269" s="11"/>
      <c r="I269" s="11"/>
      <c r="J269" s="11"/>
      <c r="K269" s="7"/>
      <c r="L269" s="7"/>
      <c r="M269" s="7"/>
      <c r="N269" s="12"/>
      <c r="O269" s="12"/>
      <c r="P269" s="7"/>
      <c r="Q269" s="12"/>
      <c r="R269" s="7"/>
      <c r="S269" s="7"/>
      <c r="T269" s="7"/>
    </row>
    <row r="270">
      <c r="A270" s="7"/>
      <c r="B270" s="7"/>
      <c r="C270" s="7"/>
      <c r="D270" s="7"/>
      <c r="E270" s="7"/>
      <c r="F270" s="7"/>
      <c r="G270" s="9"/>
      <c r="H270" s="11"/>
      <c r="I270" s="11"/>
      <c r="J270" s="11"/>
      <c r="K270" s="7"/>
      <c r="L270" s="7"/>
      <c r="M270" s="7"/>
      <c r="N270" s="12"/>
      <c r="O270" s="12"/>
      <c r="P270" s="7"/>
      <c r="Q270" s="12"/>
      <c r="R270" s="7"/>
      <c r="S270" s="7"/>
      <c r="T270" s="7"/>
    </row>
    <row r="271">
      <c r="A271" s="7"/>
      <c r="B271" s="7"/>
      <c r="C271" s="7"/>
      <c r="D271" s="7"/>
      <c r="E271" s="7"/>
      <c r="F271" s="7"/>
      <c r="G271" s="9"/>
      <c r="H271" s="11"/>
      <c r="I271" s="11"/>
      <c r="J271" s="11"/>
      <c r="K271" s="7"/>
      <c r="L271" s="7"/>
      <c r="M271" s="7"/>
      <c r="N271" s="12"/>
      <c r="O271" s="12"/>
      <c r="P271" s="7"/>
      <c r="Q271" s="12"/>
      <c r="R271" s="7"/>
      <c r="S271" s="7"/>
      <c r="T271" s="7"/>
    </row>
    <row r="272">
      <c r="A272" s="7"/>
      <c r="B272" s="7"/>
      <c r="C272" s="7"/>
      <c r="D272" s="7"/>
      <c r="E272" s="7"/>
      <c r="F272" s="7"/>
      <c r="G272" s="9"/>
      <c r="H272" s="11"/>
      <c r="I272" s="11"/>
      <c r="J272" s="11"/>
      <c r="K272" s="7"/>
      <c r="L272" s="7"/>
      <c r="M272" s="7"/>
      <c r="N272" s="12"/>
      <c r="O272" s="12"/>
      <c r="P272" s="7"/>
      <c r="Q272" s="12"/>
      <c r="R272" s="7"/>
      <c r="S272" s="7"/>
      <c r="T272" s="7"/>
    </row>
    <row r="273">
      <c r="A273" s="7"/>
      <c r="B273" s="7"/>
      <c r="C273" s="7"/>
      <c r="D273" s="7"/>
      <c r="E273" s="7"/>
      <c r="F273" s="7"/>
      <c r="G273" s="9"/>
      <c r="H273" s="11"/>
      <c r="I273" s="11"/>
      <c r="J273" s="11"/>
      <c r="K273" s="7"/>
      <c r="L273" s="7"/>
      <c r="M273" s="7"/>
      <c r="N273" s="12"/>
      <c r="O273" s="12"/>
      <c r="P273" s="7"/>
      <c r="Q273" s="12"/>
      <c r="R273" s="7"/>
      <c r="S273" s="7"/>
      <c r="T273" s="7"/>
    </row>
    <row r="274">
      <c r="A274" s="7"/>
      <c r="B274" s="7"/>
      <c r="C274" s="7"/>
      <c r="D274" s="7"/>
      <c r="E274" s="7"/>
      <c r="F274" s="7"/>
      <c r="G274" s="9"/>
      <c r="H274" s="11"/>
      <c r="I274" s="11"/>
      <c r="J274" s="11"/>
      <c r="K274" s="7"/>
      <c r="L274" s="7"/>
      <c r="M274" s="7"/>
      <c r="N274" s="12"/>
      <c r="O274" s="12"/>
      <c r="P274" s="7"/>
      <c r="Q274" s="12"/>
      <c r="R274" s="7"/>
      <c r="S274" s="7"/>
      <c r="T274" s="7"/>
    </row>
    <row r="275">
      <c r="A275" s="7"/>
      <c r="B275" s="7"/>
      <c r="C275" s="7"/>
      <c r="D275" s="7"/>
      <c r="E275" s="7"/>
      <c r="F275" s="7"/>
      <c r="G275" s="9"/>
      <c r="H275" s="11"/>
      <c r="I275" s="11"/>
      <c r="J275" s="11"/>
      <c r="K275" s="7"/>
      <c r="L275" s="7"/>
      <c r="M275" s="7"/>
      <c r="N275" s="12"/>
      <c r="O275" s="12"/>
      <c r="P275" s="7"/>
      <c r="Q275" s="12"/>
      <c r="R275" s="7"/>
      <c r="S275" s="7"/>
      <c r="T275" s="7"/>
    </row>
    <row r="276">
      <c r="A276" s="7"/>
      <c r="B276" s="7"/>
      <c r="C276" s="7"/>
      <c r="D276" s="7"/>
      <c r="E276" s="7"/>
      <c r="F276" s="7"/>
      <c r="G276" s="9"/>
      <c r="H276" s="11"/>
      <c r="I276" s="11"/>
      <c r="J276" s="11"/>
      <c r="K276" s="7"/>
      <c r="L276" s="7"/>
      <c r="M276" s="7"/>
      <c r="N276" s="12"/>
      <c r="O276" s="12"/>
      <c r="P276" s="7"/>
      <c r="Q276" s="12"/>
      <c r="R276" s="7"/>
      <c r="S276" s="7"/>
      <c r="T276" s="7"/>
    </row>
    <row r="277">
      <c r="A277" s="7"/>
      <c r="B277" s="7"/>
      <c r="C277" s="7"/>
      <c r="D277" s="7"/>
      <c r="E277" s="7"/>
      <c r="F277" s="7"/>
      <c r="G277" s="9"/>
      <c r="H277" s="11"/>
      <c r="I277" s="11"/>
      <c r="J277" s="11"/>
      <c r="K277" s="7"/>
      <c r="L277" s="7"/>
      <c r="M277" s="7"/>
      <c r="N277" s="12"/>
      <c r="O277" s="12"/>
      <c r="P277" s="7"/>
      <c r="Q277" s="12"/>
      <c r="R277" s="7"/>
      <c r="S277" s="7"/>
      <c r="T277" s="7"/>
    </row>
    <row r="278">
      <c r="A278" s="7"/>
      <c r="B278" s="7"/>
      <c r="C278" s="7"/>
      <c r="D278" s="7"/>
      <c r="E278" s="7"/>
      <c r="F278" s="7"/>
      <c r="G278" s="9"/>
      <c r="H278" s="11"/>
      <c r="I278" s="11"/>
      <c r="J278" s="11"/>
      <c r="K278" s="7"/>
      <c r="L278" s="7"/>
      <c r="M278" s="7"/>
      <c r="N278" s="12"/>
      <c r="O278" s="12"/>
      <c r="P278" s="7"/>
      <c r="Q278" s="12"/>
      <c r="R278" s="7"/>
      <c r="S278" s="7"/>
      <c r="T278" s="7"/>
    </row>
    <row r="279">
      <c r="A279" s="7"/>
      <c r="B279" s="7"/>
      <c r="C279" s="7"/>
      <c r="D279" s="7"/>
      <c r="E279" s="7"/>
      <c r="F279" s="7"/>
      <c r="G279" s="9"/>
      <c r="H279" s="11"/>
      <c r="I279" s="11"/>
      <c r="J279" s="11"/>
      <c r="K279" s="7"/>
      <c r="L279" s="7"/>
      <c r="M279" s="7"/>
      <c r="N279" s="12"/>
      <c r="O279" s="12"/>
      <c r="P279" s="7"/>
      <c r="Q279" s="12"/>
      <c r="R279" s="7"/>
      <c r="S279" s="7"/>
      <c r="T279" s="7"/>
    </row>
    <row r="280">
      <c r="A280" s="7"/>
      <c r="B280" s="7"/>
      <c r="C280" s="7"/>
      <c r="D280" s="7"/>
      <c r="E280" s="7"/>
      <c r="F280" s="7"/>
      <c r="G280" s="9"/>
      <c r="H280" s="11"/>
      <c r="I280" s="11"/>
      <c r="J280" s="11"/>
      <c r="K280" s="7"/>
      <c r="L280" s="7"/>
      <c r="M280" s="7"/>
      <c r="N280" s="12"/>
      <c r="O280" s="12"/>
      <c r="P280" s="7"/>
      <c r="Q280" s="12"/>
      <c r="R280" s="7"/>
      <c r="S280" s="7"/>
      <c r="T280" s="7"/>
    </row>
    <row r="281">
      <c r="A281" s="7"/>
      <c r="B281" s="7"/>
      <c r="C281" s="7"/>
      <c r="D281" s="7"/>
      <c r="E281" s="7"/>
      <c r="F281" s="7"/>
      <c r="G281" s="9"/>
      <c r="H281" s="11"/>
      <c r="I281" s="11"/>
      <c r="J281" s="11"/>
      <c r="K281" s="7"/>
      <c r="L281" s="7"/>
      <c r="M281" s="7"/>
      <c r="N281" s="12"/>
      <c r="O281" s="12"/>
      <c r="P281" s="7"/>
      <c r="Q281" s="12"/>
      <c r="R281" s="7"/>
      <c r="S281" s="7"/>
      <c r="T281" s="7"/>
    </row>
    <row r="282">
      <c r="A282" s="7"/>
      <c r="B282" s="7"/>
      <c r="C282" s="7"/>
      <c r="D282" s="7"/>
      <c r="E282" s="7"/>
      <c r="F282" s="7"/>
      <c r="G282" s="9"/>
      <c r="H282" s="11"/>
      <c r="I282" s="11"/>
      <c r="J282" s="11"/>
      <c r="K282" s="7"/>
      <c r="L282" s="7"/>
      <c r="M282" s="7"/>
      <c r="N282" s="12"/>
      <c r="O282" s="12"/>
      <c r="P282" s="7"/>
      <c r="Q282" s="12"/>
      <c r="R282" s="7"/>
      <c r="S282" s="7"/>
      <c r="T282" s="7"/>
    </row>
    <row r="283">
      <c r="A283" s="7"/>
      <c r="B283" s="7"/>
      <c r="C283" s="7"/>
      <c r="D283" s="7"/>
      <c r="E283" s="7"/>
      <c r="F283" s="7"/>
      <c r="G283" s="9"/>
      <c r="H283" s="11"/>
      <c r="I283" s="11"/>
      <c r="J283" s="11"/>
      <c r="K283" s="7"/>
      <c r="L283" s="7"/>
      <c r="M283" s="7"/>
      <c r="N283" s="12"/>
      <c r="O283" s="12"/>
      <c r="P283" s="7"/>
      <c r="Q283" s="12"/>
      <c r="R283" s="7"/>
      <c r="S283" s="7"/>
      <c r="T283" s="7"/>
    </row>
    <row r="284">
      <c r="A284" s="7"/>
      <c r="B284" s="7"/>
      <c r="C284" s="7"/>
      <c r="D284" s="7"/>
      <c r="E284" s="7"/>
      <c r="F284" s="7"/>
      <c r="G284" s="9"/>
      <c r="H284" s="11"/>
      <c r="I284" s="11"/>
      <c r="J284" s="11"/>
      <c r="K284" s="7"/>
      <c r="L284" s="7"/>
      <c r="M284" s="7"/>
      <c r="N284" s="12"/>
      <c r="O284" s="12"/>
      <c r="P284" s="7"/>
      <c r="Q284" s="12"/>
      <c r="R284" s="7"/>
      <c r="S284" s="7"/>
      <c r="T284" s="7"/>
    </row>
    <row r="285">
      <c r="A285" s="7"/>
      <c r="B285" s="7"/>
      <c r="C285" s="7"/>
      <c r="D285" s="7"/>
      <c r="E285" s="7"/>
      <c r="F285" s="7"/>
      <c r="G285" s="9"/>
      <c r="H285" s="11"/>
      <c r="I285" s="11"/>
      <c r="J285" s="11"/>
      <c r="K285" s="7"/>
      <c r="L285" s="7"/>
      <c r="M285" s="7"/>
      <c r="N285" s="12"/>
      <c r="O285" s="12"/>
      <c r="P285" s="7"/>
      <c r="Q285" s="12"/>
      <c r="R285" s="7"/>
      <c r="S285" s="7"/>
      <c r="T285" s="7"/>
    </row>
    <row r="286">
      <c r="A286" s="7"/>
      <c r="B286" s="7"/>
      <c r="C286" s="7"/>
      <c r="D286" s="7"/>
      <c r="E286" s="7"/>
      <c r="F286" s="7"/>
      <c r="G286" s="9"/>
      <c r="H286" s="11"/>
      <c r="I286" s="11"/>
      <c r="J286" s="11"/>
      <c r="K286" s="7"/>
      <c r="L286" s="7"/>
      <c r="M286" s="7"/>
      <c r="N286" s="12"/>
      <c r="O286" s="12"/>
      <c r="P286" s="7"/>
      <c r="Q286" s="12"/>
      <c r="R286" s="7"/>
      <c r="S286" s="7"/>
      <c r="T286" s="7"/>
    </row>
    <row r="287">
      <c r="A287" s="7"/>
      <c r="B287" s="7"/>
      <c r="C287" s="7"/>
      <c r="D287" s="7"/>
      <c r="E287" s="7"/>
      <c r="F287" s="7"/>
      <c r="G287" s="9"/>
      <c r="H287" s="11"/>
      <c r="I287" s="11"/>
      <c r="J287" s="11"/>
      <c r="K287" s="7"/>
      <c r="L287" s="7"/>
      <c r="M287" s="7"/>
      <c r="N287" s="12"/>
      <c r="O287" s="12"/>
      <c r="P287" s="7"/>
      <c r="Q287" s="12"/>
      <c r="R287" s="7"/>
      <c r="S287" s="7"/>
      <c r="T287" s="7"/>
    </row>
    <row r="288">
      <c r="A288" s="7"/>
      <c r="B288" s="7"/>
      <c r="C288" s="7"/>
      <c r="D288" s="7"/>
      <c r="E288" s="7"/>
      <c r="F288" s="7"/>
      <c r="G288" s="9"/>
      <c r="H288" s="11"/>
      <c r="I288" s="11"/>
      <c r="J288" s="11"/>
      <c r="K288" s="7"/>
      <c r="L288" s="7"/>
      <c r="M288" s="7"/>
      <c r="N288" s="12"/>
      <c r="O288" s="12"/>
      <c r="P288" s="7"/>
      <c r="Q288" s="12"/>
      <c r="R288" s="7"/>
      <c r="S288" s="7"/>
      <c r="T288" s="7"/>
    </row>
    <row r="289">
      <c r="A289" s="7"/>
      <c r="B289" s="7"/>
      <c r="C289" s="7"/>
      <c r="D289" s="7"/>
      <c r="E289" s="7"/>
      <c r="F289" s="7"/>
      <c r="G289" s="9"/>
      <c r="H289" s="11"/>
      <c r="I289" s="11"/>
      <c r="J289" s="11"/>
      <c r="K289" s="7"/>
      <c r="L289" s="7"/>
      <c r="M289" s="7"/>
      <c r="N289" s="12"/>
      <c r="O289" s="12"/>
      <c r="P289" s="7"/>
      <c r="Q289" s="12"/>
      <c r="R289" s="7"/>
      <c r="S289" s="7"/>
      <c r="T289" s="7"/>
    </row>
    <row r="290">
      <c r="A290" s="7"/>
      <c r="B290" s="7"/>
      <c r="C290" s="7"/>
      <c r="D290" s="7"/>
      <c r="E290" s="7"/>
      <c r="F290" s="7"/>
      <c r="G290" s="9"/>
      <c r="H290" s="11"/>
      <c r="I290" s="11"/>
      <c r="J290" s="11"/>
      <c r="K290" s="7"/>
      <c r="L290" s="7"/>
      <c r="M290" s="7"/>
      <c r="N290" s="12"/>
      <c r="O290" s="12"/>
      <c r="P290" s="7"/>
      <c r="Q290" s="12"/>
      <c r="R290" s="7"/>
      <c r="S290" s="7"/>
      <c r="T290" s="7"/>
    </row>
    <row r="291">
      <c r="A291" s="7"/>
      <c r="B291" s="7"/>
      <c r="C291" s="7"/>
      <c r="D291" s="7"/>
      <c r="E291" s="7"/>
      <c r="F291" s="7"/>
      <c r="G291" s="9"/>
      <c r="H291" s="11"/>
      <c r="I291" s="11"/>
      <c r="J291" s="11"/>
      <c r="K291" s="7"/>
      <c r="L291" s="7"/>
      <c r="M291" s="7"/>
      <c r="N291" s="12"/>
      <c r="O291" s="12"/>
      <c r="P291" s="7"/>
      <c r="Q291" s="12"/>
      <c r="R291" s="7"/>
      <c r="S291" s="7"/>
      <c r="T291" s="7"/>
    </row>
    <row r="292">
      <c r="A292" s="7"/>
      <c r="B292" s="7"/>
      <c r="C292" s="7"/>
      <c r="D292" s="7"/>
      <c r="E292" s="7"/>
      <c r="F292" s="7"/>
      <c r="G292" s="9"/>
      <c r="H292" s="11"/>
      <c r="I292" s="11"/>
      <c r="J292" s="11"/>
      <c r="K292" s="7"/>
      <c r="L292" s="7"/>
      <c r="M292" s="7"/>
      <c r="N292" s="12"/>
      <c r="O292" s="12"/>
      <c r="P292" s="7"/>
      <c r="Q292" s="12"/>
      <c r="R292" s="7"/>
      <c r="S292" s="7"/>
      <c r="T292" s="7"/>
    </row>
    <row r="293">
      <c r="A293" s="7"/>
      <c r="B293" s="7"/>
      <c r="C293" s="7"/>
      <c r="D293" s="7"/>
      <c r="E293" s="7"/>
      <c r="F293" s="7"/>
      <c r="G293" s="9"/>
      <c r="H293" s="11"/>
      <c r="I293" s="11"/>
      <c r="J293" s="11"/>
      <c r="K293" s="7"/>
      <c r="L293" s="7"/>
      <c r="M293" s="7"/>
      <c r="N293" s="12"/>
      <c r="O293" s="12"/>
      <c r="P293" s="7"/>
      <c r="Q293" s="12"/>
      <c r="R293" s="7"/>
      <c r="S293" s="7"/>
      <c r="T293" s="7"/>
    </row>
    <row r="294">
      <c r="A294" s="7"/>
      <c r="B294" s="7"/>
      <c r="C294" s="7"/>
      <c r="D294" s="7"/>
      <c r="E294" s="7"/>
      <c r="F294" s="7"/>
      <c r="G294" s="9"/>
      <c r="H294" s="11"/>
      <c r="I294" s="11"/>
      <c r="J294" s="11"/>
      <c r="K294" s="7"/>
      <c r="L294" s="7"/>
      <c r="M294" s="7"/>
      <c r="N294" s="12"/>
      <c r="O294" s="12"/>
      <c r="P294" s="7"/>
      <c r="Q294" s="12"/>
      <c r="R294" s="7"/>
      <c r="S294" s="7"/>
      <c r="T294" s="7"/>
    </row>
    <row r="295">
      <c r="A295" s="7"/>
      <c r="B295" s="7"/>
      <c r="C295" s="7"/>
      <c r="D295" s="7"/>
      <c r="E295" s="7"/>
      <c r="F295" s="7"/>
      <c r="G295" s="9"/>
      <c r="H295" s="11"/>
      <c r="I295" s="11"/>
      <c r="J295" s="11"/>
      <c r="K295" s="7"/>
      <c r="L295" s="7"/>
      <c r="M295" s="7"/>
      <c r="N295" s="12"/>
      <c r="O295" s="12"/>
      <c r="P295" s="7"/>
      <c r="Q295" s="12"/>
      <c r="R295" s="7"/>
      <c r="S295" s="7"/>
      <c r="T295" s="7"/>
    </row>
    <row r="296">
      <c r="A296" s="7"/>
      <c r="B296" s="7"/>
      <c r="C296" s="7"/>
      <c r="D296" s="7"/>
      <c r="E296" s="7"/>
      <c r="F296" s="7"/>
      <c r="G296" s="9"/>
      <c r="H296" s="11"/>
      <c r="I296" s="11"/>
      <c r="J296" s="11"/>
      <c r="K296" s="7"/>
      <c r="L296" s="7"/>
      <c r="M296" s="7"/>
      <c r="N296" s="12"/>
      <c r="O296" s="12"/>
      <c r="P296" s="7"/>
      <c r="Q296" s="12"/>
      <c r="R296" s="7"/>
      <c r="S296" s="7"/>
      <c r="T296" s="7"/>
    </row>
    <row r="297">
      <c r="A297" s="7"/>
      <c r="B297" s="7"/>
      <c r="C297" s="7"/>
      <c r="D297" s="7"/>
      <c r="E297" s="7"/>
      <c r="F297" s="7"/>
      <c r="G297" s="9"/>
      <c r="H297" s="11"/>
      <c r="I297" s="11"/>
      <c r="J297" s="11"/>
      <c r="K297" s="7"/>
      <c r="L297" s="7"/>
      <c r="M297" s="7"/>
      <c r="N297" s="12"/>
      <c r="O297" s="12"/>
      <c r="P297" s="7"/>
      <c r="Q297" s="12"/>
      <c r="R297" s="7"/>
      <c r="S297" s="7"/>
      <c r="T297" s="7"/>
    </row>
    <row r="298">
      <c r="A298" s="7"/>
      <c r="B298" s="7"/>
      <c r="C298" s="7"/>
      <c r="D298" s="7"/>
      <c r="E298" s="7"/>
      <c r="F298" s="7"/>
      <c r="G298" s="9"/>
      <c r="H298" s="11"/>
      <c r="I298" s="11"/>
      <c r="J298" s="11"/>
      <c r="K298" s="7"/>
      <c r="L298" s="7"/>
      <c r="M298" s="7"/>
      <c r="N298" s="12"/>
      <c r="O298" s="12"/>
      <c r="P298" s="7"/>
      <c r="Q298" s="12"/>
      <c r="R298" s="7"/>
      <c r="S298" s="7"/>
      <c r="T298" s="7"/>
    </row>
    <row r="299">
      <c r="A299" s="7"/>
      <c r="B299" s="7"/>
      <c r="C299" s="7"/>
      <c r="D299" s="7"/>
      <c r="E299" s="7"/>
      <c r="F299" s="7"/>
      <c r="G299" s="9"/>
      <c r="H299" s="11"/>
      <c r="I299" s="11"/>
      <c r="J299" s="11"/>
      <c r="K299" s="7"/>
      <c r="L299" s="7"/>
      <c r="M299" s="7"/>
      <c r="N299" s="12"/>
      <c r="O299" s="12"/>
      <c r="P299" s="7"/>
      <c r="Q299" s="12"/>
      <c r="R299" s="7"/>
      <c r="S299" s="7"/>
      <c r="T299" s="7"/>
    </row>
    <row r="300">
      <c r="A300" s="7"/>
      <c r="B300" s="7"/>
      <c r="C300" s="7"/>
      <c r="D300" s="7"/>
      <c r="E300" s="7"/>
      <c r="F300" s="7"/>
      <c r="G300" s="9"/>
      <c r="H300" s="11"/>
      <c r="I300" s="11"/>
      <c r="J300" s="11"/>
      <c r="K300" s="7"/>
      <c r="L300" s="7"/>
      <c r="M300" s="7"/>
      <c r="N300" s="12"/>
      <c r="O300" s="12"/>
      <c r="P300" s="7"/>
      <c r="Q300" s="12"/>
      <c r="R300" s="7"/>
      <c r="S300" s="7"/>
      <c r="T300" s="7"/>
    </row>
    <row r="301">
      <c r="A301" s="7"/>
      <c r="B301" s="7"/>
      <c r="C301" s="7"/>
      <c r="D301" s="7"/>
      <c r="E301" s="7"/>
      <c r="F301" s="7"/>
      <c r="G301" s="9"/>
      <c r="H301" s="11"/>
      <c r="I301" s="11"/>
      <c r="J301" s="11"/>
      <c r="K301" s="7"/>
      <c r="L301" s="7"/>
      <c r="M301" s="7"/>
      <c r="N301" s="12"/>
      <c r="O301" s="12"/>
      <c r="P301" s="7"/>
      <c r="Q301" s="12"/>
      <c r="R301" s="7"/>
      <c r="S301" s="7"/>
      <c r="T301" s="7"/>
    </row>
    <row r="302">
      <c r="A302" s="7"/>
      <c r="B302" s="7"/>
      <c r="C302" s="7"/>
      <c r="D302" s="7"/>
      <c r="E302" s="7"/>
      <c r="F302" s="7"/>
      <c r="G302" s="9"/>
      <c r="H302" s="11"/>
      <c r="I302" s="11"/>
      <c r="J302" s="11"/>
      <c r="K302" s="7"/>
      <c r="L302" s="7"/>
      <c r="M302" s="7"/>
      <c r="N302" s="12"/>
      <c r="O302" s="12"/>
      <c r="P302" s="7"/>
      <c r="Q302" s="12"/>
      <c r="R302" s="7"/>
      <c r="S302" s="7"/>
      <c r="T302" s="7"/>
    </row>
    <row r="303">
      <c r="A303" s="7"/>
      <c r="B303" s="7"/>
      <c r="C303" s="7"/>
      <c r="D303" s="7"/>
      <c r="E303" s="7"/>
      <c r="F303" s="7"/>
      <c r="G303" s="9"/>
      <c r="H303" s="11"/>
      <c r="I303" s="11"/>
      <c r="J303" s="11"/>
      <c r="K303" s="7"/>
      <c r="L303" s="7"/>
      <c r="M303" s="7"/>
      <c r="N303" s="12"/>
      <c r="O303" s="12"/>
      <c r="P303" s="7"/>
      <c r="Q303" s="12"/>
      <c r="R303" s="7"/>
      <c r="S303" s="7"/>
      <c r="T303" s="7"/>
    </row>
    <row r="304">
      <c r="A304" s="7"/>
      <c r="B304" s="7"/>
      <c r="C304" s="7"/>
      <c r="D304" s="7"/>
      <c r="E304" s="7"/>
      <c r="F304" s="7"/>
      <c r="G304" s="9"/>
      <c r="H304" s="11"/>
      <c r="I304" s="11"/>
      <c r="J304" s="11"/>
      <c r="K304" s="7"/>
      <c r="L304" s="7"/>
      <c r="M304" s="7"/>
      <c r="N304" s="12"/>
      <c r="O304" s="12"/>
      <c r="P304" s="7"/>
      <c r="Q304" s="12"/>
      <c r="R304" s="7"/>
      <c r="S304" s="7"/>
      <c r="T304" s="7"/>
    </row>
    <row r="305">
      <c r="A305" s="7"/>
      <c r="B305" s="7"/>
      <c r="C305" s="7"/>
      <c r="D305" s="7"/>
      <c r="E305" s="7"/>
      <c r="F305" s="7"/>
      <c r="G305" s="9"/>
      <c r="H305" s="11"/>
      <c r="I305" s="11"/>
      <c r="J305" s="11"/>
      <c r="K305" s="7"/>
      <c r="L305" s="7"/>
      <c r="M305" s="7"/>
      <c r="N305" s="12"/>
      <c r="O305" s="12"/>
      <c r="P305" s="7"/>
      <c r="Q305" s="12"/>
      <c r="R305" s="7"/>
      <c r="S305" s="7"/>
      <c r="T305" s="7"/>
    </row>
    <row r="306">
      <c r="A306" s="7"/>
      <c r="B306" s="7"/>
      <c r="C306" s="7"/>
      <c r="D306" s="7"/>
      <c r="E306" s="7"/>
      <c r="F306" s="7"/>
      <c r="G306" s="9"/>
      <c r="H306" s="11"/>
      <c r="I306" s="11"/>
      <c r="J306" s="11"/>
      <c r="K306" s="7"/>
      <c r="L306" s="7"/>
      <c r="M306" s="7"/>
      <c r="N306" s="12"/>
      <c r="O306" s="12"/>
      <c r="P306" s="7"/>
      <c r="Q306" s="12"/>
      <c r="R306" s="7"/>
      <c r="S306" s="7"/>
      <c r="T306" s="7"/>
    </row>
    <row r="307">
      <c r="A307" s="7"/>
      <c r="B307" s="7"/>
      <c r="C307" s="7"/>
      <c r="D307" s="7"/>
      <c r="E307" s="7"/>
      <c r="F307" s="7"/>
      <c r="G307" s="9"/>
      <c r="H307" s="11"/>
      <c r="I307" s="11"/>
      <c r="J307" s="11"/>
      <c r="K307" s="7"/>
      <c r="L307" s="7"/>
      <c r="M307" s="7"/>
      <c r="N307" s="12"/>
      <c r="O307" s="12"/>
      <c r="P307" s="7"/>
      <c r="Q307" s="12"/>
      <c r="R307" s="7"/>
      <c r="S307" s="7"/>
      <c r="T307" s="7"/>
    </row>
    <row r="308">
      <c r="A308" s="7"/>
      <c r="B308" s="7"/>
      <c r="C308" s="7"/>
      <c r="D308" s="7"/>
      <c r="E308" s="7"/>
      <c r="F308" s="7"/>
      <c r="G308" s="9"/>
      <c r="H308" s="11"/>
      <c r="I308" s="11"/>
      <c r="J308" s="11"/>
      <c r="K308" s="7"/>
      <c r="L308" s="7"/>
      <c r="M308" s="7"/>
      <c r="N308" s="12"/>
      <c r="O308" s="12"/>
      <c r="P308" s="7"/>
      <c r="Q308" s="12"/>
      <c r="R308" s="7"/>
      <c r="S308" s="7"/>
      <c r="T308" s="7"/>
    </row>
    <row r="309">
      <c r="A309" s="7"/>
      <c r="B309" s="7"/>
      <c r="C309" s="7"/>
      <c r="D309" s="7"/>
      <c r="E309" s="7"/>
      <c r="F309" s="7"/>
      <c r="G309" s="9"/>
      <c r="H309" s="11"/>
      <c r="I309" s="11"/>
      <c r="J309" s="11"/>
      <c r="K309" s="7"/>
      <c r="L309" s="7"/>
      <c r="M309" s="7"/>
      <c r="N309" s="12"/>
      <c r="O309" s="12"/>
      <c r="P309" s="7"/>
      <c r="Q309" s="12"/>
      <c r="R309" s="7"/>
      <c r="S309" s="7"/>
      <c r="T309" s="7"/>
    </row>
    <row r="310">
      <c r="A310" s="7"/>
      <c r="B310" s="7"/>
      <c r="C310" s="7"/>
      <c r="D310" s="7"/>
      <c r="E310" s="7"/>
      <c r="F310" s="7"/>
      <c r="G310" s="9"/>
      <c r="H310" s="11"/>
      <c r="I310" s="11"/>
      <c r="J310" s="11"/>
      <c r="K310" s="7"/>
      <c r="L310" s="7"/>
      <c r="M310" s="7"/>
      <c r="N310" s="12"/>
      <c r="O310" s="12"/>
      <c r="P310" s="7"/>
      <c r="Q310" s="12"/>
      <c r="R310" s="7"/>
      <c r="S310" s="7"/>
      <c r="T310" s="7"/>
    </row>
    <row r="311">
      <c r="A311" s="7"/>
      <c r="B311" s="7"/>
      <c r="C311" s="7"/>
      <c r="D311" s="7"/>
      <c r="E311" s="7"/>
      <c r="F311" s="7"/>
      <c r="G311" s="9"/>
      <c r="H311" s="11"/>
      <c r="I311" s="11"/>
      <c r="J311" s="11"/>
      <c r="K311" s="7"/>
      <c r="L311" s="7"/>
      <c r="M311" s="7"/>
      <c r="N311" s="12"/>
      <c r="O311" s="12"/>
      <c r="P311" s="7"/>
      <c r="Q311" s="12"/>
      <c r="R311" s="7"/>
      <c r="S311" s="7"/>
      <c r="T311" s="7"/>
    </row>
    <row r="312">
      <c r="A312" s="7"/>
      <c r="B312" s="7"/>
      <c r="C312" s="7"/>
      <c r="D312" s="7"/>
      <c r="E312" s="7"/>
      <c r="F312" s="7"/>
      <c r="G312" s="9"/>
      <c r="H312" s="11"/>
      <c r="I312" s="11"/>
      <c r="J312" s="11"/>
      <c r="K312" s="7"/>
      <c r="L312" s="7"/>
      <c r="M312" s="7"/>
      <c r="N312" s="12"/>
      <c r="O312" s="12"/>
      <c r="P312" s="7"/>
      <c r="Q312" s="12"/>
      <c r="R312" s="7"/>
      <c r="S312" s="7"/>
      <c r="T312" s="7"/>
    </row>
    <row r="313">
      <c r="A313" s="7"/>
      <c r="B313" s="7"/>
      <c r="C313" s="7"/>
      <c r="D313" s="7"/>
      <c r="E313" s="7"/>
      <c r="F313" s="7"/>
      <c r="G313" s="9"/>
      <c r="H313" s="11"/>
      <c r="I313" s="11"/>
      <c r="J313" s="11"/>
      <c r="K313" s="7"/>
      <c r="L313" s="7"/>
      <c r="M313" s="7"/>
      <c r="N313" s="12"/>
      <c r="O313" s="12"/>
      <c r="P313" s="7"/>
      <c r="Q313" s="12"/>
      <c r="R313" s="7"/>
      <c r="S313" s="7"/>
      <c r="T313" s="7"/>
    </row>
    <row r="314">
      <c r="A314" s="7"/>
      <c r="B314" s="7"/>
      <c r="C314" s="7"/>
      <c r="D314" s="7"/>
      <c r="E314" s="7"/>
      <c r="F314" s="7"/>
      <c r="G314" s="9"/>
      <c r="H314" s="11"/>
      <c r="I314" s="11"/>
      <c r="J314" s="11"/>
      <c r="K314" s="7"/>
      <c r="L314" s="7"/>
      <c r="M314" s="7"/>
      <c r="N314" s="12"/>
      <c r="O314" s="12"/>
      <c r="P314" s="7"/>
      <c r="Q314" s="12"/>
      <c r="R314" s="7"/>
      <c r="S314" s="7"/>
      <c r="T314" s="7"/>
    </row>
    <row r="315">
      <c r="A315" s="7"/>
      <c r="B315" s="7"/>
      <c r="C315" s="7"/>
      <c r="D315" s="7"/>
      <c r="E315" s="7"/>
      <c r="F315" s="7"/>
      <c r="G315" s="9"/>
      <c r="H315" s="11"/>
      <c r="I315" s="11"/>
      <c r="J315" s="11"/>
      <c r="K315" s="7"/>
      <c r="L315" s="7"/>
      <c r="M315" s="7"/>
      <c r="N315" s="12"/>
      <c r="O315" s="12"/>
      <c r="P315" s="7"/>
      <c r="Q315" s="12"/>
      <c r="R315" s="7"/>
      <c r="S315" s="7"/>
      <c r="T315" s="7"/>
    </row>
    <row r="316">
      <c r="A316" s="7"/>
      <c r="B316" s="7"/>
      <c r="C316" s="7"/>
      <c r="D316" s="7"/>
      <c r="E316" s="7"/>
      <c r="F316" s="7"/>
      <c r="G316" s="9"/>
      <c r="H316" s="11"/>
      <c r="I316" s="11"/>
      <c r="J316" s="11"/>
      <c r="K316" s="7"/>
      <c r="L316" s="7"/>
      <c r="M316" s="7"/>
      <c r="N316" s="12"/>
      <c r="O316" s="12"/>
      <c r="P316" s="7"/>
      <c r="Q316" s="12"/>
      <c r="R316" s="7"/>
      <c r="S316" s="7"/>
      <c r="T316" s="7"/>
    </row>
    <row r="317">
      <c r="A317" s="7"/>
      <c r="B317" s="7"/>
      <c r="C317" s="7"/>
      <c r="D317" s="7"/>
      <c r="E317" s="7"/>
      <c r="F317" s="7"/>
      <c r="G317" s="9"/>
      <c r="H317" s="11"/>
      <c r="I317" s="11"/>
      <c r="J317" s="11"/>
      <c r="K317" s="7"/>
      <c r="L317" s="7"/>
      <c r="M317" s="7"/>
      <c r="N317" s="12"/>
      <c r="O317" s="12"/>
      <c r="P317" s="7"/>
      <c r="Q317" s="12"/>
      <c r="R317" s="7"/>
      <c r="S317" s="7"/>
      <c r="T317" s="7"/>
    </row>
    <row r="318">
      <c r="A318" s="7"/>
      <c r="B318" s="7"/>
      <c r="C318" s="7"/>
      <c r="D318" s="7"/>
      <c r="E318" s="7"/>
      <c r="F318" s="7"/>
      <c r="G318" s="9"/>
      <c r="H318" s="11"/>
      <c r="I318" s="11"/>
      <c r="J318" s="11"/>
      <c r="K318" s="7"/>
      <c r="L318" s="7"/>
      <c r="M318" s="7"/>
      <c r="N318" s="12"/>
      <c r="O318" s="12"/>
      <c r="P318" s="7"/>
      <c r="Q318" s="12"/>
      <c r="R318" s="7"/>
      <c r="S318" s="7"/>
      <c r="T318" s="7"/>
    </row>
    <row r="319">
      <c r="A319" s="7"/>
      <c r="B319" s="7"/>
      <c r="C319" s="7"/>
      <c r="D319" s="7"/>
      <c r="E319" s="7"/>
      <c r="F319" s="7"/>
      <c r="G319" s="9"/>
      <c r="H319" s="11"/>
      <c r="I319" s="11"/>
      <c r="J319" s="11"/>
      <c r="K319" s="7"/>
      <c r="L319" s="7"/>
      <c r="M319" s="7"/>
      <c r="N319" s="12"/>
      <c r="O319" s="12"/>
      <c r="P319" s="7"/>
      <c r="Q319" s="12"/>
      <c r="R319" s="7"/>
      <c r="S319" s="7"/>
      <c r="T319" s="7"/>
    </row>
    <row r="320">
      <c r="A320" s="7"/>
      <c r="B320" s="7"/>
      <c r="C320" s="7"/>
      <c r="D320" s="7"/>
      <c r="E320" s="7"/>
      <c r="F320" s="7"/>
      <c r="G320" s="9"/>
      <c r="H320" s="11"/>
      <c r="I320" s="11"/>
      <c r="J320" s="11"/>
      <c r="K320" s="7"/>
      <c r="L320" s="7"/>
      <c r="M320" s="7"/>
      <c r="N320" s="12"/>
      <c r="O320" s="12"/>
      <c r="P320" s="7"/>
      <c r="Q320" s="12"/>
      <c r="R320" s="7"/>
      <c r="S320" s="7"/>
      <c r="T320" s="7"/>
    </row>
    <row r="321">
      <c r="A321" s="7"/>
      <c r="B321" s="7"/>
      <c r="C321" s="7"/>
      <c r="D321" s="7"/>
      <c r="E321" s="7"/>
      <c r="F321" s="7"/>
      <c r="G321" s="9"/>
      <c r="H321" s="11"/>
      <c r="I321" s="11"/>
      <c r="J321" s="11"/>
      <c r="K321" s="7"/>
      <c r="L321" s="7"/>
      <c r="M321" s="7"/>
      <c r="N321" s="12"/>
      <c r="O321" s="12"/>
      <c r="P321" s="7"/>
      <c r="Q321" s="12"/>
      <c r="R321" s="7"/>
      <c r="S321" s="7"/>
      <c r="T321" s="7"/>
    </row>
    <row r="322">
      <c r="A322" s="7"/>
      <c r="B322" s="7"/>
      <c r="C322" s="7"/>
      <c r="D322" s="7"/>
      <c r="E322" s="7"/>
      <c r="F322" s="7"/>
      <c r="G322" s="9"/>
      <c r="H322" s="11"/>
      <c r="I322" s="11"/>
      <c r="J322" s="11"/>
      <c r="K322" s="7"/>
      <c r="L322" s="7"/>
      <c r="M322" s="7"/>
      <c r="N322" s="12"/>
      <c r="O322" s="12"/>
      <c r="P322" s="7"/>
      <c r="Q322" s="12"/>
      <c r="R322" s="7"/>
      <c r="S322" s="7"/>
      <c r="T322" s="7"/>
    </row>
    <row r="323">
      <c r="A323" s="7"/>
      <c r="B323" s="7"/>
      <c r="C323" s="7"/>
      <c r="D323" s="7"/>
      <c r="E323" s="7"/>
      <c r="F323" s="7"/>
      <c r="G323" s="9"/>
      <c r="H323" s="11"/>
      <c r="I323" s="11"/>
      <c r="J323" s="11"/>
      <c r="K323" s="7"/>
      <c r="L323" s="7"/>
      <c r="M323" s="7"/>
      <c r="N323" s="12"/>
      <c r="O323" s="12"/>
      <c r="P323" s="7"/>
      <c r="Q323" s="12"/>
      <c r="R323" s="7"/>
      <c r="S323" s="7"/>
      <c r="T323" s="7"/>
    </row>
    <row r="324">
      <c r="A324" s="7"/>
      <c r="B324" s="7"/>
      <c r="C324" s="7"/>
      <c r="D324" s="7"/>
      <c r="E324" s="7"/>
      <c r="F324" s="7"/>
      <c r="G324" s="9"/>
      <c r="H324" s="11"/>
      <c r="I324" s="11"/>
      <c r="J324" s="11"/>
      <c r="K324" s="7"/>
      <c r="L324" s="7"/>
      <c r="M324" s="7"/>
      <c r="N324" s="12"/>
      <c r="O324" s="12"/>
      <c r="P324" s="7"/>
      <c r="Q324" s="12"/>
      <c r="R324" s="7"/>
      <c r="S324" s="7"/>
      <c r="T324" s="7"/>
    </row>
    <row r="325">
      <c r="A325" s="7"/>
      <c r="B325" s="7"/>
      <c r="C325" s="7"/>
      <c r="D325" s="7"/>
      <c r="E325" s="7"/>
      <c r="F325" s="7"/>
      <c r="G325" s="9"/>
      <c r="H325" s="11"/>
      <c r="I325" s="11"/>
      <c r="J325" s="11"/>
      <c r="K325" s="7"/>
      <c r="L325" s="7"/>
      <c r="M325" s="7"/>
      <c r="N325" s="12"/>
      <c r="O325" s="12"/>
      <c r="P325" s="7"/>
      <c r="Q325" s="12"/>
      <c r="R325" s="7"/>
      <c r="S325" s="7"/>
      <c r="T325" s="7"/>
    </row>
    <row r="326">
      <c r="A326" s="7"/>
      <c r="B326" s="7"/>
      <c r="C326" s="7"/>
      <c r="D326" s="7"/>
      <c r="E326" s="7"/>
      <c r="F326" s="7"/>
      <c r="G326" s="9"/>
      <c r="H326" s="11"/>
      <c r="I326" s="11"/>
      <c r="J326" s="11"/>
      <c r="K326" s="7"/>
      <c r="L326" s="7"/>
      <c r="M326" s="7"/>
      <c r="N326" s="12"/>
      <c r="O326" s="12"/>
      <c r="P326" s="7"/>
      <c r="Q326" s="12"/>
      <c r="R326" s="7"/>
      <c r="S326" s="7"/>
      <c r="T326" s="7"/>
    </row>
    <row r="327">
      <c r="A327" s="7"/>
      <c r="B327" s="7"/>
      <c r="C327" s="7"/>
      <c r="D327" s="7"/>
      <c r="E327" s="7"/>
      <c r="F327" s="7"/>
      <c r="G327" s="9"/>
      <c r="H327" s="11"/>
      <c r="I327" s="11"/>
      <c r="J327" s="11"/>
      <c r="K327" s="7"/>
      <c r="L327" s="7"/>
      <c r="M327" s="7"/>
      <c r="N327" s="12"/>
      <c r="O327" s="12"/>
      <c r="P327" s="7"/>
      <c r="Q327" s="12"/>
      <c r="R327" s="7"/>
      <c r="S327" s="7"/>
      <c r="T327" s="7"/>
    </row>
    <row r="328">
      <c r="A328" s="7"/>
      <c r="B328" s="7"/>
      <c r="C328" s="7"/>
      <c r="D328" s="7"/>
      <c r="E328" s="7"/>
      <c r="F328" s="7"/>
      <c r="G328" s="9"/>
      <c r="H328" s="11"/>
      <c r="I328" s="11"/>
      <c r="J328" s="11"/>
      <c r="K328" s="7"/>
      <c r="L328" s="7"/>
      <c r="M328" s="7"/>
      <c r="N328" s="12"/>
      <c r="O328" s="12"/>
      <c r="P328" s="7"/>
      <c r="Q328" s="12"/>
      <c r="R328" s="7"/>
      <c r="S328" s="7"/>
      <c r="T328" s="7"/>
    </row>
    <row r="329">
      <c r="A329" s="7"/>
      <c r="B329" s="7"/>
      <c r="C329" s="7"/>
      <c r="D329" s="7"/>
      <c r="E329" s="7"/>
      <c r="F329" s="7"/>
      <c r="G329" s="9"/>
      <c r="H329" s="11"/>
      <c r="I329" s="11"/>
      <c r="J329" s="11"/>
      <c r="K329" s="7"/>
      <c r="L329" s="7"/>
      <c r="M329" s="7"/>
      <c r="N329" s="12"/>
      <c r="O329" s="12"/>
      <c r="P329" s="7"/>
      <c r="Q329" s="12"/>
      <c r="R329" s="7"/>
      <c r="S329" s="7"/>
      <c r="T329" s="7"/>
    </row>
    <row r="330">
      <c r="A330" s="7"/>
      <c r="B330" s="7"/>
      <c r="C330" s="7"/>
      <c r="D330" s="7"/>
      <c r="E330" s="7"/>
      <c r="F330" s="7"/>
      <c r="G330" s="9"/>
      <c r="H330" s="11"/>
      <c r="I330" s="11"/>
      <c r="J330" s="11"/>
      <c r="K330" s="7"/>
      <c r="L330" s="7"/>
      <c r="M330" s="7"/>
      <c r="N330" s="12"/>
      <c r="O330" s="12"/>
      <c r="P330" s="7"/>
      <c r="Q330" s="12"/>
      <c r="R330" s="7"/>
      <c r="S330" s="7"/>
      <c r="T330" s="7"/>
    </row>
    <row r="331">
      <c r="A331" s="7"/>
      <c r="B331" s="7"/>
      <c r="C331" s="7"/>
      <c r="D331" s="7"/>
      <c r="E331" s="7"/>
      <c r="F331" s="7"/>
      <c r="G331" s="9"/>
      <c r="H331" s="11"/>
      <c r="I331" s="11"/>
      <c r="J331" s="11"/>
      <c r="K331" s="7"/>
      <c r="L331" s="7"/>
      <c r="M331" s="7"/>
      <c r="N331" s="12"/>
      <c r="O331" s="12"/>
      <c r="P331" s="7"/>
      <c r="Q331" s="12"/>
      <c r="R331" s="7"/>
      <c r="S331" s="7"/>
      <c r="T331" s="7"/>
    </row>
    <row r="332">
      <c r="A332" s="7"/>
      <c r="B332" s="7"/>
      <c r="C332" s="7"/>
      <c r="D332" s="7"/>
      <c r="E332" s="7"/>
      <c r="F332" s="7"/>
      <c r="G332" s="9"/>
      <c r="H332" s="11"/>
      <c r="I332" s="11"/>
      <c r="J332" s="11"/>
      <c r="K332" s="7"/>
      <c r="L332" s="7"/>
      <c r="M332" s="7"/>
      <c r="N332" s="12"/>
      <c r="O332" s="12"/>
      <c r="P332" s="7"/>
      <c r="Q332" s="12"/>
      <c r="R332" s="7"/>
      <c r="S332" s="7"/>
      <c r="T332" s="7"/>
    </row>
    <row r="333">
      <c r="A333" s="7"/>
      <c r="B333" s="7"/>
      <c r="C333" s="7"/>
      <c r="D333" s="7"/>
      <c r="E333" s="7"/>
      <c r="F333" s="7"/>
      <c r="G333" s="9"/>
      <c r="H333" s="11"/>
      <c r="I333" s="11"/>
      <c r="J333" s="11"/>
      <c r="K333" s="7"/>
      <c r="L333" s="7"/>
      <c r="M333" s="7"/>
      <c r="N333" s="12"/>
      <c r="O333" s="12"/>
      <c r="P333" s="7"/>
      <c r="Q333" s="12"/>
      <c r="R333" s="7"/>
      <c r="S333" s="7"/>
      <c r="T333" s="7"/>
    </row>
    <row r="334">
      <c r="A334" s="7"/>
      <c r="B334" s="7"/>
      <c r="C334" s="7"/>
      <c r="D334" s="7"/>
      <c r="E334" s="7"/>
      <c r="F334" s="7"/>
      <c r="G334" s="9"/>
      <c r="H334" s="11"/>
      <c r="I334" s="11"/>
      <c r="J334" s="11"/>
      <c r="K334" s="7"/>
      <c r="L334" s="7"/>
      <c r="M334" s="7"/>
      <c r="N334" s="12"/>
      <c r="O334" s="12"/>
      <c r="P334" s="7"/>
      <c r="Q334" s="12"/>
      <c r="R334" s="7"/>
      <c r="S334" s="7"/>
      <c r="T334" s="7"/>
    </row>
    <row r="335">
      <c r="A335" s="7"/>
      <c r="B335" s="7"/>
      <c r="C335" s="7"/>
      <c r="D335" s="7"/>
      <c r="E335" s="7"/>
      <c r="F335" s="7"/>
      <c r="G335" s="9"/>
      <c r="H335" s="11"/>
      <c r="I335" s="11"/>
      <c r="J335" s="11"/>
      <c r="K335" s="7"/>
      <c r="L335" s="7"/>
      <c r="M335" s="7"/>
      <c r="N335" s="12"/>
      <c r="O335" s="12"/>
      <c r="P335" s="7"/>
      <c r="Q335" s="12"/>
      <c r="R335" s="7"/>
      <c r="S335" s="7"/>
      <c r="T335" s="7"/>
    </row>
    <row r="336">
      <c r="A336" s="7"/>
      <c r="B336" s="7"/>
      <c r="C336" s="7"/>
      <c r="D336" s="7"/>
      <c r="E336" s="7"/>
      <c r="F336" s="7"/>
      <c r="G336" s="9"/>
      <c r="H336" s="11"/>
      <c r="I336" s="11"/>
      <c r="J336" s="11"/>
      <c r="K336" s="7"/>
      <c r="L336" s="7"/>
      <c r="M336" s="7"/>
      <c r="N336" s="12"/>
      <c r="O336" s="12"/>
      <c r="P336" s="7"/>
      <c r="Q336" s="12"/>
      <c r="R336" s="7"/>
      <c r="S336" s="7"/>
      <c r="T336" s="7"/>
    </row>
    <row r="337">
      <c r="A337" s="7"/>
      <c r="B337" s="7"/>
      <c r="C337" s="7"/>
      <c r="D337" s="7"/>
      <c r="E337" s="7"/>
      <c r="F337" s="7"/>
      <c r="G337" s="9"/>
      <c r="H337" s="11"/>
      <c r="I337" s="11"/>
      <c r="J337" s="11"/>
      <c r="K337" s="7"/>
      <c r="L337" s="7"/>
      <c r="M337" s="7"/>
      <c r="N337" s="12"/>
      <c r="O337" s="12"/>
      <c r="P337" s="7"/>
      <c r="Q337" s="12"/>
      <c r="R337" s="7"/>
      <c r="S337" s="7"/>
      <c r="T337" s="7"/>
    </row>
    <row r="338">
      <c r="A338" s="7"/>
      <c r="B338" s="7"/>
      <c r="C338" s="7"/>
      <c r="D338" s="7"/>
      <c r="E338" s="7"/>
      <c r="F338" s="7"/>
      <c r="G338" s="9"/>
      <c r="H338" s="11"/>
      <c r="I338" s="11"/>
      <c r="J338" s="11"/>
      <c r="K338" s="7"/>
      <c r="L338" s="7"/>
      <c r="M338" s="7"/>
      <c r="N338" s="12"/>
      <c r="O338" s="12"/>
      <c r="P338" s="7"/>
      <c r="Q338" s="12"/>
      <c r="R338" s="7"/>
      <c r="S338" s="7"/>
      <c r="T338" s="7"/>
    </row>
    <row r="339">
      <c r="A339" s="7"/>
      <c r="B339" s="7"/>
      <c r="C339" s="7"/>
      <c r="D339" s="7"/>
      <c r="E339" s="7"/>
      <c r="F339" s="7"/>
      <c r="G339" s="9"/>
      <c r="H339" s="11"/>
      <c r="I339" s="11"/>
      <c r="J339" s="11"/>
      <c r="K339" s="7"/>
      <c r="L339" s="7"/>
      <c r="M339" s="7"/>
      <c r="N339" s="12"/>
      <c r="O339" s="12"/>
      <c r="P339" s="7"/>
      <c r="Q339" s="12"/>
      <c r="R339" s="7"/>
      <c r="S339" s="7"/>
      <c r="T339" s="7"/>
    </row>
    <row r="340">
      <c r="A340" s="7"/>
      <c r="B340" s="7"/>
      <c r="C340" s="7"/>
      <c r="D340" s="7"/>
      <c r="E340" s="7"/>
      <c r="F340" s="7"/>
      <c r="G340" s="9"/>
      <c r="H340" s="11"/>
      <c r="I340" s="11"/>
      <c r="J340" s="11"/>
      <c r="K340" s="7"/>
      <c r="L340" s="7"/>
      <c r="M340" s="7"/>
      <c r="N340" s="12"/>
      <c r="O340" s="12"/>
      <c r="P340" s="7"/>
      <c r="Q340" s="12"/>
      <c r="R340" s="7"/>
      <c r="S340" s="7"/>
      <c r="T340" s="7"/>
    </row>
    <row r="341">
      <c r="A341" s="7"/>
      <c r="B341" s="7"/>
      <c r="C341" s="7"/>
      <c r="D341" s="7"/>
      <c r="E341" s="7"/>
      <c r="F341" s="7"/>
      <c r="G341" s="9"/>
      <c r="H341" s="11"/>
      <c r="I341" s="11"/>
      <c r="J341" s="11"/>
      <c r="K341" s="7"/>
      <c r="L341" s="7"/>
      <c r="M341" s="7"/>
      <c r="N341" s="12"/>
      <c r="O341" s="12"/>
      <c r="P341" s="7"/>
      <c r="Q341" s="12"/>
      <c r="R341" s="7"/>
      <c r="S341" s="7"/>
      <c r="T341" s="7"/>
    </row>
    <row r="342">
      <c r="A342" s="7"/>
      <c r="B342" s="7"/>
      <c r="C342" s="7"/>
      <c r="D342" s="7"/>
      <c r="E342" s="7"/>
      <c r="F342" s="7"/>
      <c r="G342" s="9"/>
      <c r="H342" s="11"/>
      <c r="I342" s="11"/>
      <c r="J342" s="11"/>
      <c r="K342" s="7"/>
      <c r="L342" s="7"/>
      <c r="M342" s="7"/>
      <c r="N342" s="12"/>
      <c r="O342" s="12"/>
      <c r="P342" s="7"/>
      <c r="Q342" s="12"/>
      <c r="R342" s="7"/>
      <c r="S342" s="7"/>
      <c r="T342" s="7"/>
    </row>
    <row r="343">
      <c r="A343" s="7"/>
      <c r="B343" s="7"/>
      <c r="C343" s="7"/>
      <c r="D343" s="7"/>
      <c r="E343" s="7"/>
      <c r="F343" s="7"/>
      <c r="G343" s="9"/>
      <c r="H343" s="11"/>
      <c r="I343" s="11"/>
      <c r="J343" s="11"/>
      <c r="K343" s="7"/>
      <c r="L343" s="7"/>
      <c r="M343" s="7"/>
      <c r="N343" s="12"/>
      <c r="O343" s="12"/>
      <c r="P343" s="7"/>
      <c r="Q343" s="12"/>
      <c r="R343" s="7"/>
      <c r="S343" s="7"/>
      <c r="T343" s="7"/>
    </row>
    <row r="344">
      <c r="A344" s="7"/>
      <c r="B344" s="7"/>
      <c r="C344" s="7"/>
      <c r="D344" s="7"/>
      <c r="E344" s="7"/>
      <c r="F344" s="7"/>
      <c r="G344" s="9"/>
      <c r="H344" s="11"/>
      <c r="I344" s="11"/>
      <c r="J344" s="11"/>
      <c r="K344" s="7"/>
      <c r="L344" s="7"/>
      <c r="M344" s="7"/>
      <c r="N344" s="12"/>
      <c r="O344" s="12"/>
      <c r="P344" s="7"/>
      <c r="Q344" s="12"/>
      <c r="R344" s="7"/>
      <c r="S344" s="7"/>
      <c r="T344" s="7"/>
    </row>
    <row r="345">
      <c r="A345" s="7"/>
      <c r="B345" s="7"/>
      <c r="C345" s="7"/>
      <c r="D345" s="7"/>
      <c r="E345" s="7"/>
      <c r="F345" s="7"/>
      <c r="G345" s="9"/>
      <c r="H345" s="11"/>
      <c r="I345" s="11"/>
      <c r="J345" s="11"/>
      <c r="K345" s="7"/>
      <c r="L345" s="7"/>
      <c r="M345" s="7"/>
      <c r="N345" s="12"/>
      <c r="O345" s="12"/>
      <c r="P345" s="7"/>
      <c r="Q345" s="12"/>
      <c r="R345" s="7"/>
      <c r="S345" s="7"/>
      <c r="T345" s="7"/>
    </row>
    <row r="346">
      <c r="A346" s="7"/>
      <c r="B346" s="7"/>
      <c r="C346" s="7"/>
      <c r="D346" s="7"/>
      <c r="E346" s="7"/>
      <c r="F346" s="7"/>
      <c r="G346" s="9"/>
      <c r="H346" s="11"/>
      <c r="I346" s="11"/>
      <c r="J346" s="11"/>
      <c r="K346" s="7"/>
      <c r="L346" s="7"/>
      <c r="M346" s="7"/>
      <c r="N346" s="12"/>
      <c r="O346" s="12"/>
      <c r="P346" s="7"/>
      <c r="Q346" s="12"/>
      <c r="R346" s="7"/>
      <c r="S346" s="7"/>
      <c r="T346" s="7"/>
    </row>
    <row r="347">
      <c r="A347" s="7"/>
      <c r="B347" s="7"/>
      <c r="C347" s="7"/>
      <c r="D347" s="7"/>
      <c r="E347" s="7"/>
      <c r="F347" s="7"/>
      <c r="G347" s="9"/>
      <c r="H347" s="11"/>
      <c r="I347" s="11"/>
      <c r="J347" s="11"/>
      <c r="K347" s="7"/>
      <c r="L347" s="7"/>
      <c r="M347" s="7"/>
      <c r="N347" s="12"/>
      <c r="O347" s="12"/>
      <c r="P347" s="7"/>
      <c r="Q347" s="12"/>
      <c r="R347" s="7"/>
      <c r="S347" s="7"/>
      <c r="T347" s="7"/>
    </row>
    <row r="348">
      <c r="A348" s="7"/>
      <c r="B348" s="7"/>
      <c r="C348" s="7"/>
      <c r="D348" s="7"/>
      <c r="E348" s="7"/>
      <c r="F348" s="7"/>
      <c r="G348" s="9"/>
      <c r="H348" s="11"/>
      <c r="I348" s="11"/>
      <c r="J348" s="11"/>
      <c r="K348" s="7"/>
      <c r="L348" s="7"/>
      <c r="M348" s="7"/>
      <c r="N348" s="12"/>
      <c r="O348" s="12"/>
      <c r="P348" s="7"/>
      <c r="Q348" s="12"/>
      <c r="R348" s="7"/>
      <c r="S348" s="7"/>
      <c r="T348" s="7"/>
    </row>
    <row r="349">
      <c r="A349" s="7"/>
      <c r="B349" s="7"/>
      <c r="C349" s="7"/>
      <c r="D349" s="7"/>
      <c r="E349" s="7"/>
      <c r="F349" s="7"/>
      <c r="G349" s="9"/>
      <c r="H349" s="11"/>
      <c r="I349" s="11"/>
      <c r="J349" s="11"/>
      <c r="K349" s="7"/>
      <c r="L349" s="7"/>
      <c r="M349" s="7"/>
      <c r="N349" s="12"/>
      <c r="O349" s="12"/>
      <c r="P349" s="7"/>
      <c r="Q349" s="12"/>
      <c r="R349" s="7"/>
      <c r="S349" s="7"/>
      <c r="T349" s="7"/>
    </row>
    <row r="350">
      <c r="A350" s="7"/>
      <c r="B350" s="7"/>
      <c r="C350" s="7"/>
      <c r="D350" s="7"/>
      <c r="E350" s="7"/>
      <c r="F350" s="7"/>
      <c r="G350" s="9"/>
      <c r="H350" s="11"/>
      <c r="I350" s="11"/>
      <c r="J350" s="11"/>
      <c r="K350" s="7"/>
      <c r="L350" s="7"/>
      <c r="M350" s="7"/>
      <c r="N350" s="12"/>
      <c r="O350" s="12"/>
      <c r="P350" s="7"/>
      <c r="Q350" s="12"/>
      <c r="R350" s="7"/>
      <c r="S350" s="7"/>
      <c r="T350" s="7"/>
    </row>
    <row r="351">
      <c r="A351" s="7"/>
      <c r="B351" s="7"/>
      <c r="C351" s="7"/>
      <c r="D351" s="7"/>
      <c r="E351" s="7"/>
      <c r="F351" s="7"/>
      <c r="G351" s="9"/>
      <c r="H351" s="11"/>
      <c r="I351" s="11"/>
      <c r="J351" s="11"/>
      <c r="K351" s="7"/>
      <c r="L351" s="7"/>
      <c r="M351" s="7"/>
      <c r="N351" s="12"/>
      <c r="O351" s="12"/>
      <c r="P351" s="7"/>
      <c r="Q351" s="12"/>
      <c r="R351" s="7"/>
      <c r="S351" s="7"/>
      <c r="T351" s="7"/>
    </row>
    <row r="352">
      <c r="A352" s="7"/>
      <c r="B352" s="7"/>
      <c r="C352" s="7"/>
      <c r="D352" s="7"/>
      <c r="E352" s="7"/>
      <c r="F352" s="7"/>
      <c r="G352" s="9"/>
      <c r="H352" s="11"/>
      <c r="I352" s="11"/>
      <c r="J352" s="11"/>
      <c r="K352" s="7"/>
      <c r="L352" s="7"/>
      <c r="M352" s="7"/>
      <c r="N352" s="12"/>
      <c r="O352" s="12"/>
      <c r="P352" s="7"/>
      <c r="Q352" s="12"/>
      <c r="R352" s="7"/>
      <c r="S352" s="7"/>
      <c r="T352" s="7"/>
    </row>
    <row r="353">
      <c r="A353" s="7"/>
      <c r="B353" s="7"/>
      <c r="C353" s="7"/>
      <c r="D353" s="7"/>
      <c r="E353" s="7"/>
      <c r="F353" s="7"/>
      <c r="G353" s="9"/>
      <c r="H353" s="11"/>
      <c r="I353" s="11"/>
      <c r="J353" s="11"/>
      <c r="K353" s="7"/>
      <c r="L353" s="7"/>
      <c r="M353" s="7"/>
      <c r="N353" s="12"/>
      <c r="O353" s="12"/>
      <c r="P353" s="7"/>
      <c r="Q353" s="12"/>
      <c r="R353" s="7"/>
      <c r="S353" s="7"/>
      <c r="T353" s="7"/>
    </row>
    <row r="354">
      <c r="A354" s="7"/>
      <c r="B354" s="7"/>
      <c r="C354" s="7"/>
      <c r="D354" s="7"/>
      <c r="E354" s="7"/>
      <c r="F354" s="7"/>
      <c r="G354" s="9"/>
      <c r="H354" s="11"/>
      <c r="I354" s="11"/>
      <c r="J354" s="11"/>
      <c r="K354" s="7"/>
      <c r="L354" s="7"/>
      <c r="M354" s="7"/>
      <c r="N354" s="12"/>
      <c r="O354" s="12"/>
      <c r="P354" s="7"/>
      <c r="Q354" s="12"/>
      <c r="R354" s="7"/>
      <c r="S354" s="7"/>
      <c r="T354" s="7"/>
    </row>
    <row r="355">
      <c r="A355" s="7"/>
      <c r="B355" s="7"/>
      <c r="C355" s="7"/>
      <c r="D355" s="7"/>
      <c r="E355" s="7"/>
      <c r="F355" s="7"/>
      <c r="G355" s="9"/>
      <c r="H355" s="11"/>
      <c r="I355" s="11"/>
      <c r="J355" s="11"/>
      <c r="K355" s="7"/>
      <c r="L355" s="7"/>
      <c r="M355" s="7"/>
      <c r="N355" s="12"/>
      <c r="O355" s="12"/>
      <c r="P355" s="7"/>
      <c r="Q355" s="12"/>
      <c r="R355" s="7"/>
      <c r="S355" s="7"/>
      <c r="T355" s="7"/>
    </row>
    <row r="356">
      <c r="A356" s="7"/>
      <c r="B356" s="7"/>
      <c r="C356" s="7"/>
      <c r="D356" s="7"/>
      <c r="E356" s="7"/>
      <c r="F356" s="7"/>
      <c r="G356" s="9"/>
      <c r="H356" s="11"/>
      <c r="I356" s="11"/>
      <c r="J356" s="11"/>
      <c r="K356" s="7"/>
      <c r="L356" s="7"/>
      <c r="M356" s="7"/>
      <c r="N356" s="12"/>
      <c r="O356" s="12"/>
      <c r="P356" s="7"/>
      <c r="Q356" s="12"/>
      <c r="R356" s="7"/>
      <c r="S356" s="7"/>
      <c r="T356" s="7"/>
    </row>
    <row r="357">
      <c r="A357" s="7"/>
      <c r="B357" s="7"/>
      <c r="C357" s="7"/>
      <c r="D357" s="7"/>
      <c r="E357" s="7"/>
      <c r="F357" s="7"/>
      <c r="G357" s="9"/>
      <c r="H357" s="11"/>
      <c r="I357" s="11"/>
      <c r="J357" s="11"/>
      <c r="K357" s="7"/>
      <c r="L357" s="7"/>
      <c r="M357" s="7"/>
      <c r="N357" s="12"/>
      <c r="O357" s="12"/>
      <c r="P357" s="7"/>
      <c r="Q357" s="12"/>
      <c r="R357" s="7"/>
      <c r="S357" s="7"/>
      <c r="T357" s="7"/>
    </row>
    <row r="358">
      <c r="A358" s="7"/>
      <c r="B358" s="7"/>
      <c r="C358" s="7"/>
      <c r="D358" s="7"/>
      <c r="E358" s="7"/>
      <c r="F358" s="7"/>
      <c r="G358" s="9"/>
      <c r="H358" s="11"/>
      <c r="I358" s="11"/>
      <c r="J358" s="11"/>
      <c r="K358" s="7"/>
      <c r="L358" s="7"/>
      <c r="M358" s="7"/>
      <c r="N358" s="12"/>
      <c r="O358" s="12"/>
      <c r="P358" s="7"/>
      <c r="Q358" s="12"/>
      <c r="R358" s="7"/>
      <c r="S358" s="7"/>
      <c r="T358" s="7"/>
    </row>
    <row r="359">
      <c r="A359" s="7"/>
      <c r="B359" s="7"/>
      <c r="C359" s="7"/>
      <c r="D359" s="7"/>
      <c r="E359" s="7"/>
      <c r="F359" s="7"/>
      <c r="G359" s="9"/>
      <c r="H359" s="11"/>
      <c r="I359" s="11"/>
      <c r="J359" s="11"/>
      <c r="K359" s="7"/>
      <c r="L359" s="7"/>
      <c r="M359" s="7"/>
      <c r="N359" s="12"/>
      <c r="O359" s="12"/>
      <c r="P359" s="7"/>
      <c r="Q359" s="12"/>
      <c r="R359" s="7"/>
      <c r="S359" s="7"/>
      <c r="T359" s="7"/>
    </row>
    <row r="360">
      <c r="A360" s="7"/>
      <c r="B360" s="7"/>
      <c r="C360" s="7"/>
      <c r="D360" s="7"/>
      <c r="E360" s="7"/>
      <c r="F360" s="7"/>
      <c r="G360" s="9"/>
      <c r="H360" s="11"/>
      <c r="I360" s="11"/>
      <c r="J360" s="11"/>
      <c r="K360" s="7"/>
      <c r="L360" s="7"/>
      <c r="M360" s="7"/>
      <c r="N360" s="12"/>
      <c r="O360" s="12"/>
      <c r="P360" s="7"/>
      <c r="Q360" s="12"/>
      <c r="R360" s="7"/>
      <c r="S360" s="7"/>
      <c r="T360" s="7"/>
    </row>
    <row r="361">
      <c r="A361" s="7"/>
      <c r="B361" s="7"/>
      <c r="C361" s="7"/>
      <c r="D361" s="7"/>
      <c r="E361" s="7"/>
      <c r="F361" s="7"/>
      <c r="G361" s="9"/>
      <c r="H361" s="11"/>
      <c r="I361" s="11"/>
      <c r="J361" s="11"/>
      <c r="K361" s="7"/>
      <c r="L361" s="7"/>
      <c r="M361" s="7"/>
      <c r="N361" s="12"/>
      <c r="O361" s="12"/>
      <c r="P361" s="7"/>
      <c r="Q361" s="12"/>
      <c r="R361" s="7"/>
      <c r="S361" s="7"/>
      <c r="T361" s="7"/>
    </row>
    <row r="362">
      <c r="A362" s="7"/>
      <c r="B362" s="7"/>
      <c r="C362" s="7"/>
      <c r="D362" s="7"/>
      <c r="E362" s="7"/>
      <c r="F362" s="7"/>
      <c r="G362" s="9"/>
      <c r="H362" s="11"/>
      <c r="I362" s="11"/>
      <c r="J362" s="11"/>
      <c r="K362" s="7"/>
      <c r="L362" s="7"/>
      <c r="M362" s="7"/>
      <c r="N362" s="12"/>
      <c r="O362" s="12"/>
      <c r="P362" s="7"/>
      <c r="Q362" s="12"/>
      <c r="R362" s="7"/>
      <c r="S362" s="7"/>
      <c r="T362" s="7"/>
    </row>
    <row r="363">
      <c r="A363" s="7"/>
      <c r="B363" s="7"/>
      <c r="C363" s="7"/>
      <c r="D363" s="7"/>
      <c r="E363" s="7"/>
      <c r="F363" s="7"/>
      <c r="G363" s="9"/>
      <c r="H363" s="11"/>
      <c r="I363" s="11"/>
      <c r="J363" s="11"/>
      <c r="K363" s="7"/>
      <c r="L363" s="7"/>
      <c r="M363" s="7"/>
      <c r="N363" s="12"/>
      <c r="O363" s="12"/>
      <c r="P363" s="7"/>
      <c r="Q363" s="12"/>
      <c r="R363" s="7"/>
      <c r="S363" s="7"/>
      <c r="T363" s="7"/>
    </row>
    <row r="364">
      <c r="A364" s="7"/>
      <c r="B364" s="7"/>
      <c r="C364" s="7"/>
      <c r="D364" s="7"/>
      <c r="E364" s="7"/>
      <c r="F364" s="7"/>
      <c r="G364" s="9"/>
      <c r="H364" s="11"/>
      <c r="I364" s="11"/>
      <c r="J364" s="11"/>
      <c r="K364" s="7"/>
      <c r="L364" s="7"/>
      <c r="M364" s="7"/>
      <c r="N364" s="12"/>
      <c r="O364" s="12"/>
      <c r="P364" s="7"/>
      <c r="Q364" s="12"/>
      <c r="R364" s="7"/>
      <c r="S364" s="7"/>
      <c r="T364" s="7"/>
    </row>
    <row r="365">
      <c r="A365" s="7"/>
      <c r="B365" s="7"/>
      <c r="C365" s="7"/>
      <c r="D365" s="7"/>
      <c r="E365" s="7"/>
      <c r="F365" s="7"/>
      <c r="G365" s="9"/>
      <c r="H365" s="11"/>
      <c r="I365" s="11"/>
      <c r="J365" s="11"/>
      <c r="K365" s="7"/>
      <c r="L365" s="7"/>
      <c r="M365" s="7"/>
      <c r="N365" s="12"/>
      <c r="O365" s="12"/>
      <c r="P365" s="7"/>
      <c r="Q365" s="12"/>
      <c r="R365" s="7"/>
      <c r="S365" s="7"/>
      <c r="T365" s="7"/>
    </row>
    <row r="366">
      <c r="A366" s="7"/>
      <c r="B366" s="7"/>
      <c r="C366" s="7"/>
      <c r="D366" s="7"/>
      <c r="E366" s="7"/>
      <c r="F366" s="7"/>
      <c r="G366" s="9"/>
      <c r="H366" s="11"/>
      <c r="I366" s="11"/>
      <c r="J366" s="11"/>
      <c r="K366" s="7"/>
      <c r="L366" s="7"/>
      <c r="M366" s="7"/>
      <c r="N366" s="12"/>
      <c r="O366" s="12"/>
      <c r="P366" s="7"/>
      <c r="Q366" s="12"/>
      <c r="R366" s="7"/>
      <c r="S366" s="7"/>
      <c r="T366" s="7"/>
    </row>
    <row r="367">
      <c r="A367" s="7"/>
      <c r="B367" s="7"/>
      <c r="C367" s="7"/>
      <c r="D367" s="7"/>
      <c r="E367" s="7"/>
      <c r="F367" s="7"/>
      <c r="G367" s="9"/>
      <c r="H367" s="11"/>
      <c r="I367" s="11"/>
      <c r="J367" s="11"/>
      <c r="K367" s="7"/>
      <c r="L367" s="7"/>
      <c r="M367" s="7"/>
      <c r="N367" s="12"/>
      <c r="O367" s="12"/>
      <c r="P367" s="7"/>
      <c r="Q367" s="12"/>
      <c r="R367" s="7"/>
      <c r="S367" s="7"/>
      <c r="T367" s="7"/>
    </row>
    <row r="368">
      <c r="A368" s="7"/>
      <c r="B368" s="7"/>
      <c r="C368" s="7"/>
      <c r="D368" s="7"/>
      <c r="E368" s="7"/>
      <c r="F368" s="7"/>
      <c r="G368" s="9"/>
      <c r="H368" s="11"/>
      <c r="I368" s="11"/>
      <c r="J368" s="11"/>
      <c r="K368" s="7"/>
      <c r="L368" s="7"/>
      <c r="M368" s="7"/>
      <c r="N368" s="12"/>
      <c r="O368" s="12"/>
      <c r="P368" s="7"/>
      <c r="Q368" s="12"/>
      <c r="R368" s="7"/>
      <c r="S368" s="7"/>
      <c r="T368" s="7"/>
    </row>
    <row r="369">
      <c r="A369" s="7"/>
      <c r="B369" s="7"/>
      <c r="C369" s="7"/>
      <c r="D369" s="7"/>
      <c r="E369" s="7"/>
      <c r="F369" s="7"/>
      <c r="G369" s="9"/>
      <c r="H369" s="11"/>
      <c r="I369" s="11"/>
      <c r="J369" s="11"/>
      <c r="K369" s="7"/>
      <c r="L369" s="7"/>
      <c r="M369" s="7"/>
      <c r="N369" s="12"/>
      <c r="O369" s="12"/>
      <c r="P369" s="7"/>
      <c r="Q369" s="12"/>
      <c r="R369" s="7"/>
      <c r="S369" s="7"/>
      <c r="T369" s="7"/>
    </row>
    <row r="370">
      <c r="A370" s="7"/>
      <c r="B370" s="7"/>
      <c r="C370" s="7"/>
      <c r="D370" s="7"/>
      <c r="E370" s="7"/>
      <c r="F370" s="7"/>
      <c r="G370" s="9"/>
      <c r="H370" s="11"/>
      <c r="I370" s="11"/>
      <c r="J370" s="11"/>
      <c r="K370" s="7"/>
      <c r="L370" s="7"/>
      <c r="M370" s="7"/>
      <c r="N370" s="12"/>
      <c r="O370" s="12"/>
      <c r="P370" s="7"/>
      <c r="Q370" s="12"/>
      <c r="R370" s="7"/>
      <c r="S370" s="7"/>
      <c r="T370" s="7"/>
    </row>
    <row r="371">
      <c r="A371" s="7"/>
      <c r="B371" s="7"/>
      <c r="C371" s="7"/>
      <c r="D371" s="7"/>
      <c r="E371" s="7"/>
      <c r="F371" s="7"/>
      <c r="G371" s="9"/>
      <c r="H371" s="11"/>
      <c r="I371" s="11"/>
      <c r="J371" s="11"/>
      <c r="K371" s="7"/>
      <c r="L371" s="7"/>
      <c r="M371" s="7"/>
      <c r="N371" s="12"/>
      <c r="O371" s="12"/>
      <c r="P371" s="7"/>
      <c r="Q371" s="12"/>
      <c r="R371" s="7"/>
      <c r="S371" s="7"/>
      <c r="T371" s="7"/>
    </row>
    <row r="372">
      <c r="A372" s="7"/>
      <c r="B372" s="7"/>
      <c r="C372" s="7"/>
      <c r="D372" s="7"/>
      <c r="E372" s="7"/>
      <c r="F372" s="7"/>
      <c r="G372" s="9"/>
      <c r="H372" s="11"/>
      <c r="I372" s="11"/>
      <c r="J372" s="11"/>
      <c r="K372" s="7"/>
      <c r="L372" s="7"/>
      <c r="M372" s="7"/>
      <c r="N372" s="12"/>
      <c r="O372" s="12"/>
      <c r="P372" s="7"/>
      <c r="Q372" s="12"/>
      <c r="R372" s="7"/>
      <c r="S372" s="7"/>
      <c r="T372" s="7"/>
    </row>
    <row r="373">
      <c r="A373" s="7"/>
      <c r="B373" s="7"/>
      <c r="C373" s="7"/>
      <c r="D373" s="7"/>
      <c r="E373" s="7"/>
      <c r="F373" s="7"/>
      <c r="G373" s="9"/>
      <c r="H373" s="11"/>
      <c r="I373" s="11"/>
      <c r="J373" s="11"/>
      <c r="K373" s="7"/>
      <c r="L373" s="7"/>
      <c r="M373" s="7"/>
      <c r="N373" s="12"/>
      <c r="O373" s="12"/>
      <c r="P373" s="7"/>
      <c r="Q373" s="12"/>
      <c r="R373" s="7"/>
      <c r="S373" s="7"/>
      <c r="T373" s="7"/>
    </row>
    <row r="374">
      <c r="A374" s="7"/>
      <c r="B374" s="7"/>
      <c r="C374" s="7"/>
      <c r="D374" s="7"/>
      <c r="E374" s="7"/>
      <c r="F374" s="7"/>
      <c r="G374" s="9"/>
      <c r="H374" s="11"/>
      <c r="I374" s="11"/>
      <c r="J374" s="11"/>
      <c r="K374" s="7"/>
      <c r="L374" s="7"/>
      <c r="M374" s="7"/>
      <c r="N374" s="12"/>
      <c r="O374" s="12"/>
      <c r="P374" s="7"/>
      <c r="Q374" s="12"/>
      <c r="R374" s="7"/>
      <c r="S374" s="7"/>
      <c r="T374" s="7"/>
    </row>
    <row r="375">
      <c r="A375" s="7"/>
      <c r="B375" s="7"/>
      <c r="C375" s="7"/>
      <c r="D375" s="7"/>
      <c r="E375" s="7"/>
      <c r="F375" s="7"/>
      <c r="G375" s="9"/>
      <c r="H375" s="11"/>
      <c r="I375" s="11"/>
      <c r="J375" s="11"/>
      <c r="K375" s="7"/>
      <c r="L375" s="7"/>
      <c r="M375" s="7"/>
      <c r="N375" s="12"/>
      <c r="O375" s="12"/>
      <c r="P375" s="7"/>
      <c r="Q375" s="12"/>
      <c r="R375" s="7"/>
      <c r="S375" s="7"/>
      <c r="T375" s="7"/>
    </row>
    <row r="376">
      <c r="A376" s="7"/>
      <c r="B376" s="7"/>
      <c r="C376" s="7"/>
      <c r="D376" s="7"/>
      <c r="E376" s="7"/>
      <c r="F376" s="7"/>
      <c r="G376" s="9"/>
      <c r="H376" s="11"/>
      <c r="I376" s="11"/>
      <c r="J376" s="11"/>
      <c r="K376" s="7"/>
      <c r="L376" s="7"/>
      <c r="M376" s="7"/>
      <c r="N376" s="12"/>
      <c r="O376" s="12"/>
      <c r="P376" s="7"/>
      <c r="Q376" s="12"/>
      <c r="R376" s="7"/>
      <c r="S376" s="7"/>
      <c r="T376" s="7"/>
    </row>
    <row r="377">
      <c r="A377" s="7"/>
      <c r="B377" s="7"/>
      <c r="C377" s="7"/>
      <c r="D377" s="7"/>
      <c r="E377" s="7"/>
      <c r="F377" s="7"/>
      <c r="G377" s="9"/>
      <c r="H377" s="11"/>
      <c r="I377" s="11"/>
      <c r="J377" s="11"/>
      <c r="K377" s="7"/>
      <c r="L377" s="7"/>
      <c r="M377" s="7"/>
      <c r="N377" s="12"/>
      <c r="O377" s="12"/>
      <c r="P377" s="7"/>
      <c r="Q377" s="12"/>
      <c r="R377" s="7"/>
      <c r="S377" s="7"/>
      <c r="T377" s="7"/>
    </row>
    <row r="378">
      <c r="A378" s="7"/>
      <c r="B378" s="7"/>
      <c r="C378" s="7"/>
      <c r="D378" s="7"/>
      <c r="E378" s="7"/>
      <c r="F378" s="7"/>
      <c r="G378" s="9"/>
      <c r="H378" s="11"/>
      <c r="I378" s="11"/>
      <c r="J378" s="11"/>
      <c r="K378" s="7"/>
      <c r="L378" s="7"/>
      <c r="M378" s="7"/>
      <c r="N378" s="12"/>
      <c r="O378" s="12"/>
      <c r="P378" s="7"/>
      <c r="Q378" s="12"/>
      <c r="R378" s="7"/>
      <c r="S378" s="7"/>
      <c r="T378" s="7"/>
    </row>
    <row r="379">
      <c r="A379" s="7"/>
      <c r="B379" s="7"/>
      <c r="C379" s="7"/>
      <c r="D379" s="7"/>
      <c r="E379" s="7"/>
      <c r="F379" s="7"/>
      <c r="G379" s="9"/>
      <c r="H379" s="11"/>
      <c r="I379" s="11"/>
      <c r="J379" s="11"/>
      <c r="K379" s="7"/>
      <c r="L379" s="7"/>
      <c r="M379" s="7"/>
      <c r="N379" s="12"/>
      <c r="O379" s="12"/>
      <c r="P379" s="7"/>
      <c r="Q379" s="12"/>
      <c r="R379" s="7"/>
      <c r="S379" s="7"/>
      <c r="T379" s="7"/>
    </row>
    <row r="380">
      <c r="A380" s="7"/>
      <c r="B380" s="7"/>
      <c r="C380" s="7"/>
      <c r="D380" s="7"/>
      <c r="E380" s="7"/>
      <c r="F380" s="7"/>
      <c r="G380" s="9"/>
      <c r="H380" s="11"/>
      <c r="I380" s="11"/>
      <c r="J380" s="11"/>
      <c r="K380" s="7"/>
      <c r="L380" s="7"/>
      <c r="M380" s="7"/>
      <c r="N380" s="12"/>
      <c r="O380" s="12"/>
      <c r="P380" s="7"/>
      <c r="Q380" s="12"/>
      <c r="R380" s="7"/>
      <c r="S380" s="7"/>
      <c r="T380" s="7"/>
    </row>
    <row r="381">
      <c r="A381" s="7"/>
      <c r="B381" s="7"/>
      <c r="C381" s="7"/>
      <c r="D381" s="7"/>
      <c r="E381" s="7"/>
      <c r="F381" s="7"/>
      <c r="G381" s="9"/>
      <c r="H381" s="11"/>
      <c r="I381" s="11"/>
      <c r="J381" s="11"/>
      <c r="K381" s="7"/>
      <c r="L381" s="7"/>
      <c r="M381" s="7"/>
      <c r="N381" s="12"/>
      <c r="O381" s="12"/>
      <c r="P381" s="7"/>
      <c r="Q381" s="12"/>
      <c r="R381" s="7"/>
      <c r="S381" s="7"/>
      <c r="T381" s="7"/>
    </row>
    <row r="382">
      <c r="A382" s="7"/>
      <c r="B382" s="7"/>
      <c r="C382" s="7"/>
      <c r="D382" s="7"/>
      <c r="E382" s="7"/>
      <c r="F382" s="7"/>
      <c r="G382" s="9"/>
      <c r="H382" s="11"/>
      <c r="I382" s="11"/>
      <c r="J382" s="11"/>
      <c r="K382" s="7"/>
      <c r="L382" s="7"/>
      <c r="M382" s="7"/>
      <c r="N382" s="12"/>
      <c r="O382" s="12"/>
      <c r="P382" s="7"/>
      <c r="Q382" s="12"/>
      <c r="R382" s="7"/>
      <c r="S382" s="7"/>
      <c r="T382" s="7"/>
    </row>
    <row r="383">
      <c r="A383" s="7"/>
      <c r="B383" s="7"/>
      <c r="C383" s="7"/>
      <c r="D383" s="7"/>
      <c r="E383" s="7"/>
      <c r="F383" s="7"/>
      <c r="G383" s="9"/>
      <c r="H383" s="11"/>
      <c r="I383" s="11"/>
      <c r="J383" s="11"/>
      <c r="K383" s="7"/>
      <c r="L383" s="7"/>
      <c r="M383" s="7"/>
      <c r="N383" s="12"/>
      <c r="O383" s="12"/>
      <c r="P383" s="7"/>
      <c r="Q383" s="12"/>
      <c r="R383" s="7"/>
      <c r="S383" s="7"/>
      <c r="T383" s="7"/>
    </row>
    <row r="384">
      <c r="A384" s="7"/>
      <c r="B384" s="7"/>
      <c r="C384" s="7"/>
      <c r="D384" s="7"/>
      <c r="E384" s="7"/>
      <c r="F384" s="7"/>
      <c r="G384" s="9"/>
      <c r="H384" s="11"/>
      <c r="I384" s="11"/>
      <c r="J384" s="11"/>
      <c r="K384" s="7"/>
      <c r="L384" s="7"/>
      <c r="M384" s="7"/>
      <c r="N384" s="12"/>
      <c r="O384" s="12"/>
      <c r="P384" s="7"/>
      <c r="Q384" s="12"/>
      <c r="R384" s="7"/>
      <c r="S384" s="7"/>
      <c r="T384" s="7"/>
    </row>
    <row r="385">
      <c r="A385" s="7"/>
      <c r="B385" s="7"/>
      <c r="C385" s="7"/>
      <c r="D385" s="7"/>
      <c r="E385" s="7"/>
      <c r="F385" s="7"/>
      <c r="G385" s="9"/>
      <c r="H385" s="11"/>
      <c r="I385" s="11"/>
      <c r="J385" s="11"/>
      <c r="K385" s="7"/>
      <c r="L385" s="7"/>
      <c r="M385" s="7"/>
      <c r="N385" s="12"/>
      <c r="O385" s="12"/>
      <c r="P385" s="7"/>
      <c r="Q385" s="12"/>
      <c r="R385" s="7"/>
      <c r="S385" s="7"/>
      <c r="T385" s="7"/>
    </row>
    <row r="386">
      <c r="A386" s="7"/>
      <c r="B386" s="7"/>
      <c r="C386" s="7"/>
      <c r="D386" s="7"/>
      <c r="E386" s="7"/>
      <c r="F386" s="7"/>
      <c r="G386" s="9"/>
      <c r="H386" s="11"/>
      <c r="I386" s="11"/>
      <c r="J386" s="11"/>
      <c r="K386" s="7"/>
      <c r="L386" s="7"/>
      <c r="M386" s="7"/>
      <c r="N386" s="12"/>
      <c r="O386" s="12"/>
      <c r="P386" s="7"/>
      <c r="Q386" s="12"/>
      <c r="R386" s="7"/>
      <c r="S386" s="7"/>
      <c r="T386" s="7"/>
    </row>
    <row r="387">
      <c r="A387" s="7"/>
      <c r="B387" s="7"/>
      <c r="C387" s="7"/>
      <c r="D387" s="7"/>
      <c r="E387" s="7"/>
      <c r="F387" s="7"/>
      <c r="G387" s="9"/>
      <c r="H387" s="11"/>
      <c r="I387" s="11"/>
      <c r="J387" s="11"/>
      <c r="K387" s="7"/>
      <c r="L387" s="7"/>
      <c r="M387" s="7"/>
      <c r="N387" s="12"/>
      <c r="O387" s="12"/>
      <c r="P387" s="7"/>
      <c r="Q387" s="12"/>
      <c r="R387" s="7"/>
      <c r="S387" s="7"/>
      <c r="T387" s="7"/>
    </row>
    <row r="388">
      <c r="A388" s="7"/>
      <c r="B388" s="7"/>
      <c r="C388" s="7"/>
      <c r="D388" s="7"/>
      <c r="E388" s="7"/>
      <c r="F388" s="7"/>
      <c r="G388" s="9"/>
      <c r="H388" s="11"/>
      <c r="I388" s="11"/>
      <c r="J388" s="11"/>
      <c r="K388" s="7"/>
      <c r="L388" s="7"/>
      <c r="M388" s="7"/>
      <c r="N388" s="12"/>
      <c r="O388" s="12"/>
      <c r="P388" s="7"/>
      <c r="Q388" s="12"/>
      <c r="R388" s="7"/>
      <c r="S388" s="7"/>
      <c r="T388" s="7"/>
    </row>
    <row r="389">
      <c r="A389" s="7"/>
      <c r="B389" s="7"/>
      <c r="C389" s="7"/>
      <c r="D389" s="7"/>
      <c r="E389" s="7"/>
      <c r="F389" s="7"/>
      <c r="G389" s="9"/>
      <c r="H389" s="11"/>
      <c r="I389" s="11"/>
      <c r="J389" s="11"/>
      <c r="K389" s="7"/>
      <c r="L389" s="7"/>
      <c r="M389" s="7"/>
      <c r="N389" s="12"/>
      <c r="O389" s="12"/>
      <c r="P389" s="7"/>
      <c r="Q389" s="12"/>
      <c r="R389" s="7"/>
      <c r="S389" s="7"/>
      <c r="T389" s="7"/>
    </row>
    <row r="390">
      <c r="A390" s="7"/>
      <c r="B390" s="7"/>
      <c r="C390" s="7"/>
      <c r="D390" s="7"/>
      <c r="E390" s="7"/>
      <c r="F390" s="7"/>
      <c r="G390" s="9"/>
      <c r="H390" s="11"/>
      <c r="I390" s="11"/>
      <c r="J390" s="11"/>
      <c r="K390" s="7"/>
      <c r="L390" s="7"/>
      <c r="M390" s="7"/>
      <c r="N390" s="12"/>
      <c r="O390" s="12"/>
      <c r="P390" s="7"/>
      <c r="Q390" s="12"/>
      <c r="R390" s="7"/>
      <c r="S390" s="7"/>
      <c r="T390" s="7"/>
    </row>
    <row r="391">
      <c r="A391" s="7"/>
      <c r="B391" s="7"/>
      <c r="C391" s="7"/>
      <c r="D391" s="7"/>
      <c r="E391" s="7"/>
      <c r="F391" s="7"/>
      <c r="G391" s="9"/>
      <c r="H391" s="11"/>
      <c r="I391" s="11"/>
      <c r="J391" s="11"/>
      <c r="K391" s="7"/>
      <c r="L391" s="7"/>
      <c r="M391" s="7"/>
      <c r="N391" s="12"/>
      <c r="O391" s="12"/>
      <c r="P391" s="7"/>
      <c r="Q391" s="12"/>
      <c r="R391" s="7"/>
      <c r="S391" s="7"/>
      <c r="T391" s="7"/>
    </row>
    <row r="392">
      <c r="A392" s="7"/>
      <c r="B392" s="7"/>
      <c r="C392" s="7"/>
      <c r="D392" s="7"/>
      <c r="E392" s="7"/>
      <c r="F392" s="7"/>
      <c r="G392" s="9"/>
      <c r="H392" s="11"/>
      <c r="I392" s="11"/>
      <c r="J392" s="11"/>
      <c r="K392" s="7"/>
      <c r="L392" s="7"/>
      <c r="M392" s="7"/>
      <c r="N392" s="12"/>
      <c r="O392" s="12"/>
      <c r="P392" s="7"/>
      <c r="Q392" s="12"/>
      <c r="R392" s="7"/>
      <c r="S392" s="7"/>
      <c r="T392" s="7"/>
    </row>
    <row r="393">
      <c r="A393" s="7"/>
      <c r="B393" s="7"/>
      <c r="C393" s="7"/>
      <c r="D393" s="7"/>
      <c r="E393" s="7"/>
      <c r="F393" s="7"/>
      <c r="G393" s="9"/>
      <c r="H393" s="11"/>
      <c r="I393" s="11"/>
      <c r="J393" s="11"/>
      <c r="K393" s="7"/>
      <c r="L393" s="7"/>
      <c r="M393" s="7"/>
      <c r="N393" s="12"/>
      <c r="O393" s="12"/>
      <c r="P393" s="7"/>
      <c r="Q393" s="12"/>
      <c r="R393" s="7"/>
      <c r="S393" s="7"/>
      <c r="T393" s="7"/>
    </row>
    <row r="394">
      <c r="A394" s="7"/>
      <c r="B394" s="7"/>
      <c r="C394" s="7"/>
      <c r="D394" s="7"/>
      <c r="E394" s="7"/>
      <c r="F394" s="7"/>
      <c r="G394" s="9"/>
      <c r="H394" s="11"/>
      <c r="I394" s="11"/>
      <c r="J394" s="11"/>
      <c r="K394" s="7"/>
      <c r="L394" s="7"/>
      <c r="M394" s="7"/>
      <c r="N394" s="12"/>
      <c r="O394" s="12"/>
      <c r="P394" s="7"/>
      <c r="Q394" s="12"/>
      <c r="R394" s="7"/>
      <c r="S394" s="7"/>
      <c r="T394" s="7"/>
    </row>
    <row r="395">
      <c r="A395" s="7"/>
      <c r="B395" s="7"/>
      <c r="C395" s="7"/>
      <c r="D395" s="7"/>
      <c r="E395" s="7"/>
      <c r="F395" s="7"/>
      <c r="G395" s="9"/>
      <c r="H395" s="11"/>
      <c r="I395" s="11"/>
      <c r="J395" s="11"/>
      <c r="K395" s="7"/>
      <c r="L395" s="7"/>
      <c r="M395" s="7"/>
      <c r="N395" s="12"/>
      <c r="O395" s="12"/>
      <c r="P395" s="7"/>
      <c r="Q395" s="12"/>
      <c r="R395" s="7"/>
      <c r="S395" s="7"/>
      <c r="T395" s="7"/>
    </row>
    <row r="396">
      <c r="A396" s="7"/>
      <c r="B396" s="7"/>
      <c r="C396" s="7"/>
      <c r="D396" s="7"/>
      <c r="E396" s="7"/>
      <c r="F396" s="7"/>
      <c r="G396" s="9"/>
      <c r="H396" s="11"/>
      <c r="I396" s="11"/>
      <c r="J396" s="11"/>
      <c r="K396" s="7"/>
      <c r="L396" s="7"/>
      <c r="M396" s="7"/>
      <c r="N396" s="12"/>
      <c r="O396" s="12"/>
      <c r="P396" s="7"/>
      <c r="Q396" s="12"/>
      <c r="R396" s="7"/>
      <c r="S396" s="7"/>
      <c r="T396" s="7"/>
    </row>
    <row r="397">
      <c r="A397" s="7"/>
      <c r="B397" s="7"/>
      <c r="C397" s="7"/>
      <c r="D397" s="7"/>
      <c r="E397" s="7"/>
      <c r="F397" s="7"/>
      <c r="G397" s="9"/>
      <c r="H397" s="11"/>
      <c r="I397" s="11"/>
      <c r="J397" s="11"/>
      <c r="K397" s="7"/>
      <c r="L397" s="7"/>
      <c r="M397" s="7"/>
      <c r="N397" s="12"/>
      <c r="O397" s="12"/>
      <c r="P397" s="7"/>
      <c r="Q397" s="12"/>
      <c r="R397" s="7"/>
      <c r="S397" s="7"/>
      <c r="T397" s="7"/>
    </row>
    <row r="398">
      <c r="A398" s="7"/>
      <c r="B398" s="7"/>
      <c r="C398" s="7"/>
      <c r="D398" s="7"/>
      <c r="E398" s="7"/>
      <c r="F398" s="7"/>
      <c r="G398" s="9"/>
      <c r="H398" s="11"/>
      <c r="I398" s="11"/>
      <c r="J398" s="11"/>
      <c r="K398" s="7"/>
      <c r="L398" s="7"/>
      <c r="M398" s="7"/>
      <c r="N398" s="12"/>
      <c r="O398" s="12"/>
      <c r="P398" s="7"/>
      <c r="Q398" s="12"/>
      <c r="R398" s="7"/>
      <c r="S398" s="7"/>
      <c r="T398" s="7"/>
    </row>
    <row r="399">
      <c r="A399" s="7"/>
      <c r="B399" s="7"/>
      <c r="C399" s="7"/>
      <c r="D399" s="7"/>
      <c r="E399" s="7"/>
      <c r="F399" s="7"/>
      <c r="G399" s="9"/>
      <c r="H399" s="11"/>
      <c r="I399" s="11"/>
      <c r="J399" s="11"/>
      <c r="K399" s="7"/>
      <c r="L399" s="7"/>
      <c r="M399" s="7"/>
      <c r="N399" s="12"/>
      <c r="O399" s="12"/>
      <c r="P399" s="7"/>
      <c r="Q399" s="12"/>
      <c r="R399" s="7"/>
      <c r="S399" s="7"/>
      <c r="T399" s="7"/>
    </row>
    <row r="400">
      <c r="A400" s="7"/>
      <c r="B400" s="7"/>
      <c r="C400" s="7"/>
      <c r="D400" s="7"/>
      <c r="E400" s="7"/>
      <c r="F400" s="7"/>
      <c r="G400" s="9"/>
      <c r="H400" s="11"/>
      <c r="I400" s="11"/>
      <c r="J400" s="11"/>
      <c r="K400" s="7"/>
      <c r="L400" s="7"/>
      <c r="M400" s="7"/>
      <c r="N400" s="12"/>
      <c r="O400" s="12"/>
      <c r="P400" s="7"/>
      <c r="Q400" s="12"/>
      <c r="R400" s="7"/>
      <c r="S400" s="7"/>
      <c r="T400" s="7"/>
    </row>
    <row r="401">
      <c r="A401" s="7"/>
      <c r="B401" s="7"/>
      <c r="C401" s="7"/>
      <c r="D401" s="7"/>
      <c r="E401" s="7"/>
      <c r="F401" s="7"/>
      <c r="G401" s="9"/>
      <c r="H401" s="11"/>
      <c r="I401" s="11"/>
      <c r="J401" s="11"/>
      <c r="K401" s="7"/>
      <c r="L401" s="7"/>
      <c r="M401" s="7"/>
      <c r="N401" s="12"/>
      <c r="O401" s="12"/>
      <c r="P401" s="7"/>
      <c r="Q401" s="12"/>
      <c r="R401" s="7"/>
      <c r="S401" s="7"/>
      <c r="T401" s="7"/>
    </row>
    <row r="402">
      <c r="A402" s="7"/>
      <c r="B402" s="7"/>
      <c r="C402" s="7"/>
      <c r="D402" s="7"/>
      <c r="E402" s="7"/>
      <c r="F402" s="7"/>
      <c r="G402" s="9"/>
      <c r="H402" s="11"/>
      <c r="I402" s="11"/>
      <c r="J402" s="11"/>
      <c r="K402" s="7"/>
      <c r="L402" s="7"/>
      <c r="M402" s="7"/>
      <c r="N402" s="12"/>
      <c r="O402" s="12"/>
      <c r="P402" s="7"/>
      <c r="Q402" s="12"/>
      <c r="R402" s="7"/>
      <c r="S402" s="7"/>
      <c r="T402" s="7"/>
    </row>
    <row r="403">
      <c r="A403" s="7"/>
      <c r="B403" s="7"/>
      <c r="C403" s="7"/>
      <c r="D403" s="7"/>
      <c r="E403" s="7"/>
      <c r="F403" s="7"/>
      <c r="G403" s="9"/>
      <c r="H403" s="11"/>
      <c r="I403" s="11"/>
      <c r="J403" s="11"/>
      <c r="K403" s="7"/>
      <c r="L403" s="7"/>
      <c r="M403" s="7"/>
      <c r="N403" s="12"/>
      <c r="O403" s="12"/>
      <c r="P403" s="7"/>
      <c r="Q403" s="12"/>
      <c r="R403" s="7"/>
      <c r="S403" s="7"/>
      <c r="T403" s="7"/>
    </row>
    <row r="404">
      <c r="A404" s="7"/>
      <c r="B404" s="7"/>
      <c r="C404" s="7"/>
      <c r="D404" s="7"/>
      <c r="E404" s="7"/>
      <c r="F404" s="7"/>
      <c r="G404" s="9"/>
      <c r="H404" s="11"/>
      <c r="I404" s="11"/>
      <c r="J404" s="11"/>
      <c r="K404" s="7"/>
      <c r="L404" s="7"/>
      <c r="M404" s="7"/>
      <c r="N404" s="12"/>
      <c r="O404" s="12"/>
      <c r="P404" s="7"/>
      <c r="Q404" s="12"/>
      <c r="R404" s="7"/>
      <c r="S404" s="7"/>
      <c r="T404" s="7"/>
    </row>
    <row r="405">
      <c r="A405" s="7"/>
      <c r="B405" s="7"/>
      <c r="C405" s="7"/>
      <c r="D405" s="7"/>
      <c r="E405" s="7"/>
      <c r="F405" s="7"/>
      <c r="G405" s="9"/>
      <c r="H405" s="11"/>
      <c r="I405" s="11"/>
      <c r="J405" s="11"/>
      <c r="K405" s="7"/>
      <c r="L405" s="7"/>
      <c r="M405" s="7"/>
      <c r="N405" s="12"/>
      <c r="O405" s="12"/>
      <c r="P405" s="7"/>
      <c r="Q405" s="12"/>
      <c r="R405" s="7"/>
      <c r="S405" s="7"/>
      <c r="T405" s="7"/>
    </row>
    <row r="406">
      <c r="A406" s="7"/>
      <c r="B406" s="7"/>
      <c r="C406" s="7"/>
      <c r="D406" s="7"/>
      <c r="E406" s="7"/>
      <c r="F406" s="7"/>
      <c r="G406" s="9"/>
      <c r="H406" s="11"/>
      <c r="I406" s="11"/>
      <c r="J406" s="11"/>
      <c r="K406" s="7"/>
      <c r="L406" s="7"/>
      <c r="M406" s="7"/>
      <c r="N406" s="12"/>
      <c r="O406" s="12"/>
      <c r="P406" s="7"/>
      <c r="Q406" s="12"/>
      <c r="R406" s="7"/>
      <c r="S406" s="7"/>
      <c r="T406" s="7"/>
    </row>
    <row r="407">
      <c r="A407" s="7"/>
      <c r="B407" s="7"/>
      <c r="C407" s="7"/>
      <c r="D407" s="7"/>
      <c r="E407" s="7"/>
      <c r="F407" s="7"/>
      <c r="G407" s="9"/>
      <c r="H407" s="11"/>
      <c r="I407" s="11"/>
      <c r="J407" s="11"/>
      <c r="K407" s="7"/>
      <c r="L407" s="7"/>
      <c r="M407" s="7"/>
      <c r="N407" s="12"/>
      <c r="O407" s="12"/>
      <c r="P407" s="7"/>
      <c r="Q407" s="12"/>
      <c r="R407" s="7"/>
      <c r="S407" s="7"/>
      <c r="T407" s="7"/>
    </row>
    <row r="408">
      <c r="A408" s="7"/>
      <c r="B408" s="7"/>
      <c r="C408" s="7"/>
      <c r="D408" s="7"/>
      <c r="E408" s="7"/>
      <c r="F408" s="7"/>
      <c r="G408" s="9"/>
      <c r="H408" s="11"/>
      <c r="I408" s="11"/>
      <c r="J408" s="11"/>
      <c r="K408" s="7"/>
      <c r="L408" s="7"/>
      <c r="M408" s="7"/>
      <c r="N408" s="12"/>
      <c r="O408" s="12"/>
      <c r="P408" s="7"/>
      <c r="Q408" s="12"/>
      <c r="R408" s="7"/>
      <c r="S408" s="7"/>
      <c r="T408" s="7"/>
    </row>
    <row r="409">
      <c r="A409" s="7"/>
      <c r="B409" s="7"/>
      <c r="C409" s="7"/>
      <c r="D409" s="7"/>
      <c r="E409" s="7"/>
      <c r="F409" s="7"/>
      <c r="G409" s="9"/>
      <c r="H409" s="11"/>
      <c r="I409" s="11"/>
      <c r="J409" s="11"/>
      <c r="K409" s="7"/>
      <c r="L409" s="7"/>
      <c r="M409" s="7"/>
      <c r="N409" s="12"/>
      <c r="O409" s="12"/>
      <c r="P409" s="7"/>
      <c r="Q409" s="12"/>
      <c r="R409" s="7"/>
      <c r="S409" s="7"/>
      <c r="T409" s="7"/>
    </row>
    <row r="410">
      <c r="A410" s="7"/>
      <c r="B410" s="7"/>
      <c r="C410" s="7"/>
      <c r="D410" s="7"/>
      <c r="E410" s="7"/>
      <c r="F410" s="7"/>
      <c r="G410" s="9"/>
      <c r="H410" s="11"/>
      <c r="I410" s="11"/>
      <c r="J410" s="11"/>
      <c r="K410" s="7"/>
      <c r="L410" s="7"/>
      <c r="M410" s="7"/>
      <c r="N410" s="12"/>
      <c r="O410" s="12"/>
      <c r="P410" s="7"/>
      <c r="Q410" s="12"/>
      <c r="R410" s="7"/>
      <c r="S410" s="7"/>
      <c r="T410" s="7"/>
    </row>
    <row r="411">
      <c r="A411" s="7"/>
      <c r="B411" s="7"/>
      <c r="C411" s="7"/>
      <c r="D411" s="7"/>
      <c r="E411" s="7"/>
      <c r="F411" s="7"/>
      <c r="G411" s="9"/>
      <c r="H411" s="11"/>
      <c r="I411" s="11"/>
      <c r="J411" s="11"/>
      <c r="K411" s="7"/>
      <c r="L411" s="7"/>
      <c r="M411" s="7"/>
      <c r="N411" s="12"/>
      <c r="O411" s="12"/>
      <c r="P411" s="7"/>
      <c r="Q411" s="12"/>
      <c r="R411" s="7"/>
      <c r="S411" s="7"/>
      <c r="T411" s="7"/>
    </row>
    <row r="412">
      <c r="A412" s="7"/>
      <c r="B412" s="7"/>
      <c r="C412" s="7"/>
      <c r="D412" s="7"/>
      <c r="E412" s="7"/>
      <c r="F412" s="7"/>
      <c r="G412" s="9"/>
      <c r="H412" s="11"/>
      <c r="I412" s="11"/>
      <c r="J412" s="11"/>
      <c r="K412" s="7"/>
      <c r="L412" s="7"/>
      <c r="M412" s="7"/>
      <c r="N412" s="12"/>
      <c r="O412" s="12"/>
      <c r="P412" s="7"/>
      <c r="Q412" s="12"/>
      <c r="R412" s="7"/>
      <c r="S412" s="7"/>
      <c r="T412" s="7"/>
    </row>
    <row r="413">
      <c r="A413" s="7"/>
      <c r="B413" s="7"/>
      <c r="C413" s="7"/>
      <c r="D413" s="7"/>
      <c r="E413" s="7"/>
      <c r="F413" s="7"/>
      <c r="G413" s="9"/>
      <c r="H413" s="11"/>
      <c r="I413" s="11"/>
      <c r="J413" s="11"/>
      <c r="K413" s="7"/>
      <c r="L413" s="7"/>
      <c r="M413" s="7"/>
      <c r="N413" s="12"/>
      <c r="O413" s="12"/>
      <c r="P413" s="7"/>
      <c r="Q413" s="12"/>
      <c r="R413" s="7"/>
      <c r="S413" s="7"/>
      <c r="T413" s="7"/>
    </row>
    <row r="414">
      <c r="A414" s="7"/>
      <c r="B414" s="7"/>
      <c r="C414" s="7"/>
      <c r="D414" s="7"/>
      <c r="E414" s="7"/>
      <c r="F414" s="7"/>
      <c r="G414" s="9"/>
      <c r="H414" s="11"/>
      <c r="I414" s="11"/>
      <c r="J414" s="11"/>
      <c r="K414" s="7"/>
      <c r="L414" s="7"/>
      <c r="M414" s="7"/>
      <c r="N414" s="12"/>
      <c r="O414" s="12"/>
      <c r="P414" s="7"/>
      <c r="Q414" s="12"/>
      <c r="R414" s="7"/>
      <c r="S414" s="7"/>
      <c r="T414" s="7"/>
    </row>
    <row r="415">
      <c r="A415" s="7"/>
      <c r="B415" s="7"/>
      <c r="C415" s="7"/>
      <c r="D415" s="7"/>
      <c r="E415" s="7"/>
      <c r="F415" s="7"/>
      <c r="G415" s="9"/>
      <c r="H415" s="11"/>
      <c r="I415" s="11"/>
      <c r="J415" s="11"/>
      <c r="K415" s="7"/>
      <c r="L415" s="7"/>
      <c r="M415" s="7"/>
      <c r="N415" s="12"/>
      <c r="O415" s="12"/>
      <c r="P415" s="7"/>
      <c r="Q415" s="12"/>
      <c r="R415" s="7"/>
      <c r="S415" s="7"/>
      <c r="T415" s="7"/>
    </row>
    <row r="416">
      <c r="A416" s="7"/>
      <c r="B416" s="7"/>
      <c r="C416" s="7"/>
      <c r="D416" s="7"/>
      <c r="E416" s="7"/>
      <c r="F416" s="7"/>
      <c r="G416" s="9"/>
      <c r="H416" s="11"/>
      <c r="I416" s="11"/>
      <c r="J416" s="11"/>
      <c r="K416" s="7"/>
      <c r="L416" s="7"/>
      <c r="M416" s="7"/>
      <c r="N416" s="12"/>
      <c r="O416" s="12"/>
      <c r="P416" s="7"/>
      <c r="Q416" s="12"/>
      <c r="R416" s="7"/>
      <c r="S416" s="7"/>
      <c r="T416" s="7"/>
    </row>
    <row r="417">
      <c r="A417" s="7"/>
      <c r="B417" s="7"/>
      <c r="C417" s="7"/>
      <c r="D417" s="7"/>
      <c r="E417" s="7"/>
      <c r="F417" s="7"/>
      <c r="G417" s="9"/>
      <c r="H417" s="11"/>
      <c r="I417" s="11"/>
      <c r="J417" s="11"/>
      <c r="K417" s="7"/>
      <c r="L417" s="7"/>
      <c r="M417" s="7"/>
      <c r="N417" s="12"/>
      <c r="O417" s="12"/>
      <c r="P417" s="7"/>
      <c r="Q417" s="12"/>
      <c r="R417" s="7"/>
      <c r="S417" s="7"/>
      <c r="T417" s="7"/>
    </row>
    <row r="418">
      <c r="A418" s="7"/>
      <c r="B418" s="7"/>
      <c r="C418" s="7"/>
      <c r="D418" s="7"/>
      <c r="E418" s="7"/>
      <c r="F418" s="7"/>
      <c r="G418" s="9"/>
      <c r="H418" s="11"/>
      <c r="I418" s="11"/>
      <c r="J418" s="11"/>
      <c r="K418" s="7"/>
      <c r="L418" s="7"/>
      <c r="M418" s="7"/>
      <c r="N418" s="12"/>
      <c r="O418" s="12"/>
      <c r="P418" s="7"/>
      <c r="Q418" s="12"/>
      <c r="R418" s="7"/>
      <c r="S418" s="7"/>
      <c r="T418" s="7"/>
    </row>
    <row r="419">
      <c r="A419" s="7"/>
      <c r="B419" s="7"/>
      <c r="C419" s="7"/>
      <c r="D419" s="7"/>
      <c r="E419" s="7"/>
      <c r="F419" s="7"/>
      <c r="G419" s="9"/>
      <c r="H419" s="11"/>
      <c r="I419" s="11"/>
      <c r="J419" s="11"/>
      <c r="K419" s="7"/>
      <c r="L419" s="7"/>
      <c r="M419" s="7"/>
      <c r="N419" s="12"/>
      <c r="O419" s="12"/>
      <c r="P419" s="7"/>
      <c r="Q419" s="12"/>
      <c r="R419" s="7"/>
      <c r="S419" s="7"/>
      <c r="T419" s="7"/>
    </row>
    <row r="420">
      <c r="A420" s="7"/>
      <c r="B420" s="7"/>
      <c r="C420" s="7"/>
      <c r="D420" s="7"/>
      <c r="E420" s="7"/>
      <c r="F420" s="7"/>
      <c r="G420" s="9"/>
      <c r="H420" s="11"/>
      <c r="I420" s="11"/>
      <c r="J420" s="11"/>
      <c r="K420" s="7"/>
      <c r="L420" s="7"/>
      <c r="M420" s="7"/>
      <c r="N420" s="12"/>
      <c r="O420" s="12"/>
      <c r="P420" s="7"/>
      <c r="Q420" s="12"/>
      <c r="R420" s="7"/>
      <c r="S420" s="7"/>
      <c r="T420" s="7"/>
    </row>
    <row r="421">
      <c r="A421" s="7"/>
      <c r="B421" s="7"/>
      <c r="C421" s="7"/>
      <c r="D421" s="7"/>
      <c r="E421" s="7"/>
      <c r="F421" s="7"/>
      <c r="G421" s="9"/>
      <c r="H421" s="11"/>
      <c r="I421" s="11"/>
      <c r="J421" s="11"/>
      <c r="K421" s="7"/>
      <c r="L421" s="7"/>
      <c r="M421" s="7"/>
      <c r="N421" s="12"/>
      <c r="O421" s="12"/>
      <c r="P421" s="7"/>
      <c r="Q421" s="12"/>
      <c r="R421" s="7"/>
      <c r="S421" s="7"/>
      <c r="T421" s="7"/>
    </row>
    <row r="422">
      <c r="A422" s="7"/>
      <c r="B422" s="7"/>
      <c r="C422" s="7"/>
      <c r="D422" s="7"/>
      <c r="E422" s="7"/>
      <c r="F422" s="7"/>
      <c r="G422" s="9"/>
      <c r="H422" s="11"/>
      <c r="I422" s="11"/>
      <c r="J422" s="11"/>
      <c r="K422" s="7"/>
      <c r="L422" s="7"/>
      <c r="M422" s="7"/>
      <c r="N422" s="12"/>
      <c r="O422" s="12"/>
      <c r="P422" s="7"/>
      <c r="Q422" s="12"/>
      <c r="R422" s="7"/>
      <c r="S422" s="7"/>
      <c r="T422" s="7"/>
    </row>
    <row r="423">
      <c r="A423" s="7"/>
      <c r="B423" s="7"/>
      <c r="C423" s="7"/>
      <c r="D423" s="7"/>
      <c r="E423" s="7"/>
      <c r="F423" s="7"/>
      <c r="G423" s="9"/>
      <c r="H423" s="11"/>
      <c r="I423" s="11"/>
      <c r="J423" s="11"/>
      <c r="K423" s="7"/>
      <c r="L423" s="7"/>
      <c r="M423" s="7"/>
      <c r="N423" s="12"/>
      <c r="O423" s="12"/>
      <c r="P423" s="7"/>
      <c r="Q423" s="12"/>
      <c r="R423" s="7"/>
      <c r="S423" s="7"/>
      <c r="T423" s="7"/>
    </row>
    <row r="424">
      <c r="A424" s="7"/>
      <c r="B424" s="7"/>
      <c r="C424" s="7"/>
      <c r="D424" s="7"/>
      <c r="E424" s="7"/>
      <c r="F424" s="7"/>
      <c r="G424" s="9"/>
      <c r="H424" s="11"/>
      <c r="I424" s="11"/>
      <c r="J424" s="11"/>
      <c r="K424" s="7"/>
      <c r="L424" s="7"/>
      <c r="M424" s="7"/>
      <c r="N424" s="12"/>
      <c r="O424" s="12"/>
      <c r="P424" s="7"/>
      <c r="Q424" s="12"/>
      <c r="R424" s="7"/>
      <c r="S424" s="7"/>
      <c r="T424" s="7"/>
    </row>
    <row r="425">
      <c r="A425" s="7"/>
      <c r="B425" s="7"/>
      <c r="C425" s="7"/>
      <c r="D425" s="7"/>
      <c r="E425" s="7"/>
      <c r="F425" s="7"/>
      <c r="G425" s="9"/>
      <c r="H425" s="11"/>
      <c r="I425" s="11"/>
      <c r="J425" s="11"/>
      <c r="K425" s="7"/>
      <c r="L425" s="7"/>
      <c r="M425" s="7"/>
      <c r="N425" s="12"/>
      <c r="O425" s="12"/>
      <c r="P425" s="7"/>
      <c r="Q425" s="12"/>
      <c r="R425" s="7"/>
      <c r="S425" s="7"/>
      <c r="T425" s="7"/>
    </row>
    <row r="426">
      <c r="A426" s="7"/>
      <c r="B426" s="7"/>
      <c r="C426" s="7"/>
      <c r="D426" s="7"/>
      <c r="E426" s="7"/>
      <c r="F426" s="7"/>
      <c r="G426" s="9"/>
      <c r="H426" s="11"/>
      <c r="I426" s="11"/>
      <c r="J426" s="11"/>
      <c r="K426" s="7"/>
      <c r="L426" s="7"/>
      <c r="M426" s="7"/>
      <c r="N426" s="12"/>
      <c r="O426" s="12"/>
      <c r="P426" s="7"/>
      <c r="Q426" s="12"/>
      <c r="R426" s="7"/>
      <c r="S426" s="7"/>
      <c r="T426" s="7"/>
    </row>
    <row r="427">
      <c r="A427" s="7"/>
      <c r="B427" s="7"/>
      <c r="C427" s="7"/>
      <c r="D427" s="7"/>
      <c r="E427" s="7"/>
      <c r="F427" s="7"/>
      <c r="G427" s="9"/>
      <c r="H427" s="11"/>
      <c r="I427" s="11"/>
      <c r="J427" s="11"/>
      <c r="K427" s="7"/>
      <c r="L427" s="7"/>
      <c r="M427" s="7"/>
      <c r="N427" s="12"/>
      <c r="O427" s="12"/>
      <c r="P427" s="7"/>
      <c r="Q427" s="12"/>
      <c r="R427" s="7"/>
      <c r="S427" s="7"/>
      <c r="T427" s="7"/>
    </row>
    <row r="428">
      <c r="A428" s="7"/>
      <c r="B428" s="7"/>
      <c r="C428" s="7"/>
      <c r="D428" s="7"/>
      <c r="E428" s="7"/>
      <c r="F428" s="7"/>
      <c r="G428" s="9"/>
      <c r="H428" s="11"/>
      <c r="I428" s="11"/>
      <c r="J428" s="11"/>
      <c r="K428" s="7"/>
      <c r="L428" s="7"/>
      <c r="M428" s="7"/>
      <c r="N428" s="12"/>
      <c r="O428" s="12"/>
      <c r="P428" s="7"/>
      <c r="Q428" s="12"/>
      <c r="R428" s="7"/>
      <c r="S428" s="7"/>
      <c r="T428" s="7"/>
    </row>
    <row r="429">
      <c r="A429" s="7"/>
      <c r="B429" s="7"/>
      <c r="C429" s="7"/>
      <c r="D429" s="7"/>
      <c r="E429" s="7"/>
      <c r="F429" s="7"/>
      <c r="G429" s="9"/>
      <c r="H429" s="11"/>
      <c r="I429" s="11"/>
      <c r="J429" s="11"/>
      <c r="K429" s="7"/>
      <c r="L429" s="7"/>
      <c r="M429" s="7"/>
      <c r="N429" s="12"/>
      <c r="O429" s="12"/>
      <c r="P429" s="7"/>
      <c r="Q429" s="12"/>
      <c r="R429" s="7"/>
      <c r="S429" s="7"/>
      <c r="T429" s="7"/>
    </row>
    <row r="430">
      <c r="A430" s="7"/>
      <c r="B430" s="7"/>
      <c r="C430" s="7"/>
      <c r="D430" s="7"/>
      <c r="E430" s="7"/>
      <c r="F430" s="7"/>
      <c r="G430" s="9"/>
      <c r="H430" s="11"/>
      <c r="I430" s="11"/>
      <c r="J430" s="11"/>
      <c r="K430" s="7"/>
      <c r="L430" s="7"/>
      <c r="M430" s="7"/>
      <c r="N430" s="12"/>
      <c r="O430" s="12"/>
      <c r="P430" s="7"/>
      <c r="Q430" s="12"/>
      <c r="R430" s="7"/>
      <c r="S430" s="7"/>
      <c r="T430" s="7"/>
    </row>
    <row r="431">
      <c r="A431" s="7"/>
      <c r="B431" s="7"/>
      <c r="C431" s="7"/>
      <c r="D431" s="7"/>
      <c r="E431" s="7"/>
      <c r="F431" s="7"/>
      <c r="G431" s="9"/>
      <c r="H431" s="11"/>
      <c r="I431" s="11"/>
      <c r="J431" s="11"/>
      <c r="K431" s="7"/>
      <c r="L431" s="7"/>
      <c r="M431" s="7"/>
      <c r="N431" s="12"/>
      <c r="O431" s="12"/>
      <c r="P431" s="7"/>
      <c r="Q431" s="12"/>
      <c r="R431" s="7"/>
      <c r="S431" s="7"/>
      <c r="T431" s="7"/>
    </row>
    <row r="432">
      <c r="A432" s="7"/>
      <c r="B432" s="7"/>
      <c r="C432" s="7"/>
      <c r="D432" s="7"/>
      <c r="E432" s="7"/>
      <c r="F432" s="7"/>
      <c r="G432" s="9"/>
      <c r="H432" s="11"/>
      <c r="I432" s="11"/>
      <c r="J432" s="11"/>
      <c r="K432" s="7"/>
      <c r="L432" s="7"/>
      <c r="M432" s="7"/>
      <c r="N432" s="12"/>
      <c r="O432" s="12"/>
      <c r="P432" s="7"/>
      <c r="Q432" s="12"/>
      <c r="R432" s="7"/>
      <c r="S432" s="7"/>
      <c r="T432" s="7"/>
    </row>
    <row r="433">
      <c r="A433" s="7"/>
      <c r="B433" s="7"/>
      <c r="C433" s="7"/>
      <c r="D433" s="7"/>
      <c r="E433" s="7"/>
      <c r="F433" s="7"/>
      <c r="G433" s="9"/>
      <c r="H433" s="11"/>
      <c r="I433" s="11"/>
      <c r="J433" s="11"/>
      <c r="K433" s="7"/>
      <c r="L433" s="7"/>
      <c r="M433" s="7"/>
      <c r="N433" s="12"/>
      <c r="O433" s="12"/>
      <c r="P433" s="7"/>
      <c r="Q433" s="12"/>
      <c r="R433" s="7"/>
      <c r="S433" s="7"/>
      <c r="T433" s="7"/>
    </row>
    <row r="434">
      <c r="A434" s="7"/>
      <c r="B434" s="7"/>
      <c r="C434" s="7"/>
      <c r="D434" s="7"/>
      <c r="E434" s="7"/>
      <c r="F434" s="7"/>
      <c r="G434" s="9"/>
      <c r="H434" s="11"/>
      <c r="I434" s="11"/>
      <c r="J434" s="11"/>
      <c r="K434" s="7"/>
      <c r="L434" s="7"/>
      <c r="M434" s="7"/>
      <c r="N434" s="12"/>
      <c r="O434" s="12"/>
      <c r="P434" s="7"/>
      <c r="Q434" s="12"/>
      <c r="R434" s="7"/>
      <c r="S434" s="7"/>
      <c r="T434" s="7"/>
    </row>
    <row r="435">
      <c r="A435" s="7"/>
      <c r="B435" s="7"/>
      <c r="C435" s="7"/>
      <c r="D435" s="7"/>
      <c r="E435" s="7"/>
      <c r="F435" s="7"/>
      <c r="G435" s="9"/>
      <c r="H435" s="11"/>
      <c r="I435" s="11"/>
      <c r="J435" s="11"/>
      <c r="K435" s="7"/>
      <c r="L435" s="7"/>
      <c r="M435" s="7"/>
      <c r="N435" s="12"/>
      <c r="O435" s="12"/>
      <c r="P435" s="7"/>
      <c r="Q435" s="12"/>
      <c r="R435" s="7"/>
      <c r="S435" s="7"/>
      <c r="T435" s="7"/>
    </row>
    <row r="436">
      <c r="A436" s="7"/>
      <c r="B436" s="7"/>
      <c r="C436" s="7"/>
      <c r="D436" s="7"/>
      <c r="E436" s="7"/>
      <c r="F436" s="7"/>
      <c r="G436" s="9"/>
      <c r="H436" s="11"/>
      <c r="I436" s="11"/>
      <c r="J436" s="11"/>
      <c r="K436" s="7"/>
      <c r="L436" s="7"/>
      <c r="M436" s="7"/>
      <c r="N436" s="12"/>
      <c r="O436" s="12"/>
      <c r="P436" s="7"/>
      <c r="Q436" s="12"/>
      <c r="R436" s="7"/>
      <c r="S436" s="7"/>
      <c r="T436" s="7"/>
    </row>
    <row r="437">
      <c r="A437" s="7"/>
      <c r="B437" s="7"/>
      <c r="C437" s="7"/>
      <c r="D437" s="7"/>
      <c r="E437" s="7"/>
      <c r="F437" s="7"/>
      <c r="G437" s="9"/>
      <c r="H437" s="11"/>
      <c r="I437" s="11"/>
      <c r="J437" s="11"/>
      <c r="K437" s="7"/>
      <c r="L437" s="7"/>
      <c r="M437" s="7"/>
      <c r="N437" s="12"/>
      <c r="O437" s="12"/>
      <c r="P437" s="7"/>
      <c r="Q437" s="12"/>
      <c r="R437" s="7"/>
      <c r="S437" s="7"/>
      <c r="T437" s="7"/>
    </row>
    <row r="438">
      <c r="A438" s="7"/>
      <c r="B438" s="7"/>
      <c r="C438" s="7"/>
      <c r="D438" s="7"/>
      <c r="E438" s="7"/>
      <c r="F438" s="7"/>
      <c r="G438" s="9"/>
      <c r="H438" s="11"/>
      <c r="I438" s="11"/>
      <c r="J438" s="11"/>
      <c r="K438" s="7"/>
      <c r="L438" s="7"/>
      <c r="M438" s="7"/>
      <c r="N438" s="12"/>
      <c r="O438" s="12"/>
      <c r="P438" s="7"/>
      <c r="Q438" s="12"/>
      <c r="R438" s="7"/>
      <c r="S438" s="7"/>
      <c r="T438" s="7"/>
    </row>
    <row r="439">
      <c r="A439" s="7"/>
      <c r="B439" s="7"/>
      <c r="C439" s="7"/>
      <c r="D439" s="7"/>
      <c r="E439" s="7"/>
      <c r="F439" s="7"/>
      <c r="G439" s="9"/>
      <c r="H439" s="11"/>
      <c r="I439" s="11"/>
      <c r="J439" s="11"/>
      <c r="K439" s="7"/>
      <c r="L439" s="7"/>
      <c r="M439" s="7"/>
      <c r="N439" s="12"/>
      <c r="O439" s="12"/>
      <c r="P439" s="7"/>
      <c r="Q439" s="12"/>
      <c r="R439" s="7"/>
      <c r="S439" s="7"/>
      <c r="T439" s="7"/>
    </row>
    <row r="440">
      <c r="A440" s="7"/>
      <c r="B440" s="7"/>
      <c r="C440" s="7"/>
      <c r="D440" s="7"/>
      <c r="E440" s="7"/>
      <c r="F440" s="7"/>
      <c r="G440" s="9"/>
      <c r="H440" s="11"/>
      <c r="I440" s="11"/>
      <c r="J440" s="11"/>
      <c r="K440" s="7"/>
      <c r="L440" s="7"/>
      <c r="M440" s="7"/>
      <c r="N440" s="12"/>
      <c r="O440" s="12"/>
      <c r="P440" s="7"/>
      <c r="Q440" s="12"/>
      <c r="R440" s="7"/>
      <c r="S440" s="7"/>
      <c r="T440" s="7"/>
    </row>
    <row r="441">
      <c r="A441" s="7"/>
      <c r="B441" s="7"/>
      <c r="C441" s="7"/>
      <c r="D441" s="7"/>
      <c r="E441" s="7"/>
      <c r="F441" s="7"/>
      <c r="G441" s="9"/>
      <c r="H441" s="11"/>
      <c r="I441" s="11"/>
      <c r="J441" s="11"/>
      <c r="K441" s="7"/>
      <c r="L441" s="7"/>
      <c r="M441" s="7"/>
      <c r="N441" s="12"/>
      <c r="O441" s="12"/>
      <c r="P441" s="7"/>
      <c r="Q441" s="12"/>
      <c r="R441" s="7"/>
      <c r="S441" s="7"/>
      <c r="T441" s="7"/>
    </row>
    <row r="442">
      <c r="A442" s="7"/>
      <c r="B442" s="7"/>
      <c r="C442" s="7"/>
      <c r="D442" s="7"/>
      <c r="E442" s="7"/>
      <c r="F442" s="7"/>
      <c r="G442" s="9"/>
      <c r="H442" s="11"/>
      <c r="I442" s="11"/>
      <c r="J442" s="11"/>
      <c r="K442" s="7"/>
      <c r="L442" s="7"/>
      <c r="M442" s="7"/>
      <c r="N442" s="12"/>
      <c r="O442" s="12"/>
      <c r="P442" s="7"/>
      <c r="Q442" s="12"/>
      <c r="R442" s="7"/>
      <c r="S442" s="7"/>
      <c r="T442" s="7"/>
    </row>
    <row r="443">
      <c r="A443" s="7"/>
      <c r="B443" s="7"/>
      <c r="C443" s="7"/>
      <c r="D443" s="7"/>
      <c r="E443" s="7"/>
      <c r="F443" s="7"/>
      <c r="G443" s="9"/>
      <c r="H443" s="11"/>
      <c r="I443" s="11"/>
      <c r="J443" s="11"/>
      <c r="K443" s="7"/>
      <c r="L443" s="7"/>
      <c r="M443" s="7"/>
      <c r="N443" s="12"/>
      <c r="O443" s="12"/>
      <c r="P443" s="7"/>
      <c r="Q443" s="12"/>
      <c r="R443" s="7"/>
      <c r="S443" s="7"/>
      <c r="T443" s="7"/>
    </row>
    <row r="444">
      <c r="A444" s="7"/>
      <c r="B444" s="7"/>
      <c r="C444" s="7"/>
      <c r="D444" s="7"/>
      <c r="E444" s="7"/>
      <c r="F444" s="7"/>
      <c r="G444" s="9"/>
      <c r="H444" s="11"/>
      <c r="I444" s="11"/>
      <c r="J444" s="11"/>
      <c r="K444" s="7"/>
      <c r="L444" s="7"/>
      <c r="M444" s="7"/>
      <c r="N444" s="12"/>
      <c r="O444" s="12"/>
      <c r="P444" s="7"/>
      <c r="Q444" s="12"/>
      <c r="R444" s="7"/>
      <c r="S444" s="7"/>
      <c r="T444" s="7"/>
    </row>
    <row r="445">
      <c r="A445" s="7"/>
      <c r="B445" s="7"/>
      <c r="C445" s="7"/>
      <c r="D445" s="7"/>
      <c r="E445" s="7"/>
      <c r="F445" s="7"/>
      <c r="G445" s="9"/>
      <c r="H445" s="11"/>
      <c r="I445" s="11"/>
      <c r="J445" s="11"/>
      <c r="K445" s="7"/>
      <c r="L445" s="7"/>
      <c r="M445" s="7"/>
      <c r="N445" s="12"/>
      <c r="O445" s="12"/>
      <c r="P445" s="7"/>
      <c r="Q445" s="12"/>
      <c r="R445" s="7"/>
      <c r="S445" s="7"/>
      <c r="T445" s="7"/>
    </row>
    <row r="446">
      <c r="A446" s="7"/>
      <c r="B446" s="7"/>
      <c r="C446" s="7"/>
      <c r="D446" s="7"/>
      <c r="E446" s="7"/>
      <c r="F446" s="7"/>
      <c r="G446" s="9"/>
      <c r="H446" s="11"/>
      <c r="I446" s="11"/>
      <c r="J446" s="11"/>
      <c r="K446" s="7"/>
      <c r="L446" s="7"/>
      <c r="M446" s="7"/>
      <c r="N446" s="12"/>
      <c r="O446" s="12"/>
      <c r="P446" s="7"/>
      <c r="Q446" s="12"/>
      <c r="R446" s="7"/>
      <c r="S446" s="7"/>
      <c r="T446" s="7"/>
    </row>
    <row r="447">
      <c r="A447" s="7"/>
      <c r="B447" s="7"/>
      <c r="C447" s="7"/>
      <c r="D447" s="7"/>
      <c r="E447" s="7"/>
      <c r="F447" s="7"/>
      <c r="G447" s="9"/>
      <c r="H447" s="11"/>
      <c r="I447" s="11"/>
      <c r="J447" s="11"/>
      <c r="K447" s="7"/>
      <c r="L447" s="7"/>
      <c r="M447" s="7"/>
      <c r="N447" s="12"/>
      <c r="O447" s="12"/>
      <c r="P447" s="7"/>
      <c r="Q447" s="12"/>
      <c r="R447" s="7"/>
      <c r="S447" s="7"/>
      <c r="T447" s="7"/>
    </row>
    <row r="448">
      <c r="A448" s="7"/>
      <c r="B448" s="7"/>
      <c r="C448" s="7"/>
      <c r="D448" s="7"/>
      <c r="E448" s="7"/>
      <c r="F448" s="7"/>
      <c r="G448" s="9"/>
      <c r="H448" s="11"/>
      <c r="I448" s="11"/>
      <c r="J448" s="11"/>
      <c r="K448" s="7"/>
      <c r="L448" s="7"/>
      <c r="M448" s="7"/>
      <c r="N448" s="12"/>
      <c r="O448" s="12"/>
      <c r="P448" s="7"/>
      <c r="Q448" s="12"/>
      <c r="R448" s="7"/>
      <c r="S448" s="7"/>
      <c r="T448" s="7"/>
    </row>
    <row r="449">
      <c r="A449" s="7"/>
      <c r="B449" s="7"/>
      <c r="C449" s="7"/>
      <c r="D449" s="7"/>
      <c r="E449" s="7"/>
      <c r="F449" s="7"/>
      <c r="G449" s="9"/>
      <c r="H449" s="11"/>
      <c r="I449" s="11"/>
      <c r="J449" s="11"/>
      <c r="K449" s="7"/>
      <c r="L449" s="7"/>
      <c r="M449" s="7"/>
      <c r="N449" s="12"/>
      <c r="O449" s="12"/>
      <c r="P449" s="7"/>
      <c r="Q449" s="12"/>
      <c r="R449" s="7"/>
      <c r="S449" s="7"/>
      <c r="T449" s="7"/>
    </row>
    <row r="450">
      <c r="A450" s="7"/>
      <c r="B450" s="7"/>
      <c r="C450" s="7"/>
      <c r="D450" s="7"/>
      <c r="E450" s="7"/>
      <c r="F450" s="7"/>
      <c r="G450" s="9"/>
      <c r="H450" s="11"/>
      <c r="I450" s="11"/>
      <c r="J450" s="11"/>
      <c r="K450" s="7"/>
      <c r="L450" s="7"/>
      <c r="M450" s="7"/>
      <c r="N450" s="12"/>
      <c r="O450" s="12"/>
      <c r="P450" s="7"/>
      <c r="Q450" s="12"/>
      <c r="R450" s="7"/>
      <c r="S450" s="7"/>
      <c r="T450" s="7"/>
    </row>
    <row r="451">
      <c r="A451" s="7"/>
      <c r="B451" s="7"/>
      <c r="C451" s="7"/>
      <c r="D451" s="7"/>
      <c r="E451" s="7"/>
      <c r="F451" s="7"/>
      <c r="G451" s="9"/>
      <c r="H451" s="11"/>
      <c r="I451" s="11"/>
      <c r="J451" s="11"/>
      <c r="K451" s="7"/>
      <c r="L451" s="7"/>
      <c r="M451" s="7"/>
      <c r="N451" s="12"/>
      <c r="O451" s="12"/>
      <c r="P451" s="7"/>
      <c r="Q451" s="12"/>
      <c r="R451" s="7"/>
      <c r="S451" s="7"/>
      <c r="T451" s="7"/>
    </row>
    <row r="452">
      <c r="A452" s="7"/>
      <c r="B452" s="7"/>
      <c r="C452" s="7"/>
      <c r="D452" s="7"/>
      <c r="E452" s="7"/>
      <c r="F452" s="7"/>
      <c r="G452" s="9"/>
      <c r="H452" s="11"/>
      <c r="I452" s="11"/>
      <c r="J452" s="11"/>
      <c r="K452" s="7"/>
      <c r="L452" s="7"/>
      <c r="M452" s="7"/>
      <c r="N452" s="12"/>
      <c r="O452" s="12"/>
      <c r="P452" s="7"/>
      <c r="Q452" s="12"/>
      <c r="R452" s="7"/>
      <c r="S452" s="7"/>
      <c r="T452" s="7"/>
    </row>
    <row r="453">
      <c r="A453" s="7"/>
      <c r="B453" s="7"/>
      <c r="C453" s="7"/>
      <c r="D453" s="7"/>
      <c r="E453" s="7"/>
      <c r="F453" s="7"/>
      <c r="G453" s="9"/>
      <c r="H453" s="11"/>
      <c r="I453" s="11"/>
      <c r="J453" s="11"/>
      <c r="K453" s="7"/>
      <c r="L453" s="7"/>
      <c r="M453" s="7"/>
      <c r="N453" s="12"/>
      <c r="O453" s="12"/>
      <c r="P453" s="7"/>
      <c r="Q453" s="12"/>
      <c r="R453" s="7"/>
      <c r="S453" s="7"/>
      <c r="T453" s="7"/>
    </row>
    <row r="454">
      <c r="A454" s="7"/>
      <c r="B454" s="7"/>
      <c r="C454" s="7"/>
      <c r="D454" s="7"/>
      <c r="E454" s="7"/>
      <c r="F454" s="7"/>
      <c r="G454" s="9"/>
      <c r="H454" s="11"/>
      <c r="I454" s="11"/>
      <c r="J454" s="11"/>
      <c r="K454" s="7"/>
      <c r="L454" s="7"/>
      <c r="M454" s="7"/>
      <c r="N454" s="12"/>
      <c r="O454" s="12"/>
      <c r="P454" s="7"/>
      <c r="Q454" s="12"/>
      <c r="R454" s="7"/>
      <c r="S454" s="7"/>
      <c r="T454" s="7"/>
    </row>
    <row r="455">
      <c r="A455" s="7"/>
      <c r="B455" s="7"/>
      <c r="C455" s="7"/>
      <c r="D455" s="7"/>
      <c r="E455" s="7"/>
      <c r="F455" s="7"/>
      <c r="G455" s="9"/>
      <c r="H455" s="11"/>
      <c r="I455" s="11"/>
      <c r="J455" s="11"/>
      <c r="K455" s="7"/>
      <c r="L455" s="7"/>
      <c r="M455" s="7"/>
      <c r="N455" s="12"/>
      <c r="O455" s="12"/>
      <c r="P455" s="7"/>
      <c r="Q455" s="12"/>
      <c r="R455" s="7"/>
      <c r="S455" s="7"/>
      <c r="T455" s="7"/>
    </row>
    <row r="456">
      <c r="A456" s="7"/>
      <c r="B456" s="7"/>
      <c r="C456" s="7"/>
      <c r="D456" s="7"/>
      <c r="E456" s="7"/>
      <c r="F456" s="7"/>
      <c r="G456" s="9"/>
      <c r="H456" s="11"/>
      <c r="I456" s="11"/>
      <c r="J456" s="11"/>
      <c r="K456" s="7"/>
      <c r="L456" s="7"/>
      <c r="M456" s="7"/>
      <c r="N456" s="12"/>
      <c r="O456" s="12"/>
      <c r="P456" s="7"/>
      <c r="Q456" s="12"/>
      <c r="R456" s="7"/>
      <c r="S456" s="7"/>
      <c r="T456" s="7"/>
    </row>
    <row r="457">
      <c r="A457" s="7"/>
      <c r="B457" s="7"/>
      <c r="C457" s="7"/>
      <c r="D457" s="7"/>
      <c r="E457" s="7"/>
      <c r="F457" s="7"/>
      <c r="G457" s="9"/>
      <c r="H457" s="11"/>
      <c r="I457" s="11"/>
      <c r="J457" s="11"/>
      <c r="K457" s="7"/>
      <c r="L457" s="7"/>
      <c r="M457" s="7"/>
      <c r="N457" s="12"/>
      <c r="O457" s="12"/>
      <c r="P457" s="7"/>
      <c r="Q457" s="12"/>
      <c r="R457" s="7"/>
      <c r="S457" s="7"/>
      <c r="T457" s="7"/>
    </row>
    <row r="458">
      <c r="A458" s="7"/>
      <c r="B458" s="7"/>
      <c r="C458" s="7"/>
      <c r="D458" s="7"/>
      <c r="E458" s="7"/>
      <c r="F458" s="7"/>
      <c r="G458" s="9"/>
      <c r="H458" s="11"/>
      <c r="I458" s="11"/>
      <c r="J458" s="11"/>
      <c r="K458" s="7"/>
      <c r="L458" s="7"/>
      <c r="M458" s="7"/>
      <c r="N458" s="12"/>
      <c r="O458" s="12"/>
      <c r="P458" s="7"/>
      <c r="Q458" s="12"/>
      <c r="R458" s="7"/>
      <c r="S458" s="7"/>
      <c r="T458" s="7"/>
    </row>
    <row r="459">
      <c r="A459" s="7"/>
      <c r="B459" s="7"/>
      <c r="C459" s="7"/>
      <c r="D459" s="7"/>
      <c r="E459" s="7"/>
      <c r="F459" s="7"/>
      <c r="G459" s="9"/>
      <c r="H459" s="11"/>
      <c r="I459" s="11"/>
      <c r="J459" s="11"/>
      <c r="K459" s="7"/>
      <c r="L459" s="7"/>
      <c r="M459" s="7"/>
      <c r="N459" s="12"/>
      <c r="O459" s="12"/>
      <c r="P459" s="7"/>
      <c r="Q459" s="12"/>
      <c r="R459" s="7"/>
      <c r="S459" s="7"/>
      <c r="T459" s="7"/>
    </row>
    <row r="460">
      <c r="A460" s="7"/>
      <c r="B460" s="7"/>
      <c r="C460" s="7"/>
      <c r="D460" s="7"/>
      <c r="E460" s="7"/>
      <c r="F460" s="7"/>
      <c r="G460" s="9"/>
      <c r="H460" s="11"/>
      <c r="I460" s="11"/>
      <c r="J460" s="11"/>
      <c r="K460" s="7"/>
      <c r="L460" s="7"/>
      <c r="M460" s="7"/>
      <c r="N460" s="12"/>
      <c r="O460" s="12"/>
      <c r="P460" s="7"/>
      <c r="Q460" s="12"/>
      <c r="R460" s="7"/>
      <c r="S460" s="7"/>
      <c r="T460" s="7"/>
    </row>
    <row r="461">
      <c r="A461" s="7"/>
      <c r="B461" s="7"/>
      <c r="C461" s="7"/>
      <c r="D461" s="7"/>
      <c r="E461" s="7"/>
      <c r="F461" s="7"/>
      <c r="G461" s="9"/>
      <c r="H461" s="11"/>
      <c r="I461" s="11"/>
      <c r="J461" s="11"/>
      <c r="K461" s="7"/>
      <c r="L461" s="7"/>
      <c r="M461" s="7"/>
      <c r="N461" s="12"/>
      <c r="O461" s="12"/>
      <c r="P461" s="7"/>
      <c r="Q461" s="12"/>
      <c r="R461" s="7"/>
      <c r="S461" s="7"/>
      <c r="T461" s="7"/>
    </row>
    <row r="462">
      <c r="A462" s="7"/>
      <c r="B462" s="7"/>
      <c r="C462" s="7"/>
      <c r="D462" s="7"/>
      <c r="E462" s="7"/>
      <c r="F462" s="7"/>
      <c r="G462" s="9"/>
      <c r="H462" s="11"/>
      <c r="I462" s="11"/>
      <c r="J462" s="11"/>
      <c r="K462" s="7"/>
      <c r="L462" s="7"/>
      <c r="M462" s="7"/>
      <c r="N462" s="12"/>
      <c r="O462" s="12"/>
      <c r="P462" s="7"/>
      <c r="Q462" s="12"/>
      <c r="R462" s="7"/>
      <c r="S462" s="7"/>
      <c r="T462" s="7"/>
    </row>
    <row r="463">
      <c r="A463" s="7"/>
      <c r="B463" s="7"/>
      <c r="C463" s="7"/>
      <c r="D463" s="7"/>
      <c r="E463" s="7"/>
      <c r="F463" s="7"/>
      <c r="G463" s="9"/>
      <c r="H463" s="11"/>
      <c r="I463" s="11"/>
      <c r="J463" s="11"/>
      <c r="K463" s="7"/>
      <c r="L463" s="7"/>
      <c r="M463" s="7"/>
      <c r="N463" s="12"/>
      <c r="O463" s="12"/>
      <c r="P463" s="7"/>
      <c r="Q463" s="12"/>
      <c r="R463" s="7"/>
      <c r="S463" s="7"/>
      <c r="T463" s="7"/>
    </row>
    <row r="464">
      <c r="A464" s="7"/>
      <c r="B464" s="7"/>
      <c r="C464" s="7"/>
      <c r="D464" s="7"/>
      <c r="E464" s="7"/>
      <c r="F464" s="7"/>
      <c r="G464" s="9"/>
      <c r="H464" s="11"/>
      <c r="I464" s="11"/>
      <c r="J464" s="11"/>
      <c r="K464" s="7"/>
      <c r="L464" s="7"/>
      <c r="M464" s="7"/>
      <c r="N464" s="12"/>
      <c r="O464" s="12"/>
      <c r="P464" s="7"/>
      <c r="Q464" s="12"/>
      <c r="R464" s="7"/>
      <c r="S464" s="7"/>
      <c r="T464" s="7"/>
    </row>
    <row r="465">
      <c r="A465" s="7"/>
      <c r="B465" s="7"/>
      <c r="C465" s="7"/>
      <c r="D465" s="7"/>
      <c r="E465" s="7"/>
      <c r="F465" s="7"/>
      <c r="G465" s="9"/>
      <c r="H465" s="11"/>
      <c r="I465" s="11"/>
      <c r="J465" s="11"/>
      <c r="K465" s="7"/>
      <c r="L465" s="7"/>
      <c r="M465" s="7"/>
      <c r="N465" s="12"/>
      <c r="O465" s="12"/>
      <c r="P465" s="7"/>
      <c r="Q465" s="12"/>
      <c r="R465" s="7"/>
      <c r="S465" s="7"/>
      <c r="T465" s="7"/>
    </row>
    <row r="466">
      <c r="A466" s="7"/>
      <c r="B466" s="7"/>
      <c r="C466" s="7"/>
      <c r="D466" s="7"/>
      <c r="E466" s="7"/>
      <c r="F466" s="7"/>
      <c r="G466" s="9"/>
      <c r="H466" s="11"/>
      <c r="I466" s="11"/>
      <c r="J466" s="11"/>
      <c r="K466" s="7"/>
      <c r="L466" s="7"/>
      <c r="M466" s="7"/>
      <c r="N466" s="12"/>
      <c r="O466" s="12"/>
      <c r="P466" s="7"/>
      <c r="Q466" s="12"/>
      <c r="R466" s="7"/>
      <c r="S466" s="7"/>
      <c r="T466" s="7"/>
    </row>
    <row r="467">
      <c r="A467" s="7"/>
      <c r="B467" s="7"/>
      <c r="C467" s="7"/>
      <c r="D467" s="7"/>
      <c r="E467" s="7"/>
      <c r="F467" s="7"/>
      <c r="G467" s="9"/>
      <c r="H467" s="11"/>
      <c r="I467" s="11"/>
      <c r="J467" s="11"/>
      <c r="K467" s="7"/>
      <c r="L467" s="7"/>
      <c r="M467" s="7"/>
      <c r="N467" s="12"/>
      <c r="O467" s="12"/>
      <c r="P467" s="7"/>
      <c r="Q467" s="12"/>
      <c r="R467" s="7"/>
      <c r="S467" s="7"/>
      <c r="T467" s="7"/>
    </row>
    <row r="468">
      <c r="A468" s="7"/>
      <c r="B468" s="7"/>
      <c r="C468" s="7"/>
      <c r="D468" s="7"/>
      <c r="E468" s="7"/>
      <c r="F468" s="7"/>
      <c r="G468" s="9"/>
      <c r="H468" s="11"/>
      <c r="I468" s="11"/>
      <c r="J468" s="11"/>
      <c r="K468" s="7"/>
      <c r="L468" s="7"/>
      <c r="M468" s="7"/>
      <c r="N468" s="12"/>
      <c r="O468" s="12"/>
      <c r="P468" s="7"/>
      <c r="Q468" s="12"/>
      <c r="R468" s="7"/>
      <c r="S468" s="7"/>
      <c r="T468" s="7"/>
    </row>
    <row r="469">
      <c r="A469" s="7"/>
      <c r="B469" s="7"/>
      <c r="C469" s="7"/>
      <c r="D469" s="7"/>
      <c r="E469" s="7"/>
      <c r="F469" s="7"/>
      <c r="G469" s="9"/>
      <c r="H469" s="11"/>
      <c r="I469" s="11"/>
      <c r="J469" s="11"/>
      <c r="K469" s="7"/>
      <c r="L469" s="7"/>
      <c r="M469" s="7"/>
      <c r="N469" s="12"/>
      <c r="O469" s="12"/>
      <c r="P469" s="7"/>
      <c r="Q469" s="12"/>
      <c r="R469" s="7"/>
      <c r="S469" s="7"/>
      <c r="T469" s="7"/>
    </row>
    <row r="470">
      <c r="A470" s="7"/>
      <c r="B470" s="7"/>
      <c r="C470" s="7"/>
      <c r="D470" s="7"/>
      <c r="E470" s="7"/>
      <c r="F470" s="7"/>
      <c r="G470" s="9"/>
      <c r="H470" s="11"/>
      <c r="I470" s="11"/>
      <c r="J470" s="11"/>
      <c r="K470" s="7"/>
      <c r="L470" s="7"/>
      <c r="M470" s="7"/>
      <c r="N470" s="12"/>
      <c r="O470" s="12"/>
      <c r="P470" s="7"/>
      <c r="Q470" s="12"/>
      <c r="R470" s="7"/>
      <c r="S470" s="7"/>
      <c r="T470" s="7"/>
    </row>
    <row r="471">
      <c r="A471" s="7"/>
      <c r="B471" s="7"/>
      <c r="C471" s="7"/>
      <c r="D471" s="7"/>
      <c r="E471" s="7"/>
      <c r="F471" s="7"/>
      <c r="G471" s="9"/>
      <c r="H471" s="11"/>
      <c r="I471" s="11"/>
      <c r="J471" s="11"/>
      <c r="K471" s="7"/>
      <c r="L471" s="7"/>
      <c r="M471" s="7"/>
      <c r="N471" s="12"/>
      <c r="O471" s="12"/>
      <c r="P471" s="7"/>
      <c r="Q471" s="12"/>
      <c r="R471" s="7"/>
      <c r="S471" s="7"/>
      <c r="T471" s="7"/>
    </row>
    <row r="472">
      <c r="A472" s="7"/>
      <c r="B472" s="7"/>
      <c r="C472" s="7"/>
      <c r="D472" s="7"/>
      <c r="E472" s="7"/>
      <c r="F472" s="7"/>
      <c r="G472" s="9"/>
      <c r="H472" s="11"/>
      <c r="I472" s="11"/>
      <c r="J472" s="11"/>
      <c r="K472" s="7"/>
      <c r="L472" s="7"/>
      <c r="M472" s="7"/>
      <c r="N472" s="12"/>
      <c r="O472" s="12"/>
      <c r="P472" s="7"/>
      <c r="Q472" s="12"/>
      <c r="R472" s="7"/>
      <c r="S472" s="7"/>
      <c r="T472" s="7"/>
    </row>
    <row r="473">
      <c r="A473" s="7"/>
      <c r="B473" s="7"/>
      <c r="C473" s="7"/>
      <c r="D473" s="7"/>
      <c r="E473" s="7"/>
      <c r="F473" s="7"/>
      <c r="G473" s="9"/>
      <c r="H473" s="11"/>
      <c r="I473" s="11"/>
      <c r="J473" s="11"/>
      <c r="K473" s="7"/>
      <c r="L473" s="7"/>
      <c r="M473" s="7"/>
      <c r="N473" s="12"/>
      <c r="O473" s="12"/>
      <c r="P473" s="7"/>
      <c r="Q473" s="12"/>
      <c r="R473" s="7"/>
      <c r="S473" s="7"/>
      <c r="T473" s="7"/>
    </row>
    <row r="474">
      <c r="A474" s="7"/>
      <c r="B474" s="7"/>
      <c r="C474" s="7"/>
      <c r="D474" s="7"/>
      <c r="E474" s="7"/>
      <c r="F474" s="7"/>
      <c r="G474" s="9"/>
      <c r="H474" s="11"/>
      <c r="I474" s="11"/>
      <c r="J474" s="11"/>
      <c r="K474" s="7"/>
      <c r="L474" s="7"/>
      <c r="M474" s="7"/>
      <c r="N474" s="12"/>
      <c r="O474" s="12"/>
      <c r="P474" s="7"/>
      <c r="Q474" s="12"/>
      <c r="R474" s="7"/>
      <c r="S474" s="7"/>
      <c r="T474" s="7"/>
    </row>
    <row r="475">
      <c r="A475" s="7"/>
      <c r="B475" s="7"/>
      <c r="C475" s="7"/>
      <c r="D475" s="7"/>
      <c r="E475" s="7"/>
      <c r="F475" s="7"/>
      <c r="G475" s="9"/>
      <c r="H475" s="11"/>
      <c r="I475" s="11"/>
      <c r="J475" s="11"/>
      <c r="K475" s="7"/>
      <c r="L475" s="7"/>
      <c r="M475" s="7"/>
      <c r="N475" s="12"/>
      <c r="O475" s="12"/>
      <c r="P475" s="7"/>
      <c r="Q475" s="12"/>
      <c r="R475" s="7"/>
      <c r="S475" s="7"/>
      <c r="T475" s="7"/>
    </row>
    <row r="476">
      <c r="A476" s="7"/>
      <c r="B476" s="7"/>
      <c r="C476" s="7"/>
      <c r="D476" s="7"/>
      <c r="E476" s="7"/>
      <c r="F476" s="7"/>
      <c r="G476" s="9"/>
      <c r="H476" s="11"/>
      <c r="I476" s="11"/>
      <c r="J476" s="11"/>
      <c r="K476" s="7"/>
      <c r="L476" s="7"/>
      <c r="M476" s="7"/>
      <c r="N476" s="12"/>
      <c r="O476" s="12"/>
      <c r="P476" s="7"/>
      <c r="Q476" s="12"/>
      <c r="R476" s="7"/>
      <c r="S476" s="7"/>
      <c r="T476" s="7"/>
    </row>
    <row r="477">
      <c r="A477" s="7"/>
      <c r="B477" s="7"/>
      <c r="C477" s="7"/>
      <c r="D477" s="7"/>
      <c r="E477" s="7"/>
      <c r="F477" s="7"/>
      <c r="G477" s="9"/>
      <c r="H477" s="11"/>
      <c r="I477" s="11"/>
      <c r="J477" s="11"/>
      <c r="K477" s="7"/>
      <c r="L477" s="7"/>
      <c r="M477" s="7"/>
      <c r="N477" s="12"/>
      <c r="O477" s="12"/>
      <c r="P477" s="7"/>
      <c r="Q477" s="12"/>
      <c r="R477" s="7"/>
      <c r="S477" s="7"/>
      <c r="T477" s="7"/>
    </row>
    <row r="478">
      <c r="A478" s="7"/>
      <c r="B478" s="7"/>
      <c r="C478" s="7"/>
      <c r="D478" s="7"/>
      <c r="E478" s="7"/>
      <c r="F478" s="7"/>
      <c r="G478" s="9"/>
      <c r="H478" s="11"/>
      <c r="I478" s="11"/>
      <c r="J478" s="11"/>
      <c r="K478" s="7"/>
      <c r="L478" s="7"/>
      <c r="M478" s="7"/>
      <c r="N478" s="12"/>
      <c r="O478" s="12"/>
      <c r="P478" s="7"/>
      <c r="Q478" s="12"/>
      <c r="R478" s="7"/>
      <c r="S478" s="7"/>
      <c r="T478" s="7"/>
    </row>
    <row r="479">
      <c r="A479" s="7"/>
      <c r="B479" s="7"/>
      <c r="C479" s="7"/>
      <c r="D479" s="7"/>
      <c r="E479" s="7"/>
      <c r="F479" s="7"/>
      <c r="G479" s="9"/>
      <c r="H479" s="11"/>
      <c r="I479" s="11"/>
      <c r="J479" s="11"/>
      <c r="K479" s="7"/>
      <c r="L479" s="7"/>
      <c r="M479" s="7"/>
      <c r="N479" s="12"/>
      <c r="O479" s="12"/>
      <c r="P479" s="7"/>
      <c r="Q479" s="12"/>
      <c r="R479" s="7"/>
      <c r="S479" s="7"/>
      <c r="T479" s="7"/>
    </row>
    <row r="480">
      <c r="A480" s="7"/>
      <c r="B480" s="7"/>
      <c r="C480" s="7"/>
      <c r="D480" s="7"/>
      <c r="E480" s="7"/>
      <c r="F480" s="7"/>
      <c r="G480" s="9"/>
      <c r="H480" s="11"/>
      <c r="I480" s="11"/>
      <c r="J480" s="11"/>
      <c r="K480" s="7"/>
      <c r="L480" s="7"/>
      <c r="M480" s="7"/>
      <c r="N480" s="12"/>
      <c r="O480" s="12"/>
      <c r="P480" s="7"/>
      <c r="Q480" s="12"/>
      <c r="R480" s="7"/>
      <c r="S480" s="7"/>
      <c r="T480" s="7"/>
    </row>
    <row r="481">
      <c r="A481" s="7"/>
      <c r="B481" s="7"/>
      <c r="C481" s="7"/>
      <c r="D481" s="7"/>
      <c r="E481" s="7"/>
      <c r="F481" s="7"/>
      <c r="G481" s="9"/>
      <c r="H481" s="11"/>
      <c r="I481" s="11"/>
      <c r="J481" s="11"/>
      <c r="K481" s="7"/>
      <c r="L481" s="7"/>
      <c r="M481" s="7"/>
      <c r="N481" s="12"/>
      <c r="O481" s="12"/>
      <c r="P481" s="7"/>
      <c r="Q481" s="12"/>
      <c r="R481" s="7"/>
      <c r="S481" s="7"/>
      <c r="T481" s="7"/>
    </row>
    <row r="482">
      <c r="A482" s="7"/>
      <c r="B482" s="7"/>
      <c r="C482" s="7"/>
      <c r="D482" s="7"/>
      <c r="E482" s="7"/>
      <c r="F482" s="7"/>
      <c r="G482" s="9"/>
      <c r="H482" s="11"/>
      <c r="I482" s="11"/>
      <c r="J482" s="11"/>
      <c r="K482" s="7"/>
      <c r="L482" s="7"/>
      <c r="M482" s="7"/>
      <c r="N482" s="12"/>
      <c r="O482" s="12"/>
      <c r="P482" s="7"/>
      <c r="Q482" s="12"/>
      <c r="R482" s="7"/>
      <c r="S482" s="7"/>
      <c r="T482" s="7"/>
    </row>
    <row r="483">
      <c r="A483" s="7"/>
      <c r="B483" s="7"/>
      <c r="C483" s="7"/>
      <c r="D483" s="7"/>
      <c r="E483" s="7"/>
      <c r="F483" s="7"/>
      <c r="G483" s="9"/>
      <c r="H483" s="11"/>
      <c r="I483" s="11"/>
      <c r="J483" s="11"/>
      <c r="K483" s="7"/>
      <c r="L483" s="7"/>
      <c r="M483" s="7"/>
      <c r="N483" s="12"/>
      <c r="O483" s="12"/>
      <c r="P483" s="7"/>
      <c r="Q483" s="12"/>
      <c r="R483" s="7"/>
      <c r="S483" s="7"/>
      <c r="T483" s="7"/>
    </row>
    <row r="484">
      <c r="A484" s="7"/>
      <c r="B484" s="7"/>
      <c r="C484" s="7"/>
      <c r="D484" s="7"/>
      <c r="E484" s="7"/>
      <c r="F484" s="7"/>
      <c r="G484" s="9"/>
      <c r="H484" s="11"/>
      <c r="I484" s="11"/>
      <c r="J484" s="11"/>
      <c r="K484" s="7"/>
      <c r="L484" s="7"/>
      <c r="M484" s="7"/>
      <c r="N484" s="12"/>
      <c r="O484" s="12"/>
      <c r="P484" s="7"/>
      <c r="Q484" s="12"/>
      <c r="R484" s="7"/>
      <c r="S484" s="7"/>
      <c r="T484" s="7"/>
    </row>
    <row r="485">
      <c r="A485" s="7"/>
      <c r="B485" s="7"/>
      <c r="C485" s="7"/>
      <c r="D485" s="7"/>
      <c r="E485" s="7"/>
      <c r="F485" s="7"/>
      <c r="G485" s="9"/>
      <c r="H485" s="11"/>
      <c r="I485" s="11"/>
      <c r="J485" s="11"/>
      <c r="K485" s="7"/>
      <c r="L485" s="7"/>
      <c r="M485" s="7"/>
      <c r="N485" s="12"/>
      <c r="O485" s="12"/>
      <c r="P485" s="7"/>
      <c r="Q485" s="12"/>
      <c r="R485" s="7"/>
      <c r="S485" s="7"/>
      <c r="T485" s="7"/>
    </row>
    <row r="486">
      <c r="A486" s="7"/>
      <c r="B486" s="7"/>
      <c r="C486" s="7"/>
      <c r="D486" s="7"/>
      <c r="E486" s="7"/>
      <c r="F486" s="7"/>
      <c r="G486" s="9"/>
      <c r="H486" s="11"/>
      <c r="I486" s="11"/>
      <c r="J486" s="11"/>
      <c r="K486" s="7"/>
      <c r="L486" s="7"/>
      <c r="M486" s="7"/>
      <c r="N486" s="12"/>
      <c r="O486" s="12"/>
      <c r="P486" s="7"/>
      <c r="Q486" s="12"/>
      <c r="R486" s="7"/>
      <c r="S486" s="7"/>
      <c r="T486" s="7"/>
    </row>
    <row r="487">
      <c r="A487" s="7"/>
      <c r="B487" s="7"/>
      <c r="C487" s="7"/>
      <c r="D487" s="7"/>
      <c r="E487" s="7"/>
      <c r="F487" s="7"/>
      <c r="G487" s="9"/>
      <c r="H487" s="11"/>
      <c r="I487" s="11"/>
      <c r="J487" s="11"/>
      <c r="K487" s="7"/>
      <c r="L487" s="7"/>
      <c r="M487" s="7"/>
      <c r="N487" s="12"/>
      <c r="O487" s="12"/>
      <c r="P487" s="7"/>
      <c r="Q487" s="12"/>
      <c r="R487" s="7"/>
      <c r="S487" s="7"/>
      <c r="T487" s="7"/>
    </row>
    <row r="488">
      <c r="A488" s="7"/>
      <c r="B488" s="7"/>
      <c r="C488" s="7"/>
      <c r="D488" s="7"/>
      <c r="E488" s="7"/>
      <c r="F488" s="7"/>
      <c r="G488" s="9"/>
      <c r="H488" s="11"/>
      <c r="I488" s="11"/>
      <c r="J488" s="11"/>
      <c r="K488" s="7"/>
      <c r="L488" s="7"/>
      <c r="M488" s="7"/>
      <c r="N488" s="12"/>
      <c r="O488" s="12"/>
      <c r="P488" s="7"/>
      <c r="Q488" s="12"/>
      <c r="R488" s="7"/>
      <c r="S488" s="7"/>
      <c r="T488" s="7"/>
    </row>
    <row r="489">
      <c r="A489" s="7"/>
      <c r="B489" s="7"/>
      <c r="C489" s="7"/>
      <c r="D489" s="7"/>
      <c r="E489" s="7"/>
      <c r="F489" s="7"/>
      <c r="G489" s="9"/>
      <c r="H489" s="11"/>
      <c r="I489" s="11"/>
      <c r="J489" s="11"/>
      <c r="K489" s="7"/>
      <c r="L489" s="7"/>
      <c r="M489" s="7"/>
      <c r="N489" s="12"/>
      <c r="O489" s="12"/>
      <c r="P489" s="7"/>
      <c r="Q489" s="12"/>
      <c r="R489" s="7"/>
      <c r="S489" s="7"/>
      <c r="T489" s="7"/>
    </row>
    <row r="490">
      <c r="A490" s="7"/>
      <c r="B490" s="7"/>
      <c r="C490" s="7"/>
      <c r="D490" s="7"/>
      <c r="E490" s="7"/>
      <c r="F490" s="7"/>
      <c r="G490" s="9"/>
      <c r="H490" s="11"/>
      <c r="I490" s="11"/>
      <c r="J490" s="11"/>
      <c r="K490" s="7"/>
      <c r="L490" s="7"/>
      <c r="M490" s="7"/>
      <c r="N490" s="12"/>
      <c r="O490" s="12"/>
      <c r="P490" s="7"/>
      <c r="Q490" s="12"/>
      <c r="R490" s="7"/>
      <c r="S490" s="7"/>
      <c r="T490" s="7"/>
    </row>
    <row r="491">
      <c r="A491" s="7"/>
      <c r="B491" s="7"/>
      <c r="C491" s="7"/>
      <c r="D491" s="7"/>
      <c r="E491" s="7"/>
      <c r="F491" s="7"/>
      <c r="G491" s="9"/>
      <c r="H491" s="11"/>
      <c r="I491" s="11"/>
      <c r="J491" s="11"/>
      <c r="K491" s="7"/>
      <c r="L491" s="7"/>
      <c r="M491" s="7"/>
      <c r="N491" s="12"/>
      <c r="O491" s="12"/>
      <c r="P491" s="7"/>
      <c r="Q491" s="12"/>
      <c r="R491" s="7"/>
      <c r="S491" s="7"/>
      <c r="T491" s="7"/>
    </row>
    <row r="492">
      <c r="A492" s="7"/>
      <c r="B492" s="7"/>
      <c r="C492" s="7"/>
      <c r="D492" s="7"/>
      <c r="E492" s="7"/>
      <c r="F492" s="7"/>
      <c r="G492" s="9"/>
      <c r="H492" s="11"/>
      <c r="I492" s="11"/>
      <c r="J492" s="11"/>
      <c r="K492" s="7"/>
      <c r="L492" s="7"/>
      <c r="M492" s="7"/>
      <c r="N492" s="12"/>
      <c r="O492" s="12"/>
      <c r="P492" s="7"/>
      <c r="Q492" s="12"/>
      <c r="R492" s="7"/>
      <c r="S492" s="7"/>
      <c r="T492" s="7"/>
    </row>
    <row r="493">
      <c r="A493" s="7"/>
      <c r="B493" s="7"/>
      <c r="C493" s="7"/>
      <c r="D493" s="7"/>
      <c r="E493" s="7"/>
      <c r="F493" s="7"/>
      <c r="G493" s="9"/>
      <c r="H493" s="11"/>
      <c r="I493" s="11"/>
      <c r="J493" s="11"/>
      <c r="K493" s="7"/>
      <c r="L493" s="7"/>
      <c r="M493" s="7"/>
      <c r="N493" s="12"/>
      <c r="O493" s="12"/>
      <c r="P493" s="7"/>
      <c r="Q493" s="12"/>
      <c r="R493" s="7"/>
      <c r="S493" s="7"/>
      <c r="T493" s="7"/>
    </row>
    <row r="494">
      <c r="A494" s="7"/>
      <c r="B494" s="7"/>
      <c r="C494" s="7"/>
      <c r="D494" s="7"/>
      <c r="E494" s="7"/>
      <c r="F494" s="7"/>
      <c r="G494" s="9"/>
      <c r="H494" s="11"/>
      <c r="I494" s="11"/>
      <c r="J494" s="11"/>
      <c r="K494" s="7"/>
      <c r="L494" s="7"/>
      <c r="M494" s="7"/>
      <c r="N494" s="12"/>
      <c r="O494" s="12"/>
      <c r="P494" s="7"/>
      <c r="Q494" s="12"/>
      <c r="R494" s="7"/>
      <c r="S494" s="7"/>
      <c r="T494" s="7"/>
    </row>
    <row r="495">
      <c r="A495" s="7"/>
      <c r="B495" s="7"/>
      <c r="C495" s="7"/>
      <c r="D495" s="7"/>
      <c r="E495" s="7"/>
      <c r="F495" s="7"/>
      <c r="G495" s="9"/>
      <c r="H495" s="11"/>
      <c r="I495" s="11"/>
      <c r="J495" s="11"/>
      <c r="K495" s="7"/>
      <c r="L495" s="7"/>
      <c r="M495" s="7"/>
      <c r="N495" s="12"/>
      <c r="O495" s="12"/>
      <c r="P495" s="7"/>
      <c r="Q495" s="12"/>
      <c r="R495" s="7"/>
      <c r="S495" s="7"/>
      <c r="T495" s="7"/>
    </row>
    <row r="496">
      <c r="A496" s="7"/>
      <c r="B496" s="7"/>
      <c r="C496" s="7"/>
      <c r="D496" s="7"/>
      <c r="E496" s="7"/>
      <c r="F496" s="7"/>
      <c r="G496" s="9"/>
      <c r="H496" s="11"/>
      <c r="I496" s="11"/>
      <c r="J496" s="11"/>
      <c r="K496" s="7"/>
      <c r="L496" s="7"/>
      <c r="M496" s="7"/>
      <c r="N496" s="12"/>
      <c r="O496" s="12"/>
      <c r="P496" s="7"/>
      <c r="Q496" s="12"/>
      <c r="R496" s="7"/>
      <c r="S496" s="7"/>
      <c r="T496" s="7"/>
    </row>
    <row r="497">
      <c r="A497" s="7"/>
      <c r="B497" s="7"/>
      <c r="C497" s="7"/>
      <c r="D497" s="7"/>
      <c r="E497" s="7"/>
      <c r="F497" s="7"/>
      <c r="G497" s="9"/>
      <c r="H497" s="11"/>
      <c r="I497" s="11"/>
      <c r="J497" s="11"/>
      <c r="K497" s="7"/>
      <c r="L497" s="7"/>
      <c r="M497" s="7"/>
      <c r="N497" s="12"/>
      <c r="O497" s="12"/>
      <c r="P497" s="7"/>
      <c r="Q497" s="12"/>
      <c r="R497" s="7"/>
      <c r="S497" s="7"/>
      <c r="T497" s="7"/>
    </row>
    <row r="498">
      <c r="A498" s="7"/>
      <c r="B498" s="7"/>
      <c r="C498" s="7"/>
      <c r="D498" s="7"/>
      <c r="E498" s="7"/>
      <c r="F498" s="7"/>
      <c r="G498" s="9"/>
      <c r="H498" s="11"/>
      <c r="I498" s="11"/>
      <c r="J498" s="11"/>
      <c r="K498" s="7"/>
      <c r="L498" s="7"/>
      <c r="M498" s="7"/>
      <c r="N498" s="12"/>
      <c r="O498" s="12"/>
      <c r="P498" s="7"/>
      <c r="Q498" s="12"/>
      <c r="R498" s="7"/>
      <c r="S498" s="7"/>
      <c r="T498" s="7"/>
    </row>
    <row r="499">
      <c r="A499" s="7"/>
      <c r="B499" s="7"/>
      <c r="C499" s="7"/>
      <c r="D499" s="7"/>
      <c r="E499" s="7"/>
      <c r="F499" s="7"/>
      <c r="G499" s="9"/>
      <c r="H499" s="11"/>
      <c r="I499" s="11"/>
      <c r="J499" s="11"/>
      <c r="K499" s="7"/>
      <c r="L499" s="7"/>
      <c r="M499" s="7"/>
      <c r="N499" s="12"/>
      <c r="O499" s="12"/>
      <c r="P499" s="7"/>
      <c r="Q499" s="12"/>
      <c r="R499" s="7"/>
      <c r="S499" s="7"/>
      <c r="T499" s="7"/>
    </row>
    <row r="500">
      <c r="A500" s="7"/>
      <c r="B500" s="7"/>
      <c r="C500" s="7"/>
      <c r="D500" s="7"/>
      <c r="E500" s="7"/>
      <c r="F500" s="7"/>
      <c r="G500" s="9"/>
      <c r="H500" s="11"/>
      <c r="I500" s="11"/>
      <c r="J500" s="11"/>
      <c r="K500" s="7"/>
      <c r="L500" s="7"/>
      <c r="M500" s="7"/>
      <c r="N500" s="12"/>
      <c r="O500" s="12"/>
      <c r="P500" s="7"/>
      <c r="Q500" s="12"/>
      <c r="R500" s="7"/>
      <c r="S500" s="7"/>
      <c r="T500" s="7"/>
    </row>
    <row r="501">
      <c r="A501" s="7"/>
      <c r="B501" s="7"/>
      <c r="C501" s="7"/>
      <c r="D501" s="7"/>
      <c r="E501" s="7"/>
      <c r="F501" s="7"/>
      <c r="G501" s="9"/>
      <c r="H501" s="11"/>
      <c r="I501" s="11"/>
      <c r="J501" s="11"/>
      <c r="K501" s="7"/>
      <c r="L501" s="7"/>
      <c r="M501" s="7"/>
      <c r="N501" s="12"/>
      <c r="O501" s="12"/>
      <c r="P501" s="7"/>
      <c r="Q501" s="12"/>
      <c r="R501" s="7"/>
      <c r="S501" s="7"/>
      <c r="T501" s="7"/>
    </row>
    <row r="502">
      <c r="A502" s="7"/>
      <c r="B502" s="7"/>
      <c r="C502" s="7"/>
      <c r="D502" s="7"/>
      <c r="E502" s="7"/>
      <c r="F502" s="7"/>
      <c r="G502" s="9"/>
      <c r="H502" s="11"/>
      <c r="I502" s="11"/>
      <c r="J502" s="11"/>
      <c r="K502" s="7"/>
      <c r="L502" s="7"/>
      <c r="M502" s="7"/>
      <c r="N502" s="12"/>
      <c r="O502" s="12"/>
      <c r="P502" s="7"/>
      <c r="Q502" s="12"/>
      <c r="R502" s="7"/>
      <c r="S502" s="7"/>
      <c r="T502" s="7"/>
    </row>
    <row r="503">
      <c r="A503" s="7"/>
      <c r="B503" s="7"/>
      <c r="C503" s="7"/>
      <c r="D503" s="7"/>
      <c r="E503" s="7"/>
      <c r="F503" s="7"/>
      <c r="G503" s="9"/>
      <c r="H503" s="11"/>
      <c r="I503" s="11"/>
      <c r="J503" s="11"/>
      <c r="K503" s="7"/>
      <c r="L503" s="7"/>
      <c r="M503" s="7"/>
      <c r="N503" s="12"/>
      <c r="O503" s="12"/>
      <c r="P503" s="7"/>
      <c r="Q503" s="12"/>
      <c r="R503" s="7"/>
      <c r="S503" s="7"/>
      <c r="T503" s="7"/>
    </row>
    <row r="504">
      <c r="A504" s="7"/>
      <c r="B504" s="7"/>
      <c r="C504" s="7"/>
      <c r="D504" s="7"/>
      <c r="E504" s="7"/>
      <c r="F504" s="7"/>
      <c r="G504" s="9"/>
      <c r="H504" s="11"/>
      <c r="I504" s="11"/>
      <c r="J504" s="11"/>
      <c r="K504" s="7"/>
      <c r="L504" s="7"/>
      <c r="M504" s="7"/>
      <c r="N504" s="12"/>
      <c r="O504" s="12"/>
      <c r="P504" s="7"/>
      <c r="Q504" s="12"/>
      <c r="R504" s="7"/>
      <c r="S504" s="7"/>
      <c r="T504" s="7"/>
    </row>
    <row r="505">
      <c r="A505" s="7"/>
      <c r="B505" s="7"/>
      <c r="C505" s="7"/>
      <c r="D505" s="7"/>
      <c r="E505" s="7"/>
      <c r="F505" s="7"/>
      <c r="G505" s="9"/>
      <c r="H505" s="11"/>
      <c r="I505" s="11"/>
      <c r="J505" s="11"/>
      <c r="K505" s="7"/>
      <c r="L505" s="7"/>
      <c r="M505" s="7"/>
      <c r="N505" s="12"/>
      <c r="O505" s="12"/>
      <c r="P505" s="7"/>
      <c r="Q505" s="12"/>
      <c r="R505" s="7"/>
      <c r="S505" s="7"/>
      <c r="T505" s="7"/>
    </row>
    <row r="506">
      <c r="A506" s="7"/>
      <c r="B506" s="7"/>
      <c r="C506" s="7"/>
      <c r="D506" s="7"/>
      <c r="E506" s="7"/>
      <c r="F506" s="7"/>
      <c r="G506" s="9"/>
      <c r="H506" s="11"/>
      <c r="I506" s="11"/>
      <c r="J506" s="11"/>
      <c r="K506" s="7"/>
      <c r="L506" s="7"/>
      <c r="M506" s="7"/>
      <c r="N506" s="12"/>
      <c r="O506" s="12"/>
      <c r="P506" s="7"/>
      <c r="Q506" s="12"/>
      <c r="R506" s="7"/>
      <c r="S506" s="7"/>
      <c r="T506" s="7"/>
    </row>
    <row r="507">
      <c r="A507" s="7"/>
      <c r="B507" s="7"/>
      <c r="C507" s="7"/>
      <c r="D507" s="7"/>
      <c r="E507" s="7"/>
      <c r="F507" s="7"/>
      <c r="G507" s="9"/>
      <c r="H507" s="11"/>
      <c r="I507" s="11"/>
      <c r="J507" s="11"/>
      <c r="K507" s="7"/>
      <c r="L507" s="7"/>
      <c r="M507" s="7"/>
      <c r="N507" s="12"/>
      <c r="O507" s="12"/>
      <c r="P507" s="7"/>
      <c r="Q507" s="12"/>
      <c r="R507" s="7"/>
      <c r="S507" s="7"/>
      <c r="T507" s="7"/>
    </row>
    <row r="508">
      <c r="A508" s="7"/>
      <c r="B508" s="7"/>
      <c r="C508" s="7"/>
      <c r="D508" s="7"/>
      <c r="E508" s="7"/>
      <c r="F508" s="7"/>
      <c r="G508" s="9"/>
      <c r="H508" s="11"/>
      <c r="I508" s="11"/>
      <c r="J508" s="11"/>
      <c r="K508" s="7"/>
      <c r="L508" s="7"/>
      <c r="M508" s="7"/>
      <c r="N508" s="12"/>
      <c r="O508" s="12"/>
      <c r="P508" s="7"/>
      <c r="Q508" s="12"/>
      <c r="R508" s="7"/>
      <c r="S508" s="7"/>
      <c r="T508" s="7"/>
    </row>
    <row r="509">
      <c r="A509" s="7"/>
      <c r="B509" s="7"/>
      <c r="C509" s="7"/>
      <c r="D509" s="7"/>
      <c r="E509" s="7"/>
      <c r="F509" s="7"/>
      <c r="G509" s="9"/>
      <c r="H509" s="11"/>
      <c r="I509" s="11"/>
      <c r="J509" s="11"/>
      <c r="K509" s="7"/>
      <c r="L509" s="7"/>
      <c r="M509" s="7"/>
      <c r="N509" s="12"/>
      <c r="O509" s="12"/>
      <c r="P509" s="7"/>
      <c r="Q509" s="12"/>
      <c r="R509" s="7"/>
      <c r="S509" s="7"/>
      <c r="T509" s="7"/>
    </row>
    <row r="510">
      <c r="A510" s="7"/>
      <c r="B510" s="7"/>
      <c r="C510" s="7"/>
      <c r="D510" s="7"/>
      <c r="E510" s="7"/>
      <c r="F510" s="7"/>
      <c r="G510" s="9"/>
      <c r="H510" s="11"/>
      <c r="I510" s="11"/>
      <c r="J510" s="11"/>
      <c r="K510" s="7"/>
      <c r="L510" s="7"/>
      <c r="M510" s="7"/>
      <c r="N510" s="12"/>
      <c r="O510" s="12"/>
      <c r="P510" s="7"/>
      <c r="Q510" s="12"/>
      <c r="R510" s="7"/>
      <c r="S510" s="7"/>
      <c r="T510" s="7"/>
    </row>
    <row r="511">
      <c r="A511" s="7"/>
      <c r="B511" s="7"/>
      <c r="C511" s="7"/>
      <c r="D511" s="7"/>
      <c r="E511" s="7"/>
      <c r="F511" s="7"/>
      <c r="G511" s="9"/>
      <c r="H511" s="11"/>
      <c r="I511" s="11"/>
      <c r="J511" s="11"/>
      <c r="K511" s="7"/>
      <c r="L511" s="7"/>
      <c r="M511" s="7"/>
      <c r="N511" s="12"/>
      <c r="O511" s="12"/>
      <c r="P511" s="7"/>
      <c r="Q511" s="12"/>
      <c r="R511" s="7"/>
      <c r="S511" s="7"/>
      <c r="T511" s="7"/>
    </row>
    <row r="512">
      <c r="A512" s="7"/>
      <c r="B512" s="7"/>
      <c r="C512" s="7"/>
      <c r="D512" s="7"/>
      <c r="E512" s="7"/>
      <c r="F512" s="7"/>
      <c r="G512" s="9"/>
      <c r="H512" s="11"/>
      <c r="I512" s="11"/>
      <c r="J512" s="11"/>
      <c r="K512" s="7"/>
      <c r="L512" s="7"/>
      <c r="M512" s="7"/>
      <c r="N512" s="12"/>
      <c r="O512" s="12"/>
      <c r="P512" s="7"/>
      <c r="Q512" s="12"/>
      <c r="R512" s="7"/>
      <c r="S512" s="7"/>
      <c r="T512" s="7"/>
    </row>
    <row r="513">
      <c r="A513" s="7"/>
      <c r="B513" s="7"/>
      <c r="C513" s="7"/>
      <c r="D513" s="7"/>
      <c r="E513" s="7"/>
      <c r="F513" s="7"/>
      <c r="G513" s="9"/>
      <c r="H513" s="11"/>
      <c r="I513" s="11"/>
      <c r="J513" s="11"/>
      <c r="K513" s="7"/>
      <c r="L513" s="7"/>
      <c r="M513" s="7"/>
      <c r="N513" s="12"/>
      <c r="O513" s="12"/>
      <c r="P513" s="7"/>
      <c r="Q513" s="12"/>
      <c r="R513" s="7"/>
      <c r="S513" s="7"/>
      <c r="T513" s="7"/>
    </row>
    <row r="514">
      <c r="A514" s="7"/>
      <c r="B514" s="7"/>
      <c r="C514" s="7"/>
      <c r="D514" s="7"/>
      <c r="E514" s="7"/>
      <c r="F514" s="7"/>
      <c r="G514" s="9"/>
      <c r="H514" s="11"/>
      <c r="I514" s="11"/>
      <c r="J514" s="11"/>
      <c r="K514" s="7"/>
      <c r="L514" s="7"/>
      <c r="M514" s="7"/>
      <c r="N514" s="12"/>
      <c r="O514" s="12"/>
      <c r="P514" s="7"/>
      <c r="Q514" s="12"/>
      <c r="R514" s="7"/>
      <c r="S514" s="7"/>
      <c r="T514" s="7"/>
    </row>
    <row r="515">
      <c r="A515" s="7"/>
      <c r="B515" s="7"/>
      <c r="C515" s="7"/>
      <c r="D515" s="7"/>
      <c r="E515" s="7"/>
      <c r="F515" s="7"/>
      <c r="G515" s="9"/>
      <c r="H515" s="11"/>
      <c r="I515" s="11"/>
      <c r="J515" s="11"/>
      <c r="K515" s="7"/>
      <c r="L515" s="7"/>
      <c r="M515" s="7"/>
      <c r="N515" s="12"/>
      <c r="O515" s="12"/>
      <c r="P515" s="7"/>
      <c r="Q515" s="12"/>
      <c r="R515" s="7"/>
      <c r="S515" s="7"/>
      <c r="T515" s="7"/>
    </row>
    <row r="516">
      <c r="A516" s="7"/>
      <c r="B516" s="7"/>
      <c r="C516" s="7"/>
      <c r="D516" s="7"/>
      <c r="E516" s="7"/>
      <c r="F516" s="7"/>
      <c r="G516" s="9"/>
      <c r="H516" s="11"/>
      <c r="I516" s="11"/>
      <c r="J516" s="11"/>
      <c r="K516" s="7"/>
      <c r="L516" s="7"/>
      <c r="M516" s="7"/>
      <c r="N516" s="12"/>
      <c r="O516" s="12"/>
      <c r="P516" s="7"/>
      <c r="Q516" s="12"/>
      <c r="R516" s="7"/>
      <c r="S516" s="7"/>
      <c r="T516" s="7"/>
    </row>
    <row r="517">
      <c r="A517" s="7"/>
      <c r="B517" s="7"/>
      <c r="C517" s="7"/>
      <c r="D517" s="7"/>
      <c r="E517" s="7"/>
      <c r="F517" s="7"/>
      <c r="G517" s="9"/>
      <c r="H517" s="11"/>
      <c r="I517" s="11"/>
      <c r="J517" s="11"/>
      <c r="K517" s="7"/>
      <c r="L517" s="7"/>
      <c r="M517" s="7"/>
      <c r="N517" s="12"/>
      <c r="O517" s="12"/>
      <c r="P517" s="7"/>
      <c r="Q517" s="12"/>
      <c r="R517" s="7"/>
      <c r="S517" s="7"/>
      <c r="T517" s="7"/>
    </row>
    <row r="518">
      <c r="A518" s="7"/>
      <c r="B518" s="7"/>
      <c r="C518" s="7"/>
      <c r="D518" s="7"/>
      <c r="E518" s="7"/>
      <c r="F518" s="7"/>
      <c r="G518" s="9"/>
      <c r="H518" s="11"/>
      <c r="I518" s="11"/>
      <c r="J518" s="11"/>
      <c r="K518" s="7"/>
      <c r="L518" s="7"/>
      <c r="M518" s="7"/>
      <c r="N518" s="12"/>
      <c r="O518" s="12"/>
      <c r="P518" s="7"/>
      <c r="Q518" s="12"/>
      <c r="R518" s="7"/>
      <c r="S518" s="7"/>
      <c r="T518" s="7"/>
    </row>
    <row r="519">
      <c r="A519" s="7"/>
      <c r="B519" s="7"/>
      <c r="C519" s="7"/>
      <c r="D519" s="7"/>
      <c r="E519" s="7"/>
      <c r="F519" s="7"/>
      <c r="G519" s="9"/>
      <c r="H519" s="11"/>
      <c r="I519" s="11"/>
      <c r="J519" s="11"/>
      <c r="K519" s="7"/>
      <c r="L519" s="7"/>
      <c r="M519" s="7"/>
      <c r="N519" s="12"/>
      <c r="O519" s="12"/>
      <c r="P519" s="7"/>
      <c r="Q519" s="12"/>
      <c r="R519" s="7"/>
      <c r="S519" s="7"/>
      <c r="T519" s="7"/>
    </row>
    <row r="520">
      <c r="A520" s="7"/>
      <c r="B520" s="7"/>
      <c r="C520" s="7"/>
      <c r="D520" s="7"/>
      <c r="E520" s="7"/>
      <c r="F520" s="7"/>
      <c r="G520" s="9"/>
      <c r="H520" s="11"/>
      <c r="I520" s="11"/>
      <c r="J520" s="11"/>
      <c r="K520" s="7"/>
      <c r="L520" s="7"/>
      <c r="M520" s="7"/>
      <c r="N520" s="12"/>
      <c r="O520" s="12"/>
      <c r="P520" s="7"/>
      <c r="Q520" s="12"/>
      <c r="R520" s="7"/>
      <c r="S520" s="7"/>
      <c r="T520" s="7"/>
    </row>
    <row r="521">
      <c r="A521" s="7"/>
      <c r="B521" s="7"/>
      <c r="C521" s="7"/>
      <c r="D521" s="7"/>
      <c r="E521" s="7"/>
      <c r="F521" s="7"/>
      <c r="G521" s="9"/>
      <c r="H521" s="11"/>
      <c r="I521" s="11"/>
      <c r="J521" s="11"/>
      <c r="K521" s="7"/>
      <c r="L521" s="7"/>
      <c r="M521" s="7"/>
      <c r="N521" s="12"/>
      <c r="O521" s="12"/>
      <c r="P521" s="7"/>
      <c r="Q521" s="12"/>
      <c r="R521" s="7"/>
      <c r="S521" s="7"/>
      <c r="T521" s="7"/>
    </row>
    <row r="522">
      <c r="A522" s="7"/>
      <c r="B522" s="7"/>
      <c r="C522" s="7"/>
      <c r="D522" s="7"/>
      <c r="E522" s="7"/>
      <c r="F522" s="7"/>
      <c r="G522" s="9"/>
      <c r="H522" s="11"/>
      <c r="I522" s="11"/>
      <c r="J522" s="11"/>
      <c r="K522" s="7"/>
      <c r="L522" s="7"/>
      <c r="M522" s="7"/>
      <c r="N522" s="12"/>
      <c r="O522" s="12"/>
      <c r="P522" s="7"/>
      <c r="Q522" s="12"/>
      <c r="R522" s="7"/>
      <c r="S522" s="7"/>
      <c r="T522" s="7"/>
    </row>
    <row r="523">
      <c r="A523" s="7"/>
      <c r="B523" s="7"/>
      <c r="C523" s="7"/>
      <c r="D523" s="7"/>
      <c r="E523" s="7"/>
      <c r="F523" s="7"/>
      <c r="G523" s="9"/>
      <c r="H523" s="11"/>
      <c r="I523" s="11"/>
      <c r="J523" s="11"/>
      <c r="K523" s="7"/>
      <c r="L523" s="7"/>
      <c r="M523" s="7"/>
      <c r="N523" s="12"/>
      <c r="O523" s="12"/>
      <c r="P523" s="7"/>
      <c r="Q523" s="12"/>
      <c r="R523" s="7"/>
      <c r="S523" s="7"/>
      <c r="T523" s="7"/>
    </row>
    <row r="524">
      <c r="A524" s="7"/>
      <c r="B524" s="7"/>
      <c r="C524" s="7"/>
      <c r="D524" s="7"/>
      <c r="E524" s="7"/>
      <c r="F524" s="7"/>
      <c r="G524" s="9"/>
      <c r="H524" s="11"/>
      <c r="I524" s="11"/>
      <c r="J524" s="11"/>
      <c r="K524" s="7"/>
      <c r="L524" s="7"/>
      <c r="M524" s="7"/>
      <c r="N524" s="12"/>
      <c r="O524" s="12"/>
      <c r="P524" s="7"/>
      <c r="Q524" s="12"/>
      <c r="R524" s="7"/>
      <c r="S524" s="7"/>
      <c r="T524" s="7"/>
    </row>
    <row r="525">
      <c r="A525" s="7"/>
      <c r="B525" s="7"/>
      <c r="C525" s="7"/>
      <c r="D525" s="7"/>
      <c r="E525" s="7"/>
      <c r="F525" s="7"/>
      <c r="G525" s="9"/>
      <c r="H525" s="11"/>
      <c r="I525" s="11"/>
      <c r="J525" s="11"/>
      <c r="K525" s="7"/>
      <c r="L525" s="7"/>
      <c r="M525" s="7"/>
      <c r="N525" s="12"/>
      <c r="O525" s="12"/>
      <c r="P525" s="7"/>
      <c r="Q525" s="12"/>
      <c r="R525" s="7"/>
      <c r="S525" s="7"/>
      <c r="T525" s="7"/>
    </row>
    <row r="526">
      <c r="A526" s="7"/>
      <c r="B526" s="7"/>
      <c r="C526" s="7"/>
      <c r="D526" s="7"/>
      <c r="E526" s="7"/>
      <c r="F526" s="7"/>
      <c r="G526" s="9"/>
      <c r="H526" s="11"/>
      <c r="I526" s="11"/>
      <c r="J526" s="11"/>
      <c r="K526" s="7"/>
      <c r="L526" s="7"/>
      <c r="M526" s="7"/>
      <c r="N526" s="12"/>
      <c r="O526" s="12"/>
      <c r="P526" s="7"/>
      <c r="Q526" s="12"/>
      <c r="R526" s="7"/>
      <c r="S526" s="7"/>
      <c r="T526" s="7"/>
    </row>
    <row r="527">
      <c r="A527" s="7"/>
      <c r="B527" s="7"/>
      <c r="C527" s="7"/>
      <c r="D527" s="7"/>
      <c r="E527" s="7"/>
      <c r="F527" s="7"/>
      <c r="G527" s="9"/>
      <c r="H527" s="11"/>
      <c r="I527" s="11"/>
      <c r="J527" s="11"/>
      <c r="K527" s="7"/>
      <c r="L527" s="7"/>
      <c r="M527" s="7"/>
      <c r="N527" s="12"/>
      <c r="O527" s="12"/>
      <c r="P527" s="7"/>
      <c r="Q527" s="12"/>
      <c r="R527" s="7"/>
      <c r="S527" s="7"/>
      <c r="T527" s="7"/>
    </row>
    <row r="528">
      <c r="A528" s="7"/>
      <c r="B528" s="7"/>
      <c r="C528" s="7"/>
      <c r="D528" s="7"/>
      <c r="E528" s="7"/>
      <c r="F528" s="7"/>
      <c r="G528" s="9"/>
      <c r="H528" s="11"/>
      <c r="I528" s="11"/>
      <c r="J528" s="11"/>
      <c r="K528" s="7"/>
      <c r="L528" s="7"/>
      <c r="M528" s="7"/>
      <c r="N528" s="12"/>
      <c r="O528" s="12"/>
      <c r="P528" s="7"/>
      <c r="Q528" s="12"/>
      <c r="R528" s="7"/>
      <c r="S528" s="7"/>
      <c r="T528" s="7"/>
    </row>
    <row r="529">
      <c r="A529" s="7"/>
      <c r="B529" s="7"/>
      <c r="C529" s="7"/>
      <c r="D529" s="7"/>
      <c r="E529" s="7"/>
      <c r="F529" s="7"/>
      <c r="G529" s="9"/>
      <c r="H529" s="11"/>
      <c r="I529" s="11"/>
      <c r="J529" s="11"/>
      <c r="K529" s="7"/>
      <c r="L529" s="7"/>
      <c r="M529" s="7"/>
      <c r="N529" s="12"/>
      <c r="O529" s="12"/>
      <c r="P529" s="7"/>
      <c r="Q529" s="12"/>
      <c r="R529" s="7"/>
      <c r="S529" s="7"/>
      <c r="T529" s="7"/>
    </row>
    <row r="530">
      <c r="A530" s="7"/>
      <c r="B530" s="7"/>
      <c r="C530" s="7"/>
      <c r="D530" s="7"/>
      <c r="E530" s="7"/>
      <c r="F530" s="7"/>
      <c r="G530" s="9"/>
      <c r="H530" s="11"/>
      <c r="I530" s="11"/>
      <c r="J530" s="11"/>
      <c r="K530" s="7"/>
      <c r="L530" s="7"/>
      <c r="M530" s="7"/>
      <c r="N530" s="12"/>
      <c r="O530" s="12"/>
      <c r="P530" s="7"/>
      <c r="Q530" s="12"/>
      <c r="R530" s="7"/>
      <c r="S530" s="7"/>
      <c r="T530" s="7"/>
    </row>
    <row r="531">
      <c r="A531" s="7"/>
      <c r="B531" s="7"/>
      <c r="C531" s="7"/>
      <c r="D531" s="7"/>
      <c r="E531" s="7"/>
      <c r="F531" s="7"/>
      <c r="G531" s="9"/>
      <c r="H531" s="11"/>
      <c r="I531" s="11"/>
      <c r="J531" s="11"/>
      <c r="K531" s="7"/>
      <c r="L531" s="7"/>
      <c r="M531" s="7"/>
      <c r="N531" s="12"/>
      <c r="O531" s="12"/>
      <c r="P531" s="7"/>
      <c r="Q531" s="12"/>
      <c r="R531" s="7"/>
      <c r="S531" s="7"/>
      <c r="T531" s="7"/>
    </row>
    <row r="532">
      <c r="A532" s="7"/>
      <c r="B532" s="7"/>
      <c r="C532" s="7"/>
      <c r="D532" s="7"/>
      <c r="E532" s="7"/>
      <c r="F532" s="7"/>
      <c r="G532" s="9"/>
      <c r="H532" s="11"/>
      <c r="I532" s="11"/>
      <c r="J532" s="11"/>
      <c r="K532" s="7"/>
      <c r="L532" s="7"/>
      <c r="M532" s="7"/>
      <c r="N532" s="12"/>
      <c r="O532" s="12"/>
      <c r="P532" s="7"/>
      <c r="Q532" s="12"/>
      <c r="R532" s="7"/>
      <c r="S532" s="7"/>
      <c r="T532" s="7"/>
    </row>
    <row r="533">
      <c r="A533" s="7"/>
      <c r="B533" s="7"/>
      <c r="C533" s="7"/>
      <c r="D533" s="7"/>
      <c r="E533" s="7"/>
      <c r="F533" s="7"/>
      <c r="G533" s="9"/>
      <c r="H533" s="11"/>
      <c r="I533" s="11"/>
      <c r="J533" s="11"/>
      <c r="K533" s="7"/>
      <c r="L533" s="7"/>
      <c r="M533" s="7"/>
      <c r="N533" s="12"/>
      <c r="O533" s="12"/>
      <c r="P533" s="7"/>
      <c r="Q533" s="12"/>
      <c r="R533" s="7"/>
      <c r="S533" s="7"/>
      <c r="T533" s="7"/>
    </row>
    <row r="534">
      <c r="A534" s="7"/>
      <c r="B534" s="7"/>
      <c r="C534" s="7"/>
      <c r="D534" s="7"/>
      <c r="E534" s="7"/>
      <c r="F534" s="7"/>
      <c r="G534" s="9"/>
      <c r="H534" s="11"/>
      <c r="I534" s="11"/>
      <c r="J534" s="11"/>
      <c r="K534" s="7"/>
      <c r="L534" s="7"/>
      <c r="M534" s="7"/>
      <c r="N534" s="12"/>
      <c r="O534" s="12"/>
      <c r="P534" s="7"/>
      <c r="Q534" s="12"/>
      <c r="R534" s="7"/>
      <c r="S534" s="7"/>
      <c r="T534" s="7"/>
    </row>
    <row r="535">
      <c r="A535" s="7"/>
      <c r="B535" s="7"/>
      <c r="C535" s="7"/>
      <c r="D535" s="7"/>
      <c r="E535" s="7"/>
      <c r="F535" s="7"/>
      <c r="G535" s="9"/>
      <c r="H535" s="11"/>
      <c r="I535" s="11"/>
      <c r="J535" s="11"/>
      <c r="K535" s="7"/>
      <c r="L535" s="7"/>
      <c r="M535" s="7"/>
      <c r="N535" s="12"/>
      <c r="O535" s="12"/>
      <c r="P535" s="7"/>
      <c r="Q535" s="12"/>
      <c r="R535" s="7"/>
      <c r="S535" s="7"/>
      <c r="T535" s="7"/>
    </row>
    <row r="536">
      <c r="A536" s="7"/>
      <c r="B536" s="7"/>
      <c r="C536" s="7"/>
      <c r="D536" s="7"/>
      <c r="E536" s="7"/>
      <c r="F536" s="7"/>
      <c r="G536" s="9"/>
      <c r="H536" s="11"/>
      <c r="I536" s="11"/>
      <c r="J536" s="11"/>
      <c r="K536" s="7"/>
      <c r="L536" s="7"/>
      <c r="M536" s="7"/>
      <c r="N536" s="12"/>
      <c r="O536" s="12"/>
      <c r="P536" s="7"/>
      <c r="Q536" s="12"/>
      <c r="R536" s="7"/>
      <c r="S536" s="7"/>
      <c r="T536" s="7"/>
    </row>
    <row r="537">
      <c r="A537" s="7"/>
      <c r="B537" s="7"/>
      <c r="C537" s="7"/>
      <c r="D537" s="7"/>
      <c r="E537" s="7"/>
      <c r="F537" s="7"/>
      <c r="G537" s="9"/>
      <c r="H537" s="11"/>
      <c r="I537" s="11"/>
      <c r="J537" s="11"/>
      <c r="K537" s="7"/>
      <c r="L537" s="7"/>
      <c r="M537" s="7"/>
      <c r="N537" s="12"/>
      <c r="O537" s="12"/>
      <c r="P537" s="7"/>
      <c r="Q537" s="12"/>
      <c r="R537" s="7"/>
      <c r="S537" s="7"/>
      <c r="T537" s="7"/>
    </row>
    <row r="538">
      <c r="A538" s="7"/>
      <c r="B538" s="7"/>
      <c r="C538" s="7"/>
      <c r="D538" s="7"/>
      <c r="E538" s="7"/>
      <c r="F538" s="7"/>
      <c r="G538" s="9"/>
      <c r="H538" s="11"/>
      <c r="I538" s="11"/>
      <c r="J538" s="11"/>
      <c r="K538" s="7"/>
      <c r="L538" s="7"/>
      <c r="M538" s="7"/>
      <c r="N538" s="12"/>
      <c r="O538" s="12"/>
      <c r="P538" s="7"/>
      <c r="Q538" s="12"/>
      <c r="R538" s="7"/>
      <c r="S538" s="7"/>
      <c r="T538" s="7"/>
    </row>
    <row r="539">
      <c r="A539" s="7"/>
      <c r="B539" s="7"/>
      <c r="C539" s="7"/>
      <c r="D539" s="7"/>
      <c r="E539" s="7"/>
      <c r="F539" s="7"/>
      <c r="G539" s="9"/>
      <c r="H539" s="11"/>
      <c r="I539" s="11"/>
      <c r="J539" s="11"/>
      <c r="K539" s="7"/>
      <c r="L539" s="7"/>
      <c r="M539" s="7"/>
      <c r="N539" s="12"/>
      <c r="O539" s="12"/>
      <c r="P539" s="7"/>
      <c r="Q539" s="12"/>
      <c r="R539" s="7"/>
      <c r="S539" s="7"/>
      <c r="T539" s="7"/>
    </row>
    <row r="540">
      <c r="A540" s="7"/>
      <c r="B540" s="7"/>
      <c r="C540" s="7"/>
      <c r="D540" s="7"/>
      <c r="E540" s="7"/>
      <c r="F540" s="7"/>
      <c r="G540" s="9"/>
      <c r="H540" s="11"/>
      <c r="I540" s="11"/>
      <c r="J540" s="11"/>
      <c r="K540" s="7"/>
      <c r="L540" s="7"/>
      <c r="M540" s="7"/>
      <c r="N540" s="12"/>
      <c r="O540" s="12"/>
      <c r="P540" s="7"/>
      <c r="Q540" s="12"/>
      <c r="R540" s="7"/>
      <c r="S540" s="7"/>
      <c r="T540" s="7"/>
    </row>
    <row r="541">
      <c r="A541" s="7"/>
      <c r="B541" s="7"/>
      <c r="C541" s="7"/>
      <c r="D541" s="7"/>
      <c r="E541" s="7"/>
      <c r="F541" s="7"/>
      <c r="G541" s="9"/>
      <c r="H541" s="11"/>
      <c r="I541" s="11"/>
      <c r="J541" s="11"/>
      <c r="K541" s="7"/>
      <c r="L541" s="7"/>
      <c r="M541" s="7"/>
      <c r="N541" s="12"/>
      <c r="O541" s="12"/>
      <c r="P541" s="7"/>
      <c r="Q541" s="12"/>
      <c r="R541" s="7"/>
      <c r="S541" s="7"/>
      <c r="T541" s="7"/>
    </row>
    <row r="542">
      <c r="A542" s="7"/>
      <c r="B542" s="7"/>
      <c r="C542" s="7"/>
      <c r="D542" s="7"/>
      <c r="E542" s="7"/>
      <c r="F542" s="7"/>
      <c r="G542" s="9"/>
      <c r="H542" s="11"/>
      <c r="I542" s="11"/>
      <c r="J542" s="11"/>
      <c r="K542" s="7"/>
      <c r="L542" s="7"/>
      <c r="M542" s="7"/>
      <c r="N542" s="12"/>
      <c r="O542" s="12"/>
      <c r="P542" s="7"/>
      <c r="Q542" s="12"/>
      <c r="R542" s="7"/>
      <c r="S542" s="7"/>
      <c r="T542" s="7"/>
    </row>
    <row r="543">
      <c r="A543" s="7"/>
      <c r="B543" s="7"/>
      <c r="C543" s="7"/>
      <c r="D543" s="7"/>
      <c r="E543" s="7"/>
      <c r="F543" s="7"/>
      <c r="G543" s="9"/>
      <c r="H543" s="11"/>
      <c r="I543" s="11"/>
      <c r="J543" s="11"/>
      <c r="K543" s="7"/>
      <c r="L543" s="7"/>
      <c r="M543" s="7"/>
      <c r="N543" s="12"/>
      <c r="O543" s="12"/>
      <c r="P543" s="7"/>
      <c r="Q543" s="12"/>
      <c r="R543" s="7"/>
      <c r="S543" s="7"/>
      <c r="T543" s="7"/>
    </row>
    <row r="544">
      <c r="A544" s="7"/>
      <c r="B544" s="7"/>
      <c r="C544" s="7"/>
      <c r="D544" s="7"/>
      <c r="E544" s="7"/>
      <c r="F544" s="7"/>
      <c r="G544" s="9"/>
      <c r="H544" s="11"/>
      <c r="I544" s="11"/>
      <c r="J544" s="11"/>
      <c r="K544" s="7"/>
      <c r="L544" s="7"/>
      <c r="M544" s="7"/>
      <c r="N544" s="12"/>
      <c r="O544" s="12"/>
      <c r="P544" s="7"/>
      <c r="Q544" s="12"/>
      <c r="R544" s="7"/>
      <c r="S544" s="7"/>
      <c r="T544" s="7"/>
    </row>
    <row r="545">
      <c r="A545" s="7"/>
      <c r="B545" s="7"/>
      <c r="C545" s="7"/>
      <c r="D545" s="7"/>
      <c r="E545" s="7"/>
      <c r="F545" s="7"/>
      <c r="G545" s="9"/>
      <c r="H545" s="11"/>
      <c r="I545" s="11"/>
      <c r="J545" s="11"/>
      <c r="K545" s="7"/>
      <c r="L545" s="7"/>
      <c r="M545" s="7"/>
      <c r="N545" s="12"/>
      <c r="O545" s="12"/>
      <c r="P545" s="7"/>
      <c r="Q545" s="12"/>
      <c r="R545" s="7"/>
      <c r="S545" s="7"/>
      <c r="T545" s="7"/>
    </row>
    <row r="546">
      <c r="A546" s="7"/>
      <c r="B546" s="7"/>
      <c r="C546" s="7"/>
      <c r="D546" s="7"/>
      <c r="E546" s="7"/>
      <c r="F546" s="7"/>
      <c r="G546" s="9"/>
      <c r="H546" s="11"/>
      <c r="I546" s="11"/>
      <c r="J546" s="11"/>
      <c r="K546" s="7"/>
      <c r="L546" s="7"/>
      <c r="M546" s="7"/>
      <c r="N546" s="12"/>
      <c r="O546" s="12"/>
      <c r="P546" s="7"/>
      <c r="Q546" s="12"/>
      <c r="R546" s="7"/>
      <c r="S546" s="7"/>
      <c r="T546" s="7"/>
    </row>
    <row r="547">
      <c r="A547" s="7"/>
      <c r="B547" s="7"/>
      <c r="C547" s="7"/>
      <c r="D547" s="7"/>
      <c r="E547" s="7"/>
      <c r="F547" s="7"/>
      <c r="G547" s="9"/>
      <c r="H547" s="11"/>
      <c r="I547" s="11"/>
      <c r="J547" s="11"/>
      <c r="K547" s="7"/>
      <c r="L547" s="7"/>
      <c r="M547" s="7"/>
      <c r="N547" s="12"/>
      <c r="O547" s="12"/>
      <c r="P547" s="7"/>
      <c r="Q547" s="12"/>
      <c r="R547" s="7"/>
      <c r="S547" s="7"/>
      <c r="T547" s="7"/>
    </row>
    <row r="548">
      <c r="A548" s="7"/>
      <c r="B548" s="7"/>
      <c r="C548" s="7"/>
      <c r="D548" s="7"/>
      <c r="E548" s="7"/>
      <c r="F548" s="7"/>
      <c r="G548" s="9"/>
      <c r="H548" s="11"/>
      <c r="I548" s="11"/>
      <c r="J548" s="11"/>
      <c r="K548" s="7"/>
      <c r="L548" s="7"/>
      <c r="M548" s="7"/>
      <c r="N548" s="12"/>
      <c r="O548" s="12"/>
      <c r="P548" s="7"/>
      <c r="Q548" s="12"/>
      <c r="R548" s="7"/>
      <c r="S548" s="7"/>
      <c r="T548" s="7"/>
    </row>
    <row r="549">
      <c r="A549" s="7"/>
      <c r="B549" s="7"/>
      <c r="C549" s="7"/>
      <c r="D549" s="7"/>
      <c r="E549" s="7"/>
      <c r="F549" s="7"/>
      <c r="G549" s="9"/>
      <c r="H549" s="11"/>
      <c r="I549" s="11"/>
      <c r="J549" s="11"/>
      <c r="K549" s="7"/>
      <c r="L549" s="7"/>
      <c r="M549" s="7"/>
      <c r="N549" s="12"/>
      <c r="O549" s="12"/>
      <c r="P549" s="7"/>
      <c r="Q549" s="12"/>
      <c r="R549" s="7"/>
      <c r="S549" s="7"/>
      <c r="T549" s="7"/>
    </row>
    <row r="550">
      <c r="A550" s="7"/>
      <c r="B550" s="7"/>
      <c r="C550" s="7"/>
      <c r="D550" s="7"/>
      <c r="E550" s="7"/>
      <c r="F550" s="7"/>
      <c r="G550" s="9"/>
      <c r="H550" s="11"/>
      <c r="I550" s="11"/>
      <c r="J550" s="11"/>
      <c r="K550" s="7"/>
      <c r="L550" s="7"/>
      <c r="M550" s="7"/>
      <c r="N550" s="12"/>
      <c r="O550" s="12"/>
      <c r="P550" s="7"/>
      <c r="Q550" s="12"/>
      <c r="R550" s="7"/>
      <c r="S550" s="7"/>
      <c r="T550" s="7"/>
    </row>
    <row r="551">
      <c r="A551" s="7"/>
      <c r="B551" s="7"/>
      <c r="C551" s="7"/>
      <c r="D551" s="7"/>
      <c r="E551" s="7"/>
      <c r="F551" s="7"/>
      <c r="G551" s="9"/>
      <c r="H551" s="11"/>
      <c r="I551" s="11"/>
      <c r="J551" s="11"/>
      <c r="K551" s="7"/>
      <c r="L551" s="7"/>
      <c r="M551" s="7"/>
      <c r="N551" s="12"/>
      <c r="O551" s="12"/>
      <c r="P551" s="7"/>
      <c r="Q551" s="12"/>
      <c r="R551" s="7"/>
      <c r="S551" s="7"/>
      <c r="T551" s="7"/>
    </row>
    <row r="552">
      <c r="A552" s="7"/>
      <c r="B552" s="7"/>
      <c r="C552" s="7"/>
      <c r="D552" s="7"/>
      <c r="E552" s="7"/>
      <c r="F552" s="7"/>
      <c r="G552" s="9"/>
      <c r="H552" s="11"/>
      <c r="I552" s="11"/>
      <c r="J552" s="11"/>
      <c r="K552" s="7"/>
      <c r="L552" s="7"/>
      <c r="M552" s="7"/>
      <c r="N552" s="12"/>
      <c r="O552" s="12"/>
      <c r="P552" s="7"/>
      <c r="Q552" s="12"/>
      <c r="R552" s="7"/>
      <c r="S552" s="7"/>
      <c r="T552" s="7"/>
    </row>
    <row r="553">
      <c r="A553" s="7"/>
      <c r="B553" s="7"/>
      <c r="C553" s="7"/>
      <c r="D553" s="7"/>
      <c r="E553" s="7"/>
      <c r="F553" s="7"/>
      <c r="G553" s="9"/>
      <c r="H553" s="11"/>
      <c r="I553" s="11"/>
      <c r="J553" s="11"/>
      <c r="K553" s="7"/>
      <c r="L553" s="7"/>
      <c r="M553" s="7"/>
      <c r="N553" s="12"/>
      <c r="O553" s="12"/>
      <c r="P553" s="7"/>
      <c r="Q553" s="12"/>
      <c r="R553" s="7"/>
      <c r="S553" s="7"/>
      <c r="T553" s="7"/>
    </row>
    <row r="554">
      <c r="A554" s="7"/>
      <c r="B554" s="7"/>
      <c r="C554" s="7"/>
      <c r="D554" s="7"/>
      <c r="E554" s="7"/>
      <c r="F554" s="7"/>
      <c r="G554" s="9"/>
      <c r="H554" s="11"/>
      <c r="I554" s="11"/>
      <c r="J554" s="11"/>
      <c r="K554" s="7"/>
      <c r="L554" s="7"/>
      <c r="M554" s="7"/>
      <c r="N554" s="12"/>
      <c r="O554" s="12"/>
      <c r="P554" s="7"/>
      <c r="Q554" s="12"/>
      <c r="R554" s="7"/>
      <c r="S554" s="7"/>
      <c r="T554" s="7"/>
    </row>
    <row r="555">
      <c r="A555" s="7"/>
      <c r="B555" s="7"/>
      <c r="C555" s="7"/>
      <c r="D555" s="7"/>
      <c r="E555" s="7"/>
      <c r="F555" s="7"/>
      <c r="G555" s="9"/>
      <c r="H555" s="11"/>
      <c r="I555" s="11"/>
      <c r="J555" s="11"/>
      <c r="K555" s="7"/>
      <c r="L555" s="7"/>
      <c r="M555" s="7"/>
      <c r="N555" s="12"/>
      <c r="O555" s="12"/>
      <c r="P555" s="7"/>
      <c r="Q555" s="12"/>
      <c r="R555" s="7"/>
      <c r="S555" s="7"/>
      <c r="T555" s="7"/>
    </row>
    <row r="556">
      <c r="A556" s="7"/>
      <c r="B556" s="7"/>
      <c r="C556" s="7"/>
      <c r="D556" s="7"/>
      <c r="E556" s="7"/>
      <c r="F556" s="7"/>
      <c r="G556" s="9"/>
      <c r="H556" s="11"/>
      <c r="I556" s="11"/>
      <c r="J556" s="11"/>
      <c r="K556" s="7"/>
      <c r="L556" s="7"/>
      <c r="M556" s="7"/>
      <c r="N556" s="12"/>
      <c r="O556" s="12"/>
      <c r="P556" s="7"/>
      <c r="Q556" s="12"/>
      <c r="R556" s="7"/>
      <c r="S556" s="7"/>
      <c r="T556" s="7"/>
    </row>
    <row r="557">
      <c r="A557" s="7"/>
      <c r="B557" s="7"/>
      <c r="C557" s="7"/>
      <c r="D557" s="7"/>
      <c r="E557" s="7"/>
      <c r="F557" s="7"/>
      <c r="G557" s="9"/>
      <c r="H557" s="11"/>
      <c r="I557" s="11"/>
      <c r="J557" s="11"/>
      <c r="K557" s="7"/>
      <c r="L557" s="7"/>
      <c r="M557" s="7"/>
      <c r="N557" s="12"/>
      <c r="O557" s="12"/>
      <c r="P557" s="7"/>
      <c r="Q557" s="12"/>
      <c r="R557" s="7"/>
      <c r="S557" s="7"/>
      <c r="T557" s="7"/>
    </row>
    <row r="558">
      <c r="A558" s="7"/>
      <c r="B558" s="7"/>
      <c r="C558" s="7"/>
      <c r="D558" s="7"/>
      <c r="E558" s="7"/>
      <c r="F558" s="7"/>
      <c r="G558" s="9"/>
      <c r="H558" s="11"/>
      <c r="I558" s="11"/>
      <c r="J558" s="11"/>
      <c r="K558" s="7"/>
      <c r="L558" s="7"/>
      <c r="M558" s="7"/>
      <c r="N558" s="12"/>
      <c r="O558" s="12"/>
      <c r="P558" s="7"/>
      <c r="Q558" s="12"/>
      <c r="R558" s="7"/>
      <c r="S558" s="7"/>
      <c r="T558" s="7"/>
    </row>
    <row r="559">
      <c r="A559" s="7"/>
      <c r="B559" s="7"/>
      <c r="C559" s="7"/>
      <c r="D559" s="7"/>
      <c r="E559" s="7"/>
      <c r="F559" s="7"/>
      <c r="G559" s="9"/>
      <c r="H559" s="11"/>
      <c r="I559" s="11"/>
      <c r="J559" s="11"/>
      <c r="K559" s="7"/>
      <c r="L559" s="7"/>
      <c r="M559" s="7"/>
      <c r="N559" s="12"/>
      <c r="O559" s="12"/>
      <c r="P559" s="7"/>
      <c r="Q559" s="12"/>
      <c r="R559" s="7"/>
      <c r="S559" s="7"/>
      <c r="T559" s="7"/>
    </row>
    <row r="560">
      <c r="A560" s="7"/>
      <c r="B560" s="7"/>
      <c r="C560" s="7"/>
      <c r="D560" s="7"/>
      <c r="E560" s="7"/>
      <c r="F560" s="7"/>
      <c r="G560" s="9"/>
      <c r="H560" s="11"/>
      <c r="I560" s="11"/>
      <c r="J560" s="11"/>
      <c r="K560" s="7"/>
      <c r="L560" s="7"/>
      <c r="M560" s="7"/>
      <c r="N560" s="12"/>
      <c r="O560" s="12"/>
      <c r="P560" s="7"/>
      <c r="Q560" s="12"/>
      <c r="R560" s="7"/>
      <c r="S560" s="7"/>
      <c r="T560" s="7"/>
    </row>
    <row r="561">
      <c r="A561" s="7"/>
      <c r="B561" s="7"/>
      <c r="C561" s="7"/>
      <c r="D561" s="7"/>
      <c r="E561" s="7"/>
      <c r="F561" s="7"/>
      <c r="G561" s="9"/>
      <c r="H561" s="11"/>
      <c r="I561" s="11"/>
      <c r="J561" s="11"/>
      <c r="K561" s="7"/>
      <c r="L561" s="7"/>
      <c r="M561" s="7"/>
      <c r="N561" s="12"/>
      <c r="O561" s="12"/>
      <c r="P561" s="7"/>
      <c r="Q561" s="12"/>
      <c r="R561" s="7"/>
      <c r="S561" s="7"/>
      <c r="T561" s="7"/>
    </row>
    <row r="562">
      <c r="A562" s="7"/>
      <c r="B562" s="7"/>
      <c r="C562" s="7"/>
      <c r="D562" s="7"/>
      <c r="E562" s="7"/>
      <c r="F562" s="7"/>
      <c r="G562" s="9"/>
      <c r="H562" s="11"/>
      <c r="I562" s="11"/>
      <c r="J562" s="11"/>
      <c r="K562" s="7"/>
      <c r="L562" s="7"/>
      <c r="M562" s="7"/>
      <c r="N562" s="12"/>
      <c r="O562" s="12"/>
      <c r="P562" s="7"/>
      <c r="Q562" s="12"/>
      <c r="R562" s="7"/>
      <c r="S562" s="7"/>
      <c r="T562" s="7"/>
    </row>
    <row r="563">
      <c r="A563" s="7"/>
      <c r="B563" s="7"/>
      <c r="C563" s="7"/>
      <c r="D563" s="7"/>
      <c r="E563" s="7"/>
      <c r="F563" s="7"/>
      <c r="G563" s="9"/>
      <c r="H563" s="11"/>
      <c r="I563" s="11"/>
      <c r="J563" s="11"/>
      <c r="K563" s="7"/>
      <c r="L563" s="7"/>
      <c r="M563" s="7"/>
      <c r="N563" s="12"/>
      <c r="O563" s="12"/>
      <c r="P563" s="7"/>
      <c r="Q563" s="12"/>
      <c r="R563" s="7"/>
      <c r="S563" s="7"/>
      <c r="T563" s="7"/>
    </row>
    <row r="564">
      <c r="A564" s="7"/>
      <c r="B564" s="7"/>
      <c r="C564" s="7"/>
      <c r="D564" s="7"/>
      <c r="E564" s="7"/>
      <c r="F564" s="7"/>
      <c r="G564" s="9"/>
      <c r="H564" s="11"/>
      <c r="I564" s="11"/>
      <c r="J564" s="11"/>
      <c r="K564" s="7"/>
      <c r="L564" s="7"/>
      <c r="M564" s="7"/>
      <c r="N564" s="12"/>
      <c r="O564" s="12"/>
      <c r="P564" s="7"/>
      <c r="Q564" s="12"/>
      <c r="R564" s="7"/>
      <c r="S564" s="7"/>
      <c r="T564" s="7"/>
    </row>
    <row r="565">
      <c r="A565" s="7"/>
      <c r="B565" s="7"/>
      <c r="C565" s="7"/>
      <c r="D565" s="7"/>
      <c r="E565" s="7"/>
      <c r="F565" s="7"/>
      <c r="G565" s="9"/>
      <c r="H565" s="11"/>
      <c r="I565" s="11"/>
      <c r="J565" s="11"/>
      <c r="K565" s="7"/>
      <c r="L565" s="7"/>
      <c r="M565" s="7"/>
      <c r="N565" s="12"/>
      <c r="O565" s="12"/>
      <c r="P565" s="7"/>
      <c r="Q565" s="12"/>
      <c r="R565" s="7"/>
      <c r="S565" s="7"/>
      <c r="T565" s="7"/>
    </row>
    <row r="566">
      <c r="A566" s="7"/>
      <c r="B566" s="7"/>
      <c r="C566" s="7"/>
      <c r="D566" s="7"/>
      <c r="E566" s="7"/>
      <c r="F566" s="7"/>
      <c r="G566" s="9"/>
      <c r="H566" s="11"/>
      <c r="I566" s="11"/>
      <c r="J566" s="11"/>
      <c r="K566" s="7"/>
      <c r="L566" s="7"/>
      <c r="M566" s="7"/>
      <c r="N566" s="12"/>
      <c r="O566" s="12"/>
      <c r="P566" s="7"/>
      <c r="Q566" s="12"/>
      <c r="R566" s="7"/>
      <c r="S566" s="7"/>
      <c r="T566" s="7"/>
    </row>
    <row r="567">
      <c r="A567" s="7"/>
      <c r="B567" s="7"/>
      <c r="C567" s="7"/>
      <c r="D567" s="7"/>
      <c r="E567" s="7"/>
      <c r="F567" s="7"/>
      <c r="G567" s="9"/>
      <c r="H567" s="11"/>
      <c r="I567" s="11"/>
      <c r="J567" s="11"/>
      <c r="K567" s="7"/>
      <c r="L567" s="7"/>
      <c r="M567" s="7"/>
      <c r="N567" s="12"/>
      <c r="O567" s="12"/>
      <c r="P567" s="7"/>
      <c r="Q567" s="12"/>
      <c r="R567" s="7"/>
      <c r="S567" s="7"/>
      <c r="T567" s="7"/>
    </row>
    <row r="568">
      <c r="A568" s="7"/>
      <c r="B568" s="7"/>
      <c r="C568" s="7"/>
      <c r="D568" s="7"/>
      <c r="E568" s="7"/>
      <c r="F568" s="7"/>
      <c r="G568" s="9"/>
      <c r="H568" s="11"/>
      <c r="I568" s="11"/>
      <c r="J568" s="11"/>
      <c r="K568" s="7"/>
      <c r="L568" s="7"/>
      <c r="M568" s="7"/>
      <c r="N568" s="12"/>
      <c r="O568" s="12"/>
      <c r="P568" s="7"/>
      <c r="Q568" s="12"/>
      <c r="R568" s="7"/>
      <c r="S568" s="7"/>
      <c r="T568" s="7"/>
    </row>
    <row r="569">
      <c r="A569" s="7"/>
      <c r="B569" s="7"/>
      <c r="C569" s="7"/>
      <c r="D569" s="7"/>
      <c r="E569" s="7"/>
      <c r="F569" s="7"/>
      <c r="G569" s="9"/>
      <c r="H569" s="11"/>
      <c r="I569" s="11"/>
      <c r="J569" s="11"/>
      <c r="K569" s="7"/>
      <c r="L569" s="7"/>
      <c r="M569" s="7"/>
      <c r="N569" s="12"/>
      <c r="O569" s="12"/>
      <c r="P569" s="7"/>
      <c r="Q569" s="12"/>
      <c r="R569" s="7"/>
      <c r="S569" s="7"/>
      <c r="T569" s="7"/>
    </row>
    <row r="570">
      <c r="A570" s="7"/>
      <c r="B570" s="7"/>
      <c r="C570" s="7"/>
      <c r="D570" s="7"/>
      <c r="E570" s="7"/>
      <c r="F570" s="7"/>
      <c r="G570" s="9"/>
      <c r="H570" s="11"/>
      <c r="I570" s="11"/>
      <c r="J570" s="11"/>
      <c r="K570" s="7"/>
      <c r="L570" s="7"/>
      <c r="M570" s="7"/>
      <c r="N570" s="12"/>
      <c r="O570" s="12"/>
      <c r="P570" s="7"/>
      <c r="Q570" s="12"/>
      <c r="R570" s="7"/>
      <c r="S570" s="7"/>
      <c r="T570" s="7"/>
    </row>
    <row r="571">
      <c r="A571" s="7"/>
      <c r="B571" s="7"/>
      <c r="C571" s="7"/>
      <c r="D571" s="7"/>
      <c r="E571" s="7"/>
      <c r="F571" s="7"/>
      <c r="G571" s="9"/>
      <c r="H571" s="11"/>
      <c r="I571" s="11"/>
      <c r="J571" s="11"/>
      <c r="K571" s="7"/>
      <c r="L571" s="7"/>
      <c r="M571" s="7"/>
      <c r="N571" s="12"/>
      <c r="O571" s="12"/>
      <c r="P571" s="7"/>
      <c r="Q571" s="12"/>
      <c r="R571" s="7"/>
      <c r="S571" s="7"/>
      <c r="T571" s="7"/>
    </row>
    <row r="572">
      <c r="A572" s="7"/>
      <c r="B572" s="7"/>
      <c r="C572" s="7"/>
      <c r="D572" s="7"/>
      <c r="E572" s="7"/>
      <c r="F572" s="7"/>
      <c r="G572" s="9"/>
      <c r="H572" s="11"/>
      <c r="I572" s="11"/>
      <c r="J572" s="11"/>
      <c r="K572" s="7"/>
      <c r="L572" s="7"/>
      <c r="M572" s="7"/>
      <c r="N572" s="12"/>
      <c r="O572" s="12"/>
      <c r="P572" s="7"/>
      <c r="Q572" s="12"/>
      <c r="R572" s="7"/>
      <c r="S572" s="7"/>
      <c r="T572" s="7"/>
    </row>
    <row r="573">
      <c r="A573" s="7"/>
      <c r="B573" s="7"/>
      <c r="C573" s="7"/>
      <c r="D573" s="7"/>
      <c r="E573" s="7"/>
      <c r="F573" s="7"/>
      <c r="G573" s="9"/>
      <c r="H573" s="11"/>
      <c r="I573" s="11"/>
      <c r="J573" s="11"/>
      <c r="K573" s="7"/>
      <c r="L573" s="7"/>
      <c r="M573" s="7"/>
      <c r="N573" s="12"/>
      <c r="O573" s="12"/>
      <c r="P573" s="7"/>
      <c r="Q573" s="12"/>
      <c r="R573" s="7"/>
      <c r="S573" s="7"/>
      <c r="T573" s="7"/>
    </row>
    <row r="574">
      <c r="A574" s="7"/>
      <c r="B574" s="7"/>
      <c r="C574" s="7"/>
      <c r="D574" s="7"/>
      <c r="E574" s="7"/>
      <c r="F574" s="7"/>
      <c r="G574" s="9"/>
      <c r="H574" s="11"/>
      <c r="I574" s="11"/>
      <c r="J574" s="11"/>
      <c r="K574" s="7"/>
      <c r="L574" s="7"/>
      <c r="M574" s="7"/>
      <c r="N574" s="12"/>
      <c r="O574" s="12"/>
      <c r="P574" s="7"/>
      <c r="Q574" s="12"/>
      <c r="R574" s="7"/>
      <c r="S574" s="7"/>
      <c r="T574" s="7"/>
    </row>
    <row r="575">
      <c r="A575" s="7"/>
      <c r="B575" s="7"/>
      <c r="C575" s="7"/>
      <c r="D575" s="7"/>
      <c r="E575" s="7"/>
      <c r="F575" s="7"/>
      <c r="G575" s="9"/>
      <c r="H575" s="11"/>
      <c r="I575" s="11"/>
      <c r="J575" s="11"/>
      <c r="K575" s="7"/>
      <c r="L575" s="7"/>
      <c r="M575" s="7"/>
      <c r="N575" s="12"/>
      <c r="O575" s="12"/>
      <c r="P575" s="7"/>
      <c r="Q575" s="12"/>
      <c r="R575" s="7"/>
      <c r="S575" s="7"/>
      <c r="T575" s="7"/>
    </row>
    <row r="576">
      <c r="A576" s="7"/>
      <c r="B576" s="7"/>
      <c r="C576" s="7"/>
      <c r="D576" s="7"/>
      <c r="E576" s="7"/>
      <c r="F576" s="7"/>
      <c r="G576" s="9"/>
      <c r="H576" s="11"/>
      <c r="I576" s="11"/>
      <c r="J576" s="11"/>
      <c r="K576" s="7"/>
      <c r="L576" s="7"/>
      <c r="M576" s="7"/>
      <c r="N576" s="12"/>
      <c r="O576" s="12"/>
      <c r="P576" s="7"/>
      <c r="Q576" s="12"/>
      <c r="R576" s="7"/>
      <c r="S576" s="7"/>
      <c r="T576" s="7"/>
    </row>
    <row r="577">
      <c r="A577" s="7"/>
      <c r="B577" s="7"/>
      <c r="C577" s="7"/>
      <c r="D577" s="7"/>
      <c r="E577" s="7"/>
      <c r="F577" s="7"/>
      <c r="G577" s="9"/>
      <c r="H577" s="11"/>
      <c r="I577" s="11"/>
      <c r="J577" s="11"/>
      <c r="K577" s="7"/>
      <c r="L577" s="7"/>
      <c r="M577" s="7"/>
      <c r="N577" s="12"/>
      <c r="O577" s="12"/>
      <c r="P577" s="7"/>
      <c r="Q577" s="12"/>
      <c r="R577" s="7"/>
      <c r="S577" s="7"/>
      <c r="T577" s="7"/>
    </row>
    <row r="578">
      <c r="A578" s="7"/>
      <c r="B578" s="7"/>
      <c r="C578" s="7"/>
      <c r="D578" s="7"/>
      <c r="E578" s="7"/>
      <c r="F578" s="7"/>
      <c r="G578" s="9"/>
      <c r="H578" s="11"/>
      <c r="I578" s="11"/>
      <c r="J578" s="11"/>
      <c r="K578" s="7"/>
      <c r="L578" s="7"/>
      <c r="M578" s="7"/>
      <c r="N578" s="12"/>
      <c r="O578" s="12"/>
      <c r="P578" s="7"/>
      <c r="Q578" s="12"/>
      <c r="R578" s="7"/>
      <c r="S578" s="7"/>
      <c r="T578" s="7"/>
    </row>
    <row r="579">
      <c r="A579" s="7"/>
      <c r="B579" s="7"/>
      <c r="C579" s="7"/>
      <c r="D579" s="7"/>
      <c r="E579" s="7"/>
      <c r="F579" s="7"/>
      <c r="G579" s="9"/>
      <c r="H579" s="11"/>
      <c r="I579" s="11"/>
      <c r="J579" s="11"/>
      <c r="K579" s="7"/>
      <c r="L579" s="7"/>
      <c r="M579" s="7"/>
      <c r="N579" s="12"/>
      <c r="O579" s="12"/>
      <c r="P579" s="7"/>
      <c r="Q579" s="12"/>
      <c r="R579" s="7"/>
      <c r="S579" s="7"/>
      <c r="T579" s="7"/>
    </row>
    <row r="580">
      <c r="A580" s="7"/>
      <c r="B580" s="7"/>
      <c r="C580" s="7"/>
      <c r="D580" s="7"/>
      <c r="E580" s="7"/>
      <c r="F580" s="7"/>
      <c r="G580" s="9"/>
      <c r="H580" s="11"/>
      <c r="I580" s="11"/>
      <c r="J580" s="11"/>
      <c r="K580" s="7"/>
      <c r="L580" s="7"/>
      <c r="M580" s="7"/>
      <c r="N580" s="12"/>
      <c r="O580" s="12"/>
      <c r="P580" s="7"/>
      <c r="Q580" s="12"/>
      <c r="R580" s="7"/>
      <c r="S580" s="7"/>
      <c r="T580" s="7"/>
    </row>
    <row r="581">
      <c r="A581" s="7"/>
      <c r="B581" s="7"/>
      <c r="C581" s="7"/>
      <c r="D581" s="7"/>
      <c r="E581" s="7"/>
      <c r="F581" s="7"/>
      <c r="G581" s="9"/>
      <c r="H581" s="11"/>
      <c r="I581" s="11"/>
      <c r="J581" s="11"/>
      <c r="K581" s="7"/>
      <c r="L581" s="7"/>
      <c r="M581" s="7"/>
      <c r="N581" s="12"/>
      <c r="O581" s="12"/>
      <c r="P581" s="7"/>
      <c r="Q581" s="12"/>
      <c r="R581" s="7"/>
      <c r="S581" s="7"/>
      <c r="T581" s="7"/>
    </row>
    <row r="582">
      <c r="A582" s="7"/>
      <c r="B582" s="7"/>
      <c r="C582" s="7"/>
      <c r="D582" s="7"/>
      <c r="E582" s="7"/>
      <c r="F582" s="7"/>
      <c r="G582" s="9"/>
      <c r="H582" s="11"/>
      <c r="I582" s="11"/>
      <c r="J582" s="11"/>
      <c r="K582" s="7"/>
      <c r="L582" s="7"/>
      <c r="M582" s="7"/>
      <c r="N582" s="12"/>
      <c r="O582" s="12"/>
      <c r="P582" s="7"/>
      <c r="Q582" s="12"/>
      <c r="R582" s="7"/>
      <c r="S582" s="7"/>
      <c r="T582" s="7"/>
    </row>
    <row r="583">
      <c r="A583" s="7"/>
      <c r="B583" s="7"/>
      <c r="C583" s="7"/>
      <c r="D583" s="7"/>
      <c r="E583" s="7"/>
      <c r="F583" s="7"/>
      <c r="G583" s="9"/>
      <c r="H583" s="11"/>
      <c r="I583" s="11"/>
      <c r="J583" s="11"/>
      <c r="K583" s="7"/>
      <c r="L583" s="7"/>
      <c r="M583" s="7"/>
      <c r="N583" s="12"/>
      <c r="O583" s="12"/>
      <c r="P583" s="7"/>
      <c r="Q583" s="12"/>
      <c r="R583" s="7"/>
      <c r="S583" s="7"/>
      <c r="T583" s="7"/>
    </row>
    <row r="584">
      <c r="A584" s="7"/>
      <c r="B584" s="7"/>
      <c r="C584" s="7"/>
      <c r="D584" s="7"/>
      <c r="E584" s="7"/>
      <c r="F584" s="7"/>
      <c r="G584" s="9"/>
      <c r="H584" s="11"/>
      <c r="I584" s="11"/>
      <c r="J584" s="11"/>
      <c r="K584" s="7"/>
      <c r="L584" s="7"/>
      <c r="M584" s="7"/>
      <c r="N584" s="12"/>
      <c r="O584" s="12"/>
      <c r="P584" s="7"/>
      <c r="Q584" s="12"/>
      <c r="R584" s="7"/>
      <c r="S584" s="7"/>
      <c r="T584" s="7"/>
    </row>
    <row r="585">
      <c r="A585" s="7"/>
      <c r="B585" s="7"/>
      <c r="C585" s="7"/>
      <c r="D585" s="7"/>
      <c r="E585" s="7"/>
      <c r="F585" s="7"/>
      <c r="G585" s="9"/>
      <c r="H585" s="11"/>
      <c r="I585" s="11"/>
      <c r="J585" s="11"/>
      <c r="K585" s="7"/>
      <c r="L585" s="7"/>
      <c r="M585" s="7"/>
      <c r="N585" s="12"/>
      <c r="O585" s="12"/>
      <c r="P585" s="7"/>
      <c r="Q585" s="12"/>
      <c r="R585" s="7"/>
      <c r="S585" s="7"/>
      <c r="T585" s="7"/>
    </row>
    <row r="586">
      <c r="A586" s="7"/>
      <c r="B586" s="7"/>
      <c r="C586" s="7"/>
      <c r="D586" s="7"/>
      <c r="E586" s="7"/>
      <c r="F586" s="7"/>
      <c r="G586" s="9"/>
      <c r="H586" s="11"/>
      <c r="I586" s="11"/>
      <c r="J586" s="11"/>
      <c r="K586" s="7"/>
      <c r="L586" s="7"/>
      <c r="M586" s="7"/>
      <c r="N586" s="12"/>
      <c r="O586" s="12"/>
      <c r="P586" s="7"/>
      <c r="Q586" s="12"/>
      <c r="R586" s="7"/>
      <c r="S586" s="7"/>
      <c r="T586" s="7"/>
    </row>
    <row r="587">
      <c r="A587" s="7"/>
      <c r="B587" s="7"/>
      <c r="C587" s="7"/>
      <c r="D587" s="7"/>
      <c r="E587" s="7"/>
      <c r="F587" s="7"/>
      <c r="G587" s="9"/>
      <c r="H587" s="11"/>
      <c r="I587" s="11"/>
      <c r="J587" s="11"/>
      <c r="K587" s="7"/>
      <c r="L587" s="7"/>
      <c r="M587" s="7"/>
      <c r="N587" s="12"/>
      <c r="O587" s="12"/>
      <c r="P587" s="7"/>
      <c r="Q587" s="12"/>
      <c r="R587" s="7"/>
      <c r="S587" s="7"/>
      <c r="T587" s="7"/>
    </row>
    <row r="588">
      <c r="A588" s="7"/>
      <c r="B588" s="7"/>
      <c r="C588" s="7"/>
      <c r="D588" s="7"/>
      <c r="E588" s="7"/>
      <c r="F588" s="7"/>
      <c r="G588" s="9"/>
      <c r="H588" s="11"/>
      <c r="I588" s="11"/>
      <c r="J588" s="11"/>
      <c r="K588" s="7"/>
      <c r="L588" s="7"/>
      <c r="M588" s="7"/>
      <c r="N588" s="12"/>
      <c r="O588" s="12"/>
      <c r="P588" s="7"/>
      <c r="Q588" s="12"/>
      <c r="R588" s="7"/>
      <c r="S588" s="7"/>
      <c r="T588" s="7"/>
    </row>
    <row r="589">
      <c r="A589" s="7"/>
      <c r="B589" s="7"/>
      <c r="C589" s="7"/>
      <c r="D589" s="7"/>
      <c r="E589" s="7"/>
      <c r="F589" s="7"/>
      <c r="G589" s="9"/>
      <c r="H589" s="11"/>
      <c r="I589" s="11"/>
      <c r="J589" s="11"/>
      <c r="K589" s="7"/>
      <c r="L589" s="7"/>
      <c r="M589" s="7"/>
      <c r="N589" s="12"/>
      <c r="O589" s="12"/>
      <c r="P589" s="7"/>
      <c r="Q589" s="12"/>
      <c r="R589" s="7"/>
      <c r="S589" s="7"/>
      <c r="T589" s="7"/>
    </row>
    <row r="590">
      <c r="A590" s="7"/>
      <c r="B590" s="7"/>
      <c r="C590" s="7"/>
      <c r="D590" s="7"/>
      <c r="E590" s="7"/>
      <c r="F590" s="7"/>
      <c r="G590" s="9"/>
      <c r="H590" s="11"/>
      <c r="I590" s="11"/>
      <c r="J590" s="11"/>
      <c r="K590" s="7"/>
      <c r="L590" s="7"/>
      <c r="M590" s="7"/>
      <c r="N590" s="12"/>
      <c r="O590" s="12"/>
      <c r="P590" s="7"/>
      <c r="Q590" s="12"/>
      <c r="R590" s="7"/>
      <c r="S590" s="7"/>
      <c r="T590" s="7"/>
    </row>
    <row r="591">
      <c r="A591" s="7"/>
      <c r="B591" s="7"/>
      <c r="C591" s="7"/>
      <c r="D591" s="7"/>
      <c r="E591" s="7"/>
      <c r="F591" s="7"/>
      <c r="G591" s="9"/>
      <c r="H591" s="11"/>
      <c r="I591" s="11"/>
      <c r="J591" s="11"/>
      <c r="K591" s="7"/>
      <c r="L591" s="7"/>
      <c r="M591" s="7"/>
      <c r="N591" s="12"/>
      <c r="O591" s="12"/>
      <c r="P591" s="7"/>
      <c r="Q591" s="12"/>
      <c r="R591" s="7"/>
      <c r="S591" s="7"/>
      <c r="T591" s="7"/>
    </row>
    <row r="592">
      <c r="A592" s="7"/>
      <c r="B592" s="7"/>
      <c r="C592" s="7"/>
      <c r="D592" s="7"/>
      <c r="E592" s="7"/>
      <c r="F592" s="7"/>
      <c r="G592" s="9"/>
      <c r="H592" s="11"/>
      <c r="I592" s="11"/>
      <c r="J592" s="11"/>
      <c r="K592" s="7"/>
      <c r="L592" s="7"/>
      <c r="M592" s="7"/>
      <c r="N592" s="12"/>
      <c r="O592" s="12"/>
      <c r="P592" s="7"/>
      <c r="Q592" s="12"/>
      <c r="R592" s="7"/>
      <c r="S592" s="7"/>
      <c r="T592" s="7"/>
    </row>
    <row r="593">
      <c r="A593" s="7"/>
      <c r="B593" s="7"/>
      <c r="C593" s="7"/>
      <c r="D593" s="7"/>
      <c r="E593" s="7"/>
      <c r="F593" s="7"/>
      <c r="G593" s="9"/>
      <c r="H593" s="11"/>
      <c r="I593" s="11"/>
      <c r="J593" s="11"/>
      <c r="K593" s="7"/>
      <c r="L593" s="7"/>
      <c r="M593" s="7"/>
      <c r="N593" s="12"/>
      <c r="O593" s="12"/>
      <c r="P593" s="7"/>
      <c r="Q593" s="12"/>
      <c r="R593" s="7"/>
      <c r="S593" s="7"/>
      <c r="T593" s="7"/>
    </row>
    <row r="594">
      <c r="A594" s="7"/>
      <c r="B594" s="7"/>
      <c r="C594" s="7"/>
      <c r="D594" s="7"/>
      <c r="E594" s="7"/>
      <c r="F594" s="7"/>
      <c r="G594" s="9"/>
      <c r="H594" s="11"/>
      <c r="I594" s="11"/>
      <c r="J594" s="11"/>
      <c r="K594" s="7"/>
      <c r="L594" s="7"/>
      <c r="M594" s="7"/>
      <c r="N594" s="12"/>
      <c r="O594" s="12"/>
      <c r="P594" s="7"/>
      <c r="Q594" s="12"/>
      <c r="R594" s="7"/>
      <c r="S594" s="7"/>
      <c r="T594" s="7"/>
    </row>
    <row r="595">
      <c r="A595" s="7"/>
      <c r="B595" s="7"/>
      <c r="C595" s="7"/>
      <c r="D595" s="7"/>
      <c r="E595" s="7"/>
      <c r="F595" s="7"/>
      <c r="G595" s="9"/>
      <c r="H595" s="11"/>
      <c r="I595" s="11"/>
      <c r="J595" s="11"/>
      <c r="K595" s="7"/>
      <c r="L595" s="7"/>
      <c r="M595" s="7"/>
      <c r="N595" s="12"/>
      <c r="O595" s="12"/>
      <c r="P595" s="7"/>
      <c r="Q595" s="12"/>
      <c r="R595" s="7"/>
      <c r="S595" s="7"/>
      <c r="T595" s="7"/>
    </row>
    <row r="596">
      <c r="A596" s="7"/>
      <c r="B596" s="7"/>
      <c r="C596" s="7"/>
      <c r="D596" s="7"/>
      <c r="E596" s="7"/>
      <c r="F596" s="7"/>
      <c r="G596" s="9"/>
      <c r="H596" s="11"/>
      <c r="I596" s="11"/>
      <c r="J596" s="11"/>
      <c r="K596" s="7"/>
      <c r="L596" s="7"/>
      <c r="M596" s="7"/>
      <c r="N596" s="12"/>
      <c r="O596" s="12"/>
      <c r="P596" s="7"/>
      <c r="Q596" s="12"/>
      <c r="R596" s="7"/>
      <c r="S596" s="7"/>
      <c r="T596" s="7"/>
    </row>
    <row r="597">
      <c r="A597" s="7"/>
      <c r="B597" s="7"/>
      <c r="C597" s="7"/>
      <c r="D597" s="7"/>
      <c r="E597" s="7"/>
      <c r="F597" s="7"/>
      <c r="G597" s="9"/>
      <c r="H597" s="11"/>
      <c r="I597" s="11"/>
      <c r="J597" s="11"/>
      <c r="K597" s="7"/>
      <c r="L597" s="7"/>
      <c r="M597" s="7"/>
      <c r="N597" s="12"/>
      <c r="O597" s="12"/>
      <c r="P597" s="7"/>
      <c r="Q597" s="12"/>
      <c r="R597" s="7"/>
      <c r="S597" s="7"/>
      <c r="T597" s="7"/>
    </row>
    <row r="598">
      <c r="A598" s="7"/>
      <c r="B598" s="7"/>
      <c r="C598" s="7"/>
      <c r="D598" s="7"/>
      <c r="E598" s="7"/>
      <c r="F598" s="7"/>
      <c r="G598" s="9"/>
      <c r="H598" s="11"/>
      <c r="I598" s="11"/>
      <c r="J598" s="11"/>
      <c r="K598" s="7"/>
      <c r="L598" s="7"/>
      <c r="M598" s="7"/>
      <c r="N598" s="12"/>
      <c r="O598" s="12"/>
      <c r="P598" s="7"/>
      <c r="Q598" s="12"/>
      <c r="R598" s="7"/>
      <c r="S598" s="7"/>
      <c r="T598" s="7"/>
    </row>
    <row r="599">
      <c r="A599" s="7"/>
      <c r="B599" s="7"/>
      <c r="C599" s="7"/>
      <c r="D599" s="7"/>
      <c r="E599" s="7"/>
      <c r="F599" s="7"/>
      <c r="G599" s="9"/>
      <c r="H599" s="11"/>
      <c r="I599" s="11"/>
      <c r="J599" s="11"/>
      <c r="K599" s="7"/>
      <c r="L599" s="7"/>
      <c r="M599" s="7"/>
      <c r="N599" s="12"/>
      <c r="O599" s="12"/>
      <c r="P599" s="7"/>
      <c r="Q599" s="12"/>
      <c r="R599" s="7"/>
      <c r="S599" s="7"/>
      <c r="T599" s="7"/>
    </row>
    <row r="600">
      <c r="A600" s="7"/>
      <c r="B600" s="7"/>
      <c r="C600" s="7"/>
      <c r="D600" s="7"/>
      <c r="E600" s="7"/>
      <c r="F600" s="7"/>
      <c r="G600" s="9"/>
      <c r="H600" s="11"/>
      <c r="I600" s="11"/>
      <c r="J600" s="11"/>
      <c r="K600" s="7"/>
      <c r="L600" s="7"/>
      <c r="M600" s="7"/>
      <c r="N600" s="12"/>
      <c r="O600" s="12"/>
      <c r="P600" s="7"/>
      <c r="Q600" s="12"/>
      <c r="R600" s="7"/>
      <c r="S600" s="7"/>
      <c r="T600" s="7"/>
    </row>
    <row r="601">
      <c r="A601" s="7"/>
      <c r="B601" s="7"/>
      <c r="C601" s="7"/>
      <c r="D601" s="7"/>
      <c r="E601" s="7"/>
      <c r="F601" s="7"/>
      <c r="G601" s="9"/>
      <c r="H601" s="11"/>
      <c r="I601" s="11"/>
      <c r="J601" s="11"/>
      <c r="K601" s="7"/>
      <c r="L601" s="7"/>
      <c r="M601" s="7"/>
      <c r="N601" s="12"/>
      <c r="O601" s="12"/>
      <c r="P601" s="7"/>
      <c r="Q601" s="12"/>
      <c r="R601" s="7"/>
      <c r="S601" s="7"/>
      <c r="T601" s="7"/>
    </row>
    <row r="602">
      <c r="A602" s="7"/>
      <c r="B602" s="7"/>
      <c r="C602" s="7"/>
      <c r="D602" s="7"/>
      <c r="E602" s="7"/>
      <c r="F602" s="7"/>
      <c r="G602" s="9"/>
      <c r="H602" s="11"/>
      <c r="I602" s="11"/>
      <c r="J602" s="11"/>
      <c r="K602" s="7"/>
      <c r="L602" s="7"/>
      <c r="M602" s="7"/>
      <c r="N602" s="12"/>
      <c r="O602" s="12"/>
      <c r="P602" s="7"/>
      <c r="Q602" s="12"/>
      <c r="R602" s="7"/>
      <c r="S602" s="7"/>
      <c r="T602" s="7"/>
    </row>
    <row r="603">
      <c r="A603" s="7"/>
      <c r="B603" s="7"/>
      <c r="C603" s="7"/>
      <c r="D603" s="7"/>
      <c r="E603" s="7"/>
      <c r="F603" s="7"/>
      <c r="G603" s="9"/>
      <c r="H603" s="11"/>
      <c r="I603" s="11"/>
      <c r="J603" s="11"/>
      <c r="K603" s="7"/>
      <c r="L603" s="7"/>
      <c r="M603" s="7"/>
      <c r="N603" s="12"/>
      <c r="O603" s="12"/>
      <c r="P603" s="7"/>
      <c r="Q603" s="12"/>
      <c r="R603" s="7"/>
      <c r="S603" s="7"/>
      <c r="T603" s="7"/>
    </row>
    <row r="604">
      <c r="A604" s="7"/>
      <c r="B604" s="7"/>
      <c r="C604" s="7"/>
      <c r="D604" s="7"/>
      <c r="E604" s="7"/>
      <c r="F604" s="7"/>
      <c r="G604" s="9"/>
      <c r="H604" s="11"/>
      <c r="I604" s="11"/>
      <c r="J604" s="11"/>
      <c r="K604" s="7"/>
      <c r="L604" s="7"/>
      <c r="M604" s="7"/>
      <c r="N604" s="12"/>
      <c r="O604" s="12"/>
      <c r="P604" s="7"/>
      <c r="Q604" s="12"/>
      <c r="R604" s="7"/>
      <c r="S604" s="7"/>
      <c r="T604" s="7"/>
    </row>
    <row r="605">
      <c r="A605" s="7"/>
      <c r="B605" s="7"/>
      <c r="C605" s="7"/>
      <c r="D605" s="7"/>
      <c r="E605" s="7"/>
      <c r="F605" s="7"/>
      <c r="G605" s="9"/>
      <c r="H605" s="11"/>
      <c r="I605" s="11"/>
      <c r="J605" s="11"/>
      <c r="K605" s="7"/>
      <c r="L605" s="7"/>
      <c r="M605" s="7"/>
      <c r="N605" s="12"/>
      <c r="O605" s="12"/>
      <c r="P605" s="7"/>
      <c r="Q605" s="12"/>
      <c r="R605" s="7"/>
      <c r="S605" s="7"/>
      <c r="T605" s="7"/>
    </row>
    <row r="606">
      <c r="A606" s="7"/>
      <c r="B606" s="7"/>
      <c r="C606" s="7"/>
      <c r="D606" s="7"/>
      <c r="E606" s="7"/>
      <c r="F606" s="7"/>
      <c r="G606" s="9"/>
      <c r="H606" s="11"/>
      <c r="I606" s="11"/>
      <c r="J606" s="11"/>
      <c r="K606" s="7"/>
      <c r="L606" s="7"/>
      <c r="M606" s="7"/>
      <c r="N606" s="12"/>
      <c r="O606" s="12"/>
      <c r="P606" s="7"/>
      <c r="Q606" s="12"/>
      <c r="R606" s="7"/>
      <c r="S606" s="7"/>
      <c r="T606" s="7"/>
    </row>
    <row r="607">
      <c r="A607" s="7"/>
      <c r="B607" s="7"/>
      <c r="C607" s="7"/>
      <c r="D607" s="7"/>
      <c r="E607" s="7"/>
      <c r="F607" s="7"/>
      <c r="G607" s="9"/>
      <c r="H607" s="11"/>
      <c r="I607" s="11"/>
      <c r="J607" s="11"/>
      <c r="K607" s="7"/>
      <c r="L607" s="7"/>
      <c r="M607" s="7"/>
      <c r="N607" s="12"/>
      <c r="O607" s="12"/>
      <c r="P607" s="7"/>
      <c r="Q607" s="12"/>
      <c r="R607" s="7"/>
      <c r="S607" s="7"/>
      <c r="T607" s="7"/>
    </row>
    <row r="608">
      <c r="A608" s="7"/>
      <c r="B608" s="7"/>
      <c r="C608" s="7"/>
      <c r="D608" s="7"/>
      <c r="E608" s="7"/>
      <c r="F608" s="7"/>
      <c r="G608" s="9"/>
      <c r="H608" s="11"/>
      <c r="I608" s="11"/>
      <c r="J608" s="11"/>
      <c r="K608" s="7"/>
      <c r="L608" s="7"/>
      <c r="M608" s="7"/>
      <c r="N608" s="12"/>
      <c r="O608" s="12"/>
      <c r="P608" s="7"/>
      <c r="Q608" s="12"/>
      <c r="R608" s="7"/>
      <c r="S608" s="7"/>
      <c r="T608" s="7"/>
    </row>
    <row r="609">
      <c r="A609" s="7"/>
      <c r="B609" s="7"/>
      <c r="C609" s="7"/>
      <c r="D609" s="7"/>
      <c r="E609" s="7"/>
      <c r="F609" s="7"/>
      <c r="G609" s="9"/>
      <c r="H609" s="11"/>
      <c r="I609" s="11"/>
      <c r="J609" s="11"/>
      <c r="K609" s="7"/>
      <c r="L609" s="7"/>
      <c r="M609" s="7"/>
      <c r="N609" s="12"/>
      <c r="O609" s="12"/>
      <c r="P609" s="7"/>
      <c r="Q609" s="12"/>
      <c r="R609" s="7"/>
      <c r="S609" s="7"/>
      <c r="T609" s="7"/>
    </row>
    <row r="610">
      <c r="A610" s="7"/>
      <c r="B610" s="7"/>
      <c r="C610" s="7"/>
      <c r="D610" s="7"/>
      <c r="E610" s="7"/>
      <c r="F610" s="7"/>
      <c r="G610" s="9"/>
      <c r="H610" s="11"/>
      <c r="I610" s="11"/>
      <c r="J610" s="11"/>
      <c r="K610" s="7"/>
      <c r="L610" s="7"/>
      <c r="M610" s="7"/>
      <c r="N610" s="12"/>
      <c r="O610" s="12"/>
      <c r="P610" s="7"/>
      <c r="Q610" s="12"/>
      <c r="R610" s="7"/>
      <c r="S610" s="7"/>
      <c r="T610" s="7"/>
    </row>
    <row r="611">
      <c r="A611" s="7"/>
      <c r="B611" s="7"/>
      <c r="C611" s="7"/>
      <c r="D611" s="7"/>
      <c r="E611" s="7"/>
      <c r="F611" s="7"/>
      <c r="G611" s="9"/>
      <c r="H611" s="11"/>
      <c r="I611" s="11"/>
      <c r="J611" s="11"/>
      <c r="K611" s="7"/>
      <c r="L611" s="7"/>
      <c r="M611" s="7"/>
      <c r="N611" s="12"/>
      <c r="O611" s="12"/>
      <c r="P611" s="7"/>
      <c r="Q611" s="12"/>
      <c r="R611" s="7"/>
      <c r="S611" s="7"/>
      <c r="T611" s="7"/>
    </row>
    <row r="612">
      <c r="A612" s="7"/>
      <c r="B612" s="7"/>
      <c r="C612" s="7"/>
      <c r="D612" s="7"/>
      <c r="E612" s="7"/>
      <c r="F612" s="7"/>
      <c r="G612" s="9"/>
      <c r="H612" s="11"/>
      <c r="I612" s="11"/>
      <c r="J612" s="11"/>
      <c r="K612" s="7"/>
      <c r="L612" s="7"/>
      <c r="M612" s="7"/>
      <c r="N612" s="12"/>
      <c r="O612" s="12"/>
      <c r="P612" s="7"/>
      <c r="Q612" s="12"/>
      <c r="R612" s="7"/>
      <c r="S612" s="7"/>
      <c r="T612" s="7"/>
    </row>
    <row r="613">
      <c r="A613" s="7"/>
      <c r="B613" s="7"/>
      <c r="C613" s="7"/>
      <c r="D613" s="7"/>
      <c r="E613" s="7"/>
      <c r="F613" s="7"/>
      <c r="G613" s="9"/>
      <c r="H613" s="11"/>
      <c r="I613" s="11"/>
      <c r="J613" s="11"/>
      <c r="K613" s="7"/>
      <c r="L613" s="7"/>
      <c r="M613" s="7"/>
      <c r="N613" s="12"/>
      <c r="O613" s="12"/>
      <c r="P613" s="7"/>
      <c r="Q613" s="12"/>
      <c r="R613" s="7"/>
      <c r="S613" s="7"/>
      <c r="T613" s="7"/>
    </row>
    <row r="614">
      <c r="A614" s="7"/>
      <c r="B614" s="7"/>
      <c r="C614" s="7"/>
      <c r="D614" s="7"/>
      <c r="E614" s="7"/>
      <c r="F614" s="7"/>
      <c r="G614" s="9"/>
      <c r="H614" s="11"/>
      <c r="I614" s="11"/>
      <c r="J614" s="11"/>
      <c r="K614" s="7"/>
      <c r="L614" s="7"/>
      <c r="M614" s="7"/>
      <c r="N614" s="12"/>
      <c r="O614" s="12"/>
      <c r="P614" s="7"/>
      <c r="Q614" s="12"/>
      <c r="R614" s="7"/>
      <c r="S614" s="7"/>
      <c r="T614" s="7"/>
    </row>
    <row r="615">
      <c r="A615" s="7"/>
      <c r="B615" s="7"/>
      <c r="C615" s="7"/>
      <c r="D615" s="7"/>
      <c r="E615" s="7"/>
      <c r="F615" s="7"/>
      <c r="G615" s="9"/>
      <c r="H615" s="11"/>
      <c r="I615" s="11"/>
      <c r="J615" s="11"/>
      <c r="K615" s="7"/>
      <c r="L615" s="7"/>
      <c r="M615" s="7"/>
      <c r="N615" s="12"/>
      <c r="O615" s="12"/>
      <c r="P615" s="7"/>
      <c r="Q615" s="12"/>
      <c r="R615" s="7"/>
      <c r="S615" s="7"/>
      <c r="T615" s="7"/>
    </row>
    <row r="616">
      <c r="A616" s="7"/>
      <c r="B616" s="7"/>
      <c r="C616" s="7"/>
      <c r="D616" s="7"/>
      <c r="E616" s="7"/>
      <c r="F616" s="7"/>
      <c r="G616" s="9"/>
      <c r="H616" s="11"/>
      <c r="I616" s="11"/>
      <c r="J616" s="11"/>
      <c r="K616" s="7"/>
      <c r="L616" s="7"/>
      <c r="M616" s="7"/>
      <c r="N616" s="12"/>
      <c r="O616" s="12"/>
      <c r="P616" s="7"/>
      <c r="Q616" s="12"/>
      <c r="R616" s="7"/>
      <c r="S616" s="7"/>
      <c r="T616" s="7"/>
    </row>
    <row r="617">
      <c r="A617" s="7"/>
      <c r="B617" s="7"/>
      <c r="C617" s="7"/>
      <c r="D617" s="7"/>
      <c r="E617" s="7"/>
      <c r="F617" s="7"/>
      <c r="G617" s="9"/>
      <c r="H617" s="11"/>
      <c r="I617" s="11"/>
      <c r="J617" s="11"/>
      <c r="K617" s="7"/>
      <c r="L617" s="7"/>
      <c r="M617" s="7"/>
      <c r="N617" s="12"/>
      <c r="O617" s="12"/>
      <c r="P617" s="7"/>
      <c r="Q617" s="12"/>
      <c r="R617" s="7"/>
      <c r="S617" s="7"/>
      <c r="T617" s="7"/>
    </row>
    <row r="618">
      <c r="A618" s="7"/>
      <c r="B618" s="7"/>
      <c r="C618" s="7"/>
      <c r="D618" s="7"/>
      <c r="E618" s="7"/>
      <c r="F618" s="7"/>
      <c r="G618" s="9"/>
      <c r="H618" s="11"/>
      <c r="I618" s="11"/>
      <c r="J618" s="11"/>
      <c r="K618" s="7"/>
      <c r="L618" s="7"/>
      <c r="M618" s="7"/>
      <c r="N618" s="12"/>
      <c r="O618" s="12"/>
      <c r="P618" s="7"/>
      <c r="Q618" s="12"/>
      <c r="R618" s="7"/>
      <c r="S618" s="7"/>
      <c r="T618" s="7"/>
    </row>
    <row r="619">
      <c r="A619" s="7"/>
      <c r="B619" s="7"/>
      <c r="C619" s="7"/>
      <c r="D619" s="7"/>
      <c r="E619" s="7"/>
      <c r="F619" s="7"/>
      <c r="G619" s="9"/>
      <c r="H619" s="11"/>
      <c r="I619" s="11"/>
      <c r="J619" s="11"/>
      <c r="K619" s="7"/>
      <c r="L619" s="7"/>
      <c r="M619" s="7"/>
      <c r="N619" s="12"/>
      <c r="O619" s="12"/>
      <c r="P619" s="7"/>
      <c r="Q619" s="12"/>
      <c r="R619" s="7"/>
      <c r="S619" s="7"/>
      <c r="T619" s="7"/>
    </row>
    <row r="620">
      <c r="A620" s="7"/>
      <c r="B620" s="7"/>
      <c r="C620" s="7"/>
      <c r="D620" s="7"/>
      <c r="E620" s="7"/>
      <c r="F620" s="7"/>
      <c r="G620" s="9"/>
      <c r="H620" s="11"/>
      <c r="I620" s="11"/>
      <c r="J620" s="11"/>
      <c r="K620" s="7"/>
      <c r="L620" s="7"/>
      <c r="M620" s="7"/>
      <c r="N620" s="12"/>
      <c r="O620" s="12"/>
      <c r="P620" s="7"/>
      <c r="Q620" s="12"/>
      <c r="R620" s="7"/>
      <c r="S620" s="7"/>
      <c r="T620" s="7"/>
    </row>
    <row r="621">
      <c r="A621" s="7"/>
      <c r="B621" s="7"/>
      <c r="C621" s="7"/>
      <c r="D621" s="7"/>
      <c r="E621" s="7"/>
      <c r="F621" s="7"/>
      <c r="G621" s="9"/>
      <c r="H621" s="11"/>
      <c r="I621" s="11"/>
      <c r="J621" s="11"/>
      <c r="K621" s="7"/>
      <c r="L621" s="7"/>
      <c r="M621" s="7"/>
      <c r="N621" s="12"/>
      <c r="O621" s="12"/>
      <c r="P621" s="7"/>
      <c r="Q621" s="12"/>
      <c r="R621" s="7"/>
      <c r="S621" s="7"/>
      <c r="T621" s="7"/>
    </row>
    <row r="622">
      <c r="A622" s="7"/>
      <c r="B622" s="7"/>
      <c r="C622" s="7"/>
      <c r="D622" s="7"/>
      <c r="E622" s="7"/>
      <c r="F622" s="7"/>
      <c r="G622" s="9"/>
      <c r="H622" s="11"/>
      <c r="I622" s="11"/>
      <c r="J622" s="11"/>
      <c r="K622" s="7"/>
      <c r="L622" s="7"/>
      <c r="M622" s="7"/>
      <c r="N622" s="12"/>
      <c r="O622" s="12"/>
      <c r="P622" s="7"/>
      <c r="Q622" s="12"/>
      <c r="R622" s="7"/>
      <c r="S622" s="7"/>
      <c r="T622" s="7"/>
    </row>
    <row r="623">
      <c r="A623" s="7"/>
      <c r="B623" s="7"/>
      <c r="C623" s="7"/>
      <c r="D623" s="7"/>
      <c r="E623" s="7"/>
      <c r="F623" s="7"/>
      <c r="G623" s="9"/>
      <c r="H623" s="11"/>
      <c r="I623" s="11"/>
      <c r="J623" s="11"/>
      <c r="K623" s="7"/>
      <c r="L623" s="7"/>
      <c r="M623" s="7"/>
      <c r="N623" s="12"/>
      <c r="O623" s="12"/>
      <c r="P623" s="7"/>
      <c r="Q623" s="12"/>
      <c r="R623" s="7"/>
      <c r="S623" s="7"/>
      <c r="T623" s="7"/>
    </row>
    <row r="624">
      <c r="A624" s="7"/>
      <c r="B624" s="7"/>
      <c r="C624" s="7"/>
      <c r="D624" s="7"/>
      <c r="E624" s="7"/>
      <c r="F624" s="7"/>
      <c r="G624" s="9"/>
      <c r="H624" s="11"/>
      <c r="I624" s="11"/>
      <c r="J624" s="11"/>
      <c r="K624" s="7"/>
      <c r="L624" s="7"/>
      <c r="M624" s="7"/>
      <c r="N624" s="12"/>
      <c r="O624" s="12"/>
      <c r="P624" s="7"/>
      <c r="Q624" s="12"/>
      <c r="R624" s="7"/>
      <c r="S624" s="7"/>
      <c r="T624" s="7"/>
    </row>
    <row r="625">
      <c r="A625" s="7"/>
      <c r="B625" s="7"/>
      <c r="C625" s="7"/>
      <c r="D625" s="7"/>
      <c r="E625" s="7"/>
      <c r="F625" s="7"/>
      <c r="G625" s="9"/>
      <c r="H625" s="11"/>
      <c r="I625" s="11"/>
      <c r="J625" s="11"/>
      <c r="K625" s="7"/>
      <c r="L625" s="7"/>
      <c r="M625" s="7"/>
      <c r="N625" s="12"/>
      <c r="O625" s="12"/>
      <c r="P625" s="7"/>
      <c r="Q625" s="12"/>
      <c r="R625" s="7"/>
      <c r="S625" s="7"/>
      <c r="T625" s="7"/>
    </row>
    <row r="626">
      <c r="A626" s="7"/>
      <c r="B626" s="7"/>
      <c r="C626" s="7"/>
      <c r="D626" s="7"/>
      <c r="E626" s="7"/>
      <c r="F626" s="7"/>
      <c r="G626" s="9"/>
      <c r="H626" s="11"/>
      <c r="I626" s="11"/>
      <c r="J626" s="11"/>
      <c r="K626" s="7"/>
      <c r="L626" s="7"/>
      <c r="M626" s="7"/>
      <c r="N626" s="12"/>
      <c r="O626" s="12"/>
      <c r="P626" s="7"/>
      <c r="Q626" s="12"/>
      <c r="R626" s="7"/>
      <c r="S626" s="7"/>
      <c r="T626" s="7"/>
    </row>
    <row r="627">
      <c r="A627" s="7"/>
      <c r="B627" s="7"/>
      <c r="C627" s="7"/>
      <c r="D627" s="7"/>
      <c r="E627" s="7"/>
      <c r="F627" s="7"/>
      <c r="G627" s="9"/>
      <c r="H627" s="11"/>
      <c r="I627" s="11"/>
      <c r="J627" s="11"/>
      <c r="K627" s="7"/>
      <c r="L627" s="7"/>
      <c r="M627" s="7"/>
      <c r="N627" s="12"/>
      <c r="O627" s="12"/>
      <c r="P627" s="7"/>
      <c r="Q627" s="12"/>
      <c r="R627" s="7"/>
      <c r="S627" s="7"/>
      <c r="T627" s="7"/>
    </row>
    <row r="628">
      <c r="A628" s="7"/>
      <c r="B628" s="7"/>
      <c r="C628" s="7"/>
      <c r="D628" s="7"/>
      <c r="E628" s="7"/>
      <c r="F628" s="7"/>
      <c r="G628" s="9"/>
      <c r="H628" s="11"/>
      <c r="I628" s="11"/>
      <c r="J628" s="11"/>
      <c r="K628" s="7"/>
      <c r="L628" s="7"/>
      <c r="M628" s="7"/>
      <c r="N628" s="12"/>
      <c r="O628" s="12"/>
      <c r="P628" s="7"/>
      <c r="Q628" s="12"/>
      <c r="R628" s="7"/>
      <c r="S628" s="7"/>
      <c r="T628" s="7"/>
    </row>
    <row r="629">
      <c r="A629" s="7"/>
      <c r="B629" s="7"/>
      <c r="C629" s="7"/>
      <c r="D629" s="7"/>
      <c r="E629" s="7"/>
      <c r="F629" s="7"/>
      <c r="G629" s="9"/>
      <c r="H629" s="11"/>
      <c r="I629" s="11"/>
      <c r="J629" s="11"/>
      <c r="K629" s="7"/>
      <c r="L629" s="7"/>
      <c r="M629" s="7"/>
      <c r="N629" s="12"/>
      <c r="O629" s="12"/>
      <c r="P629" s="7"/>
      <c r="Q629" s="12"/>
      <c r="R629" s="7"/>
      <c r="S629" s="7"/>
      <c r="T629" s="7"/>
    </row>
    <row r="630">
      <c r="A630" s="7"/>
      <c r="B630" s="7"/>
      <c r="C630" s="7"/>
      <c r="D630" s="7"/>
      <c r="E630" s="7"/>
      <c r="F630" s="7"/>
      <c r="G630" s="9"/>
      <c r="H630" s="11"/>
      <c r="I630" s="11"/>
      <c r="J630" s="11"/>
      <c r="K630" s="7"/>
      <c r="L630" s="7"/>
      <c r="M630" s="7"/>
      <c r="N630" s="12"/>
      <c r="O630" s="12"/>
      <c r="P630" s="7"/>
      <c r="Q630" s="12"/>
      <c r="R630" s="7"/>
      <c r="S630" s="7"/>
      <c r="T630" s="7"/>
    </row>
    <row r="631">
      <c r="A631" s="7"/>
      <c r="B631" s="7"/>
      <c r="C631" s="7"/>
      <c r="D631" s="7"/>
      <c r="E631" s="7"/>
      <c r="F631" s="7"/>
      <c r="G631" s="9"/>
      <c r="H631" s="11"/>
      <c r="I631" s="11"/>
      <c r="J631" s="11"/>
      <c r="K631" s="7"/>
      <c r="L631" s="7"/>
      <c r="M631" s="7"/>
      <c r="N631" s="12"/>
      <c r="O631" s="12"/>
      <c r="P631" s="7"/>
      <c r="Q631" s="12"/>
      <c r="R631" s="7"/>
      <c r="S631" s="7"/>
      <c r="T631" s="7"/>
    </row>
    <row r="632">
      <c r="A632" s="7"/>
      <c r="B632" s="7"/>
      <c r="C632" s="7"/>
      <c r="D632" s="7"/>
      <c r="E632" s="7"/>
      <c r="F632" s="7"/>
      <c r="G632" s="9"/>
      <c r="H632" s="11"/>
      <c r="I632" s="11"/>
      <c r="J632" s="11"/>
      <c r="K632" s="7"/>
      <c r="L632" s="7"/>
      <c r="M632" s="7"/>
      <c r="N632" s="12"/>
      <c r="O632" s="12"/>
      <c r="P632" s="7"/>
      <c r="Q632" s="12"/>
      <c r="R632" s="7"/>
      <c r="S632" s="7"/>
      <c r="T632" s="7"/>
    </row>
    <row r="633">
      <c r="A633" s="7"/>
      <c r="B633" s="7"/>
      <c r="C633" s="7"/>
      <c r="D633" s="7"/>
      <c r="E633" s="7"/>
      <c r="F633" s="7"/>
      <c r="G633" s="9"/>
      <c r="H633" s="11"/>
      <c r="I633" s="11"/>
      <c r="J633" s="11"/>
      <c r="K633" s="7"/>
      <c r="L633" s="7"/>
      <c r="M633" s="7"/>
      <c r="N633" s="12"/>
      <c r="O633" s="12"/>
      <c r="P633" s="7"/>
      <c r="Q633" s="12"/>
      <c r="R633" s="7"/>
      <c r="S633" s="7"/>
      <c r="T633" s="7"/>
    </row>
    <row r="634">
      <c r="A634" s="7"/>
      <c r="B634" s="7"/>
      <c r="C634" s="7"/>
      <c r="D634" s="7"/>
      <c r="E634" s="7"/>
      <c r="F634" s="7"/>
      <c r="G634" s="9"/>
      <c r="H634" s="11"/>
      <c r="I634" s="11"/>
      <c r="J634" s="11"/>
      <c r="K634" s="7"/>
      <c r="L634" s="7"/>
      <c r="M634" s="7"/>
      <c r="N634" s="12"/>
      <c r="O634" s="12"/>
      <c r="P634" s="7"/>
      <c r="Q634" s="12"/>
      <c r="R634" s="7"/>
      <c r="S634" s="7"/>
      <c r="T634" s="7"/>
    </row>
    <row r="635">
      <c r="A635" s="7"/>
      <c r="B635" s="7"/>
      <c r="C635" s="7"/>
      <c r="D635" s="7"/>
      <c r="E635" s="7"/>
      <c r="F635" s="7"/>
      <c r="G635" s="9"/>
      <c r="H635" s="11"/>
      <c r="I635" s="11"/>
      <c r="J635" s="11"/>
      <c r="K635" s="7"/>
      <c r="L635" s="7"/>
      <c r="M635" s="7"/>
      <c r="N635" s="12"/>
      <c r="O635" s="12"/>
      <c r="P635" s="7"/>
      <c r="Q635" s="12"/>
      <c r="R635" s="7"/>
      <c r="S635" s="7"/>
      <c r="T635" s="7"/>
    </row>
    <row r="636">
      <c r="A636" s="7"/>
      <c r="B636" s="7"/>
      <c r="C636" s="7"/>
      <c r="D636" s="7"/>
      <c r="E636" s="7"/>
      <c r="F636" s="7"/>
      <c r="G636" s="9"/>
      <c r="H636" s="11"/>
      <c r="I636" s="11"/>
      <c r="J636" s="11"/>
      <c r="K636" s="7"/>
      <c r="L636" s="7"/>
      <c r="M636" s="7"/>
      <c r="N636" s="12"/>
      <c r="O636" s="12"/>
      <c r="P636" s="7"/>
      <c r="Q636" s="12"/>
      <c r="R636" s="7"/>
      <c r="S636" s="7"/>
      <c r="T636" s="7"/>
    </row>
    <row r="637">
      <c r="A637" s="7"/>
      <c r="B637" s="7"/>
      <c r="C637" s="7"/>
      <c r="D637" s="7"/>
      <c r="E637" s="7"/>
      <c r="F637" s="7"/>
      <c r="G637" s="9"/>
      <c r="H637" s="11"/>
      <c r="I637" s="11"/>
      <c r="J637" s="11"/>
      <c r="K637" s="7"/>
      <c r="L637" s="7"/>
      <c r="M637" s="7"/>
      <c r="N637" s="12"/>
      <c r="O637" s="12"/>
      <c r="P637" s="7"/>
      <c r="Q637" s="12"/>
      <c r="R637" s="7"/>
      <c r="S637" s="7"/>
      <c r="T637" s="7"/>
    </row>
    <row r="638">
      <c r="A638" s="7"/>
      <c r="B638" s="7"/>
      <c r="C638" s="7"/>
      <c r="D638" s="7"/>
      <c r="E638" s="7"/>
      <c r="F638" s="7"/>
      <c r="G638" s="9"/>
      <c r="H638" s="11"/>
      <c r="I638" s="11"/>
      <c r="J638" s="11"/>
      <c r="K638" s="7"/>
      <c r="L638" s="7"/>
      <c r="M638" s="7"/>
      <c r="N638" s="12"/>
      <c r="O638" s="12"/>
      <c r="P638" s="7"/>
      <c r="Q638" s="12"/>
      <c r="R638" s="7"/>
      <c r="S638" s="7"/>
      <c r="T638" s="7"/>
    </row>
    <row r="639">
      <c r="A639" s="7"/>
      <c r="B639" s="7"/>
      <c r="C639" s="7"/>
      <c r="D639" s="7"/>
      <c r="E639" s="7"/>
      <c r="F639" s="7"/>
      <c r="G639" s="9"/>
      <c r="H639" s="11"/>
      <c r="I639" s="11"/>
      <c r="J639" s="11"/>
      <c r="K639" s="7"/>
      <c r="L639" s="7"/>
      <c r="M639" s="7"/>
      <c r="N639" s="12"/>
      <c r="O639" s="12"/>
      <c r="P639" s="7"/>
      <c r="Q639" s="12"/>
      <c r="R639" s="7"/>
      <c r="S639" s="7"/>
      <c r="T639" s="7"/>
    </row>
    <row r="640">
      <c r="A640" s="7"/>
      <c r="B640" s="7"/>
      <c r="C640" s="7"/>
      <c r="D640" s="7"/>
      <c r="E640" s="7"/>
      <c r="F640" s="7"/>
      <c r="G640" s="9"/>
      <c r="H640" s="11"/>
      <c r="I640" s="11"/>
      <c r="J640" s="11"/>
      <c r="K640" s="7"/>
      <c r="L640" s="7"/>
      <c r="M640" s="7"/>
      <c r="N640" s="12"/>
      <c r="O640" s="12"/>
      <c r="P640" s="7"/>
      <c r="Q640" s="12"/>
      <c r="R640" s="7"/>
      <c r="S640" s="7"/>
      <c r="T640" s="7"/>
    </row>
    <row r="641">
      <c r="A641" s="7"/>
      <c r="B641" s="7"/>
      <c r="C641" s="7"/>
      <c r="D641" s="7"/>
      <c r="E641" s="7"/>
      <c r="F641" s="7"/>
      <c r="G641" s="9"/>
      <c r="H641" s="11"/>
      <c r="I641" s="11"/>
      <c r="J641" s="11"/>
      <c r="K641" s="7"/>
      <c r="L641" s="7"/>
      <c r="M641" s="7"/>
      <c r="N641" s="12"/>
      <c r="O641" s="12"/>
      <c r="P641" s="7"/>
      <c r="Q641" s="12"/>
      <c r="R641" s="7"/>
      <c r="S641" s="7"/>
      <c r="T641" s="7"/>
    </row>
    <row r="642">
      <c r="A642" s="7"/>
      <c r="B642" s="7"/>
      <c r="C642" s="7"/>
      <c r="D642" s="7"/>
      <c r="E642" s="7"/>
      <c r="F642" s="7"/>
      <c r="G642" s="9"/>
      <c r="H642" s="11"/>
      <c r="I642" s="11"/>
      <c r="J642" s="11"/>
      <c r="K642" s="7"/>
      <c r="L642" s="7"/>
      <c r="M642" s="7"/>
      <c r="N642" s="12"/>
      <c r="O642" s="12"/>
      <c r="P642" s="7"/>
      <c r="Q642" s="12"/>
      <c r="R642" s="7"/>
      <c r="S642" s="7"/>
      <c r="T642" s="7"/>
    </row>
    <row r="643">
      <c r="A643" s="7"/>
      <c r="B643" s="7"/>
      <c r="C643" s="7"/>
      <c r="D643" s="7"/>
      <c r="E643" s="7"/>
      <c r="F643" s="7"/>
      <c r="G643" s="9"/>
      <c r="H643" s="11"/>
      <c r="I643" s="11"/>
      <c r="J643" s="11"/>
      <c r="K643" s="7"/>
      <c r="L643" s="7"/>
      <c r="M643" s="7"/>
      <c r="N643" s="12"/>
      <c r="O643" s="12"/>
      <c r="P643" s="7"/>
      <c r="Q643" s="12"/>
      <c r="R643" s="7"/>
      <c r="S643" s="7"/>
      <c r="T643" s="7"/>
    </row>
    <row r="644">
      <c r="A644" s="7"/>
      <c r="B644" s="7"/>
      <c r="C644" s="7"/>
      <c r="D644" s="7"/>
      <c r="E644" s="7"/>
      <c r="F644" s="7"/>
      <c r="G644" s="9"/>
      <c r="H644" s="11"/>
      <c r="I644" s="11"/>
      <c r="J644" s="11"/>
      <c r="K644" s="7"/>
      <c r="L644" s="7"/>
      <c r="M644" s="7"/>
      <c r="N644" s="12"/>
      <c r="O644" s="12"/>
      <c r="P644" s="7"/>
      <c r="Q644" s="12"/>
      <c r="R644" s="7"/>
      <c r="S644" s="7"/>
      <c r="T644" s="7"/>
    </row>
    <row r="645">
      <c r="A645" s="7"/>
      <c r="B645" s="7"/>
      <c r="C645" s="7"/>
      <c r="D645" s="7"/>
      <c r="E645" s="7"/>
      <c r="F645" s="7"/>
      <c r="G645" s="9"/>
      <c r="H645" s="11"/>
      <c r="I645" s="11"/>
      <c r="J645" s="11"/>
      <c r="K645" s="7"/>
      <c r="L645" s="7"/>
      <c r="M645" s="7"/>
      <c r="N645" s="12"/>
      <c r="O645" s="12"/>
      <c r="P645" s="7"/>
      <c r="Q645" s="12"/>
      <c r="R645" s="7"/>
      <c r="S645" s="7"/>
      <c r="T645" s="7"/>
    </row>
    <row r="646">
      <c r="A646" s="7"/>
      <c r="B646" s="7"/>
      <c r="C646" s="7"/>
      <c r="D646" s="7"/>
      <c r="E646" s="7"/>
      <c r="F646" s="7"/>
      <c r="G646" s="9"/>
      <c r="H646" s="11"/>
      <c r="I646" s="11"/>
      <c r="J646" s="11"/>
      <c r="K646" s="7"/>
      <c r="L646" s="7"/>
      <c r="M646" s="7"/>
      <c r="N646" s="12"/>
      <c r="O646" s="12"/>
      <c r="P646" s="7"/>
      <c r="Q646" s="12"/>
      <c r="R646" s="7"/>
      <c r="S646" s="7"/>
      <c r="T646" s="7"/>
    </row>
    <row r="647">
      <c r="A647" s="7"/>
      <c r="B647" s="7"/>
      <c r="C647" s="7"/>
      <c r="D647" s="7"/>
      <c r="E647" s="7"/>
      <c r="F647" s="7"/>
      <c r="G647" s="9"/>
      <c r="H647" s="11"/>
      <c r="I647" s="11"/>
      <c r="J647" s="11"/>
      <c r="K647" s="7"/>
      <c r="L647" s="7"/>
      <c r="M647" s="7"/>
      <c r="N647" s="12"/>
      <c r="O647" s="12"/>
      <c r="P647" s="7"/>
      <c r="Q647" s="12"/>
      <c r="R647" s="7"/>
      <c r="S647" s="7"/>
      <c r="T647" s="7"/>
    </row>
    <row r="648">
      <c r="A648" s="7"/>
      <c r="B648" s="7"/>
      <c r="C648" s="7"/>
      <c r="D648" s="7"/>
      <c r="E648" s="7"/>
      <c r="F648" s="7"/>
      <c r="G648" s="9"/>
      <c r="H648" s="11"/>
      <c r="I648" s="11"/>
      <c r="J648" s="11"/>
      <c r="K648" s="7"/>
      <c r="L648" s="7"/>
      <c r="M648" s="7"/>
      <c r="N648" s="12"/>
      <c r="O648" s="12"/>
      <c r="P648" s="7"/>
      <c r="Q648" s="12"/>
      <c r="R648" s="7"/>
      <c r="S648" s="7"/>
      <c r="T648" s="7"/>
    </row>
    <row r="649">
      <c r="A649" s="7"/>
      <c r="B649" s="7"/>
      <c r="C649" s="7"/>
      <c r="D649" s="7"/>
      <c r="E649" s="7"/>
      <c r="F649" s="7"/>
      <c r="G649" s="9"/>
      <c r="H649" s="11"/>
      <c r="I649" s="11"/>
      <c r="J649" s="11"/>
      <c r="K649" s="7"/>
      <c r="L649" s="7"/>
      <c r="M649" s="7"/>
      <c r="N649" s="12"/>
      <c r="O649" s="12"/>
      <c r="P649" s="7"/>
      <c r="Q649" s="12"/>
      <c r="R649" s="7"/>
      <c r="S649" s="7"/>
      <c r="T649" s="7"/>
    </row>
    <row r="650">
      <c r="A650" s="7"/>
      <c r="B650" s="7"/>
      <c r="C650" s="7"/>
      <c r="D650" s="7"/>
      <c r="E650" s="7"/>
      <c r="F650" s="7"/>
      <c r="G650" s="9"/>
      <c r="H650" s="11"/>
      <c r="I650" s="11"/>
      <c r="J650" s="11"/>
      <c r="K650" s="7"/>
      <c r="L650" s="7"/>
      <c r="M650" s="7"/>
      <c r="N650" s="12"/>
      <c r="O650" s="12"/>
      <c r="P650" s="7"/>
      <c r="Q650" s="12"/>
      <c r="R650" s="7"/>
      <c r="S650" s="7"/>
      <c r="T650" s="7"/>
    </row>
    <row r="651">
      <c r="A651" s="7"/>
      <c r="B651" s="7"/>
      <c r="C651" s="7"/>
      <c r="D651" s="7"/>
      <c r="E651" s="7"/>
      <c r="F651" s="7"/>
      <c r="G651" s="9"/>
      <c r="H651" s="11"/>
      <c r="I651" s="11"/>
      <c r="J651" s="11"/>
      <c r="K651" s="7"/>
      <c r="L651" s="7"/>
      <c r="M651" s="7"/>
      <c r="N651" s="12"/>
      <c r="O651" s="12"/>
      <c r="P651" s="7"/>
      <c r="Q651" s="12"/>
      <c r="R651" s="7"/>
      <c r="S651" s="7"/>
      <c r="T651" s="7"/>
    </row>
    <row r="652">
      <c r="A652" s="7"/>
      <c r="B652" s="7"/>
      <c r="C652" s="7"/>
      <c r="D652" s="7"/>
      <c r="E652" s="7"/>
      <c r="F652" s="7"/>
      <c r="G652" s="9"/>
      <c r="H652" s="11"/>
      <c r="I652" s="11"/>
      <c r="J652" s="11"/>
      <c r="K652" s="7"/>
      <c r="L652" s="7"/>
      <c r="M652" s="7"/>
      <c r="N652" s="12"/>
      <c r="O652" s="12"/>
      <c r="P652" s="7"/>
      <c r="Q652" s="12"/>
      <c r="R652" s="7"/>
      <c r="S652" s="7"/>
      <c r="T652" s="7"/>
    </row>
    <row r="653">
      <c r="A653" s="7"/>
      <c r="B653" s="7"/>
      <c r="C653" s="7"/>
      <c r="D653" s="7"/>
      <c r="E653" s="7"/>
      <c r="F653" s="7"/>
      <c r="G653" s="9"/>
      <c r="H653" s="11"/>
      <c r="I653" s="11"/>
      <c r="J653" s="11"/>
      <c r="K653" s="7"/>
      <c r="L653" s="7"/>
      <c r="M653" s="7"/>
      <c r="N653" s="12"/>
      <c r="O653" s="12"/>
      <c r="P653" s="7"/>
      <c r="Q653" s="12"/>
      <c r="R653" s="7"/>
      <c r="S653" s="7"/>
      <c r="T653" s="7"/>
    </row>
    <row r="654">
      <c r="A654" s="7"/>
      <c r="B654" s="7"/>
      <c r="C654" s="7"/>
      <c r="D654" s="7"/>
      <c r="E654" s="7"/>
      <c r="F654" s="7"/>
      <c r="G654" s="9"/>
      <c r="H654" s="11"/>
      <c r="I654" s="11"/>
      <c r="J654" s="11"/>
      <c r="K654" s="7"/>
      <c r="L654" s="7"/>
      <c r="M654" s="7"/>
      <c r="N654" s="12"/>
      <c r="O654" s="12"/>
      <c r="P654" s="7"/>
      <c r="Q654" s="12"/>
      <c r="R654" s="7"/>
      <c r="S654" s="7"/>
      <c r="T654" s="7"/>
    </row>
    <row r="655">
      <c r="A655" s="7"/>
      <c r="B655" s="7"/>
      <c r="C655" s="7"/>
      <c r="D655" s="7"/>
      <c r="E655" s="7"/>
      <c r="F655" s="7"/>
      <c r="G655" s="9"/>
      <c r="H655" s="11"/>
      <c r="I655" s="11"/>
      <c r="J655" s="11"/>
      <c r="K655" s="7"/>
      <c r="L655" s="7"/>
      <c r="M655" s="7"/>
      <c r="N655" s="12"/>
      <c r="O655" s="12"/>
      <c r="P655" s="7"/>
      <c r="Q655" s="12"/>
      <c r="R655" s="7"/>
      <c r="S655" s="7"/>
      <c r="T655" s="7"/>
    </row>
    <row r="656">
      <c r="A656" s="7"/>
      <c r="B656" s="7"/>
      <c r="C656" s="7"/>
      <c r="D656" s="7"/>
      <c r="E656" s="7"/>
      <c r="F656" s="7"/>
      <c r="G656" s="9"/>
      <c r="H656" s="11"/>
      <c r="I656" s="11"/>
      <c r="J656" s="11"/>
      <c r="K656" s="7"/>
      <c r="L656" s="7"/>
      <c r="M656" s="7"/>
      <c r="N656" s="12"/>
      <c r="O656" s="12"/>
      <c r="P656" s="7"/>
      <c r="Q656" s="12"/>
      <c r="R656" s="7"/>
      <c r="S656" s="7"/>
      <c r="T656" s="7"/>
    </row>
    <row r="657">
      <c r="A657" s="7"/>
      <c r="B657" s="7"/>
      <c r="C657" s="7"/>
      <c r="D657" s="7"/>
      <c r="E657" s="7"/>
      <c r="F657" s="7"/>
      <c r="G657" s="9"/>
      <c r="H657" s="11"/>
      <c r="I657" s="11"/>
      <c r="J657" s="11"/>
      <c r="K657" s="7"/>
      <c r="L657" s="7"/>
      <c r="M657" s="7"/>
      <c r="N657" s="12"/>
      <c r="O657" s="12"/>
      <c r="P657" s="7"/>
      <c r="Q657" s="12"/>
      <c r="R657" s="7"/>
      <c r="S657" s="7"/>
      <c r="T657" s="7"/>
    </row>
    <row r="658">
      <c r="A658" s="7"/>
      <c r="B658" s="7"/>
      <c r="C658" s="7"/>
      <c r="D658" s="7"/>
      <c r="E658" s="7"/>
      <c r="F658" s="7"/>
      <c r="G658" s="9"/>
      <c r="H658" s="11"/>
      <c r="I658" s="11"/>
      <c r="J658" s="11"/>
      <c r="K658" s="7"/>
      <c r="L658" s="7"/>
      <c r="M658" s="7"/>
      <c r="N658" s="12"/>
      <c r="O658" s="12"/>
      <c r="P658" s="7"/>
      <c r="Q658" s="12"/>
      <c r="R658" s="7"/>
      <c r="S658" s="7"/>
      <c r="T658" s="7"/>
    </row>
    <row r="659">
      <c r="A659" s="7"/>
      <c r="B659" s="7"/>
      <c r="C659" s="7"/>
      <c r="D659" s="7"/>
      <c r="E659" s="7"/>
      <c r="F659" s="7"/>
      <c r="G659" s="9"/>
      <c r="H659" s="11"/>
      <c r="I659" s="11"/>
      <c r="J659" s="11"/>
      <c r="K659" s="7"/>
      <c r="L659" s="7"/>
      <c r="M659" s="7"/>
      <c r="N659" s="12"/>
      <c r="O659" s="12"/>
      <c r="P659" s="7"/>
      <c r="Q659" s="12"/>
      <c r="R659" s="7"/>
      <c r="S659" s="7"/>
      <c r="T659" s="7"/>
    </row>
    <row r="660">
      <c r="A660" s="7"/>
      <c r="B660" s="7"/>
      <c r="C660" s="7"/>
      <c r="D660" s="7"/>
      <c r="E660" s="7"/>
      <c r="F660" s="7"/>
      <c r="G660" s="9"/>
      <c r="H660" s="11"/>
      <c r="I660" s="11"/>
      <c r="J660" s="11"/>
      <c r="K660" s="7"/>
      <c r="L660" s="7"/>
      <c r="M660" s="7"/>
      <c r="N660" s="12"/>
      <c r="O660" s="12"/>
      <c r="P660" s="7"/>
      <c r="Q660" s="12"/>
      <c r="R660" s="7"/>
      <c r="S660" s="7"/>
      <c r="T660" s="7"/>
    </row>
    <row r="661">
      <c r="A661" s="7"/>
      <c r="B661" s="7"/>
      <c r="C661" s="7"/>
      <c r="D661" s="7"/>
      <c r="E661" s="7"/>
      <c r="F661" s="7"/>
      <c r="G661" s="9"/>
      <c r="H661" s="11"/>
      <c r="I661" s="11"/>
      <c r="J661" s="11"/>
      <c r="K661" s="7"/>
      <c r="L661" s="7"/>
      <c r="M661" s="7"/>
      <c r="N661" s="12"/>
      <c r="O661" s="12"/>
      <c r="P661" s="7"/>
      <c r="Q661" s="12"/>
      <c r="R661" s="7"/>
      <c r="S661" s="7"/>
      <c r="T661" s="7"/>
    </row>
    <row r="662">
      <c r="A662" s="7"/>
      <c r="B662" s="7"/>
      <c r="C662" s="7"/>
      <c r="D662" s="7"/>
      <c r="E662" s="7"/>
      <c r="F662" s="7"/>
      <c r="G662" s="9"/>
      <c r="H662" s="11"/>
      <c r="I662" s="11"/>
      <c r="J662" s="11"/>
      <c r="K662" s="7"/>
      <c r="L662" s="7"/>
      <c r="M662" s="7"/>
      <c r="N662" s="12"/>
      <c r="O662" s="12"/>
      <c r="P662" s="7"/>
      <c r="Q662" s="12"/>
      <c r="R662" s="7"/>
      <c r="S662" s="7"/>
      <c r="T662" s="7"/>
    </row>
    <row r="663">
      <c r="A663" s="7"/>
      <c r="B663" s="7"/>
      <c r="C663" s="7"/>
      <c r="D663" s="7"/>
      <c r="E663" s="7"/>
      <c r="F663" s="7"/>
      <c r="G663" s="9"/>
      <c r="H663" s="11"/>
      <c r="I663" s="11"/>
      <c r="J663" s="11"/>
      <c r="K663" s="7"/>
      <c r="L663" s="7"/>
      <c r="M663" s="7"/>
      <c r="N663" s="12"/>
      <c r="O663" s="12"/>
      <c r="P663" s="7"/>
      <c r="Q663" s="12"/>
      <c r="R663" s="7"/>
      <c r="S663" s="7"/>
      <c r="T663" s="7"/>
    </row>
    <row r="664">
      <c r="A664" s="7"/>
      <c r="B664" s="7"/>
      <c r="C664" s="7"/>
      <c r="D664" s="7"/>
      <c r="E664" s="7"/>
      <c r="F664" s="7"/>
      <c r="G664" s="9"/>
      <c r="H664" s="11"/>
      <c r="I664" s="11"/>
      <c r="J664" s="11"/>
      <c r="K664" s="7"/>
      <c r="L664" s="7"/>
      <c r="M664" s="7"/>
      <c r="N664" s="12"/>
      <c r="O664" s="12"/>
      <c r="P664" s="7"/>
      <c r="Q664" s="12"/>
      <c r="R664" s="7"/>
      <c r="S664" s="7"/>
      <c r="T664" s="7"/>
    </row>
    <row r="665">
      <c r="A665" s="7"/>
      <c r="B665" s="7"/>
      <c r="C665" s="7"/>
      <c r="D665" s="7"/>
      <c r="E665" s="7"/>
      <c r="F665" s="7"/>
      <c r="G665" s="9"/>
      <c r="H665" s="11"/>
      <c r="I665" s="11"/>
      <c r="J665" s="11"/>
      <c r="K665" s="7"/>
      <c r="L665" s="7"/>
      <c r="M665" s="7"/>
      <c r="N665" s="12"/>
      <c r="O665" s="12"/>
      <c r="P665" s="7"/>
      <c r="Q665" s="12"/>
      <c r="R665" s="7"/>
      <c r="S665" s="7"/>
      <c r="T665" s="7"/>
    </row>
    <row r="666">
      <c r="A666" s="7"/>
      <c r="B666" s="7"/>
      <c r="C666" s="7"/>
      <c r="D666" s="7"/>
      <c r="E666" s="7"/>
      <c r="F666" s="7"/>
      <c r="G666" s="9"/>
      <c r="H666" s="11"/>
      <c r="I666" s="11"/>
      <c r="J666" s="11"/>
      <c r="K666" s="7"/>
      <c r="L666" s="7"/>
      <c r="M666" s="7"/>
      <c r="N666" s="12"/>
      <c r="O666" s="12"/>
      <c r="P666" s="7"/>
      <c r="Q666" s="12"/>
      <c r="R666" s="7"/>
      <c r="S666" s="7"/>
      <c r="T666" s="7"/>
    </row>
    <row r="667">
      <c r="A667" s="7"/>
      <c r="B667" s="7"/>
      <c r="C667" s="7"/>
      <c r="D667" s="7"/>
      <c r="E667" s="7"/>
      <c r="F667" s="7"/>
      <c r="G667" s="9"/>
      <c r="H667" s="11"/>
      <c r="I667" s="11"/>
      <c r="J667" s="11"/>
      <c r="K667" s="7"/>
      <c r="L667" s="7"/>
      <c r="M667" s="7"/>
      <c r="N667" s="12"/>
      <c r="O667" s="12"/>
      <c r="P667" s="7"/>
      <c r="Q667" s="12"/>
      <c r="R667" s="7"/>
      <c r="S667" s="7"/>
      <c r="T667" s="7"/>
    </row>
    <row r="668">
      <c r="A668" s="7"/>
      <c r="B668" s="7"/>
      <c r="C668" s="7"/>
      <c r="D668" s="7"/>
      <c r="E668" s="7"/>
      <c r="F668" s="7"/>
      <c r="G668" s="9"/>
      <c r="H668" s="11"/>
      <c r="I668" s="11"/>
      <c r="J668" s="11"/>
      <c r="K668" s="7"/>
      <c r="L668" s="7"/>
      <c r="M668" s="7"/>
      <c r="N668" s="12"/>
      <c r="O668" s="12"/>
      <c r="P668" s="7"/>
      <c r="Q668" s="12"/>
      <c r="R668" s="7"/>
      <c r="S668" s="7"/>
      <c r="T668" s="7"/>
    </row>
    <row r="669">
      <c r="A669" s="7"/>
      <c r="B669" s="7"/>
      <c r="C669" s="7"/>
      <c r="D669" s="7"/>
      <c r="E669" s="7"/>
      <c r="F669" s="7"/>
      <c r="G669" s="9"/>
      <c r="H669" s="11"/>
      <c r="I669" s="11"/>
      <c r="J669" s="11"/>
      <c r="K669" s="7"/>
      <c r="L669" s="7"/>
      <c r="M669" s="7"/>
      <c r="N669" s="12"/>
      <c r="O669" s="12"/>
      <c r="P669" s="7"/>
      <c r="Q669" s="12"/>
      <c r="R669" s="7"/>
      <c r="S669" s="7"/>
      <c r="T669" s="7"/>
    </row>
    <row r="670">
      <c r="A670" s="7"/>
      <c r="B670" s="7"/>
      <c r="C670" s="7"/>
      <c r="D670" s="7"/>
      <c r="E670" s="7"/>
      <c r="F670" s="7"/>
      <c r="G670" s="9"/>
      <c r="H670" s="11"/>
      <c r="I670" s="11"/>
      <c r="J670" s="11"/>
      <c r="K670" s="7"/>
      <c r="L670" s="7"/>
      <c r="M670" s="7"/>
      <c r="N670" s="12"/>
      <c r="O670" s="12"/>
      <c r="P670" s="7"/>
      <c r="Q670" s="12"/>
      <c r="R670" s="7"/>
      <c r="S670" s="7"/>
      <c r="T670" s="7"/>
    </row>
    <row r="671">
      <c r="A671" s="7"/>
      <c r="B671" s="7"/>
      <c r="C671" s="7"/>
      <c r="D671" s="7"/>
      <c r="E671" s="7"/>
      <c r="F671" s="7"/>
      <c r="G671" s="9"/>
      <c r="H671" s="11"/>
      <c r="I671" s="11"/>
      <c r="J671" s="11"/>
      <c r="K671" s="7"/>
      <c r="L671" s="7"/>
      <c r="M671" s="7"/>
      <c r="N671" s="12"/>
      <c r="O671" s="12"/>
      <c r="P671" s="7"/>
      <c r="Q671" s="12"/>
      <c r="R671" s="7"/>
      <c r="S671" s="7"/>
      <c r="T671" s="7"/>
    </row>
    <row r="672">
      <c r="A672" s="7"/>
      <c r="B672" s="7"/>
      <c r="C672" s="7"/>
      <c r="D672" s="7"/>
      <c r="E672" s="7"/>
      <c r="F672" s="7"/>
      <c r="G672" s="9"/>
      <c r="H672" s="11"/>
      <c r="I672" s="11"/>
      <c r="J672" s="11"/>
      <c r="K672" s="7"/>
      <c r="L672" s="7"/>
      <c r="M672" s="7"/>
      <c r="N672" s="12"/>
      <c r="O672" s="12"/>
      <c r="P672" s="7"/>
      <c r="Q672" s="12"/>
      <c r="R672" s="7"/>
      <c r="S672" s="7"/>
      <c r="T672" s="7"/>
    </row>
    <row r="673">
      <c r="A673" s="7"/>
      <c r="B673" s="7"/>
      <c r="C673" s="7"/>
      <c r="D673" s="7"/>
      <c r="E673" s="7"/>
      <c r="F673" s="7"/>
      <c r="G673" s="9"/>
      <c r="H673" s="11"/>
      <c r="I673" s="11"/>
      <c r="J673" s="11"/>
      <c r="K673" s="7"/>
      <c r="L673" s="7"/>
      <c r="M673" s="7"/>
      <c r="N673" s="12"/>
      <c r="O673" s="12"/>
      <c r="P673" s="7"/>
      <c r="Q673" s="12"/>
      <c r="R673" s="7"/>
      <c r="S673" s="7"/>
      <c r="T673" s="7"/>
    </row>
    <row r="674">
      <c r="A674" s="7"/>
      <c r="B674" s="7"/>
      <c r="C674" s="7"/>
      <c r="D674" s="7"/>
      <c r="E674" s="7"/>
      <c r="F674" s="7"/>
      <c r="G674" s="9"/>
      <c r="H674" s="11"/>
      <c r="I674" s="11"/>
      <c r="J674" s="11"/>
      <c r="K674" s="7"/>
      <c r="L674" s="7"/>
      <c r="M674" s="7"/>
      <c r="N674" s="12"/>
      <c r="O674" s="12"/>
      <c r="P674" s="7"/>
      <c r="Q674" s="12"/>
      <c r="R674" s="7"/>
      <c r="S674" s="7"/>
      <c r="T674" s="7"/>
    </row>
    <row r="675">
      <c r="A675" s="7"/>
      <c r="B675" s="7"/>
      <c r="C675" s="7"/>
      <c r="D675" s="7"/>
      <c r="E675" s="7"/>
      <c r="F675" s="7"/>
      <c r="G675" s="9"/>
      <c r="H675" s="11"/>
      <c r="I675" s="11"/>
      <c r="J675" s="11"/>
      <c r="K675" s="7"/>
      <c r="L675" s="7"/>
      <c r="M675" s="7"/>
      <c r="N675" s="12"/>
      <c r="O675" s="12"/>
      <c r="P675" s="7"/>
      <c r="Q675" s="12"/>
      <c r="R675" s="7"/>
      <c r="S675" s="7"/>
      <c r="T675" s="7"/>
    </row>
    <row r="676">
      <c r="A676" s="7"/>
      <c r="B676" s="7"/>
      <c r="C676" s="7"/>
      <c r="D676" s="7"/>
      <c r="E676" s="7"/>
      <c r="F676" s="7"/>
      <c r="G676" s="9"/>
      <c r="H676" s="11"/>
      <c r="I676" s="11"/>
      <c r="J676" s="11"/>
      <c r="K676" s="7"/>
      <c r="L676" s="7"/>
      <c r="M676" s="7"/>
      <c r="N676" s="12"/>
      <c r="O676" s="12"/>
      <c r="P676" s="7"/>
      <c r="Q676" s="12"/>
      <c r="R676" s="7"/>
      <c r="S676" s="7"/>
      <c r="T676" s="7"/>
    </row>
    <row r="677">
      <c r="A677" s="7"/>
      <c r="B677" s="7"/>
      <c r="C677" s="7"/>
      <c r="D677" s="7"/>
      <c r="E677" s="7"/>
      <c r="F677" s="7"/>
      <c r="G677" s="9"/>
      <c r="H677" s="11"/>
      <c r="I677" s="11"/>
      <c r="J677" s="11"/>
      <c r="K677" s="7"/>
      <c r="L677" s="7"/>
      <c r="M677" s="7"/>
      <c r="N677" s="12"/>
      <c r="O677" s="12"/>
      <c r="P677" s="7"/>
      <c r="Q677" s="12"/>
      <c r="R677" s="7"/>
      <c r="S677" s="7"/>
      <c r="T677" s="7"/>
    </row>
    <row r="678">
      <c r="A678" s="7"/>
      <c r="B678" s="7"/>
      <c r="C678" s="7"/>
      <c r="D678" s="7"/>
      <c r="E678" s="7"/>
      <c r="F678" s="7"/>
      <c r="G678" s="9"/>
      <c r="H678" s="11"/>
      <c r="I678" s="11"/>
      <c r="J678" s="11"/>
      <c r="K678" s="7"/>
      <c r="L678" s="7"/>
      <c r="M678" s="7"/>
      <c r="N678" s="12"/>
      <c r="O678" s="12"/>
      <c r="P678" s="7"/>
      <c r="Q678" s="12"/>
      <c r="R678" s="7"/>
      <c r="S678" s="7"/>
      <c r="T678" s="7"/>
    </row>
    <row r="679">
      <c r="A679" s="7"/>
      <c r="B679" s="7"/>
      <c r="C679" s="7"/>
      <c r="D679" s="7"/>
      <c r="E679" s="7"/>
      <c r="F679" s="7"/>
      <c r="G679" s="9"/>
      <c r="H679" s="11"/>
      <c r="I679" s="11"/>
      <c r="J679" s="11"/>
      <c r="K679" s="7"/>
      <c r="L679" s="7"/>
      <c r="M679" s="7"/>
      <c r="N679" s="12"/>
      <c r="O679" s="12"/>
      <c r="P679" s="7"/>
      <c r="Q679" s="12"/>
      <c r="R679" s="7"/>
      <c r="S679" s="7"/>
      <c r="T679" s="7"/>
    </row>
    <row r="680">
      <c r="A680" s="7"/>
      <c r="B680" s="7"/>
      <c r="C680" s="7"/>
      <c r="D680" s="7"/>
      <c r="E680" s="7"/>
      <c r="F680" s="7"/>
      <c r="G680" s="9"/>
      <c r="H680" s="11"/>
      <c r="I680" s="11"/>
      <c r="J680" s="11"/>
      <c r="K680" s="7"/>
      <c r="L680" s="7"/>
      <c r="M680" s="7"/>
      <c r="N680" s="12"/>
      <c r="O680" s="12"/>
      <c r="P680" s="7"/>
      <c r="Q680" s="12"/>
      <c r="R680" s="7"/>
      <c r="S680" s="7"/>
      <c r="T680" s="7"/>
    </row>
    <row r="681">
      <c r="A681" s="7"/>
      <c r="B681" s="7"/>
      <c r="C681" s="7"/>
      <c r="D681" s="7"/>
      <c r="E681" s="7"/>
      <c r="F681" s="7"/>
      <c r="G681" s="9"/>
      <c r="H681" s="11"/>
      <c r="I681" s="11"/>
      <c r="J681" s="11"/>
      <c r="K681" s="7"/>
      <c r="L681" s="7"/>
      <c r="M681" s="7"/>
      <c r="N681" s="12"/>
      <c r="O681" s="12"/>
      <c r="P681" s="7"/>
      <c r="Q681" s="12"/>
      <c r="R681" s="7"/>
      <c r="S681" s="7"/>
      <c r="T681" s="7"/>
    </row>
    <row r="682">
      <c r="A682" s="7"/>
      <c r="B682" s="7"/>
      <c r="C682" s="7"/>
      <c r="D682" s="7"/>
      <c r="E682" s="7"/>
      <c r="F682" s="7"/>
      <c r="G682" s="9"/>
      <c r="H682" s="11"/>
      <c r="I682" s="11"/>
      <c r="J682" s="11"/>
      <c r="K682" s="7"/>
      <c r="L682" s="7"/>
      <c r="M682" s="7"/>
      <c r="N682" s="12"/>
      <c r="O682" s="12"/>
      <c r="P682" s="7"/>
      <c r="Q682" s="12"/>
      <c r="R682" s="7"/>
      <c r="S682" s="7"/>
      <c r="T682" s="7"/>
    </row>
    <row r="683">
      <c r="A683" s="7"/>
      <c r="B683" s="7"/>
      <c r="C683" s="7"/>
      <c r="D683" s="7"/>
      <c r="E683" s="7"/>
      <c r="F683" s="7"/>
      <c r="G683" s="9"/>
      <c r="H683" s="11"/>
      <c r="I683" s="11"/>
      <c r="J683" s="11"/>
      <c r="K683" s="7"/>
      <c r="L683" s="7"/>
      <c r="M683" s="7"/>
      <c r="N683" s="12"/>
      <c r="O683" s="12"/>
      <c r="P683" s="7"/>
      <c r="Q683" s="12"/>
      <c r="R683" s="7"/>
      <c r="S683" s="7"/>
      <c r="T683" s="7"/>
    </row>
    <row r="684">
      <c r="A684" s="7"/>
      <c r="B684" s="7"/>
      <c r="C684" s="7"/>
      <c r="D684" s="7"/>
      <c r="E684" s="7"/>
      <c r="F684" s="7"/>
      <c r="G684" s="9"/>
      <c r="H684" s="11"/>
      <c r="I684" s="11"/>
      <c r="J684" s="11"/>
      <c r="K684" s="7"/>
      <c r="L684" s="7"/>
      <c r="M684" s="7"/>
      <c r="N684" s="12"/>
      <c r="O684" s="12"/>
      <c r="P684" s="7"/>
      <c r="Q684" s="12"/>
      <c r="R684" s="7"/>
      <c r="S684" s="7"/>
      <c r="T684" s="7"/>
    </row>
    <row r="685">
      <c r="A685" s="7"/>
      <c r="B685" s="7"/>
      <c r="C685" s="7"/>
      <c r="D685" s="7"/>
      <c r="E685" s="7"/>
      <c r="F685" s="7"/>
      <c r="G685" s="9"/>
      <c r="H685" s="11"/>
      <c r="I685" s="11"/>
      <c r="J685" s="11"/>
      <c r="K685" s="7"/>
      <c r="L685" s="7"/>
      <c r="M685" s="7"/>
      <c r="N685" s="12"/>
      <c r="O685" s="12"/>
      <c r="P685" s="7"/>
      <c r="Q685" s="12"/>
      <c r="R685" s="7"/>
      <c r="S685" s="7"/>
      <c r="T685" s="7"/>
    </row>
    <row r="686">
      <c r="A686" s="7"/>
      <c r="B686" s="7"/>
      <c r="C686" s="7"/>
      <c r="D686" s="7"/>
      <c r="E686" s="7"/>
      <c r="F686" s="7"/>
      <c r="G686" s="9"/>
      <c r="H686" s="11"/>
      <c r="I686" s="11"/>
      <c r="J686" s="11"/>
      <c r="K686" s="7"/>
      <c r="L686" s="7"/>
      <c r="M686" s="7"/>
      <c r="N686" s="12"/>
      <c r="O686" s="12"/>
      <c r="P686" s="7"/>
      <c r="Q686" s="12"/>
      <c r="R686" s="7"/>
      <c r="S686" s="7"/>
      <c r="T686" s="7"/>
    </row>
    <row r="687">
      <c r="A687" s="7"/>
      <c r="B687" s="7"/>
      <c r="C687" s="7"/>
      <c r="D687" s="7"/>
      <c r="E687" s="7"/>
      <c r="F687" s="7"/>
      <c r="G687" s="9"/>
      <c r="H687" s="11"/>
      <c r="I687" s="11"/>
      <c r="J687" s="11"/>
      <c r="K687" s="7"/>
      <c r="L687" s="7"/>
      <c r="M687" s="7"/>
      <c r="N687" s="12"/>
      <c r="O687" s="12"/>
      <c r="P687" s="7"/>
      <c r="Q687" s="12"/>
      <c r="R687" s="7"/>
      <c r="S687" s="7"/>
      <c r="T687" s="7"/>
    </row>
    <row r="688">
      <c r="A688" s="7"/>
      <c r="B688" s="7"/>
      <c r="C688" s="7"/>
      <c r="D688" s="7"/>
      <c r="E688" s="7"/>
      <c r="F688" s="7"/>
      <c r="G688" s="9"/>
      <c r="H688" s="11"/>
      <c r="I688" s="11"/>
      <c r="J688" s="11"/>
      <c r="K688" s="7"/>
      <c r="L688" s="7"/>
      <c r="M688" s="7"/>
      <c r="N688" s="12"/>
      <c r="O688" s="12"/>
      <c r="P688" s="7"/>
      <c r="Q688" s="12"/>
      <c r="R688" s="7"/>
      <c r="S688" s="7"/>
      <c r="T688" s="7"/>
    </row>
    <row r="689">
      <c r="A689" s="7"/>
      <c r="B689" s="7"/>
      <c r="C689" s="7"/>
      <c r="D689" s="7"/>
      <c r="E689" s="7"/>
      <c r="F689" s="7"/>
      <c r="G689" s="9"/>
      <c r="H689" s="11"/>
      <c r="I689" s="11"/>
      <c r="J689" s="11"/>
      <c r="K689" s="7"/>
      <c r="L689" s="7"/>
      <c r="M689" s="7"/>
      <c r="N689" s="12"/>
      <c r="O689" s="12"/>
      <c r="P689" s="7"/>
      <c r="Q689" s="12"/>
      <c r="R689" s="7"/>
      <c r="S689" s="7"/>
      <c r="T689" s="7"/>
    </row>
    <row r="690">
      <c r="A690" s="7"/>
      <c r="B690" s="7"/>
      <c r="C690" s="7"/>
      <c r="D690" s="7"/>
      <c r="E690" s="7"/>
      <c r="F690" s="7"/>
      <c r="G690" s="9"/>
      <c r="H690" s="11"/>
      <c r="I690" s="11"/>
      <c r="J690" s="11"/>
      <c r="K690" s="7"/>
      <c r="L690" s="7"/>
      <c r="M690" s="7"/>
      <c r="N690" s="12"/>
      <c r="O690" s="12"/>
      <c r="P690" s="7"/>
      <c r="Q690" s="12"/>
      <c r="R690" s="7"/>
      <c r="S690" s="7"/>
      <c r="T690" s="7"/>
    </row>
    <row r="691">
      <c r="A691" s="7"/>
      <c r="B691" s="7"/>
      <c r="C691" s="7"/>
      <c r="D691" s="7"/>
      <c r="E691" s="7"/>
      <c r="F691" s="7"/>
      <c r="G691" s="9"/>
      <c r="H691" s="11"/>
      <c r="I691" s="11"/>
      <c r="J691" s="11"/>
      <c r="K691" s="7"/>
      <c r="L691" s="7"/>
      <c r="M691" s="7"/>
      <c r="N691" s="12"/>
      <c r="O691" s="12"/>
      <c r="P691" s="7"/>
      <c r="Q691" s="12"/>
      <c r="R691" s="7"/>
      <c r="S691" s="7"/>
      <c r="T691" s="7"/>
    </row>
    <row r="692">
      <c r="A692" s="7"/>
      <c r="B692" s="7"/>
      <c r="C692" s="7"/>
      <c r="D692" s="7"/>
      <c r="E692" s="7"/>
      <c r="F692" s="7"/>
      <c r="G692" s="9"/>
      <c r="H692" s="11"/>
      <c r="I692" s="11"/>
      <c r="J692" s="11"/>
      <c r="K692" s="7"/>
      <c r="L692" s="7"/>
      <c r="M692" s="7"/>
      <c r="N692" s="12"/>
      <c r="O692" s="12"/>
      <c r="P692" s="7"/>
      <c r="Q692" s="12"/>
      <c r="R692" s="7"/>
      <c r="S692" s="7"/>
      <c r="T692" s="7"/>
    </row>
    <row r="693">
      <c r="A693" s="7"/>
      <c r="B693" s="7"/>
      <c r="C693" s="7"/>
      <c r="D693" s="7"/>
      <c r="E693" s="7"/>
      <c r="F693" s="7"/>
      <c r="G693" s="9"/>
      <c r="H693" s="11"/>
      <c r="I693" s="11"/>
      <c r="J693" s="11"/>
      <c r="K693" s="7"/>
      <c r="L693" s="7"/>
      <c r="M693" s="7"/>
      <c r="N693" s="12"/>
      <c r="O693" s="12"/>
      <c r="P693" s="7"/>
      <c r="Q693" s="12"/>
      <c r="R693" s="7"/>
      <c r="S693" s="7"/>
      <c r="T693" s="7"/>
    </row>
    <row r="694">
      <c r="A694" s="7"/>
      <c r="B694" s="7"/>
      <c r="C694" s="7"/>
      <c r="D694" s="7"/>
      <c r="E694" s="7"/>
      <c r="F694" s="7"/>
      <c r="G694" s="9"/>
      <c r="H694" s="11"/>
      <c r="I694" s="11"/>
      <c r="J694" s="11"/>
      <c r="K694" s="7"/>
      <c r="L694" s="7"/>
      <c r="M694" s="7"/>
      <c r="N694" s="12"/>
      <c r="O694" s="12"/>
      <c r="P694" s="7"/>
      <c r="Q694" s="12"/>
      <c r="R694" s="7"/>
      <c r="S694" s="7"/>
      <c r="T694" s="7"/>
    </row>
    <row r="695">
      <c r="A695" s="7"/>
      <c r="B695" s="7"/>
      <c r="C695" s="7"/>
      <c r="D695" s="7"/>
      <c r="E695" s="7"/>
      <c r="F695" s="7"/>
      <c r="G695" s="9"/>
      <c r="H695" s="11"/>
      <c r="I695" s="11"/>
      <c r="J695" s="11"/>
      <c r="K695" s="7"/>
      <c r="L695" s="7"/>
      <c r="M695" s="7"/>
      <c r="N695" s="12"/>
      <c r="O695" s="12"/>
      <c r="P695" s="7"/>
      <c r="Q695" s="12"/>
      <c r="R695" s="7"/>
      <c r="S695" s="7"/>
      <c r="T695" s="7"/>
    </row>
    <row r="696">
      <c r="A696" s="7"/>
      <c r="B696" s="7"/>
      <c r="C696" s="7"/>
      <c r="D696" s="7"/>
      <c r="E696" s="7"/>
      <c r="F696" s="7"/>
      <c r="G696" s="9"/>
      <c r="H696" s="11"/>
      <c r="I696" s="11"/>
      <c r="J696" s="11"/>
      <c r="K696" s="7"/>
      <c r="L696" s="7"/>
      <c r="M696" s="7"/>
      <c r="N696" s="12"/>
      <c r="O696" s="12"/>
      <c r="P696" s="7"/>
      <c r="Q696" s="12"/>
      <c r="R696" s="7"/>
      <c r="S696" s="7"/>
      <c r="T696" s="7"/>
    </row>
    <row r="697">
      <c r="A697" s="7"/>
      <c r="B697" s="7"/>
      <c r="C697" s="7"/>
      <c r="D697" s="7"/>
      <c r="E697" s="7"/>
      <c r="F697" s="7"/>
      <c r="G697" s="9"/>
      <c r="H697" s="11"/>
      <c r="I697" s="11"/>
      <c r="J697" s="11"/>
      <c r="K697" s="7"/>
      <c r="L697" s="7"/>
      <c r="M697" s="7"/>
      <c r="N697" s="12"/>
      <c r="O697" s="12"/>
      <c r="P697" s="7"/>
      <c r="Q697" s="12"/>
      <c r="R697" s="7"/>
      <c r="S697" s="7"/>
      <c r="T697" s="7"/>
    </row>
    <row r="698">
      <c r="A698" s="7"/>
      <c r="B698" s="7"/>
      <c r="C698" s="7"/>
      <c r="D698" s="7"/>
      <c r="E698" s="7"/>
      <c r="F698" s="7"/>
      <c r="G698" s="9"/>
      <c r="H698" s="11"/>
      <c r="I698" s="11"/>
      <c r="J698" s="11"/>
      <c r="K698" s="7"/>
      <c r="L698" s="7"/>
      <c r="M698" s="7"/>
      <c r="N698" s="12"/>
      <c r="O698" s="12"/>
      <c r="P698" s="7"/>
      <c r="Q698" s="12"/>
      <c r="R698" s="7"/>
      <c r="S698" s="7"/>
      <c r="T698" s="7"/>
    </row>
    <row r="699">
      <c r="A699" s="7"/>
      <c r="B699" s="7"/>
      <c r="C699" s="7"/>
      <c r="D699" s="7"/>
      <c r="E699" s="7"/>
      <c r="F699" s="7"/>
      <c r="G699" s="9"/>
      <c r="H699" s="11"/>
      <c r="I699" s="11"/>
      <c r="J699" s="11"/>
      <c r="K699" s="7"/>
      <c r="L699" s="7"/>
      <c r="M699" s="7"/>
      <c r="N699" s="12"/>
      <c r="O699" s="12"/>
      <c r="P699" s="7"/>
      <c r="Q699" s="12"/>
      <c r="R699" s="7"/>
      <c r="S699" s="7"/>
      <c r="T699" s="7"/>
    </row>
    <row r="700">
      <c r="A700" s="7"/>
      <c r="B700" s="7"/>
      <c r="C700" s="7"/>
      <c r="D700" s="7"/>
      <c r="E700" s="7"/>
      <c r="F700" s="7"/>
      <c r="G700" s="9"/>
      <c r="H700" s="11"/>
      <c r="I700" s="11"/>
      <c r="J700" s="11"/>
      <c r="K700" s="7"/>
      <c r="L700" s="7"/>
      <c r="M700" s="7"/>
      <c r="N700" s="12"/>
      <c r="O700" s="12"/>
      <c r="P700" s="7"/>
      <c r="Q700" s="12"/>
      <c r="R700" s="7"/>
      <c r="S700" s="7"/>
      <c r="T700" s="7"/>
    </row>
    <row r="701">
      <c r="A701" s="7"/>
      <c r="B701" s="7"/>
      <c r="C701" s="7"/>
      <c r="D701" s="7"/>
      <c r="E701" s="7"/>
      <c r="F701" s="7"/>
      <c r="G701" s="9"/>
      <c r="H701" s="11"/>
      <c r="I701" s="11"/>
      <c r="J701" s="11"/>
      <c r="K701" s="7"/>
      <c r="L701" s="7"/>
      <c r="M701" s="7"/>
      <c r="N701" s="12"/>
      <c r="O701" s="12"/>
      <c r="P701" s="7"/>
      <c r="Q701" s="12"/>
      <c r="R701" s="7"/>
      <c r="S701" s="7"/>
      <c r="T701" s="7"/>
    </row>
    <row r="702">
      <c r="A702" s="7"/>
      <c r="B702" s="7"/>
      <c r="C702" s="7"/>
      <c r="D702" s="7"/>
      <c r="E702" s="7"/>
      <c r="F702" s="7"/>
      <c r="G702" s="9"/>
      <c r="H702" s="11"/>
      <c r="I702" s="11"/>
      <c r="J702" s="11"/>
      <c r="K702" s="7"/>
      <c r="L702" s="7"/>
      <c r="M702" s="7"/>
      <c r="N702" s="12"/>
      <c r="O702" s="12"/>
      <c r="P702" s="7"/>
      <c r="Q702" s="12"/>
      <c r="R702" s="7"/>
      <c r="S702" s="7"/>
      <c r="T702" s="7"/>
    </row>
    <row r="703">
      <c r="A703" s="7"/>
      <c r="B703" s="7"/>
      <c r="C703" s="7"/>
      <c r="D703" s="7"/>
      <c r="E703" s="7"/>
      <c r="F703" s="7"/>
      <c r="G703" s="9"/>
      <c r="H703" s="11"/>
      <c r="I703" s="11"/>
      <c r="J703" s="11"/>
      <c r="K703" s="7"/>
      <c r="L703" s="7"/>
      <c r="M703" s="7"/>
      <c r="N703" s="12"/>
      <c r="O703" s="12"/>
      <c r="P703" s="7"/>
      <c r="Q703" s="12"/>
      <c r="R703" s="7"/>
      <c r="S703" s="7"/>
      <c r="T703" s="7"/>
    </row>
    <row r="704">
      <c r="A704" s="7"/>
      <c r="B704" s="7"/>
      <c r="C704" s="7"/>
      <c r="D704" s="7"/>
      <c r="E704" s="7"/>
      <c r="F704" s="7"/>
      <c r="G704" s="9"/>
      <c r="H704" s="11"/>
      <c r="I704" s="11"/>
      <c r="J704" s="11"/>
      <c r="K704" s="7"/>
      <c r="L704" s="7"/>
      <c r="M704" s="7"/>
      <c r="N704" s="12"/>
      <c r="O704" s="12"/>
      <c r="P704" s="7"/>
      <c r="Q704" s="12"/>
      <c r="R704" s="7"/>
      <c r="S704" s="7"/>
      <c r="T704" s="7"/>
    </row>
    <row r="705">
      <c r="A705" s="7"/>
      <c r="B705" s="7"/>
      <c r="C705" s="7"/>
      <c r="D705" s="7"/>
      <c r="E705" s="7"/>
      <c r="F705" s="7"/>
      <c r="G705" s="9"/>
      <c r="H705" s="11"/>
      <c r="I705" s="11"/>
      <c r="J705" s="11"/>
      <c r="K705" s="7"/>
      <c r="L705" s="7"/>
      <c r="M705" s="7"/>
      <c r="N705" s="12"/>
      <c r="O705" s="12"/>
      <c r="P705" s="7"/>
      <c r="Q705" s="12"/>
      <c r="R705" s="7"/>
      <c r="S705" s="7"/>
      <c r="T705" s="7"/>
    </row>
    <row r="706">
      <c r="A706" s="7"/>
      <c r="B706" s="7"/>
      <c r="C706" s="7"/>
      <c r="D706" s="7"/>
      <c r="E706" s="7"/>
      <c r="F706" s="7"/>
      <c r="G706" s="9"/>
      <c r="H706" s="11"/>
      <c r="I706" s="11"/>
      <c r="J706" s="11"/>
      <c r="K706" s="7"/>
      <c r="L706" s="7"/>
      <c r="M706" s="7"/>
      <c r="N706" s="12"/>
      <c r="O706" s="12"/>
      <c r="P706" s="7"/>
      <c r="Q706" s="12"/>
      <c r="R706" s="7"/>
      <c r="S706" s="7"/>
      <c r="T706" s="7"/>
    </row>
    <row r="707">
      <c r="A707" s="7"/>
      <c r="B707" s="7"/>
      <c r="C707" s="7"/>
      <c r="D707" s="7"/>
      <c r="E707" s="7"/>
      <c r="F707" s="7"/>
      <c r="G707" s="9"/>
      <c r="H707" s="11"/>
      <c r="I707" s="11"/>
      <c r="J707" s="11"/>
      <c r="K707" s="7"/>
      <c r="L707" s="7"/>
      <c r="M707" s="7"/>
      <c r="N707" s="12"/>
      <c r="O707" s="12"/>
      <c r="P707" s="7"/>
      <c r="Q707" s="12"/>
      <c r="R707" s="7"/>
      <c r="S707" s="7"/>
      <c r="T707" s="7"/>
    </row>
    <row r="708">
      <c r="A708" s="7"/>
      <c r="B708" s="7"/>
      <c r="C708" s="7"/>
      <c r="D708" s="7"/>
      <c r="E708" s="7"/>
      <c r="F708" s="7"/>
      <c r="G708" s="9"/>
      <c r="H708" s="11"/>
      <c r="I708" s="11"/>
      <c r="J708" s="11"/>
      <c r="K708" s="7"/>
      <c r="L708" s="7"/>
      <c r="M708" s="7"/>
      <c r="N708" s="12"/>
      <c r="O708" s="12"/>
      <c r="P708" s="7"/>
      <c r="Q708" s="12"/>
      <c r="R708" s="7"/>
      <c r="S708" s="7"/>
      <c r="T708" s="7"/>
    </row>
    <row r="709">
      <c r="A709" s="7"/>
      <c r="B709" s="7"/>
      <c r="C709" s="7"/>
      <c r="D709" s="7"/>
      <c r="E709" s="7"/>
      <c r="F709" s="7"/>
      <c r="G709" s="9"/>
      <c r="H709" s="11"/>
      <c r="I709" s="11"/>
      <c r="J709" s="11"/>
      <c r="K709" s="7"/>
      <c r="L709" s="7"/>
      <c r="M709" s="7"/>
      <c r="N709" s="12"/>
      <c r="O709" s="12"/>
      <c r="P709" s="7"/>
      <c r="Q709" s="12"/>
      <c r="R709" s="7"/>
      <c r="S709" s="7"/>
      <c r="T709" s="7"/>
    </row>
    <row r="710">
      <c r="A710" s="7"/>
      <c r="B710" s="7"/>
      <c r="C710" s="7"/>
      <c r="D710" s="7"/>
      <c r="E710" s="7"/>
      <c r="F710" s="7"/>
      <c r="G710" s="9"/>
      <c r="H710" s="11"/>
      <c r="I710" s="11"/>
      <c r="J710" s="11"/>
      <c r="K710" s="7"/>
      <c r="L710" s="7"/>
      <c r="M710" s="7"/>
      <c r="N710" s="12"/>
      <c r="O710" s="12"/>
      <c r="P710" s="7"/>
      <c r="Q710" s="12"/>
      <c r="R710" s="7"/>
      <c r="S710" s="7"/>
      <c r="T710" s="7"/>
    </row>
    <row r="711">
      <c r="A711" s="7"/>
      <c r="B711" s="7"/>
      <c r="C711" s="7"/>
      <c r="D711" s="7"/>
      <c r="E711" s="7"/>
      <c r="F711" s="7"/>
      <c r="G711" s="9"/>
      <c r="H711" s="11"/>
      <c r="I711" s="11"/>
      <c r="J711" s="11"/>
      <c r="K711" s="7"/>
      <c r="L711" s="7"/>
      <c r="M711" s="7"/>
      <c r="N711" s="12"/>
      <c r="O711" s="12"/>
      <c r="P711" s="7"/>
      <c r="Q711" s="12"/>
      <c r="R711" s="7"/>
      <c r="S711" s="7"/>
      <c r="T711" s="7"/>
    </row>
    <row r="712">
      <c r="A712" s="7"/>
      <c r="B712" s="7"/>
      <c r="C712" s="7"/>
      <c r="D712" s="7"/>
      <c r="E712" s="7"/>
      <c r="F712" s="7"/>
      <c r="G712" s="9"/>
      <c r="H712" s="11"/>
      <c r="I712" s="11"/>
      <c r="J712" s="11"/>
      <c r="K712" s="7"/>
      <c r="L712" s="7"/>
      <c r="M712" s="7"/>
      <c r="N712" s="12"/>
      <c r="O712" s="12"/>
      <c r="P712" s="7"/>
      <c r="Q712" s="12"/>
      <c r="R712" s="7"/>
      <c r="S712" s="7"/>
      <c r="T712" s="7"/>
    </row>
    <row r="713">
      <c r="A713" s="7"/>
      <c r="B713" s="7"/>
      <c r="C713" s="7"/>
      <c r="D713" s="7"/>
      <c r="E713" s="7"/>
      <c r="F713" s="7"/>
      <c r="G713" s="9"/>
      <c r="H713" s="11"/>
      <c r="I713" s="11"/>
      <c r="J713" s="11"/>
      <c r="K713" s="7"/>
      <c r="L713" s="7"/>
      <c r="M713" s="7"/>
      <c r="N713" s="12"/>
      <c r="O713" s="12"/>
      <c r="P713" s="7"/>
      <c r="Q713" s="12"/>
      <c r="R713" s="7"/>
      <c r="S713" s="7"/>
      <c r="T713" s="7"/>
    </row>
    <row r="714">
      <c r="A714" s="7"/>
      <c r="B714" s="7"/>
      <c r="C714" s="7"/>
      <c r="D714" s="7"/>
      <c r="E714" s="7"/>
      <c r="F714" s="7"/>
      <c r="G714" s="9"/>
      <c r="H714" s="11"/>
      <c r="I714" s="11"/>
      <c r="J714" s="11"/>
      <c r="K714" s="7"/>
      <c r="L714" s="7"/>
      <c r="M714" s="7"/>
      <c r="N714" s="12"/>
      <c r="O714" s="12"/>
      <c r="P714" s="7"/>
      <c r="Q714" s="12"/>
      <c r="R714" s="7"/>
      <c r="S714" s="7"/>
      <c r="T714" s="7"/>
    </row>
    <row r="715">
      <c r="A715" s="7"/>
      <c r="B715" s="7"/>
      <c r="C715" s="7"/>
      <c r="D715" s="7"/>
      <c r="E715" s="7"/>
      <c r="F715" s="7"/>
      <c r="G715" s="9"/>
      <c r="H715" s="11"/>
      <c r="I715" s="11"/>
      <c r="J715" s="11"/>
      <c r="K715" s="7"/>
      <c r="L715" s="7"/>
      <c r="M715" s="7"/>
      <c r="N715" s="12"/>
      <c r="O715" s="12"/>
      <c r="P715" s="7"/>
      <c r="Q715" s="12"/>
      <c r="R715" s="7"/>
      <c r="S715" s="7"/>
      <c r="T715" s="7"/>
    </row>
    <row r="716">
      <c r="A716" s="7"/>
      <c r="B716" s="7"/>
      <c r="C716" s="7"/>
      <c r="D716" s="7"/>
      <c r="E716" s="7"/>
      <c r="F716" s="7"/>
      <c r="G716" s="9"/>
      <c r="H716" s="11"/>
      <c r="I716" s="11"/>
      <c r="J716" s="11"/>
      <c r="K716" s="7"/>
      <c r="L716" s="7"/>
      <c r="M716" s="7"/>
      <c r="N716" s="12"/>
      <c r="O716" s="12"/>
      <c r="P716" s="7"/>
      <c r="Q716" s="12"/>
      <c r="R716" s="7"/>
      <c r="S716" s="7"/>
      <c r="T716" s="7"/>
    </row>
    <row r="717">
      <c r="A717" s="7"/>
      <c r="B717" s="7"/>
      <c r="C717" s="7"/>
      <c r="D717" s="7"/>
      <c r="E717" s="7"/>
      <c r="F717" s="7"/>
      <c r="G717" s="9"/>
      <c r="H717" s="11"/>
      <c r="I717" s="11"/>
      <c r="J717" s="11"/>
      <c r="K717" s="7"/>
      <c r="L717" s="7"/>
      <c r="M717" s="7"/>
      <c r="N717" s="12"/>
      <c r="O717" s="12"/>
      <c r="P717" s="7"/>
      <c r="Q717" s="12"/>
      <c r="R717" s="7"/>
      <c r="S717" s="7"/>
      <c r="T717" s="7"/>
    </row>
    <row r="718">
      <c r="A718" s="7"/>
      <c r="B718" s="7"/>
      <c r="C718" s="7"/>
      <c r="D718" s="7"/>
      <c r="E718" s="7"/>
      <c r="F718" s="7"/>
      <c r="G718" s="9"/>
      <c r="H718" s="11"/>
      <c r="I718" s="11"/>
      <c r="J718" s="11"/>
      <c r="K718" s="7"/>
      <c r="L718" s="7"/>
      <c r="M718" s="7"/>
      <c r="N718" s="12"/>
      <c r="O718" s="12"/>
      <c r="P718" s="7"/>
      <c r="Q718" s="12"/>
      <c r="R718" s="7"/>
      <c r="S718" s="7"/>
      <c r="T718" s="7"/>
    </row>
    <row r="719">
      <c r="A719" s="7"/>
      <c r="B719" s="7"/>
      <c r="C719" s="7"/>
      <c r="D719" s="7"/>
      <c r="E719" s="7"/>
      <c r="F719" s="7"/>
      <c r="G719" s="9"/>
      <c r="H719" s="11"/>
      <c r="I719" s="11"/>
      <c r="J719" s="11"/>
      <c r="K719" s="7"/>
      <c r="L719" s="7"/>
      <c r="M719" s="7"/>
      <c r="N719" s="12"/>
      <c r="O719" s="12"/>
      <c r="P719" s="7"/>
      <c r="Q719" s="12"/>
      <c r="R719" s="7"/>
      <c r="S719" s="7"/>
      <c r="T719" s="7"/>
    </row>
    <row r="720">
      <c r="A720" s="7"/>
      <c r="B720" s="7"/>
      <c r="C720" s="7"/>
      <c r="D720" s="7"/>
      <c r="E720" s="7"/>
      <c r="F720" s="7"/>
      <c r="G720" s="9"/>
      <c r="H720" s="11"/>
      <c r="I720" s="11"/>
      <c r="J720" s="11"/>
      <c r="K720" s="7"/>
      <c r="L720" s="7"/>
      <c r="M720" s="7"/>
      <c r="N720" s="12"/>
      <c r="O720" s="12"/>
      <c r="P720" s="7"/>
      <c r="Q720" s="12"/>
      <c r="R720" s="7"/>
      <c r="S720" s="7"/>
      <c r="T720" s="7"/>
    </row>
    <row r="721">
      <c r="A721" s="7"/>
      <c r="B721" s="7"/>
      <c r="C721" s="7"/>
      <c r="D721" s="7"/>
      <c r="E721" s="7"/>
      <c r="F721" s="7"/>
      <c r="G721" s="9"/>
      <c r="H721" s="11"/>
      <c r="I721" s="11"/>
      <c r="J721" s="11"/>
      <c r="K721" s="7"/>
      <c r="L721" s="7"/>
      <c r="M721" s="7"/>
      <c r="N721" s="12"/>
      <c r="O721" s="12"/>
      <c r="P721" s="7"/>
      <c r="Q721" s="12"/>
      <c r="R721" s="7"/>
      <c r="S721" s="7"/>
      <c r="T721" s="7"/>
    </row>
    <row r="722">
      <c r="A722" s="7"/>
      <c r="B722" s="7"/>
      <c r="C722" s="7"/>
      <c r="D722" s="7"/>
      <c r="E722" s="7"/>
      <c r="F722" s="7"/>
      <c r="G722" s="9"/>
      <c r="H722" s="11"/>
      <c r="I722" s="11"/>
      <c r="J722" s="11"/>
      <c r="K722" s="7"/>
      <c r="L722" s="7"/>
      <c r="M722" s="7"/>
      <c r="N722" s="12"/>
      <c r="O722" s="12"/>
      <c r="P722" s="7"/>
      <c r="Q722" s="12"/>
      <c r="R722" s="7"/>
      <c r="S722" s="7"/>
      <c r="T722" s="7"/>
    </row>
    <row r="723">
      <c r="A723" s="7"/>
      <c r="B723" s="7"/>
      <c r="C723" s="7"/>
      <c r="D723" s="7"/>
      <c r="E723" s="7"/>
      <c r="F723" s="7"/>
      <c r="G723" s="9"/>
      <c r="H723" s="11"/>
      <c r="I723" s="11"/>
      <c r="J723" s="11"/>
      <c r="K723" s="7"/>
      <c r="L723" s="7"/>
      <c r="M723" s="7"/>
      <c r="N723" s="12"/>
      <c r="O723" s="12"/>
      <c r="P723" s="7"/>
      <c r="Q723" s="12"/>
      <c r="R723" s="7"/>
      <c r="S723" s="7"/>
      <c r="T723" s="7"/>
    </row>
    <row r="724">
      <c r="A724" s="7"/>
      <c r="B724" s="7"/>
      <c r="C724" s="7"/>
      <c r="D724" s="7"/>
      <c r="E724" s="7"/>
      <c r="F724" s="7"/>
      <c r="G724" s="9"/>
      <c r="H724" s="11"/>
      <c r="I724" s="11"/>
      <c r="J724" s="11"/>
      <c r="K724" s="7"/>
      <c r="L724" s="7"/>
      <c r="M724" s="7"/>
      <c r="N724" s="12"/>
      <c r="O724" s="12"/>
      <c r="P724" s="7"/>
      <c r="Q724" s="12"/>
      <c r="R724" s="7"/>
      <c r="S724" s="7"/>
      <c r="T724" s="7"/>
    </row>
    <row r="725">
      <c r="A725" s="7"/>
      <c r="B725" s="7"/>
      <c r="C725" s="7"/>
      <c r="D725" s="7"/>
      <c r="E725" s="7"/>
      <c r="F725" s="7"/>
      <c r="G725" s="9"/>
      <c r="H725" s="11"/>
      <c r="I725" s="11"/>
      <c r="J725" s="11"/>
      <c r="K725" s="7"/>
      <c r="L725" s="7"/>
      <c r="M725" s="7"/>
      <c r="N725" s="12"/>
      <c r="O725" s="12"/>
      <c r="P725" s="7"/>
      <c r="Q725" s="12"/>
      <c r="R725" s="7"/>
      <c r="S725" s="7"/>
      <c r="T725" s="7"/>
    </row>
    <row r="726">
      <c r="A726" s="7"/>
      <c r="B726" s="7"/>
      <c r="C726" s="7"/>
      <c r="D726" s="7"/>
      <c r="E726" s="7"/>
      <c r="F726" s="7"/>
      <c r="G726" s="9"/>
      <c r="H726" s="11"/>
      <c r="I726" s="11"/>
      <c r="J726" s="11"/>
      <c r="K726" s="7"/>
      <c r="L726" s="7"/>
      <c r="M726" s="7"/>
      <c r="N726" s="12"/>
      <c r="O726" s="12"/>
      <c r="P726" s="7"/>
      <c r="Q726" s="12"/>
      <c r="R726" s="7"/>
      <c r="S726" s="7"/>
      <c r="T726" s="7"/>
    </row>
    <row r="727">
      <c r="A727" s="7"/>
      <c r="B727" s="7"/>
      <c r="C727" s="7"/>
      <c r="D727" s="7"/>
      <c r="E727" s="7"/>
      <c r="F727" s="7"/>
      <c r="G727" s="9"/>
      <c r="H727" s="11"/>
      <c r="I727" s="11"/>
      <c r="J727" s="11"/>
      <c r="K727" s="7"/>
      <c r="L727" s="7"/>
      <c r="M727" s="7"/>
      <c r="N727" s="12"/>
      <c r="O727" s="12"/>
      <c r="P727" s="7"/>
      <c r="Q727" s="12"/>
      <c r="R727" s="7"/>
      <c r="S727" s="7"/>
      <c r="T727" s="7"/>
    </row>
    <row r="728">
      <c r="A728" s="7"/>
      <c r="B728" s="7"/>
      <c r="C728" s="7"/>
      <c r="D728" s="7"/>
      <c r="E728" s="7"/>
      <c r="F728" s="7"/>
      <c r="G728" s="9"/>
      <c r="H728" s="11"/>
      <c r="I728" s="11"/>
      <c r="J728" s="11"/>
      <c r="K728" s="7"/>
      <c r="L728" s="7"/>
      <c r="M728" s="7"/>
      <c r="N728" s="12"/>
      <c r="O728" s="12"/>
      <c r="P728" s="7"/>
      <c r="Q728" s="12"/>
      <c r="R728" s="7"/>
      <c r="S728" s="7"/>
      <c r="T728" s="7"/>
    </row>
    <row r="729">
      <c r="A729" s="7"/>
      <c r="B729" s="7"/>
      <c r="C729" s="7"/>
      <c r="D729" s="7"/>
      <c r="E729" s="7"/>
      <c r="F729" s="7"/>
      <c r="G729" s="9"/>
      <c r="H729" s="11"/>
      <c r="I729" s="11"/>
      <c r="J729" s="11"/>
      <c r="K729" s="7"/>
      <c r="L729" s="7"/>
      <c r="M729" s="7"/>
      <c r="N729" s="12"/>
      <c r="O729" s="12"/>
      <c r="P729" s="7"/>
      <c r="Q729" s="12"/>
      <c r="R729" s="7"/>
      <c r="S729" s="7"/>
      <c r="T729" s="7"/>
    </row>
    <row r="730">
      <c r="A730" s="7"/>
      <c r="B730" s="7"/>
      <c r="C730" s="7"/>
      <c r="D730" s="7"/>
      <c r="E730" s="7"/>
      <c r="F730" s="7"/>
      <c r="G730" s="9"/>
      <c r="H730" s="11"/>
      <c r="I730" s="11"/>
      <c r="J730" s="11"/>
      <c r="K730" s="7"/>
      <c r="L730" s="7"/>
      <c r="M730" s="7"/>
      <c r="N730" s="12"/>
      <c r="O730" s="12"/>
      <c r="P730" s="7"/>
      <c r="Q730" s="12"/>
      <c r="R730" s="7"/>
      <c r="S730" s="7"/>
      <c r="T730" s="7"/>
    </row>
    <row r="731">
      <c r="A731" s="7"/>
      <c r="B731" s="7"/>
      <c r="C731" s="7"/>
      <c r="D731" s="7"/>
      <c r="E731" s="7"/>
      <c r="F731" s="7"/>
      <c r="G731" s="9"/>
      <c r="H731" s="11"/>
      <c r="I731" s="11"/>
      <c r="J731" s="11"/>
      <c r="K731" s="7"/>
      <c r="L731" s="7"/>
      <c r="M731" s="7"/>
      <c r="N731" s="12"/>
      <c r="O731" s="12"/>
      <c r="P731" s="7"/>
      <c r="Q731" s="12"/>
      <c r="R731" s="7"/>
      <c r="S731" s="7"/>
      <c r="T731" s="7"/>
    </row>
    <row r="732">
      <c r="A732" s="7"/>
      <c r="B732" s="7"/>
      <c r="C732" s="7"/>
      <c r="D732" s="7"/>
      <c r="E732" s="7"/>
      <c r="F732" s="7"/>
      <c r="G732" s="9"/>
      <c r="H732" s="11"/>
      <c r="I732" s="11"/>
      <c r="J732" s="11"/>
      <c r="K732" s="7"/>
      <c r="L732" s="7"/>
      <c r="M732" s="7"/>
      <c r="N732" s="12"/>
      <c r="O732" s="12"/>
      <c r="P732" s="7"/>
      <c r="Q732" s="12"/>
      <c r="R732" s="7"/>
      <c r="S732" s="7"/>
      <c r="T732" s="7"/>
    </row>
    <row r="733">
      <c r="A733" s="7"/>
      <c r="B733" s="7"/>
      <c r="C733" s="7"/>
      <c r="D733" s="7"/>
      <c r="E733" s="7"/>
      <c r="F733" s="7"/>
      <c r="G733" s="9"/>
      <c r="H733" s="11"/>
      <c r="I733" s="11"/>
      <c r="J733" s="11"/>
      <c r="K733" s="7"/>
      <c r="L733" s="7"/>
      <c r="M733" s="7"/>
      <c r="N733" s="12"/>
      <c r="O733" s="12"/>
      <c r="P733" s="7"/>
      <c r="Q733" s="12"/>
      <c r="R733" s="7"/>
      <c r="S733" s="7"/>
      <c r="T733" s="7"/>
    </row>
    <row r="734">
      <c r="A734" s="7"/>
      <c r="B734" s="7"/>
      <c r="C734" s="7"/>
      <c r="D734" s="7"/>
      <c r="E734" s="7"/>
      <c r="F734" s="7"/>
      <c r="G734" s="9"/>
      <c r="H734" s="11"/>
      <c r="I734" s="11"/>
      <c r="J734" s="11"/>
      <c r="K734" s="7"/>
      <c r="L734" s="7"/>
      <c r="M734" s="7"/>
      <c r="N734" s="12"/>
      <c r="O734" s="12"/>
      <c r="P734" s="7"/>
      <c r="Q734" s="12"/>
      <c r="R734" s="7"/>
      <c r="S734" s="7"/>
      <c r="T734" s="7"/>
    </row>
    <row r="735">
      <c r="A735" s="7"/>
      <c r="B735" s="7"/>
      <c r="C735" s="7"/>
      <c r="D735" s="7"/>
      <c r="E735" s="7"/>
      <c r="F735" s="7"/>
      <c r="G735" s="9"/>
      <c r="H735" s="11"/>
      <c r="I735" s="11"/>
      <c r="J735" s="11"/>
      <c r="K735" s="7"/>
      <c r="L735" s="7"/>
      <c r="M735" s="7"/>
      <c r="N735" s="12"/>
      <c r="O735" s="12"/>
      <c r="P735" s="7"/>
      <c r="Q735" s="12"/>
      <c r="R735" s="7"/>
      <c r="S735" s="7"/>
      <c r="T735" s="7"/>
    </row>
    <row r="736">
      <c r="A736" s="7"/>
      <c r="B736" s="7"/>
      <c r="C736" s="7"/>
      <c r="D736" s="7"/>
      <c r="E736" s="7"/>
      <c r="F736" s="7"/>
      <c r="G736" s="9"/>
      <c r="H736" s="11"/>
      <c r="I736" s="11"/>
      <c r="J736" s="11"/>
      <c r="K736" s="7"/>
      <c r="L736" s="7"/>
      <c r="M736" s="7"/>
      <c r="N736" s="12"/>
      <c r="O736" s="12"/>
      <c r="P736" s="7"/>
      <c r="Q736" s="12"/>
      <c r="R736" s="7"/>
      <c r="S736" s="7"/>
      <c r="T736" s="7"/>
    </row>
    <row r="737">
      <c r="A737" s="7"/>
      <c r="B737" s="7"/>
      <c r="C737" s="7"/>
      <c r="D737" s="7"/>
      <c r="E737" s="7"/>
      <c r="F737" s="7"/>
      <c r="G737" s="9"/>
      <c r="H737" s="11"/>
      <c r="I737" s="11"/>
      <c r="J737" s="11"/>
      <c r="K737" s="7"/>
      <c r="L737" s="7"/>
      <c r="M737" s="7"/>
      <c r="N737" s="12"/>
      <c r="O737" s="12"/>
      <c r="P737" s="7"/>
      <c r="Q737" s="12"/>
      <c r="R737" s="7"/>
      <c r="S737" s="7"/>
      <c r="T737" s="7"/>
    </row>
    <row r="738">
      <c r="A738" s="7"/>
      <c r="B738" s="7"/>
      <c r="C738" s="7"/>
      <c r="D738" s="7"/>
      <c r="E738" s="7"/>
      <c r="F738" s="7"/>
      <c r="G738" s="9"/>
      <c r="H738" s="11"/>
      <c r="I738" s="11"/>
      <c r="J738" s="11"/>
      <c r="K738" s="7"/>
      <c r="L738" s="7"/>
      <c r="M738" s="7"/>
      <c r="N738" s="12"/>
      <c r="O738" s="12"/>
      <c r="P738" s="7"/>
      <c r="Q738" s="12"/>
      <c r="R738" s="7"/>
      <c r="S738" s="7"/>
      <c r="T738" s="7"/>
    </row>
    <row r="739">
      <c r="A739" s="7"/>
      <c r="B739" s="7"/>
      <c r="C739" s="7"/>
      <c r="D739" s="7"/>
      <c r="E739" s="7"/>
      <c r="F739" s="7"/>
      <c r="G739" s="9"/>
      <c r="H739" s="11"/>
      <c r="I739" s="11"/>
      <c r="J739" s="11"/>
      <c r="K739" s="7"/>
      <c r="L739" s="7"/>
      <c r="M739" s="7"/>
      <c r="N739" s="12"/>
      <c r="O739" s="12"/>
      <c r="P739" s="7"/>
      <c r="Q739" s="12"/>
      <c r="R739" s="7"/>
      <c r="S739" s="7"/>
      <c r="T739" s="7"/>
    </row>
    <row r="740">
      <c r="A740" s="7"/>
      <c r="B740" s="7"/>
      <c r="C740" s="7"/>
      <c r="D740" s="7"/>
      <c r="E740" s="7"/>
      <c r="F740" s="7"/>
      <c r="G740" s="9"/>
      <c r="H740" s="11"/>
      <c r="I740" s="11"/>
      <c r="J740" s="11"/>
      <c r="K740" s="7"/>
      <c r="L740" s="7"/>
      <c r="M740" s="7"/>
      <c r="N740" s="12"/>
      <c r="O740" s="12"/>
      <c r="P740" s="7"/>
      <c r="Q740" s="12"/>
      <c r="R740" s="7"/>
      <c r="S740" s="7"/>
      <c r="T740" s="7"/>
    </row>
    <row r="741">
      <c r="A741" s="7"/>
      <c r="B741" s="7"/>
      <c r="C741" s="7"/>
      <c r="D741" s="7"/>
      <c r="E741" s="7"/>
      <c r="F741" s="7"/>
      <c r="G741" s="9"/>
      <c r="H741" s="11"/>
      <c r="I741" s="11"/>
      <c r="J741" s="11"/>
      <c r="K741" s="7"/>
      <c r="L741" s="7"/>
      <c r="M741" s="7"/>
      <c r="N741" s="12"/>
      <c r="O741" s="12"/>
      <c r="P741" s="7"/>
      <c r="Q741" s="12"/>
      <c r="R741" s="7"/>
      <c r="S741" s="7"/>
      <c r="T741" s="7"/>
    </row>
    <row r="742">
      <c r="A742" s="7"/>
      <c r="B742" s="7"/>
      <c r="C742" s="7"/>
      <c r="D742" s="7"/>
      <c r="E742" s="7"/>
      <c r="F742" s="7"/>
      <c r="G742" s="9"/>
      <c r="H742" s="11"/>
      <c r="I742" s="11"/>
      <c r="J742" s="11"/>
      <c r="K742" s="7"/>
      <c r="L742" s="7"/>
      <c r="M742" s="7"/>
      <c r="N742" s="12"/>
      <c r="O742" s="12"/>
      <c r="P742" s="7"/>
      <c r="Q742" s="12"/>
      <c r="R742" s="7"/>
      <c r="S742" s="7"/>
      <c r="T742" s="7"/>
    </row>
    <row r="743">
      <c r="A743" s="7"/>
      <c r="B743" s="7"/>
      <c r="C743" s="7"/>
      <c r="D743" s="7"/>
      <c r="E743" s="7"/>
      <c r="F743" s="7"/>
      <c r="G743" s="9"/>
      <c r="H743" s="11"/>
      <c r="I743" s="11"/>
      <c r="J743" s="11"/>
      <c r="K743" s="7"/>
      <c r="L743" s="7"/>
      <c r="M743" s="7"/>
      <c r="N743" s="12"/>
      <c r="O743" s="12"/>
      <c r="P743" s="7"/>
      <c r="Q743" s="12"/>
      <c r="R743" s="7"/>
      <c r="S743" s="7"/>
      <c r="T743" s="7"/>
    </row>
    <row r="744">
      <c r="A744" s="7"/>
      <c r="B744" s="7"/>
      <c r="C744" s="7"/>
      <c r="D744" s="7"/>
      <c r="E744" s="7"/>
      <c r="F744" s="7"/>
      <c r="G744" s="9"/>
      <c r="H744" s="11"/>
      <c r="I744" s="11"/>
      <c r="J744" s="11"/>
      <c r="K744" s="7"/>
      <c r="L744" s="7"/>
      <c r="M744" s="7"/>
      <c r="N744" s="12"/>
      <c r="O744" s="12"/>
      <c r="P744" s="7"/>
      <c r="Q744" s="12"/>
      <c r="R744" s="7"/>
      <c r="S744" s="7"/>
      <c r="T744" s="7"/>
    </row>
    <row r="745">
      <c r="A745" s="7"/>
      <c r="B745" s="7"/>
      <c r="C745" s="7"/>
      <c r="D745" s="7"/>
      <c r="E745" s="7"/>
      <c r="F745" s="7"/>
      <c r="G745" s="9"/>
      <c r="H745" s="11"/>
      <c r="I745" s="11"/>
      <c r="J745" s="11"/>
      <c r="K745" s="7"/>
      <c r="L745" s="7"/>
      <c r="M745" s="7"/>
      <c r="N745" s="12"/>
      <c r="O745" s="12"/>
      <c r="P745" s="7"/>
      <c r="Q745" s="12"/>
      <c r="R745" s="7"/>
      <c r="S745" s="7"/>
      <c r="T745" s="7"/>
    </row>
    <row r="746">
      <c r="A746" s="7"/>
      <c r="B746" s="7"/>
      <c r="C746" s="7"/>
      <c r="D746" s="7"/>
      <c r="E746" s="7"/>
      <c r="F746" s="7"/>
      <c r="G746" s="9"/>
      <c r="H746" s="11"/>
      <c r="I746" s="11"/>
      <c r="J746" s="11"/>
      <c r="K746" s="7"/>
      <c r="L746" s="7"/>
      <c r="M746" s="7"/>
      <c r="N746" s="12"/>
      <c r="O746" s="12"/>
      <c r="P746" s="7"/>
      <c r="Q746" s="12"/>
      <c r="R746" s="7"/>
      <c r="S746" s="7"/>
      <c r="T746" s="7"/>
    </row>
    <row r="747">
      <c r="A747" s="7"/>
      <c r="B747" s="7"/>
      <c r="C747" s="7"/>
      <c r="D747" s="7"/>
      <c r="E747" s="7"/>
      <c r="F747" s="7"/>
      <c r="G747" s="9"/>
      <c r="H747" s="11"/>
      <c r="I747" s="11"/>
      <c r="J747" s="11"/>
      <c r="K747" s="7"/>
      <c r="L747" s="7"/>
      <c r="M747" s="7"/>
      <c r="N747" s="12"/>
      <c r="O747" s="12"/>
      <c r="P747" s="7"/>
      <c r="Q747" s="12"/>
      <c r="R747" s="7"/>
      <c r="S747" s="7"/>
      <c r="T747" s="7"/>
    </row>
    <row r="748">
      <c r="A748" s="7"/>
      <c r="B748" s="7"/>
      <c r="C748" s="7"/>
      <c r="D748" s="7"/>
      <c r="E748" s="7"/>
      <c r="F748" s="7"/>
      <c r="G748" s="9"/>
      <c r="H748" s="11"/>
      <c r="I748" s="11"/>
      <c r="J748" s="11"/>
      <c r="K748" s="7"/>
      <c r="L748" s="7"/>
      <c r="M748" s="7"/>
      <c r="N748" s="12"/>
      <c r="O748" s="12"/>
      <c r="P748" s="7"/>
      <c r="Q748" s="12"/>
      <c r="R748" s="7"/>
      <c r="S748" s="7"/>
      <c r="T748" s="7"/>
    </row>
    <row r="749">
      <c r="A749" s="7"/>
      <c r="B749" s="7"/>
      <c r="C749" s="7"/>
      <c r="D749" s="7"/>
      <c r="E749" s="7"/>
      <c r="F749" s="7"/>
      <c r="G749" s="9"/>
      <c r="H749" s="11"/>
      <c r="I749" s="11"/>
      <c r="J749" s="11"/>
      <c r="K749" s="7"/>
      <c r="L749" s="7"/>
      <c r="M749" s="7"/>
      <c r="N749" s="12"/>
      <c r="O749" s="12"/>
      <c r="P749" s="7"/>
      <c r="Q749" s="12"/>
      <c r="R749" s="7"/>
      <c r="S749" s="7"/>
      <c r="T749" s="7"/>
    </row>
    <row r="750">
      <c r="A750" s="7"/>
      <c r="B750" s="7"/>
      <c r="C750" s="7"/>
      <c r="D750" s="7"/>
      <c r="E750" s="7"/>
      <c r="F750" s="7"/>
      <c r="G750" s="9"/>
      <c r="H750" s="11"/>
      <c r="I750" s="11"/>
      <c r="J750" s="11"/>
      <c r="K750" s="7"/>
      <c r="L750" s="7"/>
      <c r="M750" s="7"/>
      <c r="N750" s="12"/>
      <c r="O750" s="12"/>
      <c r="P750" s="7"/>
      <c r="Q750" s="12"/>
      <c r="R750" s="7"/>
      <c r="S750" s="7"/>
      <c r="T750" s="7"/>
    </row>
    <row r="751">
      <c r="A751" s="7"/>
      <c r="B751" s="7"/>
      <c r="C751" s="7"/>
      <c r="D751" s="7"/>
      <c r="E751" s="7"/>
      <c r="F751" s="7"/>
      <c r="G751" s="9"/>
      <c r="H751" s="11"/>
      <c r="I751" s="11"/>
      <c r="J751" s="11"/>
      <c r="K751" s="7"/>
      <c r="L751" s="7"/>
      <c r="M751" s="7"/>
      <c r="N751" s="12"/>
      <c r="O751" s="12"/>
      <c r="P751" s="7"/>
      <c r="Q751" s="12"/>
      <c r="R751" s="7"/>
      <c r="S751" s="7"/>
      <c r="T751" s="7"/>
    </row>
    <row r="752">
      <c r="A752" s="7"/>
      <c r="B752" s="7"/>
      <c r="C752" s="7"/>
      <c r="D752" s="7"/>
      <c r="E752" s="7"/>
      <c r="F752" s="7"/>
      <c r="G752" s="9"/>
      <c r="H752" s="11"/>
      <c r="I752" s="11"/>
      <c r="J752" s="11"/>
      <c r="K752" s="7"/>
      <c r="L752" s="7"/>
      <c r="M752" s="7"/>
      <c r="N752" s="12"/>
      <c r="O752" s="12"/>
      <c r="P752" s="7"/>
      <c r="Q752" s="12"/>
      <c r="R752" s="7"/>
      <c r="S752" s="7"/>
      <c r="T752" s="7"/>
    </row>
    <row r="753">
      <c r="A753" s="7"/>
      <c r="B753" s="7"/>
      <c r="C753" s="7"/>
      <c r="D753" s="7"/>
      <c r="E753" s="7"/>
      <c r="F753" s="7"/>
      <c r="G753" s="9"/>
      <c r="H753" s="11"/>
      <c r="I753" s="11"/>
      <c r="J753" s="11"/>
      <c r="K753" s="7"/>
      <c r="L753" s="7"/>
      <c r="M753" s="7"/>
      <c r="N753" s="12"/>
      <c r="O753" s="12"/>
      <c r="P753" s="7"/>
      <c r="Q753" s="12"/>
      <c r="R753" s="7"/>
      <c r="S753" s="7"/>
      <c r="T753" s="7"/>
    </row>
    <row r="754">
      <c r="A754" s="7"/>
      <c r="B754" s="7"/>
      <c r="C754" s="7"/>
      <c r="D754" s="7"/>
      <c r="E754" s="7"/>
      <c r="F754" s="7"/>
      <c r="G754" s="9"/>
      <c r="H754" s="11"/>
      <c r="I754" s="11"/>
      <c r="J754" s="11"/>
      <c r="K754" s="7"/>
      <c r="L754" s="7"/>
      <c r="M754" s="7"/>
      <c r="N754" s="12"/>
      <c r="O754" s="12"/>
      <c r="P754" s="7"/>
      <c r="Q754" s="12"/>
      <c r="R754" s="7"/>
      <c r="S754" s="7"/>
      <c r="T754" s="7"/>
    </row>
    <row r="755">
      <c r="A755" s="7"/>
      <c r="B755" s="7"/>
      <c r="C755" s="7"/>
      <c r="D755" s="7"/>
      <c r="E755" s="7"/>
      <c r="F755" s="7"/>
      <c r="G755" s="9"/>
      <c r="H755" s="11"/>
      <c r="I755" s="11"/>
      <c r="J755" s="11"/>
      <c r="K755" s="7"/>
      <c r="L755" s="7"/>
      <c r="M755" s="7"/>
      <c r="N755" s="12"/>
      <c r="O755" s="12"/>
      <c r="P755" s="7"/>
      <c r="Q755" s="12"/>
      <c r="R755" s="7"/>
      <c r="S755" s="7"/>
      <c r="T755" s="7"/>
    </row>
    <row r="756">
      <c r="A756" s="7"/>
      <c r="B756" s="7"/>
      <c r="C756" s="7"/>
      <c r="D756" s="7"/>
      <c r="E756" s="7"/>
      <c r="F756" s="7"/>
      <c r="G756" s="9"/>
      <c r="H756" s="11"/>
      <c r="I756" s="11"/>
      <c r="J756" s="11"/>
      <c r="K756" s="7"/>
      <c r="L756" s="7"/>
      <c r="M756" s="7"/>
      <c r="N756" s="12"/>
      <c r="O756" s="12"/>
      <c r="P756" s="7"/>
      <c r="Q756" s="12"/>
      <c r="R756" s="7"/>
      <c r="S756" s="7"/>
      <c r="T756" s="7"/>
    </row>
    <row r="757">
      <c r="A757" s="7"/>
      <c r="B757" s="7"/>
      <c r="C757" s="7"/>
      <c r="D757" s="7"/>
      <c r="E757" s="7"/>
      <c r="F757" s="7"/>
      <c r="G757" s="9"/>
      <c r="H757" s="11"/>
      <c r="I757" s="11"/>
      <c r="J757" s="11"/>
      <c r="K757" s="7"/>
      <c r="L757" s="7"/>
      <c r="M757" s="7"/>
      <c r="N757" s="12"/>
      <c r="O757" s="12"/>
      <c r="P757" s="7"/>
      <c r="Q757" s="12"/>
      <c r="R757" s="7"/>
      <c r="S757" s="7"/>
      <c r="T757" s="7"/>
    </row>
    <row r="758">
      <c r="A758" s="7"/>
      <c r="B758" s="7"/>
      <c r="C758" s="7"/>
      <c r="D758" s="7"/>
      <c r="E758" s="7"/>
      <c r="F758" s="7"/>
      <c r="G758" s="9"/>
      <c r="H758" s="11"/>
      <c r="I758" s="11"/>
      <c r="J758" s="11"/>
      <c r="K758" s="7"/>
      <c r="L758" s="7"/>
      <c r="M758" s="7"/>
      <c r="N758" s="12"/>
      <c r="O758" s="12"/>
      <c r="P758" s="7"/>
      <c r="Q758" s="12"/>
      <c r="R758" s="7"/>
      <c r="S758" s="7"/>
      <c r="T758" s="7"/>
    </row>
    <row r="759">
      <c r="A759" s="7"/>
      <c r="B759" s="7"/>
      <c r="C759" s="7"/>
      <c r="D759" s="7"/>
      <c r="E759" s="7"/>
      <c r="F759" s="7"/>
      <c r="G759" s="9"/>
      <c r="H759" s="11"/>
      <c r="I759" s="11"/>
      <c r="J759" s="11"/>
      <c r="K759" s="7"/>
      <c r="L759" s="7"/>
      <c r="M759" s="7"/>
      <c r="N759" s="12"/>
      <c r="O759" s="12"/>
      <c r="P759" s="7"/>
      <c r="Q759" s="12"/>
      <c r="R759" s="7"/>
      <c r="S759" s="7"/>
      <c r="T759" s="7"/>
    </row>
    <row r="760">
      <c r="A760" s="7"/>
      <c r="B760" s="7"/>
      <c r="C760" s="7"/>
      <c r="D760" s="7"/>
      <c r="E760" s="7"/>
      <c r="F760" s="7"/>
      <c r="G760" s="9"/>
      <c r="H760" s="11"/>
      <c r="I760" s="11"/>
      <c r="J760" s="11"/>
      <c r="K760" s="7"/>
      <c r="L760" s="7"/>
      <c r="M760" s="7"/>
      <c r="N760" s="12"/>
      <c r="O760" s="12"/>
      <c r="P760" s="7"/>
      <c r="Q760" s="12"/>
      <c r="R760" s="7"/>
      <c r="S760" s="7"/>
      <c r="T760" s="7"/>
    </row>
    <row r="761">
      <c r="A761" s="7"/>
      <c r="B761" s="7"/>
      <c r="C761" s="7"/>
      <c r="D761" s="7"/>
      <c r="E761" s="7"/>
      <c r="F761" s="7"/>
      <c r="G761" s="9"/>
      <c r="H761" s="11"/>
      <c r="I761" s="11"/>
      <c r="J761" s="11"/>
      <c r="K761" s="7"/>
      <c r="L761" s="7"/>
      <c r="M761" s="7"/>
      <c r="N761" s="12"/>
      <c r="O761" s="12"/>
      <c r="P761" s="7"/>
      <c r="Q761" s="12"/>
      <c r="R761" s="7"/>
      <c r="S761" s="7"/>
      <c r="T761" s="7"/>
    </row>
    <row r="762">
      <c r="A762" s="7"/>
      <c r="B762" s="7"/>
      <c r="C762" s="7"/>
      <c r="D762" s="7"/>
      <c r="E762" s="7"/>
      <c r="F762" s="7"/>
      <c r="G762" s="9"/>
      <c r="H762" s="11"/>
      <c r="I762" s="11"/>
      <c r="J762" s="11"/>
      <c r="K762" s="7"/>
      <c r="L762" s="7"/>
      <c r="M762" s="7"/>
      <c r="N762" s="12"/>
      <c r="O762" s="12"/>
      <c r="P762" s="7"/>
      <c r="Q762" s="12"/>
      <c r="R762" s="7"/>
      <c r="S762" s="7"/>
      <c r="T762" s="7"/>
    </row>
    <row r="763">
      <c r="A763" s="7"/>
      <c r="B763" s="7"/>
      <c r="C763" s="7"/>
      <c r="D763" s="7"/>
      <c r="E763" s="7"/>
      <c r="F763" s="7"/>
      <c r="G763" s="9"/>
      <c r="H763" s="11"/>
      <c r="I763" s="11"/>
      <c r="J763" s="11"/>
      <c r="K763" s="7"/>
      <c r="L763" s="7"/>
      <c r="M763" s="7"/>
      <c r="N763" s="12"/>
      <c r="O763" s="12"/>
      <c r="P763" s="7"/>
      <c r="Q763" s="12"/>
      <c r="R763" s="7"/>
      <c r="S763" s="7"/>
      <c r="T763" s="7"/>
    </row>
    <row r="764">
      <c r="A764" s="7"/>
      <c r="B764" s="7"/>
      <c r="C764" s="7"/>
      <c r="D764" s="7"/>
      <c r="E764" s="7"/>
      <c r="F764" s="7"/>
      <c r="G764" s="9"/>
      <c r="H764" s="11"/>
      <c r="I764" s="11"/>
      <c r="J764" s="11"/>
      <c r="K764" s="7"/>
      <c r="L764" s="7"/>
      <c r="M764" s="7"/>
      <c r="N764" s="12"/>
      <c r="O764" s="12"/>
      <c r="P764" s="7"/>
      <c r="Q764" s="12"/>
      <c r="R764" s="7"/>
      <c r="S764" s="7"/>
      <c r="T764" s="7"/>
    </row>
    <row r="765">
      <c r="A765" s="7"/>
      <c r="B765" s="7"/>
      <c r="C765" s="7"/>
      <c r="D765" s="7"/>
      <c r="E765" s="7"/>
      <c r="F765" s="7"/>
      <c r="G765" s="9"/>
      <c r="H765" s="11"/>
      <c r="I765" s="11"/>
      <c r="J765" s="11"/>
      <c r="K765" s="7"/>
      <c r="L765" s="7"/>
      <c r="M765" s="7"/>
      <c r="N765" s="12"/>
      <c r="O765" s="12"/>
      <c r="P765" s="7"/>
      <c r="Q765" s="12"/>
      <c r="R765" s="7"/>
      <c r="S765" s="7"/>
      <c r="T765" s="7"/>
    </row>
    <row r="766">
      <c r="A766" s="7"/>
      <c r="B766" s="7"/>
      <c r="C766" s="7"/>
      <c r="D766" s="7"/>
      <c r="E766" s="7"/>
      <c r="F766" s="7"/>
      <c r="G766" s="9"/>
      <c r="H766" s="11"/>
      <c r="I766" s="11"/>
      <c r="J766" s="11"/>
      <c r="K766" s="7"/>
      <c r="L766" s="7"/>
      <c r="M766" s="7"/>
      <c r="N766" s="12"/>
      <c r="O766" s="12"/>
      <c r="P766" s="7"/>
      <c r="Q766" s="12"/>
      <c r="R766" s="7"/>
      <c r="S766" s="7"/>
      <c r="T766" s="7"/>
    </row>
    <row r="767">
      <c r="A767" s="7"/>
      <c r="B767" s="7"/>
      <c r="C767" s="7"/>
      <c r="D767" s="7"/>
      <c r="E767" s="7"/>
      <c r="F767" s="7"/>
      <c r="G767" s="9"/>
      <c r="H767" s="11"/>
      <c r="I767" s="11"/>
      <c r="J767" s="11"/>
      <c r="K767" s="7"/>
      <c r="L767" s="7"/>
      <c r="M767" s="7"/>
      <c r="N767" s="12"/>
      <c r="O767" s="12"/>
      <c r="P767" s="7"/>
      <c r="Q767" s="12"/>
      <c r="R767" s="7"/>
      <c r="S767" s="7"/>
      <c r="T767" s="7"/>
    </row>
    <row r="768">
      <c r="A768" s="7"/>
      <c r="B768" s="7"/>
      <c r="C768" s="7"/>
      <c r="D768" s="7"/>
      <c r="E768" s="7"/>
      <c r="F768" s="7"/>
      <c r="G768" s="9"/>
      <c r="H768" s="11"/>
      <c r="I768" s="11"/>
      <c r="J768" s="11"/>
      <c r="K768" s="7"/>
      <c r="L768" s="7"/>
      <c r="M768" s="7"/>
      <c r="N768" s="12"/>
      <c r="O768" s="12"/>
      <c r="P768" s="7"/>
      <c r="Q768" s="12"/>
      <c r="R768" s="7"/>
      <c r="S768" s="7"/>
      <c r="T768" s="7"/>
    </row>
    <row r="769">
      <c r="A769" s="7"/>
      <c r="B769" s="7"/>
      <c r="C769" s="7"/>
      <c r="D769" s="7"/>
      <c r="E769" s="7"/>
      <c r="F769" s="7"/>
      <c r="G769" s="9"/>
      <c r="H769" s="11"/>
      <c r="I769" s="11"/>
      <c r="J769" s="11"/>
      <c r="K769" s="7"/>
      <c r="L769" s="7"/>
      <c r="M769" s="7"/>
      <c r="N769" s="12"/>
      <c r="O769" s="12"/>
      <c r="P769" s="7"/>
      <c r="Q769" s="12"/>
      <c r="R769" s="7"/>
      <c r="S769" s="7"/>
      <c r="T769" s="7"/>
    </row>
    <row r="770">
      <c r="A770" s="7"/>
      <c r="B770" s="7"/>
      <c r="C770" s="7"/>
      <c r="D770" s="7"/>
      <c r="E770" s="7"/>
      <c r="F770" s="7"/>
      <c r="G770" s="9"/>
      <c r="H770" s="11"/>
      <c r="I770" s="11"/>
      <c r="J770" s="11"/>
      <c r="K770" s="7"/>
      <c r="L770" s="7"/>
      <c r="M770" s="7"/>
      <c r="N770" s="12"/>
      <c r="O770" s="12"/>
      <c r="P770" s="7"/>
      <c r="Q770" s="12"/>
      <c r="R770" s="7"/>
      <c r="S770" s="7"/>
      <c r="T770" s="7"/>
    </row>
    <row r="771">
      <c r="A771" s="7"/>
      <c r="B771" s="7"/>
      <c r="C771" s="7"/>
      <c r="D771" s="7"/>
      <c r="E771" s="7"/>
      <c r="F771" s="7"/>
      <c r="G771" s="9"/>
      <c r="H771" s="11"/>
      <c r="I771" s="11"/>
      <c r="J771" s="11"/>
      <c r="K771" s="7"/>
      <c r="L771" s="7"/>
      <c r="M771" s="7"/>
      <c r="N771" s="12"/>
      <c r="O771" s="12"/>
      <c r="P771" s="7"/>
      <c r="Q771" s="12"/>
      <c r="R771" s="7"/>
      <c r="S771" s="7"/>
      <c r="T771" s="7"/>
    </row>
    <row r="772">
      <c r="A772" s="7"/>
      <c r="B772" s="7"/>
      <c r="C772" s="7"/>
      <c r="D772" s="7"/>
      <c r="E772" s="7"/>
      <c r="F772" s="7"/>
      <c r="G772" s="9"/>
      <c r="H772" s="11"/>
      <c r="I772" s="11"/>
      <c r="J772" s="11"/>
      <c r="K772" s="7"/>
      <c r="L772" s="7"/>
      <c r="M772" s="7"/>
      <c r="N772" s="12"/>
      <c r="O772" s="12"/>
      <c r="P772" s="7"/>
      <c r="Q772" s="12"/>
      <c r="R772" s="7"/>
      <c r="S772" s="7"/>
      <c r="T772" s="7"/>
    </row>
    <row r="773">
      <c r="A773" s="7"/>
      <c r="B773" s="7"/>
      <c r="C773" s="7"/>
      <c r="D773" s="7"/>
      <c r="E773" s="7"/>
      <c r="F773" s="7"/>
      <c r="G773" s="9"/>
      <c r="H773" s="11"/>
      <c r="I773" s="11"/>
      <c r="J773" s="11"/>
      <c r="K773" s="7"/>
      <c r="L773" s="7"/>
      <c r="M773" s="7"/>
      <c r="N773" s="12"/>
      <c r="O773" s="12"/>
      <c r="P773" s="7"/>
      <c r="Q773" s="12"/>
      <c r="R773" s="7"/>
      <c r="S773" s="7"/>
      <c r="T773" s="7"/>
    </row>
    <row r="774">
      <c r="A774" s="7"/>
      <c r="B774" s="7"/>
      <c r="C774" s="7"/>
      <c r="D774" s="7"/>
      <c r="E774" s="7"/>
      <c r="F774" s="7"/>
      <c r="G774" s="9"/>
      <c r="H774" s="11"/>
      <c r="I774" s="11"/>
      <c r="J774" s="11"/>
      <c r="K774" s="7"/>
      <c r="L774" s="7"/>
      <c r="M774" s="7"/>
      <c r="N774" s="12"/>
      <c r="O774" s="12"/>
      <c r="P774" s="7"/>
      <c r="Q774" s="12"/>
      <c r="R774" s="7"/>
      <c r="S774" s="7"/>
      <c r="T774" s="7"/>
    </row>
    <row r="775">
      <c r="A775" s="7"/>
      <c r="B775" s="7"/>
      <c r="C775" s="7"/>
      <c r="D775" s="7"/>
      <c r="E775" s="7"/>
      <c r="F775" s="7"/>
      <c r="G775" s="9"/>
      <c r="H775" s="11"/>
      <c r="I775" s="11"/>
      <c r="J775" s="11"/>
      <c r="K775" s="7"/>
      <c r="L775" s="7"/>
      <c r="M775" s="7"/>
      <c r="N775" s="12"/>
      <c r="O775" s="12"/>
      <c r="P775" s="7"/>
      <c r="Q775" s="12"/>
      <c r="R775" s="7"/>
      <c r="S775" s="7"/>
      <c r="T775" s="7"/>
    </row>
    <row r="776">
      <c r="A776" s="7"/>
      <c r="B776" s="7"/>
      <c r="C776" s="7"/>
      <c r="D776" s="7"/>
      <c r="E776" s="7"/>
      <c r="F776" s="7"/>
      <c r="G776" s="9"/>
      <c r="H776" s="11"/>
      <c r="I776" s="11"/>
      <c r="J776" s="11"/>
      <c r="K776" s="7"/>
      <c r="L776" s="7"/>
      <c r="M776" s="7"/>
      <c r="N776" s="12"/>
      <c r="O776" s="12"/>
      <c r="P776" s="7"/>
      <c r="Q776" s="12"/>
      <c r="R776" s="7"/>
      <c r="S776" s="7"/>
      <c r="T776" s="7"/>
    </row>
    <row r="777">
      <c r="A777" s="7"/>
      <c r="B777" s="7"/>
      <c r="C777" s="7"/>
      <c r="D777" s="7"/>
      <c r="E777" s="7"/>
      <c r="F777" s="7"/>
      <c r="G777" s="9"/>
      <c r="H777" s="11"/>
      <c r="I777" s="11"/>
      <c r="J777" s="11"/>
      <c r="K777" s="7"/>
      <c r="L777" s="7"/>
      <c r="M777" s="7"/>
      <c r="N777" s="12"/>
      <c r="O777" s="12"/>
      <c r="P777" s="7"/>
      <c r="Q777" s="12"/>
      <c r="R777" s="7"/>
      <c r="S777" s="7"/>
      <c r="T777" s="7"/>
    </row>
    <row r="778">
      <c r="A778" s="7"/>
      <c r="B778" s="7"/>
      <c r="C778" s="7"/>
      <c r="D778" s="7"/>
      <c r="E778" s="7"/>
      <c r="F778" s="7"/>
      <c r="G778" s="9"/>
      <c r="H778" s="11"/>
      <c r="I778" s="11"/>
      <c r="J778" s="11"/>
      <c r="K778" s="7"/>
      <c r="L778" s="7"/>
      <c r="M778" s="7"/>
      <c r="N778" s="12"/>
      <c r="O778" s="12"/>
      <c r="P778" s="7"/>
      <c r="Q778" s="12"/>
      <c r="R778" s="7"/>
      <c r="S778" s="7"/>
      <c r="T778" s="7"/>
    </row>
    <row r="779">
      <c r="A779" s="7"/>
      <c r="B779" s="7"/>
      <c r="C779" s="7"/>
      <c r="D779" s="7"/>
      <c r="E779" s="7"/>
      <c r="F779" s="7"/>
      <c r="G779" s="9"/>
      <c r="H779" s="11"/>
      <c r="I779" s="11"/>
      <c r="J779" s="11"/>
      <c r="K779" s="7"/>
      <c r="L779" s="7"/>
      <c r="M779" s="7"/>
      <c r="N779" s="12"/>
      <c r="O779" s="12"/>
      <c r="P779" s="7"/>
      <c r="Q779" s="12"/>
      <c r="R779" s="7"/>
      <c r="S779" s="7"/>
      <c r="T779" s="7"/>
    </row>
    <row r="780">
      <c r="A780" s="7"/>
      <c r="B780" s="7"/>
      <c r="C780" s="7"/>
      <c r="D780" s="7"/>
      <c r="E780" s="7"/>
      <c r="F780" s="7"/>
      <c r="G780" s="9"/>
      <c r="H780" s="11"/>
      <c r="I780" s="11"/>
      <c r="J780" s="11"/>
      <c r="K780" s="7"/>
      <c r="L780" s="7"/>
      <c r="M780" s="7"/>
      <c r="N780" s="12"/>
      <c r="O780" s="12"/>
      <c r="P780" s="7"/>
      <c r="Q780" s="12"/>
      <c r="R780" s="7"/>
      <c r="S780" s="7"/>
      <c r="T780" s="7"/>
    </row>
    <row r="781">
      <c r="A781" s="7"/>
      <c r="B781" s="7"/>
      <c r="C781" s="7"/>
      <c r="D781" s="7"/>
      <c r="E781" s="7"/>
      <c r="F781" s="7"/>
      <c r="G781" s="9"/>
      <c r="H781" s="11"/>
      <c r="I781" s="11"/>
      <c r="J781" s="11"/>
      <c r="K781" s="7"/>
      <c r="L781" s="7"/>
      <c r="M781" s="7"/>
      <c r="N781" s="12"/>
      <c r="O781" s="12"/>
      <c r="P781" s="7"/>
      <c r="Q781" s="12"/>
      <c r="R781" s="7"/>
      <c r="S781" s="7"/>
      <c r="T781" s="7"/>
    </row>
    <row r="782">
      <c r="A782" s="7"/>
      <c r="B782" s="7"/>
      <c r="C782" s="7"/>
      <c r="D782" s="7"/>
      <c r="E782" s="7"/>
      <c r="F782" s="7"/>
      <c r="G782" s="9"/>
      <c r="H782" s="11"/>
      <c r="I782" s="11"/>
      <c r="J782" s="11"/>
      <c r="K782" s="7"/>
      <c r="L782" s="7"/>
      <c r="M782" s="7"/>
      <c r="N782" s="12"/>
      <c r="O782" s="12"/>
      <c r="P782" s="7"/>
      <c r="Q782" s="12"/>
      <c r="R782" s="7"/>
      <c r="S782" s="7"/>
      <c r="T782" s="7"/>
    </row>
    <row r="783">
      <c r="A783" s="7"/>
      <c r="B783" s="7"/>
      <c r="C783" s="7"/>
      <c r="D783" s="7"/>
      <c r="E783" s="7"/>
      <c r="F783" s="7"/>
      <c r="G783" s="9"/>
      <c r="H783" s="11"/>
      <c r="I783" s="11"/>
      <c r="J783" s="11"/>
      <c r="K783" s="7"/>
      <c r="L783" s="7"/>
      <c r="M783" s="7"/>
      <c r="N783" s="12"/>
      <c r="O783" s="12"/>
      <c r="P783" s="7"/>
      <c r="Q783" s="12"/>
      <c r="R783" s="7"/>
      <c r="S783" s="7"/>
      <c r="T783" s="7"/>
    </row>
    <row r="784">
      <c r="A784" s="7"/>
      <c r="B784" s="7"/>
      <c r="C784" s="7"/>
      <c r="D784" s="7"/>
      <c r="E784" s="7"/>
      <c r="F784" s="7"/>
      <c r="G784" s="9"/>
      <c r="H784" s="11"/>
      <c r="I784" s="11"/>
      <c r="J784" s="11"/>
      <c r="K784" s="7"/>
      <c r="L784" s="7"/>
      <c r="M784" s="7"/>
      <c r="N784" s="12"/>
      <c r="O784" s="12"/>
      <c r="P784" s="7"/>
      <c r="Q784" s="12"/>
      <c r="R784" s="7"/>
      <c r="S784" s="7"/>
      <c r="T784" s="7"/>
    </row>
    <row r="785">
      <c r="A785" s="7"/>
      <c r="B785" s="7"/>
      <c r="C785" s="7"/>
      <c r="D785" s="7"/>
      <c r="E785" s="7"/>
      <c r="F785" s="7"/>
      <c r="G785" s="9"/>
      <c r="H785" s="11"/>
      <c r="I785" s="11"/>
      <c r="J785" s="11"/>
      <c r="K785" s="7"/>
      <c r="L785" s="7"/>
      <c r="M785" s="7"/>
      <c r="N785" s="12"/>
      <c r="O785" s="12"/>
      <c r="P785" s="7"/>
      <c r="Q785" s="12"/>
      <c r="R785" s="7"/>
      <c r="S785" s="7"/>
      <c r="T785" s="7"/>
    </row>
    <row r="786">
      <c r="A786" s="7"/>
      <c r="B786" s="7"/>
      <c r="C786" s="7"/>
      <c r="D786" s="7"/>
      <c r="E786" s="7"/>
      <c r="F786" s="7"/>
      <c r="G786" s="9"/>
      <c r="H786" s="11"/>
      <c r="I786" s="11"/>
      <c r="J786" s="11"/>
      <c r="K786" s="7"/>
      <c r="L786" s="7"/>
      <c r="M786" s="7"/>
      <c r="N786" s="12"/>
      <c r="O786" s="12"/>
      <c r="P786" s="7"/>
      <c r="Q786" s="12"/>
      <c r="R786" s="7"/>
      <c r="S786" s="7"/>
      <c r="T786" s="7"/>
    </row>
    <row r="787">
      <c r="A787" s="7"/>
      <c r="B787" s="7"/>
      <c r="C787" s="7"/>
      <c r="D787" s="7"/>
      <c r="E787" s="7"/>
      <c r="F787" s="7"/>
      <c r="G787" s="9"/>
      <c r="H787" s="11"/>
      <c r="I787" s="11"/>
      <c r="J787" s="11"/>
      <c r="K787" s="7"/>
      <c r="L787" s="7"/>
      <c r="M787" s="7"/>
      <c r="N787" s="12"/>
      <c r="O787" s="12"/>
      <c r="P787" s="7"/>
      <c r="Q787" s="12"/>
      <c r="R787" s="7"/>
      <c r="S787" s="7"/>
      <c r="T787" s="7"/>
    </row>
    <row r="788">
      <c r="A788" s="7"/>
      <c r="B788" s="7"/>
      <c r="C788" s="7"/>
      <c r="D788" s="7"/>
      <c r="E788" s="7"/>
      <c r="F788" s="7"/>
      <c r="G788" s="9"/>
      <c r="H788" s="11"/>
      <c r="I788" s="11"/>
      <c r="J788" s="11"/>
      <c r="K788" s="7"/>
      <c r="L788" s="7"/>
      <c r="M788" s="7"/>
      <c r="N788" s="12"/>
      <c r="O788" s="12"/>
      <c r="P788" s="7"/>
      <c r="Q788" s="12"/>
      <c r="R788" s="7"/>
      <c r="S788" s="7"/>
      <c r="T788" s="7"/>
    </row>
    <row r="789">
      <c r="A789" s="7"/>
      <c r="B789" s="7"/>
      <c r="C789" s="7"/>
      <c r="D789" s="7"/>
      <c r="E789" s="7"/>
      <c r="F789" s="7"/>
      <c r="G789" s="9"/>
      <c r="H789" s="11"/>
      <c r="I789" s="11"/>
      <c r="J789" s="11"/>
      <c r="K789" s="7"/>
      <c r="L789" s="7"/>
      <c r="M789" s="7"/>
      <c r="N789" s="12"/>
      <c r="O789" s="12"/>
      <c r="P789" s="7"/>
      <c r="Q789" s="12"/>
      <c r="R789" s="7"/>
      <c r="S789" s="7"/>
      <c r="T789" s="7"/>
    </row>
    <row r="790">
      <c r="A790" s="7"/>
      <c r="B790" s="7"/>
      <c r="C790" s="7"/>
      <c r="D790" s="7"/>
      <c r="E790" s="7"/>
      <c r="F790" s="7"/>
      <c r="G790" s="9"/>
      <c r="H790" s="11"/>
      <c r="I790" s="11"/>
      <c r="J790" s="11"/>
      <c r="K790" s="7"/>
      <c r="L790" s="7"/>
      <c r="M790" s="7"/>
      <c r="N790" s="12"/>
      <c r="O790" s="12"/>
      <c r="P790" s="7"/>
      <c r="Q790" s="12"/>
      <c r="R790" s="7"/>
      <c r="S790" s="7"/>
      <c r="T790" s="7"/>
    </row>
    <row r="791">
      <c r="A791" s="7"/>
      <c r="B791" s="7"/>
      <c r="C791" s="7"/>
      <c r="D791" s="7"/>
      <c r="E791" s="7"/>
      <c r="F791" s="7"/>
      <c r="G791" s="9"/>
      <c r="H791" s="11"/>
      <c r="I791" s="11"/>
      <c r="J791" s="11"/>
      <c r="K791" s="7"/>
      <c r="L791" s="7"/>
      <c r="M791" s="7"/>
      <c r="N791" s="12"/>
      <c r="O791" s="12"/>
      <c r="P791" s="7"/>
      <c r="Q791" s="12"/>
      <c r="R791" s="7"/>
      <c r="S791" s="7"/>
      <c r="T791" s="7"/>
    </row>
    <row r="792">
      <c r="A792" s="7"/>
      <c r="B792" s="7"/>
      <c r="C792" s="7"/>
      <c r="D792" s="7"/>
      <c r="E792" s="7"/>
      <c r="F792" s="7"/>
      <c r="G792" s="9"/>
      <c r="H792" s="11"/>
      <c r="I792" s="11"/>
      <c r="J792" s="11"/>
      <c r="K792" s="7"/>
      <c r="L792" s="7"/>
      <c r="M792" s="7"/>
      <c r="N792" s="12"/>
      <c r="O792" s="12"/>
      <c r="P792" s="7"/>
      <c r="Q792" s="12"/>
      <c r="R792" s="7"/>
      <c r="S792" s="7"/>
      <c r="T792" s="7"/>
    </row>
    <row r="793">
      <c r="A793" s="7"/>
      <c r="B793" s="7"/>
      <c r="C793" s="7"/>
      <c r="D793" s="7"/>
      <c r="E793" s="7"/>
      <c r="F793" s="7"/>
      <c r="G793" s="9"/>
      <c r="H793" s="11"/>
      <c r="I793" s="11"/>
      <c r="J793" s="11"/>
      <c r="K793" s="7"/>
      <c r="L793" s="7"/>
      <c r="M793" s="7"/>
      <c r="N793" s="12"/>
      <c r="O793" s="12"/>
      <c r="P793" s="7"/>
      <c r="Q793" s="12"/>
      <c r="R793" s="7"/>
      <c r="S793" s="7"/>
      <c r="T793" s="7"/>
    </row>
    <row r="794">
      <c r="A794" s="7"/>
      <c r="B794" s="7"/>
      <c r="C794" s="7"/>
      <c r="D794" s="7"/>
      <c r="E794" s="7"/>
      <c r="F794" s="7"/>
      <c r="G794" s="9"/>
      <c r="H794" s="11"/>
      <c r="I794" s="11"/>
      <c r="J794" s="11"/>
      <c r="K794" s="7"/>
      <c r="L794" s="7"/>
      <c r="M794" s="7"/>
      <c r="N794" s="12"/>
      <c r="O794" s="12"/>
      <c r="P794" s="7"/>
      <c r="Q794" s="12"/>
      <c r="R794" s="7"/>
      <c r="S794" s="7"/>
      <c r="T794" s="7"/>
    </row>
    <row r="795">
      <c r="A795" s="7"/>
      <c r="B795" s="7"/>
      <c r="C795" s="7"/>
      <c r="D795" s="7"/>
      <c r="E795" s="7"/>
      <c r="F795" s="7"/>
      <c r="G795" s="9"/>
      <c r="H795" s="11"/>
      <c r="I795" s="11"/>
      <c r="J795" s="11"/>
      <c r="K795" s="7"/>
      <c r="L795" s="7"/>
      <c r="M795" s="7"/>
      <c r="N795" s="12"/>
      <c r="O795" s="12"/>
      <c r="P795" s="7"/>
      <c r="Q795" s="12"/>
      <c r="R795" s="7"/>
      <c r="S795" s="7"/>
      <c r="T795" s="7"/>
    </row>
    <row r="796">
      <c r="A796" s="7"/>
      <c r="B796" s="7"/>
      <c r="C796" s="7"/>
      <c r="D796" s="7"/>
      <c r="E796" s="7"/>
      <c r="F796" s="7"/>
      <c r="G796" s="9"/>
      <c r="H796" s="11"/>
      <c r="I796" s="11"/>
      <c r="J796" s="11"/>
      <c r="K796" s="7"/>
      <c r="L796" s="7"/>
      <c r="M796" s="7"/>
      <c r="N796" s="12"/>
      <c r="O796" s="12"/>
      <c r="P796" s="7"/>
      <c r="Q796" s="12"/>
      <c r="R796" s="7"/>
      <c r="S796" s="7"/>
      <c r="T796" s="7"/>
    </row>
    <row r="797">
      <c r="A797" s="7"/>
      <c r="B797" s="7"/>
      <c r="C797" s="7"/>
      <c r="D797" s="7"/>
      <c r="E797" s="7"/>
      <c r="F797" s="7"/>
      <c r="G797" s="9"/>
      <c r="H797" s="11"/>
      <c r="I797" s="11"/>
      <c r="J797" s="11"/>
      <c r="K797" s="7"/>
      <c r="L797" s="7"/>
      <c r="M797" s="7"/>
      <c r="N797" s="12"/>
      <c r="O797" s="12"/>
      <c r="P797" s="7"/>
      <c r="Q797" s="12"/>
      <c r="R797" s="7"/>
      <c r="S797" s="7"/>
      <c r="T797" s="7"/>
    </row>
    <row r="798">
      <c r="A798" s="7"/>
      <c r="B798" s="7"/>
      <c r="C798" s="7"/>
      <c r="D798" s="7"/>
      <c r="E798" s="7"/>
      <c r="F798" s="7"/>
      <c r="G798" s="9"/>
      <c r="H798" s="11"/>
      <c r="I798" s="11"/>
      <c r="J798" s="11"/>
      <c r="K798" s="7"/>
      <c r="L798" s="7"/>
      <c r="M798" s="7"/>
      <c r="N798" s="12"/>
      <c r="O798" s="12"/>
      <c r="P798" s="7"/>
      <c r="Q798" s="12"/>
      <c r="R798" s="7"/>
      <c r="S798" s="7"/>
      <c r="T798" s="7"/>
    </row>
    <row r="799">
      <c r="A799" s="7"/>
      <c r="B799" s="7"/>
      <c r="C799" s="7"/>
      <c r="D799" s="7"/>
      <c r="E799" s="7"/>
      <c r="F799" s="7"/>
      <c r="G799" s="9"/>
      <c r="H799" s="11"/>
      <c r="I799" s="11"/>
      <c r="J799" s="11"/>
      <c r="K799" s="7"/>
      <c r="L799" s="7"/>
      <c r="M799" s="7"/>
      <c r="N799" s="12"/>
      <c r="O799" s="12"/>
      <c r="P799" s="7"/>
      <c r="Q799" s="12"/>
      <c r="R799" s="7"/>
      <c r="S799" s="7"/>
      <c r="T799" s="7"/>
    </row>
    <row r="800">
      <c r="A800" s="7"/>
      <c r="B800" s="7"/>
      <c r="C800" s="7"/>
      <c r="D800" s="7"/>
      <c r="E800" s="7"/>
      <c r="F800" s="7"/>
      <c r="G800" s="9"/>
      <c r="H800" s="11"/>
      <c r="I800" s="11"/>
      <c r="J800" s="11"/>
      <c r="K800" s="7"/>
      <c r="L800" s="7"/>
      <c r="M800" s="7"/>
      <c r="N800" s="12"/>
      <c r="O800" s="12"/>
      <c r="P800" s="7"/>
      <c r="Q800" s="12"/>
      <c r="R800" s="7"/>
      <c r="S800" s="7"/>
      <c r="T800" s="7"/>
    </row>
    <row r="801">
      <c r="A801" s="7"/>
      <c r="B801" s="7"/>
      <c r="C801" s="7"/>
      <c r="D801" s="7"/>
      <c r="E801" s="7"/>
      <c r="F801" s="7"/>
      <c r="G801" s="9"/>
      <c r="H801" s="11"/>
      <c r="I801" s="11"/>
      <c r="J801" s="11"/>
      <c r="K801" s="7"/>
      <c r="L801" s="7"/>
      <c r="M801" s="7"/>
      <c r="N801" s="12"/>
      <c r="O801" s="12"/>
      <c r="P801" s="7"/>
      <c r="Q801" s="12"/>
      <c r="R801" s="7"/>
      <c r="S801" s="7"/>
      <c r="T801" s="7"/>
    </row>
    <row r="802">
      <c r="A802" s="7"/>
      <c r="B802" s="7"/>
      <c r="C802" s="7"/>
      <c r="D802" s="7"/>
      <c r="E802" s="7"/>
      <c r="F802" s="7"/>
      <c r="G802" s="9"/>
      <c r="H802" s="11"/>
      <c r="I802" s="11"/>
      <c r="J802" s="11"/>
      <c r="K802" s="7"/>
      <c r="L802" s="7"/>
      <c r="M802" s="7"/>
      <c r="N802" s="12"/>
      <c r="O802" s="12"/>
      <c r="P802" s="7"/>
      <c r="Q802" s="12"/>
      <c r="R802" s="7"/>
      <c r="S802" s="7"/>
      <c r="T802" s="7"/>
    </row>
    <row r="803">
      <c r="A803" s="7"/>
      <c r="B803" s="7"/>
      <c r="C803" s="7"/>
      <c r="D803" s="7"/>
      <c r="E803" s="7"/>
      <c r="F803" s="7"/>
      <c r="G803" s="9"/>
      <c r="H803" s="11"/>
      <c r="I803" s="11"/>
      <c r="J803" s="11"/>
      <c r="K803" s="7"/>
      <c r="L803" s="7"/>
      <c r="M803" s="7"/>
      <c r="N803" s="12"/>
      <c r="O803" s="12"/>
      <c r="P803" s="7"/>
      <c r="Q803" s="12"/>
      <c r="R803" s="7"/>
      <c r="S803" s="7"/>
      <c r="T803" s="7"/>
    </row>
    <row r="804">
      <c r="A804" s="7"/>
      <c r="B804" s="7"/>
      <c r="C804" s="7"/>
      <c r="D804" s="7"/>
      <c r="E804" s="7"/>
      <c r="F804" s="7"/>
      <c r="G804" s="9"/>
      <c r="H804" s="11"/>
      <c r="I804" s="11"/>
      <c r="J804" s="11"/>
      <c r="K804" s="7"/>
      <c r="L804" s="7"/>
      <c r="M804" s="7"/>
      <c r="N804" s="12"/>
      <c r="O804" s="12"/>
      <c r="P804" s="7"/>
      <c r="Q804" s="12"/>
      <c r="R804" s="7"/>
      <c r="S804" s="7"/>
      <c r="T804" s="7"/>
    </row>
    <row r="805">
      <c r="A805" s="7"/>
      <c r="B805" s="7"/>
      <c r="C805" s="7"/>
      <c r="D805" s="7"/>
      <c r="E805" s="7"/>
      <c r="F805" s="7"/>
      <c r="G805" s="9"/>
      <c r="H805" s="11"/>
      <c r="I805" s="11"/>
      <c r="J805" s="11"/>
      <c r="K805" s="7"/>
      <c r="L805" s="7"/>
      <c r="M805" s="7"/>
      <c r="N805" s="12"/>
      <c r="O805" s="12"/>
      <c r="P805" s="7"/>
      <c r="Q805" s="12"/>
      <c r="R805" s="7"/>
      <c r="S805" s="7"/>
      <c r="T805" s="7"/>
    </row>
    <row r="806">
      <c r="A806" s="7"/>
      <c r="B806" s="7"/>
      <c r="C806" s="7"/>
      <c r="D806" s="7"/>
      <c r="E806" s="7"/>
      <c r="F806" s="7"/>
      <c r="G806" s="9"/>
      <c r="H806" s="11"/>
      <c r="I806" s="11"/>
      <c r="J806" s="11"/>
      <c r="K806" s="7"/>
      <c r="L806" s="7"/>
      <c r="M806" s="7"/>
      <c r="N806" s="12"/>
      <c r="O806" s="12"/>
      <c r="P806" s="7"/>
      <c r="Q806" s="12"/>
      <c r="R806" s="7"/>
      <c r="S806" s="7"/>
      <c r="T806" s="7"/>
    </row>
    <row r="807">
      <c r="A807" s="7"/>
      <c r="B807" s="7"/>
      <c r="C807" s="7"/>
      <c r="D807" s="7"/>
      <c r="E807" s="7"/>
      <c r="F807" s="7"/>
      <c r="G807" s="9"/>
      <c r="H807" s="11"/>
      <c r="I807" s="11"/>
      <c r="J807" s="11"/>
      <c r="K807" s="7"/>
      <c r="L807" s="7"/>
      <c r="M807" s="7"/>
      <c r="N807" s="12"/>
      <c r="O807" s="12"/>
      <c r="P807" s="7"/>
      <c r="Q807" s="12"/>
      <c r="R807" s="7"/>
      <c r="S807" s="7"/>
      <c r="T807" s="7"/>
    </row>
    <row r="808">
      <c r="A808" s="7"/>
      <c r="B808" s="7"/>
      <c r="C808" s="7"/>
      <c r="D808" s="7"/>
      <c r="E808" s="7"/>
      <c r="F808" s="7"/>
      <c r="G808" s="9"/>
      <c r="H808" s="11"/>
      <c r="I808" s="11"/>
      <c r="J808" s="11"/>
      <c r="K808" s="7"/>
      <c r="L808" s="7"/>
      <c r="M808" s="7"/>
      <c r="N808" s="12"/>
      <c r="O808" s="12"/>
      <c r="P808" s="7"/>
      <c r="Q808" s="12"/>
      <c r="R808" s="7"/>
      <c r="S808" s="7"/>
      <c r="T808" s="7"/>
    </row>
    <row r="809">
      <c r="A809" s="7"/>
      <c r="B809" s="7"/>
      <c r="C809" s="7"/>
      <c r="D809" s="7"/>
      <c r="E809" s="7"/>
      <c r="F809" s="7"/>
      <c r="G809" s="9"/>
      <c r="H809" s="11"/>
      <c r="I809" s="11"/>
      <c r="J809" s="11"/>
      <c r="K809" s="7"/>
      <c r="L809" s="7"/>
      <c r="M809" s="7"/>
      <c r="N809" s="12"/>
      <c r="O809" s="12"/>
      <c r="P809" s="7"/>
      <c r="Q809" s="12"/>
      <c r="R809" s="7"/>
      <c r="S809" s="7"/>
      <c r="T809" s="7"/>
    </row>
    <row r="810">
      <c r="A810" s="7"/>
      <c r="B810" s="7"/>
      <c r="C810" s="7"/>
      <c r="D810" s="7"/>
      <c r="E810" s="7"/>
      <c r="F810" s="7"/>
      <c r="G810" s="9"/>
      <c r="H810" s="11"/>
      <c r="I810" s="11"/>
      <c r="J810" s="11"/>
      <c r="K810" s="7"/>
      <c r="L810" s="7"/>
      <c r="M810" s="7"/>
      <c r="N810" s="12"/>
      <c r="O810" s="12"/>
      <c r="P810" s="7"/>
      <c r="Q810" s="12"/>
      <c r="R810" s="7"/>
      <c r="S810" s="7"/>
      <c r="T810" s="7"/>
    </row>
    <row r="811">
      <c r="A811" s="7"/>
      <c r="B811" s="7"/>
      <c r="C811" s="7"/>
      <c r="D811" s="7"/>
      <c r="E811" s="7"/>
      <c r="F811" s="7"/>
      <c r="G811" s="9"/>
      <c r="H811" s="11"/>
      <c r="I811" s="11"/>
      <c r="J811" s="11"/>
      <c r="K811" s="7"/>
      <c r="L811" s="7"/>
      <c r="M811" s="7"/>
      <c r="N811" s="12"/>
      <c r="O811" s="12"/>
      <c r="P811" s="7"/>
      <c r="Q811" s="12"/>
      <c r="R811" s="7"/>
      <c r="S811" s="7"/>
      <c r="T811" s="7"/>
    </row>
    <row r="812">
      <c r="A812" s="7"/>
      <c r="B812" s="7"/>
      <c r="C812" s="7"/>
      <c r="D812" s="7"/>
      <c r="E812" s="7"/>
      <c r="F812" s="7"/>
      <c r="G812" s="9"/>
      <c r="H812" s="11"/>
      <c r="I812" s="11"/>
      <c r="J812" s="11"/>
      <c r="K812" s="7"/>
      <c r="L812" s="7"/>
      <c r="M812" s="7"/>
      <c r="N812" s="12"/>
      <c r="O812" s="12"/>
      <c r="P812" s="7"/>
      <c r="Q812" s="12"/>
      <c r="R812" s="7"/>
      <c r="S812" s="7"/>
      <c r="T812" s="7"/>
    </row>
    <row r="813">
      <c r="A813" s="7"/>
      <c r="B813" s="7"/>
      <c r="C813" s="7"/>
      <c r="D813" s="7"/>
      <c r="E813" s="7"/>
      <c r="F813" s="7"/>
      <c r="G813" s="9"/>
      <c r="H813" s="11"/>
      <c r="I813" s="11"/>
      <c r="J813" s="11"/>
      <c r="K813" s="7"/>
      <c r="L813" s="7"/>
      <c r="M813" s="7"/>
      <c r="N813" s="12"/>
      <c r="O813" s="12"/>
      <c r="P813" s="7"/>
      <c r="Q813" s="12"/>
      <c r="R813" s="7"/>
      <c r="S813" s="7"/>
      <c r="T813" s="7"/>
    </row>
    <row r="814">
      <c r="A814" s="7"/>
      <c r="B814" s="7"/>
      <c r="C814" s="7"/>
      <c r="D814" s="7"/>
      <c r="E814" s="7"/>
      <c r="F814" s="7"/>
      <c r="G814" s="9"/>
      <c r="H814" s="11"/>
      <c r="I814" s="11"/>
      <c r="J814" s="11"/>
      <c r="K814" s="7"/>
      <c r="L814" s="7"/>
      <c r="M814" s="7"/>
      <c r="N814" s="12"/>
      <c r="O814" s="12"/>
      <c r="P814" s="7"/>
      <c r="Q814" s="12"/>
      <c r="R814" s="7"/>
      <c r="S814" s="7"/>
      <c r="T814" s="7"/>
    </row>
    <row r="815">
      <c r="A815" s="7"/>
      <c r="B815" s="7"/>
      <c r="C815" s="7"/>
      <c r="D815" s="7"/>
      <c r="E815" s="7"/>
      <c r="F815" s="7"/>
      <c r="G815" s="9"/>
      <c r="H815" s="11"/>
      <c r="I815" s="11"/>
      <c r="J815" s="11"/>
      <c r="K815" s="7"/>
      <c r="L815" s="7"/>
      <c r="M815" s="7"/>
      <c r="N815" s="12"/>
      <c r="O815" s="12"/>
      <c r="P815" s="7"/>
      <c r="Q815" s="12"/>
      <c r="R815" s="7"/>
      <c r="S815" s="7"/>
      <c r="T815" s="7"/>
    </row>
    <row r="816">
      <c r="A816" s="7"/>
      <c r="B816" s="7"/>
      <c r="C816" s="7"/>
      <c r="D816" s="7"/>
      <c r="E816" s="7"/>
      <c r="F816" s="7"/>
      <c r="G816" s="9"/>
      <c r="H816" s="11"/>
      <c r="I816" s="11"/>
      <c r="J816" s="11"/>
      <c r="K816" s="7"/>
      <c r="L816" s="7"/>
      <c r="M816" s="7"/>
      <c r="N816" s="12"/>
      <c r="O816" s="12"/>
      <c r="P816" s="7"/>
      <c r="Q816" s="12"/>
      <c r="R816" s="7"/>
      <c r="S816" s="7"/>
      <c r="T816" s="7"/>
    </row>
    <row r="817">
      <c r="A817" s="7"/>
      <c r="B817" s="7"/>
      <c r="C817" s="7"/>
      <c r="D817" s="7"/>
      <c r="E817" s="7"/>
      <c r="F817" s="7"/>
      <c r="G817" s="9"/>
      <c r="H817" s="11"/>
      <c r="I817" s="11"/>
      <c r="J817" s="11"/>
      <c r="K817" s="7"/>
      <c r="L817" s="7"/>
      <c r="M817" s="7"/>
      <c r="N817" s="12"/>
      <c r="O817" s="12"/>
      <c r="P817" s="7"/>
      <c r="Q817" s="12"/>
      <c r="R817" s="7"/>
      <c r="S817" s="7"/>
      <c r="T817" s="7"/>
    </row>
    <row r="818">
      <c r="A818" s="7"/>
      <c r="B818" s="7"/>
      <c r="C818" s="7"/>
      <c r="D818" s="7"/>
      <c r="E818" s="7"/>
      <c r="F818" s="7"/>
      <c r="G818" s="9"/>
      <c r="H818" s="11"/>
      <c r="I818" s="11"/>
      <c r="J818" s="11"/>
      <c r="K818" s="7"/>
      <c r="L818" s="7"/>
      <c r="M818" s="7"/>
      <c r="N818" s="12"/>
      <c r="O818" s="12"/>
      <c r="P818" s="7"/>
      <c r="Q818" s="12"/>
      <c r="R818" s="7"/>
      <c r="S818" s="7"/>
      <c r="T818" s="7"/>
    </row>
    <row r="819">
      <c r="A819" s="7"/>
      <c r="B819" s="7"/>
      <c r="C819" s="7"/>
      <c r="D819" s="7"/>
      <c r="E819" s="7"/>
      <c r="F819" s="7"/>
      <c r="G819" s="9"/>
      <c r="H819" s="11"/>
      <c r="I819" s="11"/>
      <c r="J819" s="11"/>
      <c r="K819" s="7"/>
      <c r="L819" s="7"/>
      <c r="M819" s="7"/>
      <c r="N819" s="12"/>
      <c r="O819" s="12"/>
      <c r="P819" s="7"/>
      <c r="Q819" s="12"/>
      <c r="R819" s="7"/>
      <c r="S819" s="7"/>
      <c r="T819" s="7"/>
    </row>
    <row r="820">
      <c r="A820" s="7"/>
      <c r="B820" s="7"/>
      <c r="C820" s="7"/>
      <c r="D820" s="7"/>
      <c r="E820" s="7"/>
      <c r="F820" s="7"/>
      <c r="G820" s="9"/>
      <c r="H820" s="11"/>
      <c r="I820" s="11"/>
      <c r="J820" s="11"/>
      <c r="K820" s="7"/>
      <c r="L820" s="7"/>
      <c r="M820" s="7"/>
      <c r="N820" s="12"/>
      <c r="O820" s="12"/>
      <c r="P820" s="7"/>
      <c r="Q820" s="12"/>
      <c r="R820" s="7"/>
      <c r="S820" s="7"/>
      <c r="T820" s="7"/>
    </row>
    <row r="821">
      <c r="A821" s="7"/>
      <c r="B821" s="7"/>
      <c r="C821" s="7"/>
      <c r="D821" s="7"/>
      <c r="E821" s="7"/>
      <c r="F821" s="7"/>
      <c r="G821" s="9"/>
      <c r="H821" s="11"/>
      <c r="I821" s="11"/>
      <c r="J821" s="11"/>
      <c r="K821" s="7"/>
      <c r="L821" s="7"/>
      <c r="M821" s="7"/>
      <c r="N821" s="12"/>
      <c r="O821" s="12"/>
      <c r="P821" s="7"/>
      <c r="Q821" s="12"/>
      <c r="R821" s="7"/>
      <c r="S821" s="7"/>
      <c r="T821" s="7"/>
    </row>
    <row r="822">
      <c r="A822" s="7"/>
      <c r="B822" s="7"/>
      <c r="C822" s="7"/>
      <c r="D822" s="7"/>
      <c r="E822" s="7"/>
      <c r="F822" s="7"/>
      <c r="G822" s="9"/>
      <c r="H822" s="11"/>
      <c r="I822" s="11"/>
      <c r="J822" s="11"/>
      <c r="K822" s="7"/>
      <c r="L822" s="7"/>
      <c r="M822" s="7"/>
      <c r="N822" s="12"/>
      <c r="O822" s="12"/>
      <c r="P822" s="7"/>
      <c r="Q822" s="12"/>
      <c r="R822" s="7"/>
      <c r="S822" s="7"/>
      <c r="T822" s="7"/>
    </row>
    <row r="823">
      <c r="A823" s="7"/>
      <c r="B823" s="7"/>
      <c r="C823" s="7"/>
      <c r="D823" s="7"/>
      <c r="E823" s="7"/>
      <c r="F823" s="7"/>
      <c r="G823" s="9"/>
      <c r="H823" s="11"/>
      <c r="I823" s="11"/>
      <c r="J823" s="11"/>
      <c r="K823" s="7"/>
      <c r="L823" s="7"/>
      <c r="M823" s="7"/>
      <c r="N823" s="12"/>
      <c r="O823" s="12"/>
      <c r="P823" s="7"/>
      <c r="Q823" s="12"/>
      <c r="R823" s="7"/>
      <c r="S823" s="7"/>
      <c r="T823" s="7"/>
    </row>
    <row r="824">
      <c r="A824" s="7"/>
      <c r="B824" s="7"/>
      <c r="C824" s="7"/>
      <c r="D824" s="7"/>
      <c r="E824" s="7"/>
      <c r="F824" s="7"/>
      <c r="G824" s="9"/>
      <c r="H824" s="11"/>
      <c r="I824" s="11"/>
      <c r="J824" s="11"/>
      <c r="K824" s="7"/>
      <c r="L824" s="7"/>
      <c r="M824" s="7"/>
      <c r="N824" s="12"/>
      <c r="O824" s="12"/>
      <c r="P824" s="7"/>
      <c r="Q824" s="12"/>
      <c r="R824" s="7"/>
      <c r="S824" s="7"/>
      <c r="T824" s="7"/>
    </row>
    <row r="825">
      <c r="A825" s="7"/>
      <c r="B825" s="7"/>
      <c r="C825" s="7"/>
      <c r="D825" s="7"/>
      <c r="E825" s="7"/>
      <c r="F825" s="7"/>
      <c r="G825" s="9"/>
      <c r="H825" s="11"/>
      <c r="I825" s="11"/>
      <c r="J825" s="11"/>
      <c r="K825" s="7"/>
      <c r="L825" s="7"/>
      <c r="M825" s="7"/>
      <c r="N825" s="12"/>
      <c r="O825" s="12"/>
      <c r="P825" s="7"/>
      <c r="Q825" s="12"/>
      <c r="R825" s="7"/>
      <c r="S825" s="7"/>
      <c r="T825" s="7"/>
    </row>
    <row r="826">
      <c r="A826" s="7"/>
      <c r="B826" s="7"/>
      <c r="C826" s="7"/>
      <c r="D826" s="7"/>
      <c r="E826" s="7"/>
      <c r="F826" s="7"/>
      <c r="G826" s="9"/>
      <c r="H826" s="11"/>
      <c r="I826" s="11"/>
      <c r="J826" s="11"/>
      <c r="K826" s="7"/>
      <c r="L826" s="7"/>
      <c r="M826" s="7"/>
      <c r="N826" s="12"/>
      <c r="O826" s="12"/>
      <c r="P826" s="7"/>
      <c r="Q826" s="12"/>
      <c r="R826" s="7"/>
      <c r="S826" s="7"/>
      <c r="T826" s="7"/>
    </row>
    <row r="827">
      <c r="A827" s="7"/>
      <c r="B827" s="7"/>
      <c r="C827" s="7"/>
      <c r="D827" s="7"/>
      <c r="E827" s="7"/>
      <c r="F827" s="7"/>
      <c r="G827" s="9"/>
      <c r="H827" s="11"/>
      <c r="I827" s="11"/>
      <c r="J827" s="11"/>
      <c r="K827" s="7"/>
      <c r="L827" s="7"/>
      <c r="M827" s="7"/>
      <c r="N827" s="12"/>
      <c r="O827" s="12"/>
      <c r="P827" s="7"/>
      <c r="Q827" s="12"/>
      <c r="R827" s="7"/>
      <c r="S827" s="7"/>
      <c r="T827" s="7"/>
    </row>
    <row r="828">
      <c r="A828" s="7"/>
      <c r="B828" s="7"/>
      <c r="C828" s="7"/>
      <c r="D828" s="7"/>
      <c r="E828" s="7"/>
      <c r="F828" s="7"/>
      <c r="G828" s="9"/>
      <c r="H828" s="11"/>
      <c r="I828" s="11"/>
      <c r="J828" s="11"/>
      <c r="K828" s="7"/>
      <c r="L828" s="7"/>
      <c r="M828" s="7"/>
      <c r="N828" s="12"/>
      <c r="O828" s="12"/>
      <c r="P828" s="7"/>
      <c r="Q828" s="12"/>
      <c r="R828" s="7"/>
      <c r="S828" s="7"/>
      <c r="T828" s="7"/>
    </row>
    <row r="829">
      <c r="A829" s="7"/>
      <c r="B829" s="7"/>
      <c r="C829" s="7"/>
      <c r="D829" s="7"/>
      <c r="E829" s="7"/>
      <c r="F829" s="7"/>
      <c r="G829" s="9"/>
      <c r="H829" s="11"/>
      <c r="I829" s="11"/>
      <c r="J829" s="11"/>
      <c r="K829" s="7"/>
      <c r="L829" s="7"/>
      <c r="M829" s="7"/>
      <c r="N829" s="12"/>
      <c r="O829" s="12"/>
      <c r="P829" s="7"/>
      <c r="Q829" s="12"/>
      <c r="R829" s="7"/>
      <c r="S829" s="7"/>
      <c r="T829" s="7"/>
    </row>
    <row r="830">
      <c r="A830" s="7"/>
      <c r="B830" s="7"/>
      <c r="C830" s="7"/>
      <c r="D830" s="7"/>
      <c r="E830" s="7"/>
      <c r="F830" s="7"/>
      <c r="G830" s="9"/>
      <c r="H830" s="11"/>
      <c r="I830" s="11"/>
      <c r="J830" s="11"/>
      <c r="K830" s="7"/>
      <c r="L830" s="7"/>
      <c r="M830" s="7"/>
      <c r="N830" s="12"/>
      <c r="O830" s="12"/>
      <c r="P830" s="7"/>
      <c r="Q830" s="12"/>
      <c r="R830" s="7"/>
      <c r="S830" s="7"/>
      <c r="T830" s="7"/>
    </row>
    <row r="831">
      <c r="A831" s="7"/>
      <c r="B831" s="7"/>
      <c r="C831" s="7"/>
      <c r="D831" s="7"/>
      <c r="E831" s="7"/>
      <c r="F831" s="7"/>
      <c r="G831" s="9"/>
      <c r="H831" s="11"/>
      <c r="I831" s="11"/>
      <c r="J831" s="11"/>
      <c r="K831" s="7"/>
      <c r="L831" s="7"/>
      <c r="M831" s="7"/>
      <c r="N831" s="12"/>
      <c r="O831" s="12"/>
      <c r="P831" s="7"/>
      <c r="Q831" s="12"/>
      <c r="R831" s="7"/>
      <c r="S831" s="7"/>
      <c r="T831" s="7"/>
    </row>
    <row r="832">
      <c r="A832" s="7"/>
      <c r="B832" s="7"/>
      <c r="C832" s="7"/>
      <c r="D832" s="7"/>
      <c r="E832" s="7"/>
      <c r="F832" s="7"/>
      <c r="G832" s="9"/>
      <c r="H832" s="11"/>
      <c r="I832" s="11"/>
      <c r="J832" s="11"/>
      <c r="K832" s="7"/>
      <c r="L832" s="7"/>
      <c r="M832" s="7"/>
      <c r="N832" s="12"/>
      <c r="O832" s="12"/>
      <c r="P832" s="7"/>
      <c r="Q832" s="12"/>
      <c r="R832" s="7"/>
      <c r="S832" s="7"/>
      <c r="T832" s="7"/>
    </row>
    <row r="833">
      <c r="A833" s="7"/>
      <c r="B833" s="7"/>
      <c r="C833" s="7"/>
      <c r="D833" s="7"/>
      <c r="E833" s="7"/>
      <c r="F833" s="7"/>
      <c r="G833" s="9"/>
      <c r="H833" s="11"/>
      <c r="I833" s="11"/>
      <c r="J833" s="11"/>
      <c r="K833" s="7"/>
      <c r="L833" s="7"/>
      <c r="M833" s="7"/>
      <c r="N833" s="12"/>
      <c r="O833" s="12"/>
      <c r="P833" s="7"/>
      <c r="Q833" s="12"/>
      <c r="R833" s="7"/>
      <c r="S833" s="7"/>
      <c r="T833" s="7"/>
    </row>
    <row r="834">
      <c r="A834" s="7"/>
      <c r="B834" s="7"/>
      <c r="C834" s="7"/>
      <c r="D834" s="7"/>
      <c r="E834" s="7"/>
      <c r="F834" s="7"/>
      <c r="G834" s="9"/>
      <c r="H834" s="11"/>
      <c r="I834" s="11"/>
      <c r="J834" s="11"/>
      <c r="K834" s="7"/>
      <c r="L834" s="7"/>
      <c r="M834" s="7"/>
      <c r="N834" s="12"/>
      <c r="O834" s="12"/>
      <c r="P834" s="7"/>
      <c r="Q834" s="12"/>
      <c r="R834" s="7"/>
      <c r="S834" s="7"/>
      <c r="T834" s="7"/>
    </row>
    <row r="835">
      <c r="A835" s="7"/>
      <c r="B835" s="7"/>
      <c r="C835" s="7"/>
      <c r="D835" s="7"/>
      <c r="E835" s="7"/>
      <c r="F835" s="7"/>
      <c r="G835" s="9"/>
      <c r="H835" s="11"/>
      <c r="I835" s="11"/>
      <c r="J835" s="11"/>
      <c r="K835" s="7"/>
      <c r="L835" s="7"/>
      <c r="M835" s="7"/>
      <c r="N835" s="12"/>
      <c r="O835" s="12"/>
      <c r="P835" s="7"/>
      <c r="Q835" s="12"/>
      <c r="R835" s="7"/>
      <c r="S835" s="7"/>
      <c r="T835" s="7"/>
    </row>
    <row r="836">
      <c r="A836" s="7"/>
      <c r="B836" s="7"/>
      <c r="C836" s="7"/>
      <c r="D836" s="7"/>
      <c r="E836" s="7"/>
      <c r="F836" s="7"/>
      <c r="G836" s="9"/>
      <c r="H836" s="11"/>
      <c r="I836" s="11"/>
      <c r="J836" s="11"/>
      <c r="K836" s="7"/>
      <c r="L836" s="7"/>
      <c r="M836" s="7"/>
      <c r="N836" s="12"/>
      <c r="O836" s="12"/>
      <c r="P836" s="7"/>
      <c r="Q836" s="12"/>
      <c r="R836" s="7"/>
      <c r="S836" s="7"/>
      <c r="T836" s="7"/>
    </row>
    <row r="837">
      <c r="A837" s="7"/>
      <c r="B837" s="7"/>
      <c r="C837" s="7"/>
      <c r="D837" s="7"/>
      <c r="E837" s="7"/>
      <c r="F837" s="7"/>
      <c r="G837" s="9"/>
      <c r="H837" s="11"/>
      <c r="I837" s="11"/>
      <c r="J837" s="11"/>
      <c r="K837" s="7"/>
      <c r="L837" s="7"/>
      <c r="M837" s="7"/>
      <c r="N837" s="12"/>
      <c r="O837" s="12"/>
      <c r="P837" s="7"/>
      <c r="Q837" s="12"/>
      <c r="R837" s="7"/>
      <c r="S837" s="7"/>
      <c r="T837" s="7"/>
    </row>
    <row r="838">
      <c r="A838" s="7"/>
      <c r="B838" s="7"/>
      <c r="C838" s="7"/>
      <c r="D838" s="7"/>
      <c r="E838" s="7"/>
      <c r="F838" s="7"/>
      <c r="G838" s="9"/>
      <c r="H838" s="11"/>
      <c r="I838" s="11"/>
      <c r="J838" s="11"/>
      <c r="K838" s="7"/>
      <c r="L838" s="7"/>
      <c r="M838" s="7"/>
      <c r="N838" s="12"/>
      <c r="O838" s="12"/>
      <c r="P838" s="7"/>
      <c r="Q838" s="12"/>
      <c r="R838" s="7"/>
      <c r="S838" s="7"/>
      <c r="T838" s="7"/>
    </row>
    <row r="839">
      <c r="A839" s="7"/>
      <c r="B839" s="7"/>
      <c r="C839" s="7"/>
      <c r="D839" s="7"/>
      <c r="E839" s="7"/>
      <c r="F839" s="7"/>
      <c r="G839" s="9"/>
      <c r="H839" s="11"/>
      <c r="I839" s="11"/>
      <c r="J839" s="11"/>
      <c r="K839" s="7"/>
      <c r="L839" s="7"/>
      <c r="M839" s="7"/>
      <c r="N839" s="12"/>
      <c r="O839" s="12"/>
      <c r="P839" s="7"/>
      <c r="Q839" s="12"/>
      <c r="R839" s="7"/>
      <c r="S839" s="7"/>
      <c r="T839" s="7"/>
    </row>
    <row r="840">
      <c r="A840" s="7"/>
      <c r="B840" s="7"/>
      <c r="C840" s="7"/>
      <c r="D840" s="7"/>
      <c r="E840" s="7"/>
      <c r="F840" s="7"/>
      <c r="G840" s="9"/>
      <c r="H840" s="11"/>
      <c r="I840" s="11"/>
      <c r="J840" s="11"/>
      <c r="K840" s="7"/>
      <c r="L840" s="7"/>
      <c r="M840" s="7"/>
      <c r="N840" s="12"/>
      <c r="O840" s="12"/>
      <c r="P840" s="7"/>
      <c r="Q840" s="12"/>
      <c r="R840" s="7"/>
      <c r="S840" s="7"/>
      <c r="T840" s="7"/>
    </row>
    <row r="841">
      <c r="A841" s="7"/>
      <c r="B841" s="7"/>
      <c r="C841" s="7"/>
      <c r="D841" s="7"/>
      <c r="E841" s="7"/>
      <c r="F841" s="7"/>
      <c r="G841" s="9"/>
      <c r="H841" s="11"/>
      <c r="I841" s="11"/>
      <c r="J841" s="11"/>
      <c r="K841" s="7"/>
      <c r="L841" s="7"/>
      <c r="M841" s="7"/>
      <c r="N841" s="12"/>
      <c r="O841" s="12"/>
      <c r="P841" s="7"/>
      <c r="Q841" s="12"/>
      <c r="R841" s="7"/>
      <c r="S841" s="7"/>
      <c r="T841" s="7"/>
    </row>
    <row r="842">
      <c r="A842" s="7"/>
      <c r="B842" s="7"/>
      <c r="C842" s="7"/>
      <c r="D842" s="7"/>
      <c r="E842" s="7"/>
      <c r="F842" s="7"/>
      <c r="G842" s="9"/>
      <c r="H842" s="11"/>
      <c r="I842" s="11"/>
      <c r="J842" s="11"/>
      <c r="K842" s="7"/>
      <c r="L842" s="7"/>
      <c r="M842" s="7"/>
      <c r="N842" s="12"/>
      <c r="O842" s="12"/>
      <c r="P842" s="7"/>
      <c r="Q842" s="12"/>
      <c r="R842" s="7"/>
      <c r="S842" s="7"/>
      <c r="T842" s="7"/>
    </row>
    <row r="843">
      <c r="A843" s="7"/>
      <c r="B843" s="7"/>
      <c r="C843" s="7"/>
      <c r="D843" s="7"/>
      <c r="E843" s="7"/>
      <c r="F843" s="7"/>
      <c r="G843" s="9"/>
      <c r="H843" s="11"/>
      <c r="I843" s="11"/>
      <c r="J843" s="11"/>
      <c r="K843" s="7"/>
      <c r="L843" s="7"/>
      <c r="M843" s="7"/>
      <c r="N843" s="12"/>
      <c r="O843" s="12"/>
      <c r="P843" s="7"/>
      <c r="Q843" s="12"/>
      <c r="R843" s="7"/>
      <c r="S843" s="7"/>
      <c r="T843" s="7"/>
    </row>
    <row r="844">
      <c r="A844" s="7"/>
      <c r="B844" s="7"/>
      <c r="C844" s="7"/>
      <c r="D844" s="7"/>
      <c r="E844" s="7"/>
      <c r="F844" s="7"/>
      <c r="G844" s="9"/>
      <c r="H844" s="11"/>
      <c r="I844" s="11"/>
      <c r="J844" s="11"/>
      <c r="K844" s="7"/>
      <c r="L844" s="7"/>
      <c r="M844" s="7"/>
      <c r="N844" s="12"/>
      <c r="O844" s="12"/>
      <c r="P844" s="7"/>
      <c r="Q844" s="12"/>
      <c r="R844" s="7"/>
      <c r="S844" s="7"/>
      <c r="T844" s="7"/>
    </row>
    <row r="845">
      <c r="A845" s="7"/>
      <c r="B845" s="7"/>
      <c r="C845" s="7"/>
      <c r="D845" s="7"/>
      <c r="E845" s="7"/>
      <c r="F845" s="7"/>
      <c r="G845" s="9"/>
      <c r="H845" s="11"/>
      <c r="I845" s="11"/>
      <c r="J845" s="11"/>
      <c r="K845" s="7"/>
      <c r="L845" s="7"/>
      <c r="M845" s="7"/>
      <c r="N845" s="12"/>
      <c r="O845" s="12"/>
      <c r="P845" s="7"/>
      <c r="Q845" s="12"/>
      <c r="R845" s="7"/>
      <c r="S845" s="7"/>
      <c r="T845" s="7"/>
    </row>
    <row r="846">
      <c r="A846" s="7"/>
      <c r="B846" s="7"/>
      <c r="C846" s="7"/>
      <c r="D846" s="7"/>
      <c r="E846" s="7"/>
      <c r="F846" s="7"/>
      <c r="G846" s="9"/>
      <c r="H846" s="11"/>
      <c r="I846" s="11"/>
      <c r="J846" s="11"/>
      <c r="K846" s="7"/>
      <c r="L846" s="7"/>
      <c r="M846" s="7"/>
      <c r="N846" s="12"/>
      <c r="O846" s="12"/>
      <c r="P846" s="7"/>
      <c r="Q846" s="12"/>
      <c r="R846" s="7"/>
      <c r="S846" s="7"/>
      <c r="T846" s="7"/>
    </row>
    <row r="847">
      <c r="A847" s="7"/>
      <c r="B847" s="7"/>
      <c r="C847" s="7"/>
      <c r="D847" s="7"/>
      <c r="E847" s="7"/>
      <c r="F847" s="7"/>
      <c r="G847" s="9"/>
      <c r="H847" s="11"/>
      <c r="I847" s="11"/>
      <c r="J847" s="11"/>
      <c r="K847" s="7"/>
      <c r="L847" s="7"/>
      <c r="M847" s="7"/>
      <c r="N847" s="12"/>
      <c r="O847" s="12"/>
      <c r="P847" s="7"/>
      <c r="Q847" s="12"/>
      <c r="R847" s="7"/>
      <c r="S847" s="7"/>
      <c r="T847" s="7"/>
    </row>
    <row r="848">
      <c r="A848" s="7"/>
      <c r="B848" s="7"/>
      <c r="C848" s="7"/>
      <c r="D848" s="7"/>
      <c r="E848" s="7"/>
      <c r="F848" s="7"/>
      <c r="G848" s="9"/>
      <c r="H848" s="11"/>
      <c r="I848" s="11"/>
      <c r="J848" s="11"/>
      <c r="K848" s="7"/>
      <c r="L848" s="7"/>
      <c r="M848" s="7"/>
      <c r="N848" s="12"/>
      <c r="O848" s="12"/>
      <c r="P848" s="7"/>
      <c r="Q848" s="12"/>
      <c r="R848" s="7"/>
      <c r="S848" s="7"/>
      <c r="T848" s="7"/>
    </row>
    <row r="849">
      <c r="A849" s="7"/>
      <c r="B849" s="7"/>
      <c r="C849" s="7"/>
      <c r="D849" s="7"/>
      <c r="E849" s="7"/>
      <c r="F849" s="7"/>
      <c r="G849" s="9"/>
      <c r="H849" s="11"/>
      <c r="I849" s="11"/>
      <c r="J849" s="11"/>
      <c r="K849" s="7"/>
      <c r="L849" s="7"/>
      <c r="M849" s="7"/>
      <c r="N849" s="12"/>
      <c r="O849" s="12"/>
      <c r="P849" s="7"/>
      <c r="Q849" s="12"/>
      <c r="R849" s="7"/>
      <c r="S849" s="7"/>
      <c r="T849" s="7"/>
    </row>
    <row r="850">
      <c r="A850" s="7"/>
      <c r="B850" s="7"/>
      <c r="C850" s="7"/>
      <c r="D850" s="7"/>
      <c r="E850" s="7"/>
      <c r="F850" s="7"/>
      <c r="G850" s="9"/>
      <c r="H850" s="11"/>
      <c r="I850" s="11"/>
      <c r="J850" s="11"/>
      <c r="K850" s="7"/>
      <c r="L850" s="7"/>
      <c r="M850" s="7"/>
      <c r="N850" s="12"/>
      <c r="O850" s="12"/>
      <c r="P850" s="7"/>
      <c r="Q850" s="12"/>
      <c r="R850" s="7"/>
      <c r="S850" s="7"/>
      <c r="T850" s="7"/>
    </row>
    <row r="851">
      <c r="A851" s="7"/>
      <c r="B851" s="7"/>
      <c r="C851" s="7"/>
      <c r="D851" s="7"/>
      <c r="E851" s="7"/>
      <c r="F851" s="7"/>
      <c r="G851" s="9"/>
      <c r="H851" s="11"/>
      <c r="I851" s="11"/>
      <c r="J851" s="11"/>
      <c r="K851" s="7"/>
      <c r="L851" s="7"/>
      <c r="M851" s="7"/>
      <c r="N851" s="12"/>
      <c r="O851" s="12"/>
      <c r="P851" s="7"/>
      <c r="Q851" s="12"/>
      <c r="R851" s="7"/>
      <c r="S851" s="7"/>
      <c r="T851" s="7"/>
    </row>
    <row r="852">
      <c r="A852" s="7"/>
      <c r="B852" s="7"/>
      <c r="C852" s="7"/>
      <c r="D852" s="7"/>
      <c r="E852" s="7"/>
      <c r="F852" s="7"/>
      <c r="G852" s="9"/>
      <c r="H852" s="11"/>
      <c r="I852" s="11"/>
      <c r="J852" s="11"/>
      <c r="K852" s="7"/>
      <c r="L852" s="7"/>
      <c r="M852" s="7"/>
      <c r="N852" s="12"/>
      <c r="O852" s="12"/>
      <c r="P852" s="7"/>
      <c r="Q852" s="12"/>
      <c r="R852" s="7"/>
      <c r="S852" s="7"/>
      <c r="T852" s="7"/>
    </row>
    <row r="853">
      <c r="A853" s="7"/>
      <c r="B853" s="7"/>
      <c r="C853" s="7"/>
      <c r="D853" s="7"/>
      <c r="E853" s="7"/>
      <c r="F853" s="7"/>
      <c r="G853" s="9"/>
      <c r="H853" s="11"/>
      <c r="I853" s="11"/>
      <c r="J853" s="11"/>
      <c r="K853" s="7"/>
      <c r="L853" s="7"/>
      <c r="M853" s="7"/>
      <c r="N853" s="12"/>
      <c r="O853" s="12"/>
      <c r="P853" s="7"/>
      <c r="Q853" s="12"/>
      <c r="R853" s="7"/>
      <c r="S853" s="7"/>
      <c r="T853" s="7"/>
    </row>
    <row r="854">
      <c r="A854" s="7"/>
      <c r="B854" s="7"/>
      <c r="C854" s="7"/>
      <c r="D854" s="7"/>
      <c r="E854" s="7"/>
      <c r="F854" s="7"/>
      <c r="G854" s="9"/>
      <c r="H854" s="11"/>
      <c r="I854" s="11"/>
      <c r="J854" s="11"/>
      <c r="K854" s="7"/>
      <c r="L854" s="7"/>
      <c r="M854" s="7"/>
      <c r="N854" s="12"/>
      <c r="O854" s="12"/>
      <c r="P854" s="7"/>
      <c r="Q854" s="12"/>
      <c r="R854" s="7"/>
      <c r="S854" s="7"/>
      <c r="T854" s="7"/>
    </row>
    <row r="855">
      <c r="A855" s="7"/>
      <c r="B855" s="7"/>
      <c r="C855" s="7"/>
      <c r="D855" s="7"/>
      <c r="E855" s="7"/>
      <c r="F855" s="7"/>
      <c r="G855" s="9"/>
      <c r="H855" s="11"/>
      <c r="I855" s="11"/>
      <c r="J855" s="11"/>
      <c r="K855" s="7"/>
      <c r="L855" s="7"/>
      <c r="M855" s="7"/>
      <c r="N855" s="12"/>
      <c r="O855" s="12"/>
      <c r="P855" s="7"/>
      <c r="Q855" s="12"/>
      <c r="R855" s="7"/>
      <c r="S855" s="7"/>
      <c r="T855" s="7"/>
    </row>
    <row r="856">
      <c r="A856" s="7"/>
      <c r="B856" s="7"/>
      <c r="C856" s="7"/>
      <c r="D856" s="7"/>
      <c r="E856" s="7"/>
      <c r="F856" s="7"/>
      <c r="G856" s="9"/>
      <c r="H856" s="11"/>
      <c r="I856" s="11"/>
      <c r="J856" s="11"/>
      <c r="K856" s="7"/>
      <c r="L856" s="7"/>
      <c r="M856" s="7"/>
      <c r="N856" s="12"/>
      <c r="O856" s="12"/>
      <c r="P856" s="7"/>
      <c r="Q856" s="12"/>
      <c r="R856" s="7"/>
      <c r="S856" s="7"/>
      <c r="T856" s="7"/>
    </row>
    <row r="857">
      <c r="A857" s="7"/>
      <c r="B857" s="7"/>
      <c r="C857" s="7"/>
      <c r="D857" s="7"/>
      <c r="E857" s="7"/>
      <c r="F857" s="7"/>
      <c r="G857" s="9"/>
      <c r="H857" s="11"/>
      <c r="I857" s="11"/>
      <c r="J857" s="11"/>
      <c r="K857" s="7"/>
      <c r="L857" s="7"/>
      <c r="M857" s="7"/>
      <c r="N857" s="12"/>
      <c r="O857" s="12"/>
      <c r="P857" s="7"/>
      <c r="Q857" s="12"/>
      <c r="R857" s="7"/>
      <c r="S857" s="7"/>
      <c r="T857" s="7"/>
    </row>
    <row r="858">
      <c r="A858" s="7"/>
      <c r="B858" s="7"/>
      <c r="C858" s="7"/>
      <c r="D858" s="7"/>
      <c r="E858" s="7"/>
      <c r="F858" s="7"/>
      <c r="G858" s="9"/>
      <c r="H858" s="11"/>
      <c r="I858" s="11"/>
      <c r="J858" s="11"/>
      <c r="K858" s="7"/>
      <c r="L858" s="7"/>
      <c r="M858" s="7"/>
      <c r="N858" s="12"/>
      <c r="O858" s="12"/>
      <c r="P858" s="7"/>
      <c r="Q858" s="12"/>
      <c r="R858" s="7"/>
      <c r="S858" s="7"/>
      <c r="T858" s="7"/>
    </row>
    <row r="859">
      <c r="A859" s="7"/>
      <c r="B859" s="7"/>
      <c r="C859" s="7"/>
      <c r="D859" s="7"/>
      <c r="E859" s="7"/>
      <c r="F859" s="7"/>
      <c r="G859" s="9"/>
      <c r="H859" s="11"/>
      <c r="I859" s="11"/>
      <c r="J859" s="11"/>
      <c r="K859" s="7"/>
      <c r="L859" s="7"/>
      <c r="M859" s="7"/>
      <c r="N859" s="12"/>
      <c r="O859" s="12"/>
      <c r="P859" s="7"/>
      <c r="Q859" s="12"/>
      <c r="R859" s="7"/>
      <c r="S859" s="7"/>
      <c r="T859" s="7"/>
    </row>
    <row r="860">
      <c r="A860" s="7"/>
      <c r="B860" s="7"/>
      <c r="C860" s="7"/>
      <c r="D860" s="7"/>
      <c r="E860" s="7"/>
      <c r="F860" s="7"/>
      <c r="G860" s="9"/>
      <c r="H860" s="11"/>
      <c r="I860" s="11"/>
      <c r="J860" s="11"/>
      <c r="K860" s="7"/>
      <c r="L860" s="7"/>
      <c r="M860" s="7"/>
      <c r="N860" s="12"/>
      <c r="O860" s="12"/>
      <c r="P860" s="7"/>
      <c r="Q860" s="12"/>
      <c r="R860" s="7"/>
      <c r="S860" s="7"/>
      <c r="T860" s="7"/>
    </row>
    <row r="861">
      <c r="A861" s="7"/>
      <c r="B861" s="7"/>
      <c r="C861" s="7"/>
      <c r="D861" s="7"/>
      <c r="E861" s="7"/>
      <c r="F861" s="7"/>
      <c r="G861" s="9"/>
      <c r="H861" s="11"/>
      <c r="I861" s="11"/>
      <c r="J861" s="11"/>
      <c r="K861" s="7"/>
      <c r="L861" s="7"/>
      <c r="M861" s="7"/>
      <c r="N861" s="12"/>
      <c r="O861" s="12"/>
      <c r="P861" s="7"/>
      <c r="Q861" s="12"/>
      <c r="R861" s="7"/>
      <c r="S861" s="7"/>
      <c r="T861" s="7"/>
    </row>
    <row r="862">
      <c r="A862" s="7"/>
      <c r="B862" s="7"/>
      <c r="C862" s="7"/>
      <c r="D862" s="7"/>
      <c r="E862" s="7"/>
      <c r="F862" s="7"/>
      <c r="G862" s="9"/>
      <c r="H862" s="11"/>
      <c r="I862" s="11"/>
      <c r="J862" s="11"/>
      <c r="K862" s="7"/>
      <c r="L862" s="7"/>
      <c r="M862" s="7"/>
      <c r="N862" s="12"/>
      <c r="O862" s="12"/>
      <c r="P862" s="7"/>
      <c r="Q862" s="12"/>
      <c r="R862" s="7"/>
      <c r="S862" s="7"/>
      <c r="T862" s="7"/>
    </row>
    <row r="863">
      <c r="A863" s="7"/>
      <c r="B863" s="7"/>
      <c r="C863" s="7"/>
      <c r="D863" s="7"/>
      <c r="E863" s="7"/>
      <c r="F863" s="7"/>
      <c r="G863" s="9"/>
      <c r="H863" s="11"/>
      <c r="I863" s="11"/>
      <c r="J863" s="11"/>
      <c r="K863" s="7"/>
      <c r="L863" s="7"/>
      <c r="M863" s="7"/>
      <c r="N863" s="12"/>
      <c r="O863" s="12"/>
      <c r="P863" s="7"/>
      <c r="Q863" s="12"/>
      <c r="R863" s="7"/>
      <c r="S863" s="7"/>
      <c r="T863" s="7"/>
    </row>
    <row r="864">
      <c r="A864" s="7"/>
      <c r="B864" s="7"/>
      <c r="C864" s="7"/>
      <c r="D864" s="7"/>
      <c r="E864" s="7"/>
      <c r="F864" s="7"/>
      <c r="G864" s="9"/>
      <c r="H864" s="11"/>
      <c r="I864" s="11"/>
      <c r="J864" s="11"/>
      <c r="K864" s="7"/>
      <c r="L864" s="7"/>
      <c r="M864" s="7"/>
      <c r="N864" s="12"/>
      <c r="O864" s="12"/>
      <c r="P864" s="7"/>
      <c r="Q864" s="12"/>
      <c r="R864" s="7"/>
      <c r="S864" s="7"/>
      <c r="T864" s="7"/>
    </row>
    <row r="865">
      <c r="A865" s="7"/>
      <c r="B865" s="7"/>
      <c r="C865" s="7"/>
      <c r="D865" s="7"/>
      <c r="E865" s="7"/>
      <c r="F865" s="7"/>
      <c r="G865" s="9"/>
      <c r="H865" s="11"/>
      <c r="I865" s="11"/>
      <c r="J865" s="11"/>
      <c r="K865" s="7"/>
      <c r="L865" s="7"/>
      <c r="M865" s="7"/>
      <c r="N865" s="12"/>
      <c r="O865" s="12"/>
      <c r="P865" s="7"/>
      <c r="Q865" s="12"/>
      <c r="R865" s="7"/>
      <c r="S865" s="7"/>
      <c r="T865" s="7"/>
    </row>
    <row r="866">
      <c r="A866" s="7"/>
      <c r="B866" s="7"/>
      <c r="C866" s="7"/>
      <c r="D866" s="7"/>
      <c r="E866" s="7"/>
      <c r="F866" s="7"/>
      <c r="G866" s="9"/>
      <c r="H866" s="11"/>
      <c r="I866" s="11"/>
      <c r="J866" s="11"/>
      <c r="K866" s="7"/>
      <c r="L866" s="7"/>
      <c r="M866" s="7"/>
      <c r="N866" s="12"/>
      <c r="O866" s="12"/>
      <c r="P866" s="7"/>
      <c r="Q866" s="12"/>
      <c r="R866" s="7"/>
      <c r="S866" s="7"/>
      <c r="T866" s="7"/>
    </row>
    <row r="867">
      <c r="A867" s="7"/>
      <c r="B867" s="7"/>
      <c r="C867" s="7"/>
      <c r="D867" s="7"/>
      <c r="E867" s="7"/>
      <c r="F867" s="7"/>
      <c r="G867" s="9"/>
      <c r="H867" s="11"/>
      <c r="I867" s="11"/>
      <c r="J867" s="11"/>
      <c r="K867" s="7"/>
      <c r="L867" s="7"/>
      <c r="M867" s="7"/>
      <c r="N867" s="12"/>
      <c r="O867" s="12"/>
      <c r="P867" s="7"/>
      <c r="Q867" s="12"/>
      <c r="R867" s="7"/>
      <c r="S867" s="7"/>
      <c r="T867" s="7"/>
    </row>
    <row r="868">
      <c r="A868" s="7"/>
      <c r="B868" s="7"/>
      <c r="C868" s="7"/>
      <c r="D868" s="7"/>
      <c r="E868" s="7"/>
      <c r="F868" s="7"/>
      <c r="G868" s="9"/>
      <c r="H868" s="11"/>
      <c r="I868" s="11"/>
      <c r="J868" s="11"/>
      <c r="K868" s="7"/>
      <c r="L868" s="7"/>
      <c r="M868" s="7"/>
      <c r="N868" s="12"/>
      <c r="O868" s="12"/>
      <c r="P868" s="7"/>
      <c r="Q868" s="12"/>
      <c r="R868" s="7"/>
      <c r="S868" s="7"/>
      <c r="T868" s="7"/>
    </row>
    <row r="869">
      <c r="A869" s="7"/>
      <c r="B869" s="7"/>
      <c r="C869" s="7"/>
      <c r="D869" s="7"/>
      <c r="E869" s="7"/>
      <c r="F869" s="7"/>
      <c r="G869" s="9"/>
      <c r="H869" s="11"/>
      <c r="I869" s="11"/>
      <c r="J869" s="11"/>
      <c r="K869" s="7"/>
      <c r="L869" s="7"/>
      <c r="M869" s="7"/>
      <c r="N869" s="12"/>
      <c r="O869" s="12"/>
      <c r="P869" s="7"/>
      <c r="Q869" s="12"/>
      <c r="R869" s="7"/>
      <c r="S869" s="7"/>
      <c r="T869" s="7"/>
    </row>
    <row r="870">
      <c r="A870" s="7"/>
      <c r="B870" s="7"/>
      <c r="C870" s="7"/>
      <c r="D870" s="7"/>
      <c r="E870" s="7"/>
      <c r="F870" s="7"/>
      <c r="G870" s="9"/>
      <c r="H870" s="11"/>
      <c r="I870" s="11"/>
      <c r="J870" s="11"/>
      <c r="K870" s="7"/>
      <c r="L870" s="7"/>
      <c r="M870" s="7"/>
      <c r="N870" s="12"/>
      <c r="O870" s="12"/>
      <c r="P870" s="7"/>
      <c r="Q870" s="12"/>
      <c r="R870" s="7"/>
      <c r="S870" s="7"/>
      <c r="T870" s="7"/>
    </row>
    <row r="871">
      <c r="A871" s="7"/>
      <c r="B871" s="7"/>
      <c r="C871" s="7"/>
      <c r="D871" s="7"/>
      <c r="E871" s="7"/>
      <c r="F871" s="7"/>
      <c r="G871" s="9"/>
      <c r="H871" s="11"/>
      <c r="I871" s="11"/>
      <c r="J871" s="11"/>
      <c r="K871" s="7"/>
      <c r="L871" s="7"/>
      <c r="M871" s="7"/>
      <c r="N871" s="12"/>
      <c r="O871" s="12"/>
      <c r="P871" s="7"/>
      <c r="Q871" s="12"/>
      <c r="R871" s="7"/>
      <c r="S871" s="7"/>
      <c r="T871" s="7"/>
    </row>
    <row r="872">
      <c r="A872" s="7"/>
      <c r="B872" s="7"/>
      <c r="C872" s="7"/>
      <c r="D872" s="7"/>
      <c r="E872" s="7"/>
      <c r="F872" s="7"/>
      <c r="G872" s="9"/>
      <c r="H872" s="11"/>
      <c r="I872" s="11"/>
      <c r="J872" s="11"/>
      <c r="K872" s="7"/>
      <c r="L872" s="7"/>
      <c r="M872" s="7"/>
      <c r="N872" s="12"/>
      <c r="O872" s="12"/>
      <c r="P872" s="7"/>
      <c r="Q872" s="12"/>
      <c r="R872" s="7"/>
      <c r="S872" s="7"/>
      <c r="T872" s="7"/>
    </row>
    <row r="873">
      <c r="A873" s="7"/>
      <c r="B873" s="7"/>
      <c r="C873" s="7"/>
      <c r="D873" s="7"/>
      <c r="E873" s="7"/>
      <c r="F873" s="7"/>
      <c r="G873" s="9"/>
      <c r="H873" s="11"/>
      <c r="I873" s="11"/>
      <c r="J873" s="11"/>
      <c r="K873" s="7"/>
      <c r="L873" s="7"/>
      <c r="M873" s="7"/>
      <c r="N873" s="12"/>
      <c r="O873" s="12"/>
      <c r="P873" s="7"/>
      <c r="Q873" s="12"/>
      <c r="R873" s="7"/>
      <c r="S873" s="7"/>
      <c r="T873" s="7"/>
    </row>
    <row r="874">
      <c r="A874" s="7"/>
      <c r="B874" s="7"/>
      <c r="C874" s="7"/>
      <c r="D874" s="7"/>
      <c r="E874" s="7"/>
      <c r="F874" s="7"/>
      <c r="G874" s="9"/>
      <c r="H874" s="11"/>
      <c r="I874" s="11"/>
      <c r="J874" s="11"/>
      <c r="K874" s="7"/>
      <c r="L874" s="7"/>
      <c r="M874" s="7"/>
      <c r="N874" s="12"/>
      <c r="O874" s="12"/>
      <c r="P874" s="7"/>
      <c r="Q874" s="12"/>
      <c r="R874" s="7"/>
      <c r="S874" s="7"/>
      <c r="T874" s="7"/>
    </row>
    <row r="875">
      <c r="A875" s="7"/>
      <c r="B875" s="7"/>
      <c r="C875" s="7"/>
      <c r="D875" s="7"/>
      <c r="E875" s="7"/>
      <c r="F875" s="7"/>
      <c r="G875" s="9"/>
      <c r="H875" s="11"/>
      <c r="I875" s="11"/>
      <c r="J875" s="11"/>
      <c r="K875" s="7"/>
      <c r="L875" s="7"/>
      <c r="M875" s="7"/>
      <c r="N875" s="12"/>
      <c r="O875" s="12"/>
      <c r="P875" s="7"/>
      <c r="Q875" s="12"/>
      <c r="R875" s="7"/>
      <c r="S875" s="7"/>
      <c r="T875" s="7"/>
    </row>
    <row r="876">
      <c r="A876" s="7"/>
      <c r="B876" s="7"/>
      <c r="C876" s="7"/>
      <c r="D876" s="7"/>
      <c r="E876" s="7"/>
      <c r="F876" s="7"/>
      <c r="G876" s="9"/>
      <c r="H876" s="11"/>
      <c r="I876" s="11"/>
      <c r="J876" s="11"/>
      <c r="K876" s="7"/>
      <c r="L876" s="7"/>
      <c r="M876" s="7"/>
      <c r="N876" s="12"/>
      <c r="O876" s="12"/>
      <c r="P876" s="7"/>
      <c r="Q876" s="12"/>
      <c r="R876" s="7"/>
      <c r="S876" s="7"/>
      <c r="T876" s="7"/>
    </row>
    <row r="877">
      <c r="A877" s="7"/>
      <c r="B877" s="7"/>
      <c r="C877" s="7"/>
      <c r="D877" s="7"/>
      <c r="E877" s="7"/>
      <c r="F877" s="7"/>
      <c r="G877" s="9"/>
      <c r="H877" s="11"/>
      <c r="I877" s="11"/>
      <c r="J877" s="11"/>
      <c r="K877" s="7"/>
      <c r="L877" s="7"/>
      <c r="M877" s="7"/>
      <c r="N877" s="12"/>
      <c r="O877" s="12"/>
      <c r="P877" s="7"/>
      <c r="Q877" s="12"/>
      <c r="R877" s="7"/>
      <c r="S877" s="7"/>
      <c r="T877" s="7"/>
    </row>
    <row r="878">
      <c r="A878" s="7"/>
      <c r="B878" s="7"/>
      <c r="C878" s="7"/>
      <c r="D878" s="7"/>
      <c r="E878" s="7"/>
      <c r="F878" s="7"/>
      <c r="G878" s="9"/>
      <c r="H878" s="11"/>
      <c r="I878" s="11"/>
      <c r="J878" s="11"/>
      <c r="K878" s="7"/>
      <c r="L878" s="7"/>
      <c r="M878" s="7"/>
      <c r="N878" s="12"/>
      <c r="O878" s="12"/>
      <c r="P878" s="7"/>
      <c r="Q878" s="12"/>
      <c r="R878" s="7"/>
      <c r="S878" s="7"/>
      <c r="T878" s="7"/>
    </row>
    <row r="879">
      <c r="A879" s="7"/>
      <c r="B879" s="7"/>
      <c r="C879" s="7"/>
      <c r="D879" s="7"/>
      <c r="E879" s="7"/>
      <c r="F879" s="7"/>
      <c r="G879" s="9"/>
      <c r="H879" s="11"/>
      <c r="I879" s="11"/>
      <c r="J879" s="11"/>
      <c r="K879" s="7"/>
      <c r="L879" s="7"/>
      <c r="M879" s="7"/>
      <c r="N879" s="12"/>
      <c r="O879" s="12"/>
      <c r="P879" s="7"/>
      <c r="Q879" s="12"/>
      <c r="R879" s="7"/>
      <c r="S879" s="7"/>
      <c r="T879" s="7"/>
    </row>
    <row r="880">
      <c r="A880" s="7"/>
      <c r="B880" s="7"/>
      <c r="C880" s="7"/>
      <c r="D880" s="7"/>
      <c r="E880" s="7"/>
      <c r="F880" s="7"/>
      <c r="G880" s="9"/>
      <c r="H880" s="11"/>
      <c r="I880" s="11"/>
      <c r="J880" s="11"/>
      <c r="K880" s="7"/>
      <c r="L880" s="7"/>
      <c r="M880" s="7"/>
      <c r="N880" s="12"/>
      <c r="O880" s="12"/>
      <c r="P880" s="7"/>
      <c r="Q880" s="12"/>
      <c r="R880" s="7"/>
      <c r="S880" s="7"/>
      <c r="T880" s="7"/>
    </row>
    <row r="881">
      <c r="A881" s="7"/>
      <c r="B881" s="7"/>
      <c r="C881" s="7"/>
      <c r="D881" s="7"/>
      <c r="E881" s="7"/>
      <c r="F881" s="7"/>
      <c r="G881" s="9"/>
      <c r="H881" s="11"/>
      <c r="I881" s="11"/>
      <c r="J881" s="11"/>
      <c r="K881" s="7"/>
      <c r="L881" s="7"/>
      <c r="M881" s="7"/>
      <c r="N881" s="12"/>
      <c r="O881" s="12"/>
      <c r="P881" s="7"/>
      <c r="Q881" s="12"/>
      <c r="R881" s="7"/>
      <c r="S881" s="7"/>
      <c r="T881" s="7"/>
    </row>
    <row r="882">
      <c r="A882" s="7"/>
      <c r="B882" s="7"/>
      <c r="C882" s="7"/>
      <c r="D882" s="7"/>
      <c r="E882" s="7"/>
      <c r="F882" s="7"/>
      <c r="G882" s="9"/>
      <c r="H882" s="11"/>
      <c r="I882" s="11"/>
      <c r="J882" s="11"/>
      <c r="K882" s="7"/>
      <c r="L882" s="7"/>
      <c r="M882" s="7"/>
      <c r="N882" s="12"/>
      <c r="O882" s="12"/>
      <c r="P882" s="7"/>
      <c r="Q882" s="12"/>
      <c r="R882" s="7"/>
      <c r="S882" s="7"/>
      <c r="T882" s="7"/>
    </row>
    <row r="883">
      <c r="A883" s="7"/>
      <c r="B883" s="7"/>
      <c r="C883" s="7"/>
      <c r="D883" s="7"/>
      <c r="E883" s="7"/>
      <c r="F883" s="7"/>
      <c r="G883" s="9"/>
      <c r="H883" s="11"/>
      <c r="I883" s="11"/>
      <c r="J883" s="11"/>
      <c r="K883" s="7"/>
      <c r="L883" s="7"/>
      <c r="M883" s="7"/>
      <c r="N883" s="12"/>
      <c r="O883" s="12"/>
      <c r="P883" s="7"/>
      <c r="Q883" s="12"/>
      <c r="R883" s="7"/>
      <c r="S883" s="7"/>
      <c r="T883" s="7"/>
    </row>
    <row r="884">
      <c r="A884" s="7"/>
      <c r="B884" s="7"/>
      <c r="C884" s="7"/>
      <c r="D884" s="7"/>
      <c r="E884" s="7"/>
      <c r="F884" s="7"/>
      <c r="G884" s="9"/>
      <c r="H884" s="11"/>
      <c r="I884" s="11"/>
      <c r="J884" s="11"/>
      <c r="K884" s="7"/>
      <c r="L884" s="7"/>
      <c r="M884" s="7"/>
      <c r="N884" s="12"/>
      <c r="O884" s="12"/>
      <c r="P884" s="7"/>
      <c r="Q884" s="12"/>
      <c r="R884" s="7"/>
      <c r="S884" s="7"/>
      <c r="T884" s="7"/>
    </row>
    <row r="885">
      <c r="A885" s="7"/>
      <c r="B885" s="7"/>
      <c r="C885" s="7"/>
      <c r="D885" s="7"/>
      <c r="E885" s="7"/>
      <c r="F885" s="7"/>
      <c r="G885" s="9"/>
      <c r="H885" s="11"/>
      <c r="I885" s="11"/>
      <c r="J885" s="11"/>
      <c r="K885" s="7"/>
      <c r="L885" s="7"/>
      <c r="M885" s="7"/>
      <c r="N885" s="12"/>
      <c r="O885" s="12"/>
      <c r="P885" s="7"/>
      <c r="Q885" s="12"/>
      <c r="R885" s="7"/>
      <c r="S885" s="7"/>
      <c r="T885" s="7"/>
    </row>
    <row r="886">
      <c r="A886" s="7"/>
      <c r="B886" s="7"/>
      <c r="C886" s="7"/>
      <c r="D886" s="7"/>
      <c r="E886" s="7"/>
      <c r="F886" s="7"/>
      <c r="G886" s="9"/>
      <c r="H886" s="11"/>
      <c r="I886" s="11"/>
      <c r="J886" s="11"/>
      <c r="K886" s="7"/>
      <c r="L886" s="7"/>
      <c r="M886" s="7"/>
      <c r="N886" s="12"/>
      <c r="O886" s="12"/>
      <c r="P886" s="7"/>
      <c r="Q886" s="12"/>
      <c r="R886" s="7"/>
      <c r="S886" s="7"/>
      <c r="T886" s="7"/>
    </row>
    <row r="887">
      <c r="A887" s="7"/>
      <c r="B887" s="7"/>
      <c r="C887" s="7"/>
      <c r="D887" s="7"/>
      <c r="E887" s="7"/>
      <c r="F887" s="7"/>
      <c r="G887" s="9"/>
      <c r="H887" s="11"/>
      <c r="I887" s="11"/>
      <c r="J887" s="11"/>
      <c r="K887" s="7"/>
      <c r="L887" s="7"/>
      <c r="M887" s="7"/>
      <c r="N887" s="12"/>
      <c r="O887" s="12"/>
      <c r="P887" s="7"/>
      <c r="Q887" s="12"/>
      <c r="R887" s="7"/>
      <c r="S887" s="7"/>
      <c r="T887" s="7"/>
    </row>
    <row r="888">
      <c r="A888" s="7"/>
      <c r="B888" s="7"/>
      <c r="C888" s="7"/>
      <c r="D888" s="7"/>
      <c r="E888" s="7"/>
      <c r="F888" s="7"/>
      <c r="G888" s="9"/>
      <c r="H888" s="11"/>
      <c r="I888" s="11"/>
      <c r="J888" s="11"/>
      <c r="K888" s="7"/>
      <c r="L888" s="7"/>
      <c r="M888" s="7"/>
      <c r="N888" s="12"/>
      <c r="O888" s="12"/>
      <c r="P888" s="7"/>
      <c r="Q888" s="12"/>
      <c r="R888" s="7"/>
      <c r="S888" s="7"/>
      <c r="T888" s="7"/>
    </row>
    <row r="889">
      <c r="A889" s="7"/>
      <c r="B889" s="7"/>
      <c r="C889" s="7"/>
      <c r="D889" s="7"/>
      <c r="E889" s="7"/>
      <c r="F889" s="7"/>
      <c r="G889" s="9"/>
      <c r="H889" s="11"/>
      <c r="I889" s="11"/>
      <c r="J889" s="11"/>
      <c r="K889" s="7"/>
      <c r="L889" s="7"/>
      <c r="M889" s="7"/>
      <c r="N889" s="12"/>
      <c r="O889" s="12"/>
      <c r="P889" s="7"/>
      <c r="Q889" s="12"/>
      <c r="R889" s="7"/>
      <c r="S889" s="7"/>
      <c r="T889" s="7"/>
    </row>
    <row r="890">
      <c r="A890" s="7"/>
      <c r="B890" s="7"/>
      <c r="C890" s="7"/>
      <c r="D890" s="7"/>
      <c r="E890" s="7"/>
      <c r="F890" s="7"/>
      <c r="G890" s="9"/>
      <c r="H890" s="11"/>
      <c r="I890" s="11"/>
      <c r="J890" s="11"/>
      <c r="K890" s="7"/>
      <c r="L890" s="7"/>
      <c r="M890" s="7"/>
      <c r="N890" s="12"/>
      <c r="O890" s="12"/>
      <c r="P890" s="7"/>
      <c r="Q890" s="12"/>
      <c r="R890" s="7"/>
      <c r="S890" s="7"/>
      <c r="T890" s="7"/>
    </row>
    <row r="891">
      <c r="A891" s="7"/>
      <c r="B891" s="7"/>
      <c r="C891" s="7"/>
      <c r="D891" s="7"/>
      <c r="E891" s="7"/>
      <c r="F891" s="7"/>
      <c r="G891" s="9"/>
      <c r="H891" s="11"/>
      <c r="I891" s="11"/>
      <c r="J891" s="11"/>
      <c r="K891" s="7"/>
      <c r="L891" s="7"/>
      <c r="M891" s="7"/>
      <c r="N891" s="12"/>
      <c r="O891" s="12"/>
      <c r="P891" s="7"/>
      <c r="Q891" s="12"/>
      <c r="R891" s="7"/>
      <c r="S891" s="7"/>
      <c r="T891" s="7"/>
    </row>
    <row r="892">
      <c r="A892" s="7"/>
      <c r="B892" s="7"/>
      <c r="C892" s="7"/>
      <c r="D892" s="7"/>
      <c r="E892" s="7"/>
      <c r="F892" s="7"/>
      <c r="G892" s="9"/>
      <c r="H892" s="11"/>
      <c r="I892" s="11"/>
      <c r="J892" s="11"/>
      <c r="K892" s="7"/>
      <c r="L892" s="7"/>
      <c r="M892" s="7"/>
      <c r="N892" s="12"/>
      <c r="O892" s="12"/>
      <c r="P892" s="7"/>
      <c r="Q892" s="12"/>
      <c r="R892" s="7"/>
      <c r="S892" s="7"/>
      <c r="T892" s="7"/>
    </row>
    <row r="893">
      <c r="A893" s="7"/>
      <c r="B893" s="7"/>
      <c r="C893" s="7"/>
      <c r="D893" s="7"/>
      <c r="E893" s="7"/>
      <c r="F893" s="7"/>
      <c r="G893" s="9"/>
      <c r="H893" s="11"/>
      <c r="I893" s="11"/>
      <c r="J893" s="11"/>
      <c r="K893" s="7"/>
      <c r="L893" s="7"/>
      <c r="M893" s="7"/>
      <c r="N893" s="12"/>
      <c r="O893" s="12"/>
      <c r="P893" s="7"/>
      <c r="Q893" s="12"/>
      <c r="R893" s="7"/>
      <c r="S893" s="7"/>
      <c r="T893" s="7"/>
    </row>
    <row r="894">
      <c r="A894" s="7"/>
      <c r="B894" s="7"/>
      <c r="C894" s="7"/>
      <c r="D894" s="7"/>
      <c r="E894" s="7"/>
      <c r="F894" s="7"/>
      <c r="G894" s="9"/>
      <c r="H894" s="11"/>
      <c r="I894" s="11"/>
      <c r="J894" s="11"/>
      <c r="K894" s="7"/>
      <c r="L894" s="7"/>
      <c r="M894" s="7"/>
      <c r="N894" s="12"/>
      <c r="O894" s="12"/>
      <c r="P894" s="7"/>
      <c r="Q894" s="12"/>
      <c r="R894" s="7"/>
      <c r="S894" s="7"/>
      <c r="T894" s="7"/>
    </row>
    <row r="895">
      <c r="A895" s="7"/>
      <c r="B895" s="7"/>
      <c r="C895" s="7"/>
      <c r="D895" s="7"/>
      <c r="E895" s="7"/>
      <c r="F895" s="7"/>
      <c r="G895" s="9"/>
      <c r="H895" s="11"/>
      <c r="I895" s="11"/>
      <c r="J895" s="11"/>
      <c r="K895" s="7"/>
      <c r="L895" s="7"/>
      <c r="M895" s="7"/>
      <c r="N895" s="12"/>
      <c r="O895" s="12"/>
      <c r="P895" s="7"/>
      <c r="Q895" s="12"/>
      <c r="R895" s="7"/>
      <c r="S895" s="7"/>
      <c r="T895" s="7"/>
    </row>
    <row r="896">
      <c r="A896" s="7"/>
      <c r="B896" s="7"/>
      <c r="C896" s="7"/>
      <c r="D896" s="7"/>
      <c r="E896" s="7"/>
      <c r="F896" s="7"/>
      <c r="G896" s="9"/>
      <c r="H896" s="11"/>
      <c r="I896" s="11"/>
      <c r="J896" s="11"/>
      <c r="K896" s="7"/>
      <c r="L896" s="7"/>
      <c r="M896" s="7"/>
      <c r="N896" s="12"/>
      <c r="O896" s="12"/>
      <c r="P896" s="7"/>
      <c r="Q896" s="12"/>
      <c r="R896" s="7"/>
      <c r="S896" s="7"/>
      <c r="T896" s="7"/>
    </row>
    <row r="897">
      <c r="A897" s="7"/>
      <c r="B897" s="7"/>
      <c r="C897" s="7"/>
      <c r="D897" s="7"/>
      <c r="E897" s="7"/>
      <c r="F897" s="7"/>
      <c r="G897" s="9"/>
      <c r="H897" s="11"/>
      <c r="I897" s="11"/>
      <c r="J897" s="11"/>
      <c r="K897" s="7"/>
      <c r="L897" s="7"/>
      <c r="M897" s="7"/>
      <c r="N897" s="12"/>
      <c r="O897" s="12"/>
      <c r="P897" s="7"/>
      <c r="Q897" s="12"/>
      <c r="R897" s="7"/>
      <c r="S897" s="7"/>
      <c r="T897" s="7"/>
    </row>
    <row r="898">
      <c r="A898" s="7"/>
      <c r="B898" s="7"/>
      <c r="C898" s="7"/>
      <c r="D898" s="7"/>
      <c r="E898" s="7"/>
      <c r="F898" s="7"/>
      <c r="G898" s="9"/>
      <c r="H898" s="11"/>
      <c r="I898" s="11"/>
      <c r="J898" s="11"/>
      <c r="K898" s="7"/>
      <c r="L898" s="7"/>
      <c r="M898" s="7"/>
      <c r="N898" s="12"/>
      <c r="O898" s="12"/>
      <c r="P898" s="7"/>
      <c r="Q898" s="12"/>
      <c r="R898" s="7"/>
      <c r="S898" s="7"/>
      <c r="T898" s="7"/>
    </row>
    <row r="899">
      <c r="A899" s="7"/>
      <c r="B899" s="7"/>
      <c r="C899" s="7"/>
      <c r="D899" s="7"/>
      <c r="E899" s="7"/>
      <c r="F899" s="7"/>
      <c r="G899" s="9"/>
      <c r="H899" s="11"/>
      <c r="I899" s="11"/>
      <c r="J899" s="11"/>
      <c r="K899" s="7"/>
      <c r="L899" s="7"/>
      <c r="M899" s="7"/>
      <c r="N899" s="12"/>
      <c r="O899" s="12"/>
      <c r="P899" s="7"/>
      <c r="Q899" s="12"/>
      <c r="R899" s="7"/>
      <c r="S899" s="7"/>
      <c r="T899" s="7"/>
    </row>
    <row r="900">
      <c r="A900" s="7"/>
      <c r="B900" s="7"/>
      <c r="C900" s="7"/>
      <c r="D900" s="7"/>
      <c r="E900" s="7"/>
      <c r="F900" s="7"/>
      <c r="G900" s="9"/>
      <c r="H900" s="11"/>
      <c r="I900" s="11"/>
      <c r="J900" s="11"/>
      <c r="K900" s="7"/>
      <c r="L900" s="7"/>
      <c r="M900" s="7"/>
      <c r="N900" s="12"/>
      <c r="O900" s="12"/>
      <c r="P900" s="7"/>
      <c r="Q900" s="12"/>
      <c r="R900" s="7"/>
      <c r="S900" s="7"/>
      <c r="T900" s="7"/>
    </row>
    <row r="901">
      <c r="A901" s="7"/>
      <c r="B901" s="7"/>
      <c r="C901" s="7"/>
      <c r="D901" s="7"/>
      <c r="E901" s="7"/>
      <c r="F901" s="7"/>
      <c r="G901" s="9"/>
      <c r="H901" s="11"/>
      <c r="I901" s="11"/>
      <c r="J901" s="11"/>
      <c r="K901" s="7"/>
      <c r="L901" s="7"/>
      <c r="M901" s="7"/>
      <c r="N901" s="12"/>
      <c r="O901" s="12"/>
      <c r="P901" s="7"/>
      <c r="Q901" s="12"/>
      <c r="R901" s="7"/>
      <c r="S901" s="7"/>
      <c r="T901" s="7"/>
    </row>
    <row r="902">
      <c r="A902" s="7"/>
      <c r="B902" s="7"/>
      <c r="C902" s="7"/>
      <c r="D902" s="7"/>
      <c r="E902" s="7"/>
      <c r="F902" s="7"/>
      <c r="G902" s="9"/>
      <c r="H902" s="11"/>
      <c r="I902" s="11"/>
      <c r="J902" s="11"/>
      <c r="K902" s="7"/>
      <c r="L902" s="7"/>
      <c r="M902" s="7"/>
      <c r="N902" s="12"/>
      <c r="O902" s="12"/>
      <c r="P902" s="7"/>
      <c r="Q902" s="12"/>
      <c r="R902" s="7"/>
      <c r="S902" s="7"/>
      <c r="T902" s="7"/>
    </row>
    <row r="903">
      <c r="A903" s="7"/>
      <c r="B903" s="7"/>
      <c r="C903" s="7"/>
      <c r="D903" s="7"/>
      <c r="E903" s="7"/>
      <c r="F903" s="7"/>
      <c r="G903" s="9"/>
      <c r="H903" s="11"/>
      <c r="I903" s="11"/>
      <c r="J903" s="11"/>
      <c r="K903" s="7"/>
      <c r="L903" s="7"/>
      <c r="M903" s="7"/>
      <c r="N903" s="12"/>
      <c r="O903" s="12"/>
      <c r="P903" s="7"/>
      <c r="Q903" s="12"/>
      <c r="R903" s="7"/>
      <c r="S903" s="7"/>
      <c r="T903" s="7"/>
    </row>
    <row r="904">
      <c r="A904" s="7"/>
      <c r="B904" s="7"/>
      <c r="C904" s="7"/>
      <c r="D904" s="7"/>
      <c r="E904" s="7"/>
      <c r="F904" s="7"/>
      <c r="G904" s="9"/>
      <c r="H904" s="11"/>
      <c r="I904" s="11"/>
      <c r="J904" s="11"/>
      <c r="K904" s="7"/>
      <c r="L904" s="7"/>
      <c r="M904" s="7"/>
      <c r="N904" s="12"/>
      <c r="O904" s="12"/>
      <c r="P904" s="7"/>
      <c r="Q904" s="12"/>
      <c r="R904" s="7"/>
      <c r="S904" s="7"/>
      <c r="T904" s="7"/>
    </row>
    <row r="905">
      <c r="A905" s="7"/>
      <c r="B905" s="7"/>
      <c r="C905" s="7"/>
      <c r="D905" s="7"/>
      <c r="E905" s="7"/>
      <c r="F905" s="7"/>
      <c r="G905" s="9"/>
      <c r="H905" s="11"/>
      <c r="I905" s="11"/>
      <c r="J905" s="11"/>
      <c r="K905" s="7"/>
      <c r="L905" s="7"/>
      <c r="M905" s="7"/>
      <c r="N905" s="12"/>
      <c r="O905" s="12"/>
      <c r="P905" s="7"/>
      <c r="Q905" s="12"/>
      <c r="R905" s="7"/>
      <c r="S905" s="7"/>
      <c r="T905" s="7"/>
    </row>
    <row r="906">
      <c r="A906" s="7"/>
      <c r="B906" s="7"/>
      <c r="C906" s="7"/>
      <c r="D906" s="7"/>
      <c r="E906" s="7"/>
      <c r="F906" s="7"/>
      <c r="G906" s="9"/>
      <c r="H906" s="11"/>
      <c r="I906" s="11"/>
      <c r="J906" s="11"/>
      <c r="K906" s="7"/>
      <c r="L906" s="7"/>
      <c r="M906" s="7"/>
      <c r="N906" s="12"/>
      <c r="O906" s="12"/>
      <c r="P906" s="7"/>
      <c r="Q906" s="12"/>
      <c r="R906" s="7"/>
      <c r="S906" s="7"/>
      <c r="T906" s="7"/>
    </row>
    <row r="907">
      <c r="A907" s="7"/>
      <c r="B907" s="7"/>
      <c r="C907" s="7"/>
      <c r="D907" s="7"/>
      <c r="E907" s="7"/>
      <c r="F907" s="7"/>
      <c r="G907" s="9"/>
      <c r="H907" s="11"/>
      <c r="I907" s="11"/>
      <c r="J907" s="11"/>
      <c r="K907" s="7"/>
      <c r="L907" s="7"/>
      <c r="M907" s="7"/>
      <c r="N907" s="12"/>
      <c r="O907" s="12"/>
      <c r="P907" s="7"/>
      <c r="Q907" s="12"/>
      <c r="R907" s="7"/>
      <c r="S907" s="7"/>
      <c r="T907" s="7"/>
    </row>
    <row r="908">
      <c r="A908" s="7"/>
      <c r="B908" s="7"/>
      <c r="C908" s="7"/>
      <c r="D908" s="7"/>
      <c r="E908" s="7"/>
      <c r="F908" s="7"/>
      <c r="G908" s="9"/>
      <c r="H908" s="11"/>
      <c r="I908" s="11"/>
      <c r="J908" s="11"/>
      <c r="K908" s="7"/>
      <c r="L908" s="7"/>
      <c r="M908" s="7"/>
      <c r="N908" s="12"/>
      <c r="O908" s="12"/>
      <c r="P908" s="7"/>
      <c r="Q908" s="12"/>
      <c r="R908" s="7"/>
      <c r="S908" s="7"/>
      <c r="T908" s="7"/>
    </row>
    <row r="909">
      <c r="A909" s="7"/>
      <c r="B909" s="7"/>
      <c r="C909" s="7"/>
      <c r="D909" s="7"/>
      <c r="E909" s="7"/>
      <c r="F909" s="7"/>
      <c r="G909" s="9"/>
      <c r="H909" s="11"/>
      <c r="I909" s="11"/>
      <c r="J909" s="11"/>
      <c r="K909" s="7"/>
      <c r="L909" s="7"/>
      <c r="M909" s="7"/>
      <c r="N909" s="12"/>
      <c r="O909" s="12"/>
      <c r="P909" s="7"/>
      <c r="Q909" s="12"/>
      <c r="R909" s="7"/>
      <c r="S909" s="7"/>
      <c r="T909" s="7"/>
    </row>
    <row r="910">
      <c r="A910" s="7"/>
      <c r="B910" s="7"/>
      <c r="C910" s="7"/>
      <c r="D910" s="7"/>
      <c r="E910" s="7"/>
      <c r="F910" s="7"/>
      <c r="G910" s="9"/>
      <c r="H910" s="11"/>
      <c r="I910" s="11"/>
      <c r="J910" s="11"/>
      <c r="K910" s="7"/>
      <c r="L910" s="7"/>
      <c r="M910" s="7"/>
      <c r="N910" s="12"/>
      <c r="O910" s="12"/>
      <c r="P910" s="7"/>
      <c r="Q910" s="12"/>
      <c r="R910" s="7"/>
      <c r="S910" s="7"/>
      <c r="T910" s="7"/>
    </row>
    <row r="911">
      <c r="A911" s="7"/>
      <c r="B911" s="7"/>
      <c r="C911" s="7"/>
      <c r="D911" s="7"/>
      <c r="E911" s="7"/>
      <c r="F911" s="7"/>
      <c r="G911" s="9"/>
      <c r="H911" s="11"/>
      <c r="I911" s="11"/>
      <c r="J911" s="11"/>
      <c r="K911" s="7"/>
      <c r="L911" s="7"/>
      <c r="M911" s="7"/>
      <c r="N911" s="12"/>
      <c r="O911" s="12"/>
      <c r="P911" s="7"/>
      <c r="Q911" s="12"/>
      <c r="R911" s="7"/>
      <c r="S911" s="7"/>
      <c r="T911" s="7"/>
    </row>
    <row r="912">
      <c r="A912" s="7"/>
      <c r="B912" s="7"/>
      <c r="C912" s="7"/>
      <c r="D912" s="7"/>
      <c r="E912" s="7"/>
      <c r="F912" s="7"/>
      <c r="G912" s="9"/>
      <c r="H912" s="11"/>
      <c r="I912" s="11"/>
      <c r="J912" s="11"/>
      <c r="K912" s="7"/>
      <c r="L912" s="7"/>
      <c r="M912" s="7"/>
      <c r="N912" s="12"/>
      <c r="O912" s="12"/>
      <c r="P912" s="7"/>
      <c r="Q912" s="12"/>
      <c r="R912" s="7"/>
      <c r="S912" s="7"/>
      <c r="T912" s="7"/>
    </row>
    <row r="913">
      <c r="A913" s="7"/>
      <c r="B913" s="7"/>
      <c r="C913" s="7"/>
      <c r="D913" s="7"/>
      <c r="E913" s="7"/>
      <c r="F913" s="7"/>
      <c r="G913" s="9"/>
      <c r="H913" s="11"/>
      <c r="I913" s="11"/>
      <c r="J913" s="11"/>
      <c r="K913" s="7"/>
      <c r="L913" s="7"/>
      <c r="M913" s="7"/>
      <c r="N913" s="12"/>
      <c r="O913" s="12"/>
      <c r="P913" s="7"/>
      <c r="Q913" s="12"/>
      <c r="R913" s="7"/>
      <c r="S913" s="7"/>
      <c r="T913" s="7"/>
    </row>
    <row r="914">
      <c r="A914" s="7"/>
      <c r="B914" s="7"/>
      <c r="C914" s="7"/>
      <c r="D914" s="7"/>
      <c r="E914" s="7"/>
      <c r="F914" s="7"/>
      <c r="G914" s="9"/>
      <c r="H914" s="11"/>
      <c r="I914" s="11"/>
      <c r="J914" s="11"/>
      <c r="K914" s="7"/>
      <c r="L914" s="7"/>
      <c r="M914" s="7"/>
      <c r="N914" s="12"/>
      <c r="O914" s="12"/>
      <c r="P914" s="7"/>
      <c r="Q914" s="12"/>
      <c r="R914" s="7"/>
      <c r="S914" s="7"/>
      <c r="T914" s="7"/>
    </row>
    <row r="915">
      <c r="A915" s="7"/>
      <c r="B915" s="7"/>
      <c r="C915" s="7"/>
      <c r="D915" s="7"/>
      <c r="E915" s="7"/>
      <c r="F915" s="7"/>
      <c r="G915" s="9"/>
      <c r="H915" s="11"/>
      <c r="I915" s="11"/>
      <c r="J915" s="11"/>
      <c r="K915" s="7"/>
      <c r="L915" s="7"/>
      <c r="M915" s="7"/>
      <c r="N915" s="12"/>
      <c r="O915" s="12"/>
      <c r="P915" s="7"/>
      <c r="Q915" s="12"/>
      <c r="R915" s="7"/>
      <c r="S915" s="7"/>
      <c r="T915" s="7"/>
    </row>
    <row r="916">
      <c r="A916" s="7"/>
      <c r="B916" s="7"/>
      <c r="C916" s="7"/>
      <c r="D916" s="7"/>
      <c r="E916" s="7"/>
      <c r="F916" s="7"/>
      <c r="G916" s="9"/>
      <c r="H916" s="11"/>
      <c r="I916" s="11"/>
      <c r="J916" s="11"/>
      <c r="K916" s="7"/>
      <c r="L916" s="7"/>
      <c r="M916" s="7"/>
      <c r="N916" s="12"/>
      <c r="O916" s="12"/>
      <c r="P916" s="7"/>
      <c r="Q916" s="12"/>
      <c r="R916" s="7"/>
      <c r="S916" s="7"/>
      <c r="T916" s="7"/>
    </row>
    <row r="917">
      <c r="A917" s="7"/>
      <c r="B917" s="7"/>
      <c r="C917" s="7"/>
      <c r="D917" s="7"/>
      <c r="E917" s="7"/>
      <c r="F917" s="7"/>
      <c r="G917" s="9"/>
      <c r="H917" s="11"/>
      <c r="I917" s="11"/>
      <c r="J917" s="11"/>
      <c r="K917" s="7"/>
      <c r="L917" s="7"/>
      <c r="M917" s="7"/>
      <c r="N917" s="12"/>
      <c r="O917" s="12"/>
      <c r="P917" s="7"/>
      <c r="Q917" s="12"/>
      <c r="R917" s="7"/>
      <c r="S917" s="7"/>
      <c r="T917" s="7"/>
    </row>
    <row r="918">
      <c r="A918" s="7"/>
      <c r="B918" s="7"/>
      <c r="C918" s="7"/>
      <c r="D918" s="7"/>
      <c r="E918" s="7"/>
      <c r="F918" s="7"/>
      <c r="G918" s="9"/>
      <c r="H918" s="11"/>
      <c r="I918" s="11"/>
      <c r="J918" s="11"/>
      <c r="K918" s="7"/>
      <c r="L918" s="7"/>
      <c r="M918" s="7"/>
      <c r="N918" s="12"/>
      <c r="O918" s="12"/>
      <c r="P918" s="7"/>
      <c r="Q918" s="12"/>
      <c r="R918" s="7"/>
      <c r="S918" s="7"/>
      <c r="T918" s="7"/>
    </row>
    <row r="919">
      <c r="A919" s="7"/>
      <c r="B919" s="7"/>
      <c r="C919" s="7"/>
      <c r="D919" s="7"/>
      <c r="E919" s="7"/>
      <c r="F919" s="7"/>
      <c r="G919" s="9"/>
      <c r="H919" s="11"/>
      <c r="I919" s="11"/>
      <c r="J919" s="11"/>
      <c r="K919" s="7"/>
      <c r="L919" s="7"/>
      <c r="M919" s="7"/>
      <c r="N919" s="12"/>
      <c r="O919" s="12"/>
      <c r="P919" s="7"/>
      <c r="Q919" s="12"/>
      <c r="R919" s="7"/>
      <c r="S919" s="7"/>
      <c r="T919" s="7"/>
    </row>
    <row r="920">
      <c r="A920" s="7"/>
      <c r="B920" s="7"/>
      <c r="C920" s="7"/>
      <c r="D920" s="7"/>
      <c r="E920" s="7"/>
      <c r="F920" s="7"/>
      <c r="G920" s="9"/>
      <c r="H920" s="11"/>
      <c r="I920" s="11"/>
      <c r="J920" s="11"/>
      <c r="K920" s="7"/>
      <c r="L920" s="7"/>
      <c r="M920" s="7"/>
      <c r="N920" s="12"/>
      <c r="O920" s="12"/>
      <c r="P920" s="7"/>
      <c r="Q920" s="12"/>
      <c r="R920" s="7"/>
      <c r="S920" s="7"/>
      <c r="T920" s="7"/>
    </row>
    <row r="921">
      <c r="A921" s="7"/>
      <c r="B921" s="7"/>
      <c r="C921" s="7"/>
      <c r="D921" s="7"/>
      <c r="E921" s="7"/>
      <c r="F921" s="7"/>
      <c r="G921" s="9"/>
      <c r="H921" s="11"/>
      <c r="I921" s="11"/>
      <c r="J921" s="11"/>
      <c r="K921" s="7"/>
      <c r="L921" s="7"/>
      <c r="M921" s="7"/>
      <c r="N921" s="12"/>
      <c r="O921" s="12"/>
      <c r="P921" s="7"/>
      <c r="Q921" s="12"/>
      <c r="R921" s="7"/>
      <c r="S921" s="7"/>
      <c r="T921" s="7"/>
    </row>
    <row r="922">
      <c r="A922" s="7"/>
      <c r="B922" s="7"/>
      <c r="C922" s="7"/>
      <c r="D922" s="7"/>
      <c r="E922" s="7"/>
      <c r="F922" s="7"/>
      <c r="G922" s="9"/>
      <c r="H922" s="11"/>
      <c r="I922" s="11"/>
      <c r="J922" s="11"/>
      <c r="K922" s="7"/>
      <c r="L922" s="7"/>
      <c r="M922" s="7"/>
      <c r="N922" s="12"/>
      <c r="O922" s="12"/>
      <c r="P922" s="7"/>
      <c r="Q922" s="12"/>
      <c r="R922" s="7"/>
      <c r="S922" s="7"/>
      <c r="T922" s="7"/>
    </row>
    <row r="923">
      <c r="A923" s="7"/>
      <c r="B923" s="7"/>
      <c r="C923" s="7"/>
      <c r="D923" s="7"/>
      <c r="E923" s="7"/>
      <c r="F923" s="7"/>
      <c r="G923" s="9"/>
      <c r="H923" s="11"/>
      <c r="I923" s="11"/>
      <c r="J923" s="11"/>
      <c r="K923" s="7"/>
      <c r="L923" s="7"/>
      <c r="M923" s="7"/>
      <c r="N923" s="12"/>
      <c r="O923" s="12"/>
      <c r="P923" s="7"/>
      <c r="Q923" s="12"/>
      <c r="R923" s="7"/>
      <c r="S923" s="7"/>
      <c r="T923" s="7"/>
    </row>
    <row r="924">
      <c r="A924" s="7"/>
      <c r="B924" s="7"/>
      <c r="C924" s="7"/>
      <c r="D924" s="7"/>
      <c r="E924" s="7"/>
      <c r="F924" s="7"/>
      <c r="G924" s="9"/>
      <c r="H924" s="11"/>
      <c r="I924" s="11"/>
      <c r="J924" s="11"/>
      <c r="K924" s="7"/>
      <c r="L924" s="7"/>
      <c r="M924" s="7"/>
      <c r="N924" s="12"/>
      <c r="O924" s="12"/>
      <c r="P924" s="7"/>
      <c r="Q924" s="12"/>
      <c r="R924" s="7"/>
      <c r="S924" s="7"/>
      <c r="T924" s="7"/>
    </row>
    <row r="925">
      <c r="A925" s="7"/>
      <c r="B925" s="7"/>
      <c r="C925" s="7"/>
      <c r="D925" s="7"/>
      <c r="E925" s="7"/>
      <c r="F925" s="7"/>
      <c r="G925" s="9"/>
      <c r="H925" s="11"/>
      <c r="I925" s="11"/>
      <c r="J925" s="11"/>
      <c r="K925" s="7"/>
      <c r="L925" s="7"/>
      <c r="M925" s="7"/>
      <c r="N925" s="12"/>
      <c r="O925" s="12"/>
      <c r="P925" s="7"/>
      <c r="Q925" s="12"/>
      <c r="R925" s="7"/>
      <c r="S925" s="7"/>
      <c r="T925" s="7"/>
    </row>
    <row r="926">
      <c r="A926" s="7"/>
      <c r="B926" s="7"/>
      <c r="C926" s="7"/>
      <c r="D926" s="7"/>
      <c r="E926" s="7"/>
      <c r="F926" s="7"/>
      <c r="G926" s="9"/>
      <c r="H926" s="11"/>
      <c r="I926" s="11"/>
      <c r="J926" s="11"/>
      <c r="K926" s="7"/>
      <c r="L926" s="7"/>
      <c r="M926" s="7"/>
      <c r="N926" s="12"/>
      <c r="O926" s="12"/>
      <c r="P926" s="7"/>
      <c r="Q926" s="12"/>
      <c r="R926" s="7"/>
      <c r="S926" s="7"/>
      <c r="T926" s="7"/>
    </row>
    <row r="927">
      <c r="A927" s="7"/>
      <c r="B927" s="7"/>
      <c r="C927" s="7"/>
      <c r="D927" s="7"/>
      <c r="E927" s="7"/>
      <c r="F927" s="7"/>
      <c r="G927" s="9"/>
      <c r="H927" s="11"/>
      <c r="I927" s="11"/>
      <c r="J927" s="11"/>
      <c r="K927" s="7"/>
      <c r="L927" s="7"/>
      <c r="M927" s="7"/>
      <c r="N927" s="12"/>
      <c r="O927" s="12"/>
      <c r="P927" s="7"/>
      <c r="Q927" s="12"/>
      <c r="R927" s="7"/>
      <c r="S927" s="7"/>
      <c r="T927" s="7"/>
    </row>
    <row r="928">
      <c r="A928" s="7"/>
      <c r="B928" s="7"/>
      <c r="C928" s="7"/>
      <c r="D928" s="7"/>
      <c r="E928" s="7"/>
      <c r="F928" s="7"/>
      <c r="G928" s="9"/>
      <c r="H928" s="11"/>
      <c r="I928" s="11"/>
      <c r="J928" s="11"/>
      <c r="K928" s="7"/>
      <c r="L928" s="7"/>
      <c r="M928" s="7"/>
      <c r="N928" s="12"/>
      <c r="O928" s="12"/>
      <c r="P928" s="7"/>
      <c r="Q928" s="12"/>
      <c r="R928" s="7"/>
      <c r="S928" s="7"/>
      <c r="T928" s="7"/>
    </row>
    <row r="929">
      <c r="A929" s="7"/>
      <c r="B929" s="7"/>
      <c r="C929" s="7"/>
      <c r="D929" s="7"/>
      <c r="E929" s="7"/>
      <c r="F929" s="7"/>
      <c r="G929" s="9"/>
      <c r="H929" s="11"/>
      <c r="I929" s="11"/>
      <c r="J929" s="11"/>
      <c r="K929" s="7"/>
      <c r="L929" s="7"/>
      <c r="M929" s="7"/>
      <c r="N929" s="12"/>
      <c r="O929" s="12"/>
      <c r="P929" s="7"/>
      <c r="Q929" s="12"/>
      <c r="R929" s="7"/>
      <c r="S929" s="7"/>
      <c r="T929" s="7"/>
    </row>
    <row r="930">
      <c r="A930" s="7"/>
      <c r="B930" s="7"/>
      <c r="C930" s="7"/>
      <c r="D930" s="7"/>
      <c r="E930" s="7"/>
      <c r="F930" s="7"/>
      <c r="G930" s="9"/>
      <c r="H930" s="11"/>
      <c r="I930" s="11"/>
      <c r="J930" s="11"/>
      <c r="K930" s="7"/>
      <c r="L930" s="7"/>
      <c r="M930" s="7"/>
      <c r="N930" s="12"/>
      <c r="O930" s="12"/>
      <c r="P930" s="7"/>
      <c r="Q930" s="12"/>
      <c r="R930" s="7"/>
      <c r="S930" s="7"/>
      <c r="T930" s="7"/>
    </row>
    <row r="931">
      <c r="A931" s="7"/>
      <c r="B931" s="7"/>
      <c r="C931" s="7"/>
      <c r="D931" s="7"/>
      <c r="E931" s="7"/>
      <c r="F931" s="7"/>
      <c r="G931" s="9"/>
      <c r="H931" s="11"/>
      <c r="I931" s="11"/>
      <c r="J931" s="11"/>
      <c r="K931" s="7"/>
      <c r="L931" s="7"/>
      <c r="M931" s="7"/>
      <c r="N931" s="12"/>
      <c r="O931" s="12"/>
      <c r="P931" s="7"/>
      <c r="Q931" s="12"/>
      <c r="R931" s="7"/>
      <c r="S931" s="7"/>
      <c r="T931" s="7"/>
    </row>
    <row r="932">
      <c r="A932" s="7"/>
      <c r="B932" s="7"/>
      <c r="C932" s="7"/>
      <c r="D932" s="7"/>
      <c r="E932" s="7"/>
      <c r="F932" s="7"/>
      <c r="G932" s="9"/>
      <c r="H932" s="11"/>
      <c r="I932" s="11"/>
      <c r="J932" s="11"/>
      <c r="K932" s="7"/>
      <c r="L932" s="7"/>
      <c r="M932" s="7"/>
      <c r="N932" s="12"/>
      <c r="O932" s="12"/>
      <c r="P932" s="7"/>
      <c r="Q932" s="12"/>
      <c r="R932" s="7"/>
      <c r="S932" s="7"/>
      <c r="T932" s="7"/>
    </row>
    <row r="933">
      <c r="A933" s="7"/>
      <c r="B933" s="7"/>
      <c r="C933" s="7"/>
      <c r="D933" s="7"/>
      <c r="E933" s="7"/>
      <c r="F933" s="7"/>
      <c r="G933" s="9"/>
      <c r="H933" s="11"/>
      <c r="I933" s="11"/>
      <c r="J933" s="11"/>
      <c r="K933" s="7"/>
      <c r="L933" s="7"/>
      <c r="M933" s="7"/>
      <c r="N933" s="12"/>
      <c r="O933" s="12"/>
      <c r="P933" s="7"/>
      <c r="Q933" s="12"/>
      <c r="R933" s="7"/>
      <c r="S933" s="7"/>
      <c r="T933" s="7"/>
    </row>
    <row r="934">
      <c r="A934" s="7"/>
      <c r="B934" s="7"/>
      <c r="C934" s="7"/>
      <c r="D934" s="7"/>
      <c r="E934" s="7"/>
      <c r="F934" s="7"/>
      <c r="G934" s="9"/>
      <c r="H934" s="11"/>
      <c r="I934" s="11"/>
      <c r="J934" s="11"/>
      <c r="K934" s="7"/>
      <c r="L934" s="7"/>
      <c r="M934" s="7"/>
      <c r="N934" s="12"/>
      <c r="O934" s="12"/>
      <c r="P934" s="7"/>
      <c r="Q934" s="12"/>
      <c r="R934" s="7"/>
      <c r="S934" s="7"/>
      <c r="T934" s="7"/>
    </row>
    <row r="935">
      <c r="A935" s="7"/>
      <c r="B935" s="7"/>
      <c r="C935" s="7"/>
      <c r="D935" s="7"/>
      <c r="E935" s="7"/>
      <c r="F935" s="7"/>
      <c r="G935" s="9"/>
      <c r="H935" s="11"/>
      <c r="I935" s="11"/>
      <c r="J935" s="11"/>
      <c r="K935" s="7"/>
      <c r="L935" s="7"/>
      <c r="M935" s="7"/>
      <c r="N935" s="12"/>
      <c r="O935" s="12"/>
      <c r="P935" s="7"/>
      <c r="Q935" s="12"/>
      <c r="R935" s="7"/>
      <c r="S935" s="7"/>
      <c r="T935" s="7"/>
    </row>
    <row r="936">
      <c r="A936" s="7"/>
      <c r="B936" s="7"/>
      <c r="C936" s="7"/>
      <c r="D936" s="7"/>
      <c r="E936" s="7"/>
      <c r="F936" s="7"/>
      <c r="G936" s="9"/>
      <c r="H936" s="11"/>
      <c r="I936" s="11"/>
      <c r="J936" s="11"/>
      <c r="K936" s="7"/>
      <c r="L936" s="7"/>
      <c r="M936" s="7"/>
      <c r="N936" s="12"/>
      <c r="O936" s="12"/>
      <c r="P936" s="7"/>
      <c r="Q936" s="12"/>
      <c r="R936" s="7"/>
      <c r="S936" s="7"/>
      <c r="T936" s="7"/>
    </row>
    <row r="937">
      <c r="A937" s="7"/>
      <c r="B937" s="7"/>
      <c r="C937" s="7"/>
      <c r="D937" s="7"/>
      <c r="E937" s="7"/>
      <c r="F937" s="7"/>
      <c r="G937" s="9"/>
      <c r="H937" s="11"/>
      <c r="I937" s="11"/>
      <c r="J937" s="11"/>
      <c r="K937" s="7"/>
      <c r="L937" s="7"/>
      <c r="M937" s="7"/>
      <c r="N937" s="12"/>
      <c r="O937" s="12"/>
      <c r="P937" s="7"/>
      <c r="Q937" s="12"/>
      <c r="R937" s="7"/>
      <c r="S937" s="7"/>
      <c r="T937" s="7"/>
    </row>
    <row r="938">
      <c r="A938" s="7"/>
      <c r="B938" s="7"/>
      <c r="C938" s="7"/>
      <c r="D938" s="7"/>
      <c r="E938" s="7"/>
      <c r="F938" s="7"/>
      <c r="G938" s="9"/>
      <c r="H938" s="11"/>
      <c r="I938" s="11"/>
      <c r="J938" s="11"/>
      <c r="K938" s="7"/>
      <c r="L938" s="7"/>
      <c r="M938" s="7"/>
      <c r="N938" s="12"/>
      <c r="O938" s="12"/>
      <c r="P938" s="7"/>
      <c r="Q938" s="12"/>
      <c r="R938" s="7"/>
      <c r="S938" s="7"/>
      <c r="T938" s="7"/>
    </row>
    <row r="939">
      <c r="A939" s="7"/>
      <c r="B939" s="7"/>
      <c r="C939" s="7"/>
      <c r="D939" s="7"/>
      <c r="E939" s="7"/>
      <c r="F939" s="7"/>
      <c r="G939" s="9"/>
      <c r="H939" s="11"/>
      <c r="I939" s="11"/>
      <c r="J939" s="11"/>
      <c r="K939" s="7"/>
      <c r="L939" s="7"/>
      <c r="M939" s="7"/>
      <c r="N939" s="12"/>
      <c r="O939" s="12"/>
      <c r="P939" s="7"/>
      <c r="Q939" s="12"/>
      <c r="R939" s="7"/>
      <c r="S939" s="7"/>
      <c r="T939" s="7"/>
    </row>
    <row r="940">
      <c r="A940" s="7"/>
      <c r="B940" s="7"/>
      <c r="C940" s="7"/>
      <c r="D940" s="7"/>
      <c r="E940" s="7"/>
      <c r="F940" s="7"/>
      <c r="G940" s="9"/>
      <c r="H940" s="11"/>
      <c r="I940" s="11"/>
      <c r="J940" s="11"/>
      <c r="K940" s="7"/>
      <c r="L940" s="7"/>
      <c r="M940" s="7"/>
      <c r="N940" s="12"/>
      <c r="O940" s="12"/>
      <c r="P940" s="7"/>
      <c r="Q940" s="12"/>
      <c r="R940" s="7"/>
      <c r="S940" s="7"/>
      <c r="T940" s="7"/>
    </row>
    <row r="941">
      <c r="A941" s="7"/>
      <c r="B941" s="7"/>
      <c r="C941" s="7"/>
      <c r="D941" s="7"/>
      <c r="E941" s="7"/>
      <c r="F941" s="7"/>
      <c r="G941" s="9"/>
      <c r="H941" s="11"/>
      <c r="I941" s="11"/>
      <c r="J941" s="11"/>
      <c r="K941" s="7"/>
      <c r="L941" s="7"/>
      <c r="M941" s="7"/>
      <c r="N941" s="12"/>
      <c r="O941" s="12"/>
      <c r="P941" s="7"/>
      <c r="Q941" s="12"/>
      <c r="R941" s="7"/>
      <c r="S941" s="7"/>
      <c r="T941" s="7"/>
    </row>
    <row r="942">
      <c r="A942" s="7"/>
      <c r="B942" s="7"/>
      <c r="C942" s="7"/>
      <c r="D942" s="7"/>
      <c r="E942" s="7"/>
      <c r="F942" s="7"/>
      <c r="G942" s="9"/>
      <c r="H942" s="11"/>
      <c r="I942" s="11"/>
      <c r="J942" s="11"/>
      <c r="K942" s="7"/>
      <c r="L942" s="7"/>
      <c r="M942" s="7"/>
      <c r="N942" s="12"/>
      <c r="O942" s="12"/>
      <c r="P942" s="7"/>
      <c r="Q942" s="12"/>
      <c r="R942" s="7"/>
      <c r="S942" s="7"/>
      <c r="T942" s="7"/>
    </row>
    <row r="943">
      <c r="A943" s="7"/>
      <c r="B943" s="7"/>
      <c r="C943" s="7"/>
      <c r="D943" s="7"/>
      <c r="E943" s="7"/>
      <c r="F943" s="7"/>
      <c r="G943" s="9"/>
      <c r="H943" s="11"/>
      <c r="I943" s="11"/>
      <c r="J943" s="11"/>
      <c r="K943" s="7"/>
      <c r="L943" s="7"/>
      <c r="M943" s="7"/>
      <c r="N943" s="12"/>
      <c r="O943" s="12"/>
      <c r="P943" s="7"/>
      <c r="Q943" s="12"/>
      <c r="R943" s="7"/>
      <c r="S943" s="7"/>
      <c r="T943" s="7"/>
    </row>
    <row r="944">
      <c r="A944" s="7"/>
      <c r="B944" s="7"/>
      <c r="C944" s="7"/>
      <c r="D944" s="7"/>
      <c r="E944" s="7"/>
      <c r="F944" s="7"/>
      <c r="G944" s="9"/>
      <c r="H944" s="11"/>
      <c r="I944" s="11"/>
      <c r="J944" s="11"/>
      <c r="K944" s="7"/>
      <c r="L944" s="7"/>
      <c r="M944" s="7"/>
      <c r="N944" s="12"/>
      <c r="O944" s="12"/>
      <c r="P944" s="7"/>
      <c r="Q944" s="12"/>
      <c r="R944" s="7"/>
      <c r="S944" s="7"/>
      <c r="T944" s="7"/>
    </row>
    <row r="945">
      <c r="A945" s="7"/>
      <c r="B945" s="7"/>
      <c r="C945" s="7"/>
      <c r="D945" s="7"/>
      <c r="E945" s="7"/>
      <c r="F945" s="7"/>
      <c r="G945" s="9"/>
      <c r="H945" s="11"/>
      <c r="I945" s="11"/>
      <c r="J945" s="11"/>
      <c r="K945" s="7"/>
      <c r="L945" s="7"/>
      <c r="M945" s="7"/>
      <c r="N945" s="12"/>
      <c r="O945" s="12"/>
      <c r="P945" s="7"/>
      <c r="Q945" s="12"/>
      <c r="R945" s="7"/>
      <c r="S945" s="7"/>
      <c r="T945" s="7"/>
    </row>
    <row r="946">
      <c r="A946" s="7"/>
      <c r="B946" s="7"/>
      <c r="C946" s="7"/>
      <c r="D946" s="7"/>
      <c r="E946" s="7"/>
      <c r="F946" s="7"/>
      <c r="G946" s="9"/>
      <c r="H946" s="11"/>
      <c r="I946" s="11"/>
      <c r="J946" s="11"/>
      <c r="K946" s="7"/>
      <c r="L946" s="7"/>
      <c r="M946" s="7"/>
      <c r="N946" s="12"/>
      <c r="O946" s="12"/>
      <c r="P946" s="7"/>
      <c r="Q946" s="12"/>
      <c r="R946" s="7"/>
      <c r="S946" s="7"/>
      <c r="T946" s="7"/>
    </row>
    <row r="947">
      <c r="A947" s="7"/>
      <c r="B947" s="7"/>
      <c r="C947" s="7"/>
      <c r="D947" s="7"/>
      <c r="E947" s="7"/>
      <c r="F947" s="7"/>
      <c r="G947" s="9"/>
      <c r="H947" s="11"/>
      <c r="I947" s="11"/>
      <c r="J947" s="11"/>
      <c r="K947" s="7"/>
      <c r="L947" s="7"/>
      <c r="M947" s="7"/>
      <c r="N947" s="12"/>
      <c r="O947" s="12"/>
      <c r="P947" s="7"/>
      <c r="Q947" s="12"/>
      <c r="R947" s="7"/>
      <c r="S947" s="7"/>
      <c r="T947" s="7"/>
    </row>
    <row r="948">
      <c r="A948" s="7"/>
      <c r="B948" s="7"/>
      <c r="C948" s="7"/>
      <c r="D948" s="7"/>
      <c r="E948" s="7"/>
      <c r="F948" s="7"/>
      <c r="G948" s="9"/>
      <c r="H948" s="11"/>
      <c r="I948" s="11"/>
      <c r="J948" s="11"/>
      <c r="K948" s="7"/>
      <c r="L948" s="7"/>
      <c r="M948" s="7"/>
      <c r="N948" s="12"/>
      <c r="O948" s="12"/>
      <c r="P948" s="7"/>
      <c r="Q948" s="12"/>
      <c r="R948" s="7"/>
      <c r="S948" s="7"/>
      <c r="T948" s="7"/>
    </row>
    <row r="949">
      <c r="A949" s="7"/>
      <c r="B949" s="7"/>
      <c r="C949" s="7"/>
      <c r="D949" s="7"/>
      <c r="E949" s="7"/>
      <c r="F949" s="7"/>
      <c r="G949" s="9"/>
      <c r="H949" s="11"/>
      <c r="I949" s="11"/>
      <c r="J949" s="11"/>
      <c r="K949" s="7"/>
      <c r="L949" s="7"/>
      <c r="M949" s="7"/>
      <c r="N949" s="12"/>
      <c r="O949" s="12"/>
      <c r="P949" s="7"/>
      <c r="Q949" s="12"/>
      <c r="R949" s="7"/>
      <c r="S949" s="7"/>
      <c r="T949" s="7"/>
    </row>
    <row r="950">
      <c r="A950" s="7"/>
      <c r="B950" s="7"/>
      <c r="C950" s="7"/>
      <c r="D950" s="7"/>
      <c r="E950" s="7"/>
      <c r="F950" s="7"/>
      <c r="G950" s="9"/>
      <c r="H950" s="11"/>
      <c r="I950" s="11"/>
      <c r="J950" s="11"/>
      <c r="K950" s="7"/>
      <c r="L950" s="7"/>
      <c r="M950" s="7"/>
      <c r="N950" s="12"/>
      <c r="O950" s="12"/>
      <c r="P950" s="7"/>
      <c r="Q950" s="12"/>
      <c r="R950" s="7"/>
      <c r="S950" s="7"/>
      <c r="T950" s="7"/>
    </row>
    <row r="951">
      <c r="A951" s="7"/>
      <c r="B951" s="7"/>
      <c r="C951" s="7"/>
      <c r="D951" s="7"/>
      <c r="E951" s="7"/>
      <c r="F951" s="7"/>
      <c r="G951" s="9"/>
      <c r="H951" s="11"/>
      <c r="I951" s="11"/>
      <c r="J951" s="11"/>
      <c r="K951" s="7"/>
      <c r="L951" s="7"/>
      <c r="M951" s="7"/>
      <c r="N951" s="12"/>
      <c r="O951" s="12"/>
      <c r="P951" s="7"/>
      <c r="Q951" s="12"/>
      <c r="R951" s="7"/>
      <c r="S951" s="7"/>
      <c r="T951" s="7"/>
    </row>
    <row r="952">
      <c r="A952" s="7"/>
      <c r="B952" s="7"/>
      <c r="C952" s="7"/>
      <c r="D952" s="7"/>
      <c r="E952" s="7"/>
      <c r="F952" s="7"/>
      <c r="G952" s="9"/>
      <c r="H952" s="11"/>
      <c r="I952" s="11"/>
      <c r="J952" s="11"/>
      <c r="K952" s="7"/>
      <c r="L952" s="7"/>
      <c r="M952" s="7"/>
      <c r="N952" s="12"/>
      <c r="O952" s="12"/>
      <c r="P952" s="7"/>
      <c r="Q952" s="12"/>
      <c r="R952" s="7"/>
      <c r="S952" s="7"/>
      <c r="T952" s="7"/>
    </row>
    <row r="953">
      <c r="A953" s="7"/>
      <c r="B953" s="7"/>
      <c r="C953" s="7"/>
      <c r="D953" s="7"/>
      <c r="E953" s="7"/>
      <c r="F953" s="7"/>
      <c r="G953" s="9"/>
      <c r="H953" s="11"/>
      <c r="I953" s="11"/>
      <c r="J953" s="11"/>
      <c r="K953" s="7"/>
      <c r="L953" s="7"/>
      <c r="M953" s="7"/>
      <c r="N953" s="12"/>
      <c r="O953" s="12"/>
      <c r="P953" s="7"/>
      <c r="Q953" s="12"/>
      <c r="R953" s="7"/>
      <c r="S953" s="7"/>
      <c r="T953" s="7"/>
    </row>
    <row r="954">
      <c r="A954" s="7"/>
      <c r="B954" s="7"/>
      <c r="C954" s="7"/>
      <c r="D954" s="7"/>
      <c r="E954" s="7"/>
      <c r="F954" s="7"/>
      <c r="G954" s="9"/>
      <c r="H954" s="11"/>
      <c r="I954" s="11"/>
      <c r="J954" s="11"/>
      <c r="K954" s="7"/>
      <c r="L954" s="7"/>
      <c r="M954" s="7"/>
      <c r="N954" s="12"/>
      <c r="O954" s="12"/>
      <c r="P954" s="7"/>
      <c r="Q954" s="12"/>
      <c r="R954" s="7"/>
      <c r="S954" s="7"/>
      <c r="T954" s="7"/>
    </row>
    <row r="955">
      <c r="A955" s="7"/>
      <c r="B955" s="7"/>
      <c r="C955" s="7"/>
      <c r="D955" s="7"/>
      <c r="E955" s="7"/>
      <c r="F955" s="7"/>
      <c r="G955" s="9"/>
      <c r="H955" s="11"/>
      <c r="I955" s="11"/>
      <c r="J955" s="11"/>
      <c r="K955" s="7"/>
      <c r="L955" s="7"/>
      <c r="M955" s="7"/>
      <c r="N955" s="12"/>
      <c r="O955" s="12"/>
      <c r="P955" s="7"/>
      <c r="Q955" s="12"/>
      <c r="R955" s="7"/>
      <c r="S955" s="7"/>
      <c r="T955" s="7"/>
    </row>
    <row r="956">
      <c r="A956" s="7"/>
      <c r="B956" s="7"/>
      <c r="C956" s="7"/>
      <c r="D956" s="7"/>
      <c r="E956" s="7"/>
      <c r="F956" s="7"/>
      <c r="G956" s="9"/>
      <c r="H956" s="11"/>
      <c r="I956" s="11"/>
      <c r="J956" s="11"/>
      <c r="K956" s="7"/>
      <c r="L956" s="7"/>
      <c r="M956" s="7"/>
      <c r="N956" s="12"/>
      <c r="O956" s="12"/>
      <c r="P956" s="7"/>
      <c r="Q956" s="12"/>
      <c r="R956" s="7"/>
      <c r="S956" s="7"/>
      <c r="T956" s="7"/>
    </row>
    <row r="957">
      <c r="A957" s="7"/>
      <c r="B957" s="7"/>
      <c r="C957" s="7"/>
      <c r="D957" s="7"/>
      <c r="E957" s="7"/>
      <c r="F957" s="7"/>
      <c r="G957" s="9"/>
      <c r="H957" s="11"/>
      <c r="I957" s="11"/>
      <c r="J957" s="11"/>
      <c r="K957" s="7"/>
      <c r="L957" s="7"/>
      <c r="M957" s="7"/>
      <c r="N957" s="12"/>
      <c r="O957" s="12"/>
      <c r="P957" s="7"/>
      <c r="Q957" s="12"/>
      <c r="R957" s="7"/>
      <c r="S957" s="7"/>
      <c r="T957" s="7"/>
    </row>
    <row r="958">
      <c r="A958" s="7"/>
      <c r="B958" s="7"/>
      <c r="C958" s="7"/>
      <c r="D958" s="7"/>
      <c r="E958" s="7"/>
      <c r="F958" s="7"/>
      <c r="G958" s="9"/>
      <c r="H958" s="11"/>
      <c r="I958" s="11"/>
      <c r="J958" s="11"/>
      <c r="K958" s="7"/>
      <c r="L958" s="7"/>
      <c r="M958" s="7"/>
      <c r="N958" s="12"/>
      <c r="O958" s="12"/>
      <c r="P958" s="7"/>
      <c r="Q958" s="12"/>
      <c r="R958" s="7"/>
      <c r="S958" s="7"/>
      <c r="T958" s="7"/>
    </row>
    <row r="959">
      <c r="A959" s="7"/>
      <c r="B959" s="7"/>
      <c r="C959" s="7"/>
      <c r="D959" s="7"/>
      <c r="E959" s="7"/>
      <c r="F959" s="7"/>
      <c r="G959" s="9"/>
      <c r="H959" s="11"/>
      <c r="I959" s="11"/>
      <c r="J959" s="11"/>
      <c r="K959" s="7"/>
      <c r="L959" s="7"/>
      <c r="M959" s="7"/>
      <c r="N959" s="12"/>
      <c r="O959" s="12"/>
      <c r="P959" s="7"/>
      <c r="Q959" s="12"/>
      <c r="R959" s="7"/>
      <c r="S959" s="7"/>
      <c r="T959" s="7"/>
    </row>
    <row r="960">
      <c r="A960" s="7"/>
      <c r="B960" s="7"/>
      <c r="C960" s="7"/>
      <c r="D960" s="7"/>
      <c r="E960" s="7"/>
      <c r="F960" s="7"/>
      <c r="G960" s="9"/>
      <c r="H960" s="11"/>
      <c r="I960" s="11"/>
      <c r="J960" s="11"/>
      <c r="K960" s="7"/>
      <c r="L960" s="7"/>
      <c r="M960" s="7"/>
      <c r="N960" s="12"/>
      <c r="O960" s="12"/>
      <c r="P960" s="7"/>
      <c r="Q960" s="12"/>
      <c r="R960" s="7"/>
      <c r="S960" s="7"/>
      <c r="T960" s="7"/>
    </row>
    <row r="961">
      <c r="A961" s="7"/>
      <c r="B961" s="7"/>
      <c r="C961" s="7"/>
      <c r="D961" s="7"/>
      <c r="E961" s="7"/>
      <c r="F961" s="7"/>
      <c r="G961" s="9"/>
      <c r="H961" s="11"/>
      <c r="I961" s="11"/>
      <c r="J961" s="11"/>
      <c r="K961" s="7"/>
      <c r="L961" s="7"/>
      <c r="M961" s="7"/>
      <c r="N961" s="12"/>
      <c r="O961" s="12"/>
      <c r="P961" s="7"/>
      <c r="Q961" s="12"/>
      <c r="R961" s="7"/>
      <c r="S961" s="7"/>
      <c r="T961" s="7"/>
    </row>
    <row r="962">
      <c r="A962" s="7"/>
      <c r="B962" s="7"/>
      <c r="C962" s="7"/>
      <c r="D962" s="7"/>
      <c r="E962" s="7"/>
      <c r="F962" s="7"/>
      <c r="G962" s="9"/>
      <c r="H962" s="11"/>
      <c r="I962" s="11"/>
      <c r="J962" s="11"/>
      <c r="K962" s="7"/>
      <c r="L962" s="7"/>
      <c r="M962" s="7"/>
      <c r="N962" s="12"/>
      <c r="O962" s="12"/>
      <c r="P962" s="7"/>
      <c r="Q962" s="12"/>
      <c r="R962" s="7"/>
      <c r="S962" s="7"/>
      <c r="T962" s="7"/>
    </row>
    <row r="963">
      <c r="A963" s="7"/>
      <c r="B963" s="7"/>
      <c r="C963" s="7"/>
      <c r="D963" s="7"/>
      <c r="E963" s="7"/>
      <c r="F963" s="7"/>
      <c r="G963" s="9"/>
      <c r="H963" s="11"/>
      <c r="I963" s="11"/>
      <c r="J963" s="11"/>
      <c r="K963" s="7"/>
      <c r="L963" s="7"/>
      <c r="M963" s="7"/>
      <c r="N963" s="12"/>
      <c r="O963" s="12"/>
      <c r="P963" s="7"/>
      <c r="Q963" s="12"/>
      <c r="R963" s="7"/>
      <c r="S963" s="7"/>
      <c r="T963" s="7"/>
    </row>
    <row r="964">
      <c r="A964" s="7"/>
      <c r="B964" s="7"/>
      <c r="C964" s="7"/>
      <c r="D964" s="7"/>
      <c r="E964" s="7"/>
      <c r="F964" s="7"/>
      <c r="G964" s="9"/>
      <c r="H964" s="11"/>
      <c r="I964" s="11"/>
      <c r="J964" s="11"/>
      <c r="K964" s="7"/>
      <c r="L964" s="7"/>
      <c r="M964" s="7"/>
      <c r="N964" s="12"/>
      <c r="O964" s="12"/>
      <c r="P964" s="7"/>
      <c r="Q964" s="12"/>
      <c r="R964" s="7"/>
      <c r="S964" s="7"/>
      <c r="T964" s="7"/>
    </row>
    <row r="965">
      <c r="A965" s="7"/>
      <c r="B965" s="7"/>
      <c r="C965" s="7"/>
      <c r="D965" s="7"/>
      <c r="E965" s="7"/>
      <c r="F965" s="7"/>
      <c r="G965" s="9"/>
      <c r="H965" s="11"/>
      <c r="I965" s="11"/>
      <c r="J965" s="11"/>
      <c r="K965" s="7"/>
      <c r="L965" s="7"/>
      <c r="M965" s="7"/>
      <c r="N965" s="12"/>
      <c r="O965" s="12"/>
      <c r="P965" s="7"/>
      <c r="Q965" s="12"/>
      <c r="R965" s="7"/>
      <c r="S965" s="7"/>
      <c r="T965" s="7"/>
    </row>
    <row r="966">
      <c r="A966" s="7"/>
      <c r="B966" s="7"/>
      <c r="C966" s="7"/>
      <c r="D966" s="7"/>
      <c r="E966" s="7"/>
      <c r="F966" s="7"/>
      <c r="G966" s="9"/>
      <c r="H966" s="11"/>
      <c r="I966" s="11"/>
      <c r="J966" s="11"/>
      <c r="K966" s="7"/>
      <c r="L966" s="7"/>
      <c r="M966" s="7"/>
      <c r="N966" s="12"/>
      <c r="O966" s="12"/>
      <c r="P966" s="7"/>
      <c r="Q966" s="12"/>
      <c r="R966" s="7"/>
      <c r="S966" s="7"/>
      <c r="T966" s="7"/>
    </row>
    <row r="967">
      <c r="A967" s="7"/>
      <c r="B967" s="7"/>
      <c r="C967" s="7"/>
      <c r="D967" s="7"/>
      <c r="E967" s="7"/>
      <c r="F967" s="7"/>
      <c r="G967" s="9"/>
      <c r="H967" s="11"/>
      <c r="I967" s="11"/>
      <c r="J967" s="11"/>
      <c r="K967" s="7"/>
      <c r="L967" s="7"/>
      <c r="M967" s="7"/>
      <c r="N967" s="12"/>
      <c r="O967" s="12"/>
      <c r="P967" s="7"/>
      <c r="Q967" s="12"/>
      <c r="R967" s="7"/>
      <c r="S967" s="7"/>
      <c r="T967" s="7"/>
    </row>
    <row r="968">
      <c r="A968" s="7"/>
      <c r="B968" s="7"/>
      <c r="C968" s="7"/>
      <c r="D968" s="7"/>
      <c r="E968" s="7"/>
      <c r="F968" s="7"/>
      <c r="G968" s="9"/>
      <c r="H968" s="11"/>
      <c r="I968" s="11"/>
      <c r="J968" s="11"/>
      <c r="K968" s="7"/>
      <c r="L968" s="7"/>
      <c r="M968" s="7"/>
      <c r="N968" s="12"/>
      <c r="O968" s="12"/>
      <c r="P968" s="7"/>
      <c r="Q968" s="12"/>
      <c r="R968" s="7"/>
      <c r="S968" s="7"/>
      <c r="T968" s="7"/>
    </row>
    <row r="969">
      <c r="A969" s="7"/>
      <c r="B969" s="7"/>
      <c r="C969" s="7"/>
      <c r="D969" s="7"/>
      <c r="E969" s="7"/>
      <c r="F969" s="7"/>
      <c r="G969" s="9"/>
      <c r="H969" s="11"/>
      <c r="I969" s="11"/>
      <c r="J969" s="11"/>
      <c r="K969" s="7"/>
      <c r="L969" s="7"/>
      <c r="M969" s="7"/>
      <c r="N969" s="12"/>
      <c r="O969" s="12"/>
      <c r="P969" s="7"/>
      <c r="Q969" s="12"/>
      <c r="R969" s="7"/>
      <c r="S969" s="7"/>
      <c r="T969" s="7"/>
    </row>
    <row r="970">
      <c r="A970" s="7"/>
      <c r="B970" s="7"/>
      <c r="C970" s="7"/>
      <c r="D970" s="7"/>
      <c r="E970" s="7"/>
      <c r="F970" s="7"/>
      <c r="G970" s="9"/>
      <c r="H970" s="11"/>
      <c r="I970" s="11"/>
      <c r="J970" s="11"/>
      <c r="K970" s="7"/>
      <c r="L970" s="7"/>
      <c r="M970" s="7"/>
      <c r="N970" s="12"/>
      <c r="O970" s="12"/>
      <c r="P970" s="7"/>
      <c r="Q970" s="12"/>
      <c r="R970" s="7"/>
      <c r="S970" s="7"/>
      <c r="T970" s="7"/>
    </row>
    <row r="971">
      <c r="A971" s="7"/>
      <c r="B971" s="7"/>
      <c r="C971" s="7"/>
      <c r="D971" s="7"/>
      <c r="E971" s="7"/>
      <c r="F971" s="7"/>
      <c r="G971" s="9"/>
      <c r="H971" s="11"/>
      <c r="I971" s="11"/>
      <c r="J971" s="11"/>
      <c r="K971" s="7"/>
      <c r="L971" s="7"/>
      <c r="M971" s="7"/>
      <c r="N971" s="12"/>
      <c r="O971" s="12"/>
      <c r="P971" s="7"/>
      <c r="Q971" s="12"/>
      <c r="R971" s="7"/>
      <c r="S971" s="7"/>
      <c r="T971" s="7"/>
    </row>
    <row r="972">
      <c r="A972" s="7"/>
      <c r="B972" s="7"/>
      <c r="C972" s="7"/>
      <c r="D972" s="7"/>
      <c r="E972" s="7"/>
      <c r="F972" s="7"/>
      <c r="G972" s="9"/>
      <c r="H972" s="11"/>
      <c r="I972" s="11"/>
      <c r="J972" s="11"/>
      <c r="K972" s="7"/>
      <c r="L972" s="7"/>
      <c r="M972" s="7"/>
      <c r="N972" s="12"/>
      <c r="O972" s="12"/>
      <c r="P972" s="7"/>
      <c r="Q972" s="12"/>
      <c r="R972" s="7"/>
      <c r="S972" s="7"/>
      <c r="T972" s="7"/>
    </row>
    <row r="973">
      <c r="A973" s="7"/>
      <c r="B973" s="7"/>
      <c r="C973" s="7"/>
      <c r="D973" s="7"/>
      <c r="E973" s="7"/>
      <c r="F973" s="7"/>
      <c r="G973" s="9"/>
      <c r="H973" s="11"/>
      <c r="I973" s="11"/>
      <c r="J973" s="11"/>
      <c r="K973" s="7"/>
      <c r="L973" s="7"/>
      <c r="M973" s="7"/>
      <c r="N973" s="12"/>
      <c r="O973" s="12"/>
      <c r="P973" s="7"/>
      <c r="Q973" s="12"/>
      <c r="R973" s="7"/>
      <c r="S973" s="7"/>
      <c r="T973" s="7"/>
    </row>
    <row r="974">
      <c r="A974" s="7"/>
      <c r="B974" s="7"/>
      <c r="C974" s="7"/>
      <c r="D974" s="7"/>
      <c r="E974" s="7"/>
      <c r="F974" s="7"/>
      <c r="G974" s="9"/>
      <c r="H974" s="11"/>
      <c r="I974" s="11"/>
      <c r="J974" s="11"/>
      <c r="K974" s="7"/>
      <c r="L974" s="7"/>
      <c r="M974" s="7"/>
      <c r="N974" s="12"/>
      <c r="O974" s="12"/>
      <c r="P974" s="7"/>
      <c r="Q974" s="12"/>
      <c r="R974" s="7"/>
      <c r="S974" s="7"/>
      <c r="T974" s="7"/>
    </row>
    <row r="975">
      <c r="A975" s="7"/>
      <c r="B975" s="7"/>
      <c r="C975" s="7"/>
      <c r="D975" s="7"/>
      <c r="E975" s="7"/>
      <c r="F975" s="7"/>
      <c r="G975" s="9"/>
      <c r="H975" s="11"/>
      <c r="I975" s="11"/>
      <c r="J975" s="11"/>
      <c r="K975" s="7"/>
      <c r="L975" s="7"/>
      <c r="M975" s="7"/>
      <c r="N975" s="12"/>
      <c r="O975" s="12"/>
      <c r="P975" s="7"/>
      <c r="Q975" s="12"/>
      <c r="R975" s="7"/>
      <c r="S975" s="7"/>
      <c r="T975" s="7"/>
    </row>
    <row r="976">
      <c r="A976" s="7"/>
      <c r="B976" s="7"/>
      <c r="C976" s="7"/>
      <c r="D976" s="7"/>
      <c r="E976" s="7"/>
      <c r="F976" s="7"/>
      <c r="G976" s="9"/>
      <c r="H976" s="11"/>
      <c r="I976" s="11"/>
      <c r="J976" s="11"/>
      <c r="K976" s="7"/>
      <c r="L976" s="7"/>
      <c r="M976" s="7"/>
      <c r="N976" s="12"/>
      <c r="O976" s="12"/>
      <c r="P976" s="7"/>
      <c r="Q976" s="12"/>
      <c r="R976" s="7"/>
      <c r="S976" s="7"/>
      <c r="T976" s="7"/>
    </row>
    <row r="977">
      <c r="A977" s="7"/>
      <c r="B977" s="7"/>
      <c r="C977" s="7"/>
      <c r="D977" s="7"/>
      <c r="E977" s="7"/>
      <c r="F977" s="7"/>
      <c r="G977" s="9"/>
      <c r="H977" s="11"/>
      <c r="I977" s="11"/>
      <c r="J977" s="11"/>
      <c r="K977" s="7"/>
      <c r="L977" s="7"/>
      <c r="M977" s="7"/>
      <c r="N977" s="12"/>
      <c r="O977" s="12"/>
      <c r="P977" s="7"/>
      <c r="Q977" s="12"/>
      <c r="R977" s="7"/>
      <c r="S977" s="7"/>
      <c r="T977" s="7"/>
    </row>
    <row r="978">
      <c r="A978" s="7"/>
      <c r="B978" s="7"/>
      <c r="C978" s="7"/>
      <c r="D978" s="7"/>
      <c r="E978" s="7"/>
      <c r="F978" s="7"/>
      <c r="G978" s="9"/>
      <c r="H978" s="11"/>
      <c r="I978" s="11"/>
      <c r="J978" s="11"/>
      <c r="K978" s="7"/>
      <c r="L978" s="7"/>
      <c r="M978" s="7"/>
      <c r="N978" s="12"/>
      <c r="O978" s="12"/>
      <c r="P978" s="7"/>
      <c r="Q978" s="12"/>
      <c r="R978" s="7"/>
      <c r="S978" s="7"/>
      <c r="T978" s="7"/>
    </row>
    <row r="979">
      <c r="A979" s="7"/>
      <c r="B979" s="7"/>
      <c r="C979" s="7"/>
      <c r="D979" s="7"/>
      <c r="E979" s="7"/>
      <c r="F979" s="7"/>
      <c r="G979" s="9"/>
      <c r="H979" s="11"/>
      <c r="I979" s="11"/>
      <c r="J979" s="11"/>
      <c r="K979" s="7"/>
      <c r="L979" s="7"/>
      <c r="M979" s="7"/>
      <c r="N979" s="12"/>
      <c r="O979" s="12"/>
      <c r="P979" s="7"/>
      <c r="Q979" s="12"/>
      <c r="R979" s="7"/>
      <c r="S979" s="7"/>
      <c r="T979" s="7"/>
    </row>
    <row r="980">
      <c r="A980" s="7"/>
      <c r="B980" s="7"/>
      <c r="C980" s="7"/>
      <c r="D980" s="7"/>
      <c r="E980" s="7"/>
      <c r="F980" s="7"/>
      <c r="G980" s="9"/>
      <c r="H980" s="11"/>
      <c r="I980" s="11"/>
      <c r="J980" s="11"/>
      <c r="K980" s="7"/>
      <c r="L980" s="7"/>
      <c r="M980" s="7"/>
      <c r="N980" s="12"/>
      <c r="O980" s="12"/>
      <c r="P980" s="7"/>
      <c r="Q980" s="12"/>
      <c r="R980" s="7"/>
      <c r="S980" s="7"/>
      <c r="T980" s="7"/>
    </row>
    <row r="981">
      <c r="A981" s="7"/>
      <c r="B981" s="7"/>
      <c r="C981" s="7"/>
      <c r="D981" s="7"/>
      <c r="E981" s="7"/>
      <c r="F981" s="7"/>
      <c r="G981" s="9"/>
      <c r="H981" s="11"/>
      <c r="I981" s="11"/>
      <c r="J981" s="11"/>
      <c r="K981" s="7"/>
      <c r="L981" s="7"/>
      <c r="M981" s="7"/>
      <c r="N981" s="12"/>
      <c r="O981" s="12"/>
      <c r="P981" s="7"/>
      <c r="Q981" s="12"/>
      <c r="R981" s="7"/>
      <c r="S981" s="7"/>
      <c r="T981" s="7"/>
    </row>
    <row r="982">
      <c r="A982" s="7"/>
      <c r="B982" s="7"/>
      <c r="C982" s="7"/>
      <c r="D982" s="7"/>
      <c r="E982" s="7"/>
      <c r="F982" s="7"/>
      <c r="G982" s="9"/>
      <c r="H982" s="11"/>
      <c r="I982" s="11"/>
      <c r="J982" s="11"/>
      <c r="K982" s="7"/>
      <c r="L982" s="7"/>
      <c r="M982" s="7"/>
      <c r="N982" s="12"/>
      <c r="O982" s="12"/>
      <c r="P982" s="7"/>
      <c r="Q982" s="12"/>
      <c r="R982" s="7"/>
      <c r="S982" s="7"/>
      <c r="T982" s="7"/>
    </row>
    <row r="983">
      <c r="A983" s="7"/>
      <c r="B983" s="7"/>
      <c r="C983" s="7"/>
      <c r="D983" s="7"/>
      <c r="E983" s="7"/>
      <c r="F983" s="7"/>
      <c r="G983" s="9"/>
      <c r="H983" s="11"/>
      <c r="I983" s="11"/>
      <c r="J983" s="11"/>
      <c r="K983" s="7"/>
      <c r="L983" s="7"/>
      <c r="M983" s="7"/>
      <c r="N983" s="12"/>
      <c r="O983" s="12"/>
      <c r="P983" s="7"/>
      <c r="Q983" s="12"/>
      <c r="R983" s="7"/>
      <c r="S983" s="7"/>
      <c r="T983" s="7"/>
    </row>
    <row r="984">
      <c r="A984" s="7"/>
      <c r="B984" s="7"/>
      <c r="C984" s="7"/>
      <c r="D984" s="7"/>
      <c r="E984" s="7"/>
      <c r="F984" s="7"/>
      <c r="G984" s="9"/>
      <c r="H984" s="11"/>
      <c r="I984" s="11"/>
      <c r="J984" s="11"/>
      <c r="K984" s="7"/>
      <c r="L984" s="7"/>
      <c r="M984" s="7"/>
      <c r="N984" s="12"/>
      <c r="O984" s="12"/>
      <c r="P984" s="7"/>
      <c r="Q984" s="12"/>
      <c r="R984" s="7"/>
      <c r="S984" s="7"/>
      <c r="T984" s="7"/>
    </row>
    <row r="985">
      <c r="A985" s="7"/>
      <c r="B985" s="7"/>
      <c r="C985" s="7"/>
      <c r="D985" s="7"/>
      <c r="E985" s="7"/>
      <c r="F985" s="7"/>
      <c r="G985" s="9"/>
      <c r="H985" s="11"/>
      <c r="I985" s="11"/>
      <c r="J985" s="11"/>
      <c r="K985" s="7"/>
      <c r="L985" s="7"/>
      <c r="M985" s="7"/>
      <c r="N985" s="12"/>
      <c r="O985" s="12"/>
      <c r="P985" s="7"/>
      <c r="Q985" s="12"/>
      <c r="R985" s="7"/>
      <c r="S985" s="7"/>
      <c r="T985" s="7"/>
    </row>
    <row r="986">
      <c r="A986" s="7"/>
      <c r="B986" s="7"/>
      <c r="C986" s="7"/>
      <c r="D986" s="7"/>
      <c r="E986" s="7"/>
      <c r="F986" s="7"/>
      <c r="G986" s="9"/>
      <c r="H986" s="11"/>
      <c r="I986" s="11"/>
      <c r="J986" s="11"/>
      <c r="K986" s="7"/>
      <c r="L986" s="7"/>
      <c r="M986" s="7"/>
      <c r="N986" s="12"/>
      <c r="O986" s="12"/>
      <c r="P986" s="7"/>
      <c r="Q986" s="12"/>
      <c r="R986" s="7"/>
      <c r="S986" s="7"/>
      <c r="T986" s="7"/>
    </row>
    <row r="987">
      <c r="A987" s="7"/>
      <c r="B987" s="7"/>
      <c r="C987" s="7"/>
      <c r="D987" s="7"/>
      <c r="E987" s="7"/>
      <c r="F987" s="7"/>
      <c r="G987" s="9"/>
      <c r="H987" s="11"/>
      <c r="I987" s="11"/>
      <c r="J987" s="11"/>
      <c r="K987" s="7"/>
      <c r="L987" s="7"/>
      <c r="M987" s="7"/>
      <c r="N987" s="12"/>
      <c r="O987" s="12"/>
      <c r="P987" s="7"/>
      <c r="Q987" s="12"/>
      <c r="R987" s="7"/>
      <c r="S987" s="7"/>
      <c r="T987" s="7"/>
    </row>
    <row r="988">
      <c r="A988" s="7"/>
      <c r="B988" s="7"/>
      <c r="C988" s="7"/>
      <c r="D988" s="7"/>
      <c r="E988" s="7"/>
      <c r="F988" s="7"/>
      <c r="G988" s="9"/>
      <c r="H988" s="11"/>
      <c r="I988" s="11"/>
      <c r="J988" s="11"/>
      <c r="K988" s="7"/>
      <c r="L988" s="7"/>
      <c r="M988" s="7"/>
      <c r="N988" s="12"/>
      <c r="O988" s="12"/>
      <c r="P988" s="7"/>
      <c r="Q988" s="12"/>
      <c r="R988" s="7"/>
      <c r="S988" s="7"/>
      <c r="T988" s="7"/>
    </row>
    <row r="989">
      <c r="A989" s="7"/>
      <c r="B989" s="7"/>
      <c r="C989" s="7"/>
      <c r="D989" s="7"/>
      <c r="E989" s="7"/>
      <c r="F989" s="7"/>
      <c r="G989" s="9"/>
      <c r="H989" s="11"/>
      <c r="I989" s="11"/>
      <c r="J989" s="11"/>
      <c r="K989" s="7"/>
      <c r="L989" s="7"/>
      <c r="M989" s="7"/>
      <c r="N989" s="12"/>
      <c r="O989" s="12"/>
      <c r="P989" s="7"/>
      <c r="Q989" s="12"/>
      <c r="R989" s="7"/>
      <c r="S989" s="7"/>
      <c r="T989" s="7"/>
    </row>
    <row r="990">
      <c r="A990" s="7"/>
      <c r="B990" s="7"/>
      <c r="C990" s="7"/>
      <c r="D990" s="7"/>
      <c r="E990" s="7"/>
      <c r="F990" s="7"/>
      <c r="G990" s="9"/>
      <c r="H990" s="11"/>
      <c r="I990" s="11"/>
      <c r="J990" s="11"/>
      <c r="K990" s="7"/>
      <c r="L990" s="7"/>
      <c r="M990" s="7"/>
      <c r="N990" s="12"/>
      <c r="O990" s="12"/>
      <c r="P990" s="7"/>
      <c r="Q990" s="12"/>
      <c r="R990" s="7"/>
      <c r="S990" s="7"/>
      <c r="T990" s="7"/>
    </row>
    <row r="991">
      <c r="A991" s="7"/>
      <c r="B991" s="7"/>
      <c r="C991" s="7"/>
      <c r="D991" s="7"/>
      <c r="E991" s="7"/>
      <c r="F991" s="7"/>
      <c r="G991" s="9"/>
      <c r="H991" s="11"/>
      <c r="I991" s="11"/>
      <c r="J991" s="11"/>
      <c r="K991" s="7"/>
      <c r="L991" s="7"/>
      <c r="M991" s="7"/>
      <c r="N991" s="12"/>
      <c r="O991" s="12"/>
      <c r="P991" s="7"/>
      <c r="Q991" s="12"/>
      <c r="R991" s="7"/>
      <c r="S991" s="7"/>
      <c r="T991" s="7"/>
    </row>
    <row r="992">
      <c r="A992" s="7"/>
      <c r="B992" s="7"/>
      <c r="C992" s="7"/>
      <c r="D992" s="7"/>
      <c r="E992" s="7"/>
      <c r="F992" s="7"/>
      <c r="G992" s="9"/>
      <c r="H992" s="11"/>
      <c r="I992" s="11"/>
      <c r="J992" s="11"/>
      <c r="K992" s="7"/>
      <c r="L992" s="7"/>
      <c r="M992" s="7"/>
      <c r="N992" s="12"/>
      <c r="O992" s="12"/>
      <c r="P992" s="7"/>
      <c r="Q992" s="12"/>
      <c r="R992" s="7"/>
      <c r="S992" s="7"/>
      <c r="T992" s="7"/>
    </row>
    <row r="993">
      <c r="A993" s="7"/>
      <c r="B993" s="7"/>
      <c r="C993" s="7"/>
      <c r="D993" s="7"/>
      <c r="E993" s="7"/>
      <c r="F993" s="7"/>
      <c r="G993" s="9"/>
      <c r="H993" s="11"/>
      <c r="I993" s="11"/>
      <c r="J993" s="11"/>
      <c r="K993" s="7"/>
      <c r="L993" s="7"/>
      <c r="M993" s="7"/>
      <c r="N993" s="12"/>
      <c r="O993" s="12"/>
      <c r="P993" s="7"/>
      <c r="Q993" s="12"/>
      <c r="R993" s="7"/>
      <c r="S993" s="7"/>
      <c r="T993" s="7"/>
    </row>
    <row r="994">
      <c r="A994" s="7"/>
      <c r="B994" s="7"/>
      <c r="C994" s="7"/>
      <c r="D994" s="7"/>
      <c r="E994" s="7"/>
      <c r="F994" s="7"/>
      <c r="G994" s="9"/>
      <c r="H994" s="11"/>
      <c r="I994" s="11"/>
      <c r="J994" s="11"/>
      <c r="K994" s="7"/>
      <c r="L994" s="7"/>
      <c r="M994" s="7"/>
      <c r="N994" s="12"/>
      <c r="O994" s="12"/>
      <c r="P994" s="7"/>
      <c r="Q994" s="12"/>
      <c r="R994" s="7"/>
      <c r="S994" s="7"/>
      <c r="T994" s="7"/>
    </row>
    <row r="995">
      <c r="A995" s="7"/>
      <c r="B995" s="7"/>
      <c r="C995" s="7"/>
      <c r="D995" s="7"/>
      <c r="E995" s="7"/>
      <c r="F995" s="7"/>
      <c r="G995" s="9"/>
      <c r="H995" s="11"/>
      <c r="I995" s="11"/>
      <c r="J995" s="11"/>
      <c r="K995" s="7"/>
      <c r="L995" s="7"/>
      <c r="M995" s="7"/>
      <c r="N995" s="12"/>
      <c r="O995" s="12"/>
      <c r="P995" s="7"/>
      <c r="Q995" s="12"/>
      <c r="R995" s="7"/>
      <c r="S995" s="7"/>
      <c r="T995" s="7"/>
    </row>
    <row r="996">
      <c r="A996" s="7"/>
      <c r="B996" s="7"/>
      <c r="C996" s="7"/>
      <c r="D996" s="7"/>
      <c r="E996" s="7"/>
      <c r="F996" s="7"/>
      <c r="G996" s="9"/>
      <c r="H996" s="11"/>
      <c r="I996" s="11"/>
      <c r="J996" s="11"/>
      <c r="K996" s="7"/>
      <c r="L996" s="7"/>
      <c r="M996" s="7"/>
      <c r="N996" s="12"/>
      <c r="O996" s="12"/>
      <c r="P996" s="7"/>
      <c r="Q996" s="12"/>
      <c r="R996" s="7"/>
      <c r="S996" s="7"/>
      <c r="T996" s="7"/>
    </row>
    <row r="997">
      <c r="A997" s="7"/>
      <c r="B997" s="7"/>
      <c r="C997" s="7"/>
      <c r="D997" s="7"/>
      <c r="E997" s="7"/>
      <c r="F997" s="7"/>
      <c r="G997" s="9"/>
      <c r="H997" s="11"/>
      <c r="I997" s="11"/>
      <c r="J997" s="11"/>
      <c r="K997" s="7"/>
      <c r="L997" s="7"/>
      <c r="M997" s="7"/>
      <c r="N997" s="12"/>
      <c r="O997" s="12"/>
      <c r="P997" s="7"/>
      <c r="Q997" s="12"/>
      <c r="R997" s="7"/>
      <c r="S997" s="7"/>
      <c r="T997" s="7"/>
    </row>
    <row r="998">
      <c r="A998" s="7"/>
      <c r="B998" s="7"/>
      <c r="C998" s="7"/>
      <c r="D998" s="7"/>
      <c r="E998" s="7"/>
      <c r="F998" s="7"/>
      <c r="G998" s="9"/>
      <c r="H998" s="11"/>
      <c r="I998" s="11"/>
      <c r="J998" s="11"/>
      <c r="K998" s="7"/>
      <c r="L998" s="7"/>
      <c r="M998" s="7"/>
      <c r="N998" s="12"/>
      <c r="O998" s="12"/>
      <c r="P998" s="7"/>
      <c r="Q998" s="12"/>
      <c r="R998" s="7"/>
      <c r="S998" s="7"/>
      <c r="T998" s="7"/>
    </row>
    <row r="999">
      <c r="A999" s="7"/>
      <c r="B999" s="7"/>
      <c r="C999" s="7"/>
      <c r="D999" s="7"/>
      <c r="E999" s="7"/>
      <c r="F999" s="7"/>
      <c r="G999" s="9"/>
      <c r="H999" s="11"/>
      <c r="I999" s="11"/>
      <c r="J999" s="11"/>
      <c r="K999" s="7"/>
      <c r="L999" s="7"/>
      <c r="M999" s="7"/>
      <c r="N999" s="12"/>
      <c r="O999" s="12"/>
      <c r="P999" s="7"/>
      <c r="Q999" s="12"/>
      <c r="R999" s="7"/>
      <c r="S999" s="7"/>
      <c r="T999" s="7"/>
    </row>
    <row r="1000">
      <c r="A1000" s="7"/>
      <c r="B1000" s="7"/>
      <c r="C1000" s="7"/>
      <c r="D1000" s="7"/>
      <c r="E1000" s="7"/>
      <c r="F1000" s="7"/>
      <c r="G1000" s="9"/>
      <c r="H1000" s="11"/>
      <c r="I1000" s="11"/>
      <c r="J1000" s="11"/>
      <c r="K1000" s="7"/>
      <c r="L1000" s="7"/>
      <c r="M1000" s="7"/>
      <c r="N1000" s="12"/>
      <c r="O1000" s="12"/>
      <c r="P1000" s="7"/>
      <c r="Q1000" s="12"/>
      <c r="R1000" s="7"/>
      <c r="S1000" s="7"/>
      <c r="T1000" s="7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" width="10.88"/>
    <col customWidth="1" min="3" max="3" width="19.63"/>
    <col customWidth="1" min="4" max="4" width="31.63"/>
    <col customWidth="1" min="5" max="5" width="13.0"/>
    <col customWidth="1" min="6" max="6" width="12.13"/>
    <col customWidth="1" min="7" max="7" width="9.0"/>
    <col customWidth="1" min="8" max="8" width="17.38"/>
    <col customWidth="1" min="9" max="9" width="19.0"/>
    <col customWidth="1" min="10" max="10" width="15.38"/>
    <col customWidth="1" min="11" max="11" width="12.25"/>
    <col customWidth="1" min="12" max="12" width="15.13"/>
    <col customWidth="1" min="13" max="13" width="9.38"/>
    <col customWidth="1" hidden="1" min="14" max="14" width="8.38"/>
    <col customWidth="1" min="15" max="15" width="12.63"/>
    <col customWidth="1" min="16" max="16" width="10.0"/>
    <col customWidth="1" min="17" max="17" width="5.63"/>
    <col customWidth="1" min="18" max="18" width="18.38"/>
    <col customWidth="1" min="19" max="19" width="14.5"/>
  </cols>
  <sheetData>
    <row r="1">
      <c r="A1" s="24" t="s">
        <v>0</v>
      </c>
      <c r="B1" s="24" t="s">
        <v>1</v>
      </c>
      <c r="C1" s="24" t="s">
        <v>2</v>
      </c>
      <c r="D1" s="24" t="s">
        <v>3</v>
      </c>
      <c r="E1" s="2" t="s">
        <v>4</v>
      </c>
      <c r="F1" s="2" t="s">
        <v>5</v>
      </c>
      <c r="G1" s="3" t="s">
        <v>6</v>
      </c>
      <c r="H1" s="4" t="s">
        <v>7</v>
      </c>
      <c r="I1" s="4" t="s">
        <v>8</v>
      </c>
      <c r="J1" s="24" t="s">
        <v>9</v>
      </c>
      <c r="K1" s="24" t="s">
        <v>10</v>
      </c>
      <c r="L1" s="24" t="s">
        <v>11</v>
      </c>
      <c r="M1" s="24" t="s">
        <v>12</v>
      </c>
      <c r="N1" s="5" t="s">
        <v>13</v>
      </c>
      <c r="O1" s="24" t="s">
        <v>14</v>
      </c>
      <c r="P1" s="24" t="s">
        <v>15</v>
      </c>
      <c r="Q1" s="24" t="s">
        <v>16</v>
      </c>
      <c r="R1" s="24" t="s">
        <v>17</v>
      </c>
      <c r="S1" s="24" t="s">
        <v>18</v>
      </c>
    </row>
    <row r="2">
      <c r="A2" s="25" t="s">
        <v>2020</v>
      </c>
      <c r="B2" s="25" t="s">
        <v>2021</v>
      </c>
      <c r="C2" s="25" t="s">
        <v>2022</v>
      </c>
      <c r="D2" s="25" t="s">
        <v>2023</v>
      </c>
      <c r="E2" s="25" t="s">
        <v>2024</v>
      </c>
      <c r="F2" s="25" t="s">
        <v>35</v>
      </c>
      <c r="G2" s="18">
        <v>95.0</v>
      </c>
      <c r="H2" s="19">
        <v>161.44444444444446</v>
      </c>
      <c r="I2" s="19"/>
      <c r="J2" s="25" t="s">
        <v>2025</v>
      </c>
      <c r="K2" s="25" t="s">
        <v>26</v>
      </c>
      <c r="L2" s="25" t="s">
        <v>42</v>
      </c>
      <c r="M2" s="26">
        <v>44865.0</v>
      </c>
      <c r="N2" s="26">
        <v>44957.0</v>
      </c>
      <c r="O2" s="23" t="s">
        <v>28</v>
      </c>
      <c r="P2" s="18"/>
      <c r="Q2" s="25" t="s">
        <v>29</v>
      </c>
      <c r="R2" s="18"/>
      <c r="S2" s="18">
        <f t="shared" ref="S2:S3" si="1">DATEDIF(M2,N2,"m")</f>
        <v>3</v>
      </c>
    </row>
    <row r="3">
      <c r="A3" s="25" t="s">
        <v>2026</v>
      </c>
      <c r="B3" s="25" t="s">
        <v>2027</v>
      </c>
      <c r="C3" s="25" t="s">
        <v>135</v>
      </c>
      <c r="D3" s="25" t="s">
        <v>2028</v>
      </c>
      <c r="E3" s="25" t="s">
        <v>2029</v>
      </c>
      <c r="F3" s="25" t="s">
        <v>35</v>
      </c>
      <c r="G3" s="18">
        <v>40.0</v>
      </c>
      <c r="H3" s="19">
        <v>67.88888888888889</v>
      </c>
      <c r="I3" s="19"/>
      <c r="J3" s="25" t="s">
        <v>2025</v>
      </c>
      <c r="K3" s="25" t="s">
        <v>26</v>
      </c>
      <c r="L3" s="25" t="s">
        <v>42</v>
      </c>
      <c r="M3" s="26">
        <v>44600.0</v>
      </c>
      <c r="N3" s="26">
        <v>44957.0</v>
      </c>
      <c r="O3" s="23" t="s">
        <v>28</v>
      </c>
      <c r="P3" s="18"/>
      <c r="Q3" s="25" t="s">
        <v>29</v>
      </c>
      <c r="R3" s="18"/>
      <c r="S3" s="18">
        <f t="shared" si="1"/>
        <v>11</v>
      </c>
    </row>
    <row r="4">
      <c r="A4" s="25" t="s">
        <v>2030</v>
      </c>
      <c r="B4" s="25" t="s">
        <v>2031</v>
      </c>
      <c r="C4" s="25" t="s">
        <v>2032</v>
      </c>
      <c r="D4" s="25" t="s">
        <v>2033</v>
      </c>
      <c r="E4" s="25" t="s">
        <v>2034</v>
      </c>
      <c r="F4" s="25" t="s">
        <v>35</v>
      </c>
      <c r="G4" s="18">
        <v>70.0</v>
      </c>
      <c r="H4" s="19">
        <v>118.88888888888889</v>
      </c>
      <c r="I4" s="19"/>
      <c r="J4" s="25" t="s">
        <v>2025</v>
      </c>
      <c r="K4" s="25" t="s">
        <v>26</v>
      </c>
      <c r="L4" s="25" t="s">
        <v>42</v>
      </c>
      <c r="M4" s="26">
        <v>44674.0</v>
      </c>
      <c r="N4" s="26"/>
      <c r="O4" s="23" t="s">
        <v>28</v>
      </c>
      <c r="P4" s="26">
        <v>44827.0</v>
      </c>
      <c r="Q4" s="25" t="s">
        <v>28</v>
      </c>
      <c r="R4" s="18" t="s">
        <v>28</v>
      </c>
      <c r="S4" s="18">
        <f>DATEDIF(M4,P4,"m")</f>
        <v>5</v>
      </c>
    </row>
    <row r="5">
      <c r="A5" s="25" t="s">
        <v>2035</v>
      </c>
      <c r="B5" s="25" t="s">
        <v>2036</v>
      </c>
      <c r="C5" s="25" t="s">
        <v>2037</v>
      </c>
      <c r="D5" s="25" t="s">
        <v>2038</v>
      </c>
      <c r="E5" s="25" t="s">
        <v>2039</v>
      </c>
      <c r="F5" s="25" t="s">
        <v>173</v>
      </c>
      <c r="G5" s="18">
        <v>33.0</v>
      </c>
      <c r="H5" s="19">
        <v>56.111111111111114</v>
      </c>
      <c r="I5" s="19"/>
      <c r="J5" s="25" t="s">
        <v>2025</v>
      </c>
      <c r="K5" s="25" t="s">
        <v>26</v>
      </c>
      <c r="L5" s="25" t="s">
        <v>42</v>
      </c>
      <c r="M5" s="26">
        <v>44675.0</v>
      </c>
      <c r="N5" s="26">
        <v>44957.0</v>
      </c>
      <c r="O5" s="23" t="s">
        <v>28</v>
      </c>
      <c r="P5" s="18"/>
      <c r="Q5" s="25" t="s">
        <v>29</v>
      </c>
      <c r="R5" s="18"/>
      <c r="S5" s="18">
        <f t="shared" ref="S5:S8" si="2">DATEDIF(M5,N5,"m")</f>
        <v>9</v>
      </c>
    </row>
    <row r="6">
      <c r="A6" s="25" t="s">
        <v>2040</v>
      </c>
      <c r="B6" s="25" t="s">
        <v>2041</v>
      </c>
      <c r="C6" s="25" t="s">
        <v>2042</v>
      </c>
      <c r="D6" s="25" t="s">
        <v>2043</v>
      </c>
      <c r="E6" s="25" t="s">
        <v>2044</v>
      </c>
      <c r="F6" s="25" t="s">
        <v>24</v>
      </c>
      <c r="G6" s="18">
        <v>67.0</v>
      </c>
      <c r="H6" s="19">
        <v>113.77777777777777</v>
      </c>
      <c r="I6" s="19"/>
      <c r="J6" s="25" t="s">
        <v>2025</v>
      </c>
      <c r="K6" s="25" t="s">
        <v>26</v>
      </c>
      <c r="L6" s="25" t="s">
        <v>42</v>
      </c>
      <c r="M6" s="26">
        <v>44792.0</v>
      </c>
      <c r="N6" s="26">
        <v>44957.0</v>
      </c>
      <c r="O6" s="23" t="s">
        <v>28</v>
      </c>
      <c r="P6" s="18"/>
      <c r="Q6" s="25" t="s">
        <v>29</v>
      </c>
      <c r="R6" s="18"/>
      <c r="S6" s="18">
        <f t="shared" si="2"/>
        <v>5</v>
      </c>
    </row>
    <row r="7">
      <c r="A7" s="25" t="s">
        <v>2045</v>
      </c>
      <c r="B7" s="25" t="s">
        <v>2046</v>
      </c>
      <c r="C7" s="25" t="s">
        <v>2047</v>
      </c>
      <c r="D7" s="25" t="s">
        <v>2048</v>
      </c>
      <c r="E7" s="25" t="s">
        <v>2049</v>
      </c>
      <c r="F7" s="25" t="s">
        <v>35</v>
      </c>
      <c r="G7" s="18">
        <v>29.0</v>
      </c>
      <c r="H7" s="19">
        <v>49.22222222222222</v>
      </c>
      <c r="I7" s="19"/>
      <c r="J7" s="25" t="s">
        <v>2025</v>
      </c>
      <c r="K7" s="25" t="s">
        <v>26</v>
      </c>
      <c r="L7" s="25" t="s">
        <v>42</v>
      </c>
      <c r="M7" s="26">
        <v>44806.0</v>
      </c>
      <c r="N7" s="26">
        <v>44957.0</v>
      </c>
      <c r="O7" s="23" t="s">
        <v>28</v>
      </c>
      <c r="P7" s="18"/>
      <c r="Q7" s="25" t="s">
        <v>29</v>
      </c>
      <c r="R7" s="18"/>
      <c r="S7" s="18">
        <f t="shared" si="2"/>
        <v>4</v>
      </c>
    </row>
    <row r="8">
      <c r="A8" s="25" t="s">
        <v>2050</v>
      </c>
      <c r="B8" s="25" t="s">
        <v>2051</v>
      </c>
      <c r="C8" s="25" t="s">
        <v>2052</v>
      </c>
      <c r="D8" s="25" t="s">
        <v>2053</v>
      </c>
      <c r="E8" s="25" t="s">
        <v>2054</v>
      </c>
      <c r="F8" s="25" t="s">
        <v>35</v>
      </c>
      <c r="G8" s="18">
        <v>80.0</v>
      </c>
      <c r="H8" s="19">
        <v>135.88888888888889</v>
      </c>
      <c r="I8" s="19"/>
      <c r="J8" s="25" t="s">
        <v>2025</v>
      </c>
      <c r="K8" s="25" t="s">
        <v>26</v>
      </c>
      <c r="L8" s="25" t="s">
        <v>42</v>
      </c>
      <c r="M8" s="26">
        <v>44883.0</v>
      </c>
      <c r="N8" s="26">
        <v>44957.0</v>
      </c>
      <c r="O8" s="23" t="s">
        <v>28</v>
      </c>
      <c r="P8" s="18"/>
      <c r="Q8" s="25" t="s">
        <v>29</v>
      </c>
      <c r="R8" s="18"/>
      <c r="S8" s="18">
        <f t="shared" si="2"/>
        <v>2</v>
      </c>
    </row>
    <row r="9">
      <c r="A9" s="25" t="s">
        <v>2055</v>
      </c>
      <c r="B9" s="25" t="s">
        <v>2056</v>
      </c>
      <c r="C9" s="25" t="s">
        <v>2057</v>
      </c>
      <c r="D9" s="25" t="s">
        <v>2058</v>
      </c>
      <c r="E9" s="25" t="s">
        <v>2059</v>
      </c>
      <c r="F9" s="25" t="s">
        <v>48</v>
      </c>
      <c r="G9" s="18">
        <v>85.0</v>
      </c>
      <c r="H9" s="19">
        <v>144.44444444444446</v>
      </c>
      <c r="I9" s="19"/>
      <c r="J9" s="25" t="s">
        <v>2025</v>
      </c>
      <c r="K9" s="25" t="s">
        <v>26</v>
      </c>
      <c r="L9" s="25" t="s">
        <v>42</v>
      </c>
      <c r="M9" s="26">
        <v>44952.0</v>
      </c>
      <c r="N9" s="26">
        <v>44957.0</v>
      </c>
      <c r="O9" s="23" t="s">
        <v>28</v>
      </c>
      <c r="P9" s="18"/>
      <c r="Q9" s="25" t="s">
        <v>29</v>
      </c>
      <c r="R9" s="18"/>
      <c r="S9" s="18">
        <v>0.0</v>
      </c>
    </row>
    <row r="10">
      <c r="A10" s="7" t="s">
        <v>2060</v>
      </c>
      <c r="B10" s="7" t="s">
        <v>2061</v>
      </c>
      <c r="C10" s="7" t="s">
        <v>2062</v>
      </c>
      <c r="D10" s="7" t="s">
        <v>2063</v>
      </c>
      <c r="E10" s="7" t="s">
        <v>2064</v>
      </c>
      <c r="F10" s="8" t="s">
        <v>24</v>
      </c>
      <c r="G10" s="15">
        <v>20.0</v>
      </c>
      <c r="H10" s="19">
        <v>34.0</v>
      </c>
      <c r="I10" s="14"/>
      <c r="J10" s="25" t="s">
        <v>2025</v>
      </c>
      <c r="K10" s="7" t="s">
        <v>26</v>
      </c>
      <c r="L10" s="7" t="s">
        <v>27</v>
      </c>
      <c r="M10" s="27">
        <v>44591.0</v>
      </c>
      <c r="N10" s="26">
        <v>44957.0</v>
      </c>
      <c r="O10" s="25" t="s">
        <v>29</v>
      </c>
      <c r="P10" s="7"/>
      <c r="Q10" s="25" t="s">
        <v>29</v>
      </c>
      <c r="R10" s="18"/>
      <c r="S10" s="18">
        <f t="shared" ref="S10:S15" si="3">DATEDIF(M10,N10,"m")</f>
        <v>12</v>
      </c>
    </row>
    <row r="11">
      <c r="A11" s="25" t="s">
        <v>2065</v>
      </c>
      <c r="B11" s="25" t="s">
        <v>2066</v>
      </c>
      <c r="C11" s="25" t="s">
        <v>2067</v>
      </c>
      <c r="D11" s="25" t="s">
        <v>2068</v>
      </c>
      <c r="E11" s="25" t="s">
        <v>2069</v>
      </c>
      <c r="F11" s="25" t="s">
        <v>173</v>
      </c>
      <c r="G11" s="18">
        <v>62.0</v>
      </c>
      <c r="H11" s="19">
        <v>105.33333333333333</v>
      </c>
      <c r="I11" s="19"/>
      <c r="J11" s="25" t="s">
        <v>2025</v>
      </c>
      <c r="K11" s="25" t="s">
        <v>26</v>
      </c>
      <c r="L11" s="25" t="s">
        <v>42</v>
      </c>
      <c r="M11" s="26">
        <v>44727.0</v>
      </c>
      <c r="N11" s="26">
        <v>44957.0</v>
      </c>
      <c r="O11" s="23" t="s">
        <v>28</v>
      </c>
      <c r="P11" s="18"/>
      <c r="Q11" s="25" t="s">
        <v>29</v>
      </c>
      <c r="R11" s="18"/>
      <c r="S11" s="18">
        <f t="shared" si="3"/>
        <v>7</v>
      </c>
    </row>
    <row r="12">
      <c r="A12" s="25" t="s">
        <v>2070</v>
      </c>
      <c r="B12" s="25" t="s">
        <v>2071</v>
      </c>
      <c r="C12" s="25" t="s">
        <v>2072</v>
      </c>
      <c r="D12" s="25" t="s">
        <v>2073</v>
      </c>
      <c r="E12" s="25" t="s">
        <v>2074</v>
      </c>
      <c r="F12" s="25" t="s">
        <v>48</v>
      </c>
      <c r="G12" s="18">
        <v>47.0</v>
      </c>
      <c r="H12" s="19">
        <v>79.88888888888889</v>
      </c>
      <c r="I12" s="19"/>
      <c r="J12" s="25" t="s">
        <v>2025</v>
      </c>
      <c r="K12" s="25" t="s">
        <v>26</v>
      </c>
      <c r="L12" s="25" t="s">
        <v>42</v>
      </c>
      <c r="M12" s="26">
        <v>44694.0</v>
      </c>
      <c r="N12" s="26">
        <v>44957.0</v>
      </c>
      <c r="O12" s="23" t="s">
        <v>28</v>
      </c>
      <c r="P12" s="18"/>
      <c r="Q12" s="25" t="s">
        <v>29</v>
      </c>
      <c r="R12" s="18"/>
      <c r="S12" s="18">
        <f t="shared" si="3"/>
        <v>8</v>
      </c>
    </row>
    <row r="13">
      <c r="A13" s="7" t="s">
        <v>2075</v>
      </c>
      <c r="B13" s="7" t="s">
        <v>2076</v>
      </c>
      <c r="C13" s="7" t="s">
        <v>2077</v>
      </c>
      <c r="D13" s="7" t="s">
        <v>2078</v>
      </c>
      <c r="E13" s="7" t="s">
        <v>2079</v>
      </c>
      <c r="F13" s="8" t="s">
        <v>35</v>
      </c>
      <c r="G13" s="15">
        <v>44.0</v>
      </c>
      <c r="H13" s="19">
        <v>74.77777777777777</v>
      </c>
      <c r="I13" s="14"/>
      <c r="J13" s="25" t="s">
        <v>2025</v>
      </c>
      <c r="K13" s="7" t="s">
        <v>26</v>
      </c>
      <c r="L13" s="7" t="s">
        <v>36</v>
      </c>
      <c r="M13" s="27">
        <v>44590.0</v>
      </c>
      <c r="N13" s="26">
        <v>44957.0</v>
      </c>
      <c r="O13" s="25" t="s">
        <v>29</v>
      </c>
      <c r="P13" s="7"/>
      <c r="Q13" s="25" t="s">
        <v>29</v>
      </c>
      <c r="R13" s="18"/>
      <c r="S13" s="18">
        <f t="shared" si="3"/>
        <v>12</v>
      </c>
    </row>
    <row r="14">
      <c r="A14" s="7" t="s">
        <v>2080</v>
      </c>
      <c r="B14" s="7" t="s">
        <v>2081</v>
      </c>
      <c r="C14" s="7" t="s">
        <v>2082</v>
      </c>
      <c r="D14" s="7" t="s">
        <v>2083</v>
      </c>
      <c r="E14" s="7" t="s">
        <v>2084</v>
      </c>
      <c r="F14" s="8" t="s">
        <v>112</v>
      </c>
      <c r="G14" s="15">
        <v>60.0</v>
      </c>
      <c r="H14" s="19">
        <v>102.0</v>
      </c>
      <c r="I14" s="14"/>
      <c r="J14" s="25" t="s">
        <v>2025</v>
      </c>
      <c r="K14" s="7" t="s">
        <v>26</v>
      </c>
      <c r="L14" s="7" t="s">
        <v>2085</v>
      </c>
      <c r="M14" s="27">
        <v>44516.0</v>
      </c>
      <c r="N14" s="26">
        <v>44957.0</v>
      </c>
      <c r="O14" s="25" t="s">
        <v>29</v>
      </c>
      <c r="P14" s="7"/>
      <c r="Q14" s="25" t="s">
        <v>29</v>
      </c>
      <c r="R14" s="18"/>
      <c r="S14" s="18">
        <f t="shared" si="3"/>
        <v>14</v>
      </c>
    </row>
    <row r="15">
      <c r="A15" s="7" t="s">
        <v>2086</v>
      </c>
      <c r="B15" s="7" t="s">
        <v>2087</v>
      </c>
      <c r="C15" s="7" t="s">
        <v>2088</v>
      </c>
      <c r="D15" s="7" t="s">
        <v>2089</v>
      </c>
      <c r="E15" s="7" t="s">
        <v>2090</v>
      </c>
      <c r="F15" s="8" t="s">
        <v>70</v>
      </c>
      <c r="G15" s="15">
        <v>60.0</v>
      </c>
      <c r="H15" s="19">
        <v>102.0</v>
      </c>
      <c r="I15" s="14"/>
      <c r="J15" s="25" t="s">
        <v>2025</v>
      </c>
      <c r="K15" s="7" t="s">
        <v>26</v>
      </c>
      <c r="L15" s="7" t="s">
        <v>36</v>
      </c>
      <c r="M15" s="27">
        <v>44547.0</v>
      </c>
      <c r="N15" s="26">
        <v>44957.0</v>
      </c>
      <c r="O15" s="25" t="s">
        <v>29</v>
      </c>
      <c r="P15" s="7"/>
      <c r="Q15" s="25" t="s">
        <v>29</v>
      </c>
      <c r="R15" s="18"/>
      <c r="S15" s="18">
        <f t="shared" si="3"/>
        <v>13</v>
      </c>
    </row>
    <row r="16">
      <c r="A16" s="7" t="s">
        <v>2091</v>
      </c>
      <c r="B16" s="7" t="s">
        <v>2092</v>
      </c>
      <c r="C16" s="7" t="s">
        <v>2093</v>
      </c>
      <c r="D16" s="7" t="s">
        <v>2094</v>
      </c>
      <c r="E16" s="7" t="s">
        <v>2095</v>
      </c>
      <c r="F16" s="8" t="s">
        <v>24</v>
      </c>
      <c r="G16" s="15">
        <v>75.0</v>
      </c>
      <c r="H16" s="19">
        <v>127.33333333333333</v>
      </c>
      <c r="I16" s="19">
        <v>12.34</v>
      </c>
      <c r="J16" s="25" t="s">
        <v>2025</v>
      </c>
      <c r="K16" s="7" t="s">
        <v>26</v>
      </c>
      <c r="L16" s="7" t="s">
        <v>36</v>
      </c>
      <c r="M16" s="27">
        <v>44537.0</v>
      </c>
      <c r="N16" s="26"/>
      <c r="O16" s="25" t="s">
        <v>29</v>
      </c>
      <c r="P16" s="27">
        <v>44943.0</v>
      </c>
      <c r="Q16" s="25" t="s">
        <v>28</v>
      </c>
      <c r="R16" s="18" t="s">
        <v>28</v>
      </c>
      <c r="S16" s="18">
        <f>DATEDIF(M16,P16,"m")</f>
        <v>13</v>
      </c>
    </row>
    <row r="17">
      <c r="A17" s="7" t="s">
        <v>2096</v>
      </c>
      <c r="B17" s="7" t="s">
        <v>2097</v>
      </c>
      <c r="C17" s="7" t="s">
        <v>2098</v>
      </c>
      <c r="D17" s="7" t="s">
        <v>2099</v>
      </c>
      <c r="E17" s="7" t="s">
        <v>2100</v>
      </c>
      <c r="F17" s="8" t="s">
        <v>70</v>
      </c>
      <c r="G17" s="15">
        <v>60.0</v>
      </c>
      <c r="H17" s="19">
        <v>102.0</v>
      </c>
      <c r="I17" s="14"/>
      <c r="J17" s="25" t="s">
        <v>2025</v>
      </c>
      <c r="K17" s="7" t="s">
        <v>26</v>
      </c>
      <c r="L17" s="7" t="s">
        <v>27</v>
      </c>
      <c r="M17" s="27">
        <v>44577.0</v>
      </c>
      <c r="N17" s="26">
        <v>44957.0</v>
      </c>
      <c r="O17" s="25" t="s">
        <v>29</v>
      </c>
      <c r="P17" s="7"/>
      <c r="Q17" s="25" t="s">
        <v>29</v>
      </c>
      <c r="R17" s="18"/>
      <c r="S17" s="18">
        <f t="shared" ref="S17:S26" si="4">DATEDIF(M17,N17,"m")</f>
        <v>12</v>
      </c>
    </row>
    <row r="18">
      <c r="A18" s="7" t="s">
        <v>2101</v>
      </c>
      <c r="B18" s="7" t="s">
        <v>2102</v>
      </c>
      <c r="C18" s="7" t="s">
        <v>2103</v>
      </c>
      <c r="D18" s="7" t="s">
        <v>2104</v>
      </c>
      <c r="E18" s="7" t="s">
        <v>2105</v>
      </c>
      <c r="F18" s="8" t="s">
        <v>70</v>
      </c>
      <c r="G18" s="9">
        <v>13.0</v>
      </c>
      <c r="H18" s="19">
        <v>30.555555555555557</v>
      </c>
      <c r="I18" s="14"/>
      <c r="J18" s="25" t="s">
        <v>2025</v>
      </c>
      <c r="K18" s="7" t="s">
        <v>26</v>
      </c>
      <c r="L18" s="7" t="s">
        <v>36</v>
      </c>
      <c r="M18" s="27">
        <v>44561.0</v>
      </c>
      <c r="N18" s="26">
        <v>44957.0</v>
      </c>
      <c r="O18" s="25" t="s">
        <v>29</v>
      </c>
      <c r="P18" s="7"/>
      <c r="Q18" s="25" t="s">
        <v>29</v>
      </c>
      <c r="R18" s="18"/>
      <c r="S18" s="18">
        <f t="shared" si="4"/>
        <v>13</v>
      </c>
    </row>
    <row r="19">
      <c r="A19" s="25" t="s">
        <v>2106</v>
      </c>
      <c r="B19" s="25" t="s">
        <v>2107</v>
      </c>
      <c r="C19" s="25" t="s">
        <v>2108</v>
      </c>
      <c r="D19" s="25" t="s">
        <v>2109</v>
      </c>
      <c r="E19" s="25" t="s">
        <v>2110</v>
      </c>
      <c r="F19" s="25" t="s">
        <v>35</v>
      </c>
      <c r="G19" s="18">
        <v>29.0</v>
      </c>
      <c r="H19" s="19">
        <v>49.22222222222222</v>
      </c>
      <c r="I19" s="19"/>
      <c r="J19" s="25" t="s">
        <v>2025</v>
      </c>
      <c r="K19" s="25" t="s">
        <v>26</v>
      </c>
      <c r="L19" s="25" t="s">
        <v>42</v>
      </c>
      <c r="M19" s="26">
        <v>44756.0</v>
      </c>
      <c r="N19" s="26">
        <v>44957.0</v>
      </c>
      <c r="O19" s="23" t="s">
        <v>28</v>
      </c>
      <c r="P19" s="18"/>
      <c r="Q19" s="25" t="s">
        <v>29</v>
      </c>
      <c r="R19" s="18"/>
      <c r="S19" s="18">
        <f t="shared" si="4"/>
        <v>6</v>
      </c>
    </row>
    <row r="20">
      <c r="A20" s="7" t="s">
        <v>2111</v>
      </c>
      <c r="B20" s="7" t="s">
        <v>1078</v>
      </c>
      <c r="C20" s="7" t="s">
        <v>2112</v>
      </c>
      <c r="D20" s="7" t="s">
        <v>2113</v>
      </c>
      <c r="E20" s="7" t="s">
        <v>2114</v>
      </c>
      <c r="F20" s="8" t="s">
        <v>70</v>
      </c>
      <c r="G20" s="15">
        <v>20.0</v>
      </c>
      <c r="H20" s="19">
        <v>34.0</v>
      </c>
      <c r="I20" s="14"/>
      <c r="J20" s="25" t="s">
        <v>2025</v>
      </c>
      <c r="K20" s="7" t="s">
        <v>26</v>
      </c>
      <c r="L20" s="7" t="s">
        <v>2085</v>
      </c>
      <c r="M20" s="27">
        <v>44590.0</v>
      </c>
      <c r="N20" s="26">
        <v>44957.0</v>
      </c>
      <c r="O20" s="25" t="s">
        <v>29</v>
      </c>
      <c r="P20" s="7"/>
      <c r="Q20" s="25" t="s">
        <v>29</v>
      </c>
      <c r="R20" s="18"/>
      <c r="S20" s="18">
        <f t="shared" si="4"/>
        <v>12</v>
      </c>
    </row>
    <row r="21">
      <c r="A21" s="7" t="s">
        <v>2115</v>
      </c>
      <c r="B21" s="7" t="s">
        <v>2116</v>
      </c>
      <c r="C21" s="7" t="s">
        <v>2117</v>
      </c>
      <c r="D21" s="7" t="s">
        <v>2118</v>
      </c>
      <c r="E21" s="7" t="s">
        <v>2119</v>
      </c>
      <c r="F21" s="8" t="s">
        <v>24</v>
      </c>
      <c r="G21" s="15">
        <v>75.0</v>
      </c>
      <c r="H21" s="19">
        <v>127.33333333333333</v>
      </c>
      <c r="I21" s="14"/>
      <c r="J21" s="25" t="s">
        <v>2025</v>
      </c>
      <c r="K21" s="7" t="s">
        <v>26</v>
      </c>
      <c r="L21" s="7" t="s">
        <v>27</v>
      </c>
      <c r="M21" s="27">
        <v>44581.0</v>
      </c>
      <c r="N21" s="26">
        <v>44957.0</v>
      </c>
      <c r="O21" s="25" t="s">
        <v>29</v>
      </c>
      <c r="P21" s="7"/>
      <c r="Q21" s="25" t="s">
        <v>29</v>
      </c>
      <c r="R21" s="18"/>
      <c r="S21" s="18">
        <f t="shared" si="4"/>
        <v>12</v>
      </c>
    </row>
    <row r="22">
      <c r="A22" s="25" t="s">
        <v>2120</v>
      </c>
      <c r="B22" s="25" t="s">
        <v>2121</v>
      </c>
      <c r="C22" s="25" t="s">
        <v>2122</v>
      </c>
      <c r="D22" s="25" t="s">
        <v>2123</v>
      </c>
      <c r="E22" s="25" t="s">
        <v>2039</v>
      </c>
      <c r="F22" s="25" t="s">
        <v>35</v>
      </c>
      <c r="G22" s="18">
        <v>70.0</v>
      </c>
      <c r="H22" s="19">
        <v>118.88888888888889</v>
      </c>
      <c r="I22" s="19"/>
      <c r="J22" s="25" t="s">
        <v>2025</v>
      </c>
      <c r="K22" s="25" t="s">
        <v>26</v>
      </c>
      <c r="L22" s="25" t="s">
        <v>42</v>
      </c>
      <c r="M22" s="26">
        <v>44902.0</v>
      </c>
      <c r="N22" s="26">
        <v>44957.0</v>
      </c>
      <c r="O22" s="23" t="s">
        <v>28</v>
      </c>
      <c r="P22" s="18"/>
      <c r="Q22" s="25" t="s">
        <v>29</v>
      </c>
      <c r="R22" s="18"/>
      <c r="S22" s="18">
        <f t="shared" si="4"/>
        <v>1</v>
      </c>
    </row>
    <row r="23">
      <c r="A23" s="25" t="s">
        <v>2124</v>
      </c>
      <c r="B23" s="25" t="s">
        <v>2125</v>
      </c>
      <c r="C23" s="25" t="s">
        <v>2126</v>
      </c>
      <c r="D23" s="25" t="s">
        <v>2127</v>
      </c>
      <c r="E23" s="25" t="s">
        <v>2128</v>
      </c>
      <c r="F23" s="25" t="s">
        <v>35</v>
      </c>
      <c r="G23" s="18">
        <v>3.0</v>
      </c>
      <c r="H23" s="19">
        <v>30.555555555555557</v>
      </c>
      <c r="I23" s="19"/>
      <c r="J23" s="25" t="s">
        <v>2025</v>
      </c>
      <c r="K23" s="25" t="s">
        <v>26</v>
      </c>
      <c r="L23" s="25" t="s">
        <v>42</v>
      </c>
      <c r="M23" s="26">
        <v>44710.0</v>
      </c>
      <c r="N23" s="26">
        <v>44957.0</v>
      </c>
      <c r="O23" s="23" t="s">
        <v>28</v>
      </c>
      <c r="P23" s="18"/>
      <c r="Q23" s="25" t="s">
        <v>29</v>
      </c>
      <c r="R23" s="18"/>
      <c r="S23" s="18">
        <f t="shared" si="4"/>
        <v>8</v>
      </c>
    </row>
    <row r="24">
      <c r="A24" s="25" t="s">
        <v>2129</v>
      </c>
      <c r="B24" s="25" t="s">
        <v>2130</v>
      </c>
      <c r="C24" s="25" t="s">
        <v>2131</v>
      </c>
      <c r="D24" s="25" t="s">
        <v>2132</v>
      </c>
      <c r="E24" s="25" t="s">
        <v>2133</v>
      </c>
      <c r="F24" s="25" t="s">
        <v>35</v>
      </c>
      <c r="G24" s="18">
        <v>73.0</v>
      </c>
      <c r="H24" s="19">
        <v>124.0</v>
      </c>
      <c r="I24" s="19"/>
      <c r="J24" s="25" t="s">
        <v>2025</v>
      </c>
      <c r="K24" s="25" t="s">
        <v>26</v>
      </c>
      <c r="L24" s="25" t="s">
        <v>42</v>
      </c>
      <c r="M24" s="26">
        <v>44687.0</v>
      </c>
      <c r="N24" s="26">
        <v>44957.0</v>
      </c>
      <c r="O24" s="23" t="s">
        <v>28</v>
      </c>
      <c r="P24" s="18"/>
      <c r="Q24" s="25" t="s">
        <v>29</v>
      </c>
      <c r="R24" s="18"/>
      <c r="S24" s="18">
        <f t="shared" si="4"/>
        <v>8</v>
      </c>
    </row>
    <row r="25">
      <c r="A25" s="25" t="s">
        <v>2134</v>
      </c>
      <c r="B25" s="25" t="s">
        <v>2135</v>
      </c>
      <c r="C25" s="25" t="s">
        <v>2136</v>
      </c>
      <c r="D25" s="25" t="s">
        <v>2137</v>
      </c>
      <c r="E25" s="25" t="s">
        <v>2138</v>
      </c>
      <c r="F25" s="25" t="s">
        <v>35</v>
      </c>
      <c r="G25" s="18">
        <v>83.0</v>
      </c>
      <c r="H25" s="19">
        <v>141.0</v>
      </c>
      <c r="I25" s="19"/>
      <c r="J25" s="25" t="s">
        <v>2025</v>
      </c>
      <c r="K25" s="25" t="s">
        <v>26</v>
      </c>
      <c r="L25" s="25" t="s">
        <v>42</v>
      </c>
      <c r="M25" s="26">
        <v>44932.0</v>
      </c>
      <c r="N25" s="26">
        <v>44957.0</v>
      </c>
      <c r="O25" s="23" t="s">
        <v>28</v>
      </c>
      <c r="P25" s="18"/>
      <c r="Q25" s="25" t="s">
        <v>29</v>
      </c>
      <c r="R25" s="18"/>
      <c r="S25" s="18">
        <f t="shared" si="4"/>
        <v>0</v>
      </c>
    </row>
    <row r="26">
      <c r="A26" s="25" t="s">
        <v>2139</v>
      </c>
      <c r="B26" s="25" t="s">
        <v>2140</v>
      </c>
      <c r="C26" s="25" t="s">
        <v>2141</v>
      </c>
      <c r="D26" s="25" t="s">
        <v>2142</v>
      </c>
      <c r="E26" s="25" t="s">
        <v>2143</v>
      </c>
      <c r="F26" s="25" t="s">
        <v>35</v>
      </c>
      <c r="G26" s="18">
        <v>84.0</v>
      </c>
      <c r="H26" s="19">
        <v>142.66666666666666</v>
      </c>
      <c r="I26" s="19"/>
      <c r="J26" s="25" t="s">
        <v>2025</v>
      </c>
      <c r="K26" s="25" t="s">
        <v>26</v>
      </c>
      <c r="L26" s="25" t="s">
        <v>42</v>
      </c>
      <c r="M26" s="26">
        <v>44926.0</v>
      </c>
      <c r="N26" s="26">
        <v>44957.0</v>
      </c>
      <c r="O26" s="23" t="s">
        <v>28</v>
      </c>
      <c r="P26" s="18"/>
      <c r="Q26" s="25" t="s">
        <v>29</v>
      </c>
      <c r="R26" s="18"/>
      <c r="S26" s="18">
        <f t="shared" si="4"/>
        <v>1</v>
      </c>
    </row>
    <row r="27">
      <c r="A27" s="25" t="s">
        <v>2144</v>
      </c>
      <c r="B27" s="25" t="s">
        <v>2145</v>
      </c>
      <c r="C27" s="25" t="s">
        <v>2146</v>
      </c>
      <c r="D27" s="25" t="s">
        <v>2147</v>
      </c>
      <c r="E27" s="25" t="s">
        <v>2148</v>
      </c>
      <c r="F27" s="25" t="s">
        <v>35</v>
      </c>
      <c r="G27" s="18">
        <v>20.0</v>
      </c>
      <c r="H27" s="19">
        <v>34.0</v>
      </c>
      <c r="I27" s="19">
        <v>9.0</v>
      </c>
      <c r="J27" s="25" t="s">
        <v>2025</v>
      </c>
      <c r="K27" s="25" t="s">
        <v>26</v>
      </c>
      <c r="L27" s="25" t="s">
        <v>42</v>
      </c>
      <c r="M27" s="26">
        <v>44845.0</v>
      </c>
      <c r="N27" s="26"/>
      <c r="O27" s="23" t="s">
        <v>28</v>
      </c>
      <c r="P27" s="26">
        <v>44933.0</v>
      </c>
      <c r="Q27" s="25" t="s">
        <v>28</v>
      </c>
      <c r="R27" s="18" t="s">
        <v>29</v>
      </c>
      <c r="S27" s="18">
        <f t="shared" ref="S27:S28" si="5">DATEDIF(M27,P27,"m")</f>
        <v>2</v>
      </c>
    </row>
    <row r="28">
      <c r="A28" s="25" t="s">
        <v>2149</v>
      </c>
      <c r="B28" s="25" t="s">
        <v>2150</v>
      </c>
      <c r="C28" s="25" t="s">
        <v>2151</v>
      </c>
      <c r="D28" s="25" t="s">
        <v>2152</v>
      </c>
      <c r="E28" s="25" t="s">
        <v>2153</v>
      </c>
      <c r="F28" s="25" t="s">
        <v>24</v>
      </c>
      <c r="G28" s="18">
        <v>23.0</v>
      </c>
      <c r="H28" s="19">
        <v>39.111111111111114</v>
      </c>
      <c r="I28" s="19"/>
      <c r="J28" s="25" t="s">
        <v>2025</v>
      </c>
      <c r="K28" s="25" t="s">
        <v>26</v>
      </c>
      <c r="L28" s="25" t="s">
        <v>42</v>
      </c>
      <c r="M28" s="26">
        <v>44614.0</v>
      </c>
      <c r="N28" s="26"/>
      <c r="O28" s="23" t="s">
        <v>28</v>
      </c>
      <c r="P28" s="26">
        <v>44935.0</v>
      </c>
      <c r="Q28" s="25" t="s">
        <v>28</v>
      </c>
      <c r="R28" s="18" t="s">
        <v>28</v>
      </c>
      <c r="S28" s="18">
        <f t="shared" si="5"/>
        <v>10</v>
      </c>
    </row>
    <row r="29">
      <c r="A29" s="25" t="s">
        <v>2154</v>
      </c>
      <c r="B29" s="25" t="s">
        <v>2155</v>
      </c>
      <c r="C29" s="25" t="s">
        <v>2156</v>
      </c>
      <c r="D29" s="25" t="s">
        <v>2157</v>
      </c>
      <c r="E29" s="25" t="s">
        <v>2158</v>
      </c>
      <c r="F29" s="25" t="s">
        <v>173</v>
      </c>
      <c r="G29" s="18">
        <v>63.0</v>
      </c>
      <c r="H29" s="19">
        <v>107.11111111111111</v>
      </c>
      <c r="I29" s="19"/>
      <c r="J29" s="25" t="s">
        <v>2025</v>
      </c>
      <c r="K29" s="25" t="s">
        <v>26</v>
      </c>
      <c r="L29" s="25" t="s">
        <v>42</v>
      </c>
      <c r="M29" s="26">
        <v>44608.0</v>
      </c>
      <c r="N29" s="26">
        <v>44957.0</v>
      </c>
      <c r="O29" s="23" t="s">
        <v>28</v>
      </c>
      <c r="P29" s="18"/>
      <c r="Q29" s="25" t="s">
        <v>29</v>
      </c>
      <c r="R29" s="18"/>
      <c r="S29" s="18">
        <f>DATEDIF(M29,N29,"m")</f>
        <v>11</v>
      </c>
    </row>
    <row r="30">
      <c r="A30" s="25" t="s">
        <v>2159</v>
      </c>
      <c r="B30" s="25" t="s">
        <v>2160</v>
      </c>
      <c r="C30" s="25" t="s">
        <v>2161</v>
      </c>
      <c r="D30" s="25" t="s">
        <v>2162</v>
      </c>
      <c r="E30" s="25" t="s">
        <v>2163</v>
      </c>
      <c r="F30" s="25" t="s">
        <v>70</v>
      </c>
      <c r="G30" s="18">
        <v>36.0</v>
      </c>
      <c r="H30" s="19">
        <v>61.22222222222222</v>
      </c>
      <c r="I30" s="19"/>
      <c r="J30" s="25" t="s">
        <v>2025</v>
      </c>
      <c r="K30" s="25" t="s">
        <v>26</v>
      </c>
      <c r="L30" s="25" t="s">
        <v>42</v>
      </c>
      <c r="M30" s="26">
        <v>44628.0</v>
      </c>
      <c r="N30" s="26"/>
      <c r="O30" s="23" t="s">
        <v>28</v>
      </c>
      <c r="P30" s="26">
        <v>44826.0</v>
      </c>
      <c r="Q30" s="25" t="s">
        <v>28</v>
      </c>
      <c r="R30" s="18" t="s">
        <v>29</v>
      </c>
      <c r="S30" s="18">
        <f>DATEDIF(M30,P30,"m")</f>
        <v>6</v>
      </c>
    </row>
    <row r="31">
      <c r="A31" s="25" t="s">
        <v>2164</v>
      </c>
      <c r="B31" s="25" t="s">
        <v>1053</v>
      </c>
      <c r="C31" s="25" t="s">
        <v>2165</v>
      </c>
      <c r="D31" s="25" t="s">
        <v>2166</v>
      </c>
      <c r="E31" s="25" t="s">
        <v>2167</v>
      </c>
      <c r="F31" s="25" t="s">
        <v>35</v>
      </c>
      <c r="G31" s="18">
        <v>32.0</v>
      </c>
      <c r="H31" s="19">
        <v>54.333333333333336</v>
      </c>
      <c r="I31" s="19"/>
      <c r="J31" s="25" t="s">
        <v>2025</v>
      </c>
      <c r="K31" s="25" t="s">
        <v>26</v>
      </c>
      <c r="L31" s="25" t="s">
        <v>42</v>
      </c>
      <c r="M31" s="26">
        <v>44623.0</v>
      </c>
      <c r="N31" s="26">
        <v>44957.0</v>
      </c>
      <c r="O31" s="23" t="s">
        <v>28</v>
      </c>
      <c r="P31" s="18"/>
      <c r="Q31" s="25" t="s">
        <v>29</v>
      </c>
      <c r="R31" s="18"/>
      <c r="S31" s="18">
        <f t="shared" ref="S31:S33" si="6">DATEDIF(M31,N31,"m")</f>
        <v>10</v>
      </c>
    </row>
    <row r="32">
      <c r="A32" s="25" t="s">
        <v>2168</v>
      </c>
      <c r="B32" s="25" t="s">
        <v>2169</v>
      </c>
      <c r="C32" s="25" t="s">
        <v>2170</v>
      </c>
      <c r="D32" s="25" t="s">
        <v>2171</v>
      </c>
      <c r="E32" s="25" t="s">
        <v>2172</v>
      </c>
      <c r="F32" s="25" t="s">
        <v>48</v>
      </c>
      <c r="G32" s="18">
        <v>47.0</v>
      </c>
      <c r="H32" s="19">
        <v>79.88888888888889</v>
      </c>
      <c r="I32" s="19"/>
      <c r="J32" s="25" t="s">
        <v>2025</v>
      </c>
      <c r="K32" s="25" t="s">
        <v>26</v>
      </c>
      <c r="L32" s="25" t="s">
        <v>42</v>
      </c>
      <c r="M32" s="26">
        <v>44606.0</v>
      </c>
      <c r="N32" s="26">
        <v>44957.0</v>
      </c>
      <c r="O32" s="23" t="s">
        <v>28</v>
      </c>
      <c r="P32" s="18"/>
      <c r="Q32" s="25" t="s">
        <v>29</v>
      </c>
      <c r="R32" s="18"/>
      <c r="S32" s="18">
        <f t="shared" si="6"/>
        <v>11</v>
      </c>
    </row>
    <row r="33">
      <c r="A33" s="25" t="s">
        <v>2173</v>
      </c>
      <c r="B33" s="25" t="s">
        <v>2174</v>
      </c>
      <c r="C33" s="25" t="s">
        <v>2175</v>
      </c>
      <c r="D33" s="25" t="s">
        <v>2176</v>
      </c>
      <c r="E33" s="25" t="s">
        <v>2054</v>
      </c>
      <c r="F33" s="25" t="s">
        <v>24</v>
      </c>
      <c r="G33" s="18">
        <v>27.0</v>
      </c>
      <c r="H33" s="19">
        <v>45.888888888888886</v>
      </c>
      <c r="I33" s="19"/>
      <c r="J33" s="25" t="s">
        <v>2025</v>
      </c>
      <c r="K33" s="25" t="s">
        <v>26</v>
      </c>
      <c r="L33" s="25" t="s">
        <v>42</v>
      </c>
      <c r="M33" s="26">
        <v>44702.0</v>
      </c>
      <c r="N33" s="26">
        <v>44957.0</v>
      </c>
      <c r="O33" s="23" t="s">
        <v>28</v>
      </c>
      <c r="P33" s="18"/>
      <c r="Q33" s="25" t="s">
        <v>29</v>
      </c>
      <c r="R33" s="18"/>
      <c r="S33" s="18">
        <f t="shared" si="6"/>
        <v>8</v>
      </c>
    </row>
    <row r="34">
      <c r="A34" s="25" t="s">
        <v>2177</v>
      </c>
      <c r="B34" s="25" t="s">
        <v>2178</v>
      </c>
      <c r="C34" s="25" t="s">
        <v>2179</v>
      </c>
      <c r="D34" s="25" t="s">
        <v>2180</v>
      </c>
      <c r="E34" s="25" t="s">
        <v>2181</v>
      </c>
      <c r="F34" s="25" t="s">
        <v>35</v>
      </c>
      <c r="G34" s="18">
        <v>93.0</v>
      </c>
      <c r="H34" s="19">
        <v>158.0</v>
      </c>
      <c r="I34" s="19">
        <v>56.0</v>
      </c>
      <c r="J34" s="25" t="s">
        <v>2025</v>
      </c>
      <c r="K34" s="25" t="s">
        <v>26</v>
      </c>
      <c r="L34" s="25" t="s">
        <v>42</v>
      </c>
      <c r="M34" s="26">
        <v>44947.0</v>
      </c>
      <c r="N34" s="26"/>
      <c r="O34" s="23" t="s">
        <v>28</v>
      </c>
      <c r="P34" s="26">
        <v>44948.0</v>
      </c>
      <c r="Q34" s="25" t="s">
        <v>28</v>
      </c>
      <c r="R34" s="18" t="s">
        <v>28</v>
      </c>
      <c r="S34" s="18">
        <f>DATEDIF(M34,P34,"m")</f>
        <v>0</v>
      </c>
    </row>
    <row r="35">
      <c r="A35" s="7" t="s">
        <v>2182</v>
      </c>
      <c r="B35" s="7" t="s">
        <v>2183</v>
      </c>
      <c r="C35" s="7" t="s">
        <v>2184</v>
      </c>
      <c r="D35" s="7" t="s">
        <v>2185</v>
      </c>
      <c r="E35" s="7" t="s">
        <v>2186</v>
      </c>
      <c r="F35" s="8" t="s">
        <v>24</v>
      </c>
      <c r="G35" s="9">
        <v>295.0</v>
      </c>
      <c r="H35" s="19">
        <v>501.1111111111111</v>
      </c>
      <c r="I35" s="14"/>
      <c r="J35" s="25" t="s">
        <v>2025</v>
      </c>
      <c r="K35" s="7" t="s">
        <v>26</v>
      </c>
      <c r="L35" s="7" t="s">
        <v>2085</v>
      </c>
      <c r="M35" s="27">
        <v>44542.0</v>
      </c>
      <c r="N35" s="26">
        <v>44957.0</v>
      </c>
      <c r="O35" s="25" t="s">
        <v>29</v>
      </c>
      <c r="P35" s="7"/>
      <c r="Q35" s="25" t="s">
        <v>29</v>
      </c>
      <c r="R35" s="18"/>
      <c r="S35" s="18">
        <f t="shared" ref="S35:S48" si="7">DATEDIF(M35,N35,"m")</f>
        <v>13</v>
      </c>
    </row>
    <row r="36">
      <c r="A36" s="25" t="s">
        <v>2187</v>
      </c>
      <c r="B36" s="25" t="s">
        <v>2188</v>
      </c>
      <c r="C36" s="25" t="s">
        <v>2189</v>
      </c>
      <c r="D36" s="25" t="s">
        <v>2190</v>
      </c>
      <c r="E36" s="25" t="s">
        <v>2191</v>
      </c>
      <c r="F36" s="25" t="s">
        <v>112</v>
      </c>
      <c r="G36" s="18">
        <v>53.0</v>
      </c>
      <c r="H36" s="19">
        <v>90.0</v>
      </c>
      <c r="I36" s="19"/>
      <c r="J36" s="25" t="s">
        <v>2025</v>
      </c>
      <c r="K36" s="25" t="s">
        <v>26</v>
      </c>
      <c r="L36" s="25" t="s">
        <v>36</v>
      </c>
      <c r="M36" s="26">
        <v>44624.0</v>
      </c>
      <c r="N36" s="26">
        <v>44957.0</v>
      </c>
      <c r="O36" s="23" t="s">
        <v>28</v>
      </c>
      <c r="P36" s="18"/>
      <c r="Q36" s="25" t="s">
        <v>29</v>
      </c>
      <c r="R36" s="18"/>
      <c r="S36" s="18">
        <f t="shared" si="7"/>
        <v>10</v>
      </c>
    </row>
    <row r="37">
      <c r="A37" s="25" t="s">
        <v>2192</v>
      </c>
      <c r="B37" s="25" t="s">
        <v>2193</v>
      </c>
      <c r="C37" s="25" t="s">
        <v>2194</v>
      </c>
      <c r="D37" s="25" t="s">
        <v>2195</v>
      </c>
      <c r="E37" s="25" t="s">
        <v>2196</v>
      </c>
      <c r="F37" s="25" t="s">
        <v>112</v>
      </c>
      <c r="G37" s="18">
        <v>98.0</v>
      </c>
      <c r="H37" s="19">
        <v>166.55555555555554</v>
      </c>
      <c r="I37" s="19"/>
      <c r="J37" s="25" t="s">
        <v>2025</v>
      </c>
      <c r="K37" s="25" t="s">
        <v>26</v>
      </c>
      <c r="L37" s="25" t="s">
        <v>36</v>
      </c>
      <c r="M37" s="26">
        <v>44643.0</v>
      </c>
      <c r="N37" s="26">
        <v>44957.0</v>
      </c>
      <c r="O37" s="23" t="s">
        <v>28</v>
      </c>
      <c r="P37" s="18"/>
      <c r="Q37" s="25" t="s">
        <v>29</v>
      </c>
      <c r="R37" s="18"/>
      <c r="S37" s="18">
        <f t="shared" si="7"/>
        <v>10</v>
      </c>
    </row>
    <row r="38">
      <c r="A38" s="25" t="s">
        <v>2197</v>
      </c>
      <c r="B38" s="25" t="s">
        <v>2198</v>
      </c>
      <c r="C38" s="25" t="s">
        <v>2199</v>
      </c>
      <c r="D38" s="25" t="s">
        <v>2200</v>
      </c>
      <c r="E38" s="25" t="s">
        <v>2201</v>
      </c>
      <c r="F38" s="25" t="s">
        <v>35</v>
      </c>
      <c r="G38" s="18">
        <v>23.0</v>
      </c>
      <c r="H38" s="19">
        <v>39.111111111111114</v>
      </c>
      <c r="I38" s="19"/>
      <c r="J38" s="25" t="s">
        <v>2025</v>
      </c>
      <c r="K38" s="25" t="s">
        <v>26</v>
      </c>
      <c r="L38" s="25" t="s">
        <v>36</v>
      </c>
      <c r="M38" s="26">
        <v>44953.0</v>
      </c>
      <c r="N38" s="26">
        <v>44957.0</v>
      </c>
      <c r="O38" s="23" t="s">
        <v>28</v>
      </c>
      <c r="P38" s="18"/>
      <c r="Q38" s="25" t="s">
        <v>29</v>
      </c>
      <c r="R38" s="18"/>
      <c r="S38" s="18">
        <f t="shared" si="7"/>
        <v>0</v>
      </c>
    </row>
    <row r="39">
      <c r="A39" s="25" t="s">
        <v>2202</v>
      </c>
      <c r="B39" s="25" t="s">
        <v>2203</v>
      </c>
      <c r="C39" s="25" t="s">
        <v>2204</v>
      </c>
      <c r="D39" s="25" t="s">
        <v>2205</v>
      </c>
      <c r="E39" s="25" t="s">
        <v>2206</v>
      </c>
      <c r="F39" s="25" t="s">
        <v>35</v>
      </c>
      <c r="G39" s="18">
        <v>40.0</v>
      </c>
      <c r="H39" s="19">
        <v>67.88888888888889</v>
      </c>
      <c r="I39" s="19"/>
      <c r="J39" s="25" t="s">
        <v>2025</v>
      </c>
      <c r="K39" s="25" t="s">
        <v>26</v>
      </c>
      <c r="L39" s="25" t="s">
        <v>36</v>
      </c>
      <c r="M39" s="26">
        <v>44901.0</v>
      </c>
      <c r="N39" s="26">
        <v>44957.0</v>
      </c>
      <c r="O39" s="23" t="s">
        <v>28</v>
      </c>
      <c r="P39" s="18"/>
      <c r="Q39" s="25" t="s">
        <v>29</v>
      </c>
      <c r="R39" s="18"/>
      <c r="S39" s="18">
        <f t="shared" si="7"/>
        <v>1</v>
      </c>
    </row>
    <row r="40">
      <c r="A40" s="25" t="s">
        <v>2207</v>
      </c>
      <c r="B40" s="25" t="s">
        <v>2208</v>
      </c>
      <c r="C40" s="25" t="s">
        <v>2209</v>
      </c>
      <c r="D40" s="25" t="s">
        <v>2210</v>
      </c>
      <c r="E40" s="25" t="s">
        <v>2211</v>
      </c>
      <c r="F40" s="25" t="s">
        <v>48</v>
      </c>
      <c r="G40" s="18">
        <v>58.0</v>
      </c>
      <c r="H40" s="19">
        <v>98.55555555555556</v>
      </c>
      <c r="I40" s="19"/>
      <c r="J40" s="25" t="s">
        <v>2025</v>
      </c>
      <c r="K40" s="25" t="s">
        <v>26</v>
      </c>
      <c r="L40" s="25" t="s">
        <v>36</v>
      </c>
      <c r="M40" s="26">
        <v>44892.0</v>
      </c>
      <c r="N40" s="26">
        <v>44957.0</v>
      </c>
      <c r="O40" s="23" t="s">
        <v>28</v>
      </c>
      <c r="P40" s="18"/>
      <c r="Q40" s="25" t="s">
        <v>29</v>
      </c>
      <c r="R40" s="18"/>
      <c r="S40" s="18">
        <f t="shared" si="7"/>
        <v>2</v>
      </c>
    </row>
    <row r="41">
      <c r="A41" s="7" t="s">
        <v>2212</v>
      </c>
      <c r="B41" s="7" t="s">
        <v>2213</v>
      </c>
      <c r="C41" s="7" t="s">
        <v>2214</v>
      </c>
      <c r="D41" s="7" t="s">
        <v>2215</v>
      </c>
      <c r="E41" s="7" t="s">
        <v>2216</v>
      </c>
      <c r="F41" s="8" t="s">
        <v>24</v>
      </c>
      <c r="G41" s="15">
        <v>75.0</v>
      </c>
      <c r="H41" s="19">
        <v>127.33333333333333</v>
      </c>
      <c r="I41" s="14"/>
      <c r="J41" s="25" t="s">
        <v>2025</v>
      </c>
      <c r="K41" s="7" t="s">
        <v>26</v>
      </c>
      <c r="L41" s="7" t="s">
        <v>2085</v>
      </c>
      <c r="M41" s="27">
        <v>44527.0</v>
      </c>
      <c r="N41" s="26">
        <v>44957.0</v>
      </c>
      <c r="O41" s="25" t="s">
        <v>29</v>
      </c>
      <c r="P41" s="7"/>
      <c r="Q41" s="25" t="s">
        <v>29</v>
      </c>
      <c r="R41" s="18"/>
      <c r="S41" s="18">
        <f t="shared" si="7"/>
        <v>14</v>
      </c>
    </row>
    <row r="42">
      <c r="A42" s="7" t="s">
        <v>2217</v>
      </c>
      <c r="B42" s="7" t="s">
        <v>2218</v>
      </c>
      <c r="C42" s="7" t="s">
        <v>2219</v>
      </c>
      <c r="D42" s="7" t="s">
        <v>2220</v>
      </c>
      <c r="E42" s="7" t="s">
        <v>2221</v>
      </c>
      <c r="F42" s="8" t="s">
        <v>24</v>
      </c>
      <c r="G42" s="15">
        <v>50.0</v>
      </c>
      <c r="H42" s="19">
        <v>85.0</v>
      </c>
      <c r="I42" s="14"/>
      <c r="J42" s="25" t="s">
        <v>2025</v>
      </c>
      <c r="K42" s="7" t="s">
        <v>26</v>
      </c>
      <c r="L42" s="7" t="s">
        <v>36</v>
      </c>
      <c r="M42" s="27">
        <v>44567.0</v>
      </c>
      <c r="N42" s="26">
        <v>44957.0</v>
      </c>
      <c r="O42" s="25" t="s">
        <v>29</v>
      </c>
      <c r="P42" s="7"/>
      <c r="Q42" s="25" t="s">
        <v>29</v>
      </c>
      <c r="R42" s="18"/>
      <c r="S42" s="18">
        <f t="shared" si="7"/>
        <v>12</v>
      </c>
    </row>
    <row r="43">
      <c r="A43" s="7" t="s">
        <v>2222</v>
      </c>
      <c r="B43" s="7" t="s">
        <v>2223</v>
      </c>
      <c r="C43" s="7" t="s">
        <v>2224</v>
      </c>
      <c r="D43" s="7" t="s">
        <v>2225</v>
      </c>
      <c r="E43" s="7" t="s">
        <v>2226</v>
      </c>
      <c r="F43" s="8" t="s">
        <v>173</v>
      </c>
      <c r="G43" s="15">
        <v>120.0</v>
      </c>
      <c r="H43" s="19">
        <v>203.88888888888889</v>
      </c>
      <c r="I43" s="14"/>
      <c r="J43" s="25" t="s">
        <v>2025</v>
      </c>
      <c r="K43" s="7" t="s">
        <v>26</v>
      </c>
      <c r="L43" s="7" t="s">
        <v>36</v>
      </c>
      <c r="M43" s="27">
        <v>44570.0</v>
      </c>
      <c r="N43" s="26">
        <v>44957.0</v>
      </c>
      <c r="O43" s="25" t="s">
        <v>29</v>
      </c>
      <c r="P43" s="7"/>
      <c r="Q43" s="25" t="s">
        <v>29</v>
      </c>
      <c r="R43" s="18"/>
      <c r="S43" s="18">
        <f t="shared" si="7"/>
        <v>12</v>
      </c>
    </row>
    <row r="44">
      <c r="A44" s="7" t="s">
        <v>2227</v>
      </c>
      <c r="B44" s="7" t="s">
        <v>2228</v>
      </c>
      <c r="C44" s="7" t="s">
        <v>2229</v>
      </c>
      <c r="D44" s="7" t="s">
        <v>2230</v>
      </c>
      <c r="E44" s="7" t="s">
        <v>2231</v>
      </c>
      <c r="F44" s="8" t="s">
        <v>48</v>
      </c>
      <c r="G44" s="15">
        <v>50.0</v>
      </c>
      <c r="H44" s="19">
        <v>85.0</v>
      </c>
      <c r="I44" s="14"/>
      <c r="J44" s="25" t="s">
        <v>2025</v>
      </c>
      <c r="K44" s="7" t="s">
        <v>26</v>
      </c>
      <c r="L44" s="7" t="s">
        <v>27</v>
      </c>
      <c r="M44" s="27">
        <v>44524.0</v>
      </c>
      <c r="N44" s="26">
        <v>44957.0</v>
      </c>
      <c r="O44" s="25" t="s">
        <v>29</v>
      </c>
      <c r="P44" s="7"/>
      <c r="Q44" s="25" t="s">
        <v>29</v>
      </c>
      <c r="R44" s="18"/>
      <c r="S44" s="18">
        <f t="shared" si="7"/>
        <v>14</v>
      </c>
    </row>
    <row r="45">
      <c r="A45" s="7" t="s">
        <v>2232</v>
      </c>
      <c r="B45" s="7" t="s">
        <v>2233</v>
      </c>
      <c r="C45" s="7" t="s">
        <v>2234</v>
      </c>
      <c r="D45" s="7" t="s">
        <v>2235</v>
      </c>
      <c r="E45" s="7" t="s">
        <v>2236</v>
      </c>
      <c r="F45" s="8" t="s">
        <v>35</v>
      </c>
      <c r="G45" s="9">
        <v>13.0</v>
      </c>
      <c r="H45" s="19">
        <v>30.555555555555557</v>
      </c>
      <c r="I45" s="14"/>
      <c r="J45" s="25" t="s">
        <v>2025</v>
      </c>
      <c r="K45" s="7" t="s">
        <v>26</v>
      </c>
      <c r="L45" s="7" t="s">
        <v>27</v>
      </c>
      <c r="M45" s="27">
        <v>44526.0</v>
      </c>
      <c r="N45" s="26">
        <v>44957.0</v>
      </c>
      <c r="O45" s="25" t="s">
        <v>29</v>
      </c>
      <c r="P45" s="7"/>
      <c r="Q45" s="25" t="s">
        <v>29</v>
      </c>
      <c r="R45" s="18"/>
      <c r="S45" s="18">
        <f t="shared" si="7"/>
        <v>14</v>
      </c>
    </row>
    <row r="46">
      <c r="A46" s="25" t="s">
        <v>2237</v>
      </c>
      <c r="B46" s="25" t="s">
        <v>2238</v>
      </c>
      <c r="C46" s="25" t="s">
        <v>2239</v>
      </c>
      <c r="D46" s="25" t="s">
        <v>2240</v>
      </c>
      <c r="E46" s="25" t="s">
        <v>2241</v>
      </c>
      <c r="F46" s="25" t="s">
        <v>35</v>
      </c>
      <c r="G46" s="18">
        <v>56.0</v>
      </c>
      <c r="H46" s="19">
        <v>95.11111111111111</v>
      </c>
      <c r="I46" s="19"/>
      <c r="J46" s="25" t="s">
        <v>2025</v>
      </c>
      <c r="K46" s="25" t="s">
        <v>26</v>
      </c>
      <c r="L46" s="25" t="s">
        <v>42</v>
      </c>
      <c r="M46" s="26">
        <v>44653.0</v>
      </c>
      <c r="N46" s="26">
        <v>44957.0</v>
      </c>
      <c r="O46" s="23" t="s">
        <v>28</v>
      </c>
      <c r="P46" s="18"/>
      <c r="Q46" s="25" t="s">
        <v>29</v>
      </c>
      <c r="R46" s="18"/>
      <c r="S46" s="18">
        <f t="shared" si="7"/>
        <v>9</v>
      </c>
    </row>
    <row r="47">
      <c r="A47" s="25" t="s">
        <v>2242</v>
      </c>
      <c r="B47" s="25" t="s">
        <v>2243</v>
      </c>
      <c r="C47" s="25" t="s">
        <v>2244</v>
      </c>
      <c r="D47" s="25" t="s">
        <v>2245</v>
      </c>
      <c r="E47" s="25" t="s">
        <v>2246</v>
      </c>
      <c r="F47" s="25" t="s">
        <v>35</v>
      </c>
      <c r="G47" s="18">
        <v>54.0</v>
      </c>
      <c r="H47" s="19">
        <v>91.66666666666667</v>
      </c>
      <c r="I47" s="19"/>
      <c r="J47" s="25" t="s">
        <v>2025</v>
      </c>
      <c r="K47" s="25" t="s">
        <v>26</v>
      </c>
      <c r="L47" s="25" t="s">
        <v>42</v>
      </c>
      <c r="M47" s="26">
        <v>44691.0</v>
      </c>
      <c r="N47" s="26">
        <v>44957.0</v>
      </c>
      <c r="O47" s="23" t="s">
        <v>28</v>
      </c>
      <c r="P47" s="18"/>
      <c r="Q47" s="25" t="s">
        <v>29</v>
      </c>
      <c r="R47" s="18"/>
      <c r="S47" s="18">
        <f t="shared" si="7"/>
        <v>8</v>
      </c>
    </row>
    <row r="48">
      <c r="A48" s="25" t="s">
        <v>2247</v>
      </c>
      <c r="B48" s="25" t="s">
        <v>2248</v>
      </c>
      <c r="C48" s="25" t="s">
        <v>2249</v>
      </c>
      <c r="D48" s="25" t="s">
        <v>2250</v>
      </c>
      <c r="E48" s="25" t="s">
        <v>2251</v>
      </c>
      <c r="F48" s="25" t="s">
        <v>70</v>
      </c>
      <c r="G48" s="18">
        <v>77.0</v>
      </c>
      <c r="H48" s="19">
        <v>130.88888888888889</v>
      </c>
      <c r="I48" s="19"/>
      <c r="J48" s="25" t="s">
        <v>2025</v>
      </c>
      <c r="K48" s="25" t="s">
        <v>26</v>
      </c>
      <c r="L48" s="25" t="s">
        <v>42</v>
      </c>
      <c r="M48" s="26">
        <v>44678.0</v>
      </c>
      <c r="N48" s="26">
        <v>44957.0</v>
      </c>
      <c r="O48" s="23" t="s">
        <v>28</v>
      </c>
      <c r="P48" s="18"/>
      <c r="Q48" s="25" t="s">
        <v>29</v>
      </c>
      <c r="R48" s="18"/>
      <c r="S48" s="18">
        <f t="shared" si="7"/>
        <v>9</v>
      </c>
    </row>
    <row r="49">
      <c r="A49" s="25" t="s">
        <v>2252</v>
      </c>
      <c r="B49" s="25" t="s">
        <v>2253</v>
      </c>
      <c r="C49" s="25" t="s">
        <v>2254</v>
      </c>
      <c r="D49" s="25" t="s">
        <v>2255</v>
      </c>
      <c r="E49" s="25" t="s">
        <v>2256</v>
      </c>
      <c r="F49" s="25" t="s">
        <v>70</v>
      </c>
      <c r="G49" s="18">
        <v>16.0</v>
      </c>
      <c r="H49" s="19">
        <v>30.555555555555557</v>
      </c>
      <c r="I49" s="19"/>
      <c r="J49" s="25" t="s">
        <v>2025</v>
      </c>
      <c r="K49" s="25" t="s">
        <v>26</v>
      </c>
      <c r="L49" s="25" t="s">
        <v>42</v>
      </c>
      <c r="M49" s="26">
        <v>44616.0</v>
      </c>
      <c r="N49" s="26"/>
      <c r="O49" s="23" t="s">
        <v>28</v>
      </c>
      <c r="P49" s="26">
        <v>44930.0</v>
      </c>
      <c r="Q49" s="25" t="s">
        <v>28</v>
      </c>
      <c r="R49" s="18" t="s">
        <v>29</v>
      </c>
      <c r="S49" s="18">
        <f>DATEDIF(M49,P49,"m")</f>
        <v>10</v>
      </c>
    </row>
    <row r="50">
      <c r="A50" s="25" t="s">
        <v>2257</v>
      </c>
      <c r="B50" s="25" t="s">
        <v>2258</v>
      </c>
      <c r="C50" s="25" t="s">
        <v>2259</v>
      </c>
      <c r="D50" s="25" t="s">
        <v>2260</v>
      </c>
      <c r="E50" s="25" t="s">
        <v>2261</v>
      </c>
      <c r="F50" s="25" t="s">
        <v>24</v>
      </c>
      <c r="G50" s="18">
        <v>2.0</v>
      </c>
      <c r="H50" s="19">
        <v>30.555555555555557</v>
      </c>
      <c r="I50" s="19"/>
      <c r="J50" s="25" t="s">
        <v>2025</v>
      </c>
      <c r="K50" s="25" t="s">
        <v>26</v>
      </c>
      <c r="L50" s="25" t="s">
        <v>42</v>
      </c>
      <c r="M50" s="26">
        <v>44950.0</v>
      </c>
      <c r="N50" s="26">
        <v>44957.0</v>
      </c>
      <c r="O50" s="23" t="s">
        <v>28</v>
      </c>
      <c r="P50" s="18"/>
      <c r="Q50" s="25" t="s">
        <v>29</v>
      </c>
      <c r="R50" s="18"/>
      <c r="S50" s="18">
        <v>0.0</v>
      </c>
    </row>
    <row r="51">
      <c r="A51" s="25" t="s">
        <v>2262</v>
      </c>
      <c r="B51" s="25" t="s">
        <v>2263</v>
      </c>
      <c r="C51" s="25" t="s">
        <v>2264</v>
      </c>
      <c r="D51" s="25" t="s">
        <v>2265</v>
      </c>
      <c r="E51" s="25" t="s">
        <v>2266</v>
      </c>
      <c r="F51" s="25" t="s">
        <v>35</v>
      </c>
      <c r="G51" s="18">
        <v>65.0</v>
      </c>
      <c r="H51" s="19">
        <v>110.44444444444444</v>
      </c>
      <c r="I51" s="19"/>
      <c r="J51" s="25" t="s">
        <v>2025</v>
      </c>
      <c r="K51" s="25" t="s">
        <v>26</v>
      </c>
      <c r="L51" s="25" t="s">
        <v>42</v>
      </c>
      <c r="M51" s="26">
        <v>44922.0</v>
      </c>
      <c r="N51" s="26">
        <v>44957.0</v>
      </c>
      <c r="O51" s="23" t="s">
        <v>28</v>
      </c>
      <c r="P51" s="18"/>
      <c r="Q51" s="25" t="s">
        <v>29</v>
      </c>
      <c r="R51" s="18"/>
      <c r="S51" s="18">
        <f t="shared" ref="S51:S54" si="8">DATEDIF(M51,N51,"m")</f>
        <v>1</v>
      </c>
    </row>
    <row r="52">
      <c r="A52" s="25" t="s">
        <v>2267</v>
      </c>
      <c r="B52" s="25" t="s">
        <v>2268</v>
      </c>
      <c r="C52" s="25" t="s">
        <v>2269</v>
      </c>
      <c r="D52" s="25" t="s">
        <v>2270</v>
      </c>
      <c r="E52" s="25" t="s">
        <v>2271</v>
      </c>
      <c r="F52" s="25" t="s">
        <v>35</v>
      </c>
      <c r="G52" s="18">
        <v>80.0</v>
      </c>
      <c r="H52" s="19">
        <v>135.88888888888889</v>
      </c>
      <c r="I52" s="19"/>
      <c r="J52" s="25" t="s">
        <v>2025</v>
      </c>
      <c r="K52" s="25" t="s">
        <v>26</v>
      </c>
      <c r="L52" s="25" t="s">
        <v>42</v>
      </c>
      <c r="M52" s="26">
        <v>44842.0</v>
      </c>
      <c r="N52" s="26">
        <v>44957.0</v>
      </c>
      <c r="O52" s="23" t="s">
        <v>28</v>
      </c>
      <c r="P52" s="18"/>
      <c r="Q52" s="25" t="s">
        <v>29</v>
      </c>
      <c r="R52" s="18"/>
      <c r="S52" s="18">
        <f t="shared" si="8"/>
        <v>3</v>
      </c>
    </row>
    <row r="53">
      <c r="A53" s="7" t="s">
        <v>2272</v>
      </c>
      <c r="B53" s="7" t="s">
        <v>2273</v>
      </c>
      <c r="C53" s="7" t="s">
        <v>2274</v>
      </c>
      <c r="D53" s="7" t="s">
        <v>2275</v>
      </c>
      <c r="E53" s="7" t="s">
        <v>2029</v>
      </c>
      <c r="F53" s="8" t="s">
        <v>70</v>
      </c>
      <c r="G53" s="15">
        <v>50.0</v>
      </c>
      <c r="H53" s="19">
        <v>85.0</v>
      </c>
      <c r="I53" s="14"/>
      <c r="J53" s="25" t="s">
        <v>2025</v>
      </c>
      <c r="K53" s="7" t="s">
        <v>26</v>
      </c>
      <c r="L53" s="7" t="s">
        <v>27</v>
      </c>
      <c r="M53" s="27">
        <v>44535.0</v>
      </c>
      <c r="N53" s="26">
        <v>44957.0</v>
      </c>
      <c r="O53" s="25" t="s">
        <v>29</v>
      </c>
      <c r="P53" s="7"/>
      <c r="Q53" s="25" t="s">
        <v>29</v>
      </c>
      <c r="R53" s="18"/>
      <c r="S53" s="18">
        <f t="shared" si="8"/>
        <v>13</v>
      </c>
    </row>
    <row r="54">
      <c r="A54" s="25" t="s">
        <v>2276</v>
      </c>
      <c r="B54" s="25" t="s">
        <v>2277</v>
      </c>
      <c r="C54" s="25" t="s">
        <v>2278</v>
      </c>
      <c r="D54" s="25" t="s">
        <v>2279</v>
      </c>
      <c r="E54" s="25" t="s">
        <v>2280</v>
      </c>
      <c r="F54" s="25" t="s">
        <v>48</v>
      </c>
      <c r="G54" s="18">
        <v>45.0</v>
      </c>
      <c r="H54" s="19">
        <v>76.44444444444444</v>
      </c>
      <c r="I54" s="19"/>
      <c r="J54" s="25" t="s">
        <v>2025</v>
      </c>
      <c r="K54" s="25" t="s">
        <v>26</v>
      </c>
      <c r="L54" s="25" t="s">
        <v>42</v>
      </c>
      <c r="M54" s="26">
        <v>44944.0</v>
      </c>
      <c r="N54" s="26">
        <v>44957.0</v>
      </c>
      <c r="O54" s="23" t="s">
        <v>28</v>
      </c>
      <c r="P54" s="18"/>
      <c r="Q54" s="25" t="s">
        <v>29</v>
      </c>
      <c r="R54" s="18"/>
      <c r="S54" s="18">
        <f t="shared" si="8"/>
        <v>0</v>
      </c>
    </row>
    <row r="55">
      <c r="A55" s="25" t="s">
        <v>2281</v>
      </c>
      <c r="B55" s="25" t="s">
        <v>2282</v>
      </c>
      <c r="C55" s="25" t="s">
        <v>2283</v>
      </c>
      <c r="D55" s="25" t="s">
        <v>2284</v>
      </c>
      <c r="E55" s="25" t="s">
        <v>2285</v>
      </c>
      <c r="F55" s="25" t="s">
        <v>48</v>
      </c>
      <c r="G55" s="18">
        <v>68.0</v>
      </c>
      <c r="H55" s="19">
        <v>115.55555555555556</v>
      </c>
      <c r="I55" s="19"/>
      <c r="J55" s="25" t="s">
        <v>2025</v>
      </c>
      <c r="K55" s="25" t="s">
        <v>26</v>
      </c>
      <c r="L55" s="25" t="s">
        <v>42</v>
      </c>
      <c r="M55" s="26">
        <v>44598.0</v>
      </c>
      <c r="N55" s="26"/>
      <c r="O55" s="23" t="s">
        <v>28</v>
      </c>
      <c r="P55" s="26">
        <v>44957.0</v>
      </c>
      <c r="Q55" s="25" t="s">
        <v>28</v>
      </c>
      <c r="R55" s="18" t="s">
        <v>29</v>
      </c>
      <c r="S55" s="18">
        <f>DATEDIF(M55,P55,"m")</f>
        <v>11</v>
      </c>
    </row>
    <row r="56">
      <c r="A56" s="25" t="s">
        <v>2286</v>
      </c>
      <c r="B56" s="25" t="s">
        <v>2287</v>
      </c>
      <c r="C56" s="25" t="s">
        <v>2288</v>
      </c>
      <c r="D56" s="25" t="s">
        <v>2289</v>
      </c>
      <c r="E56" s="25" t="s">
        <v>2029</v>
      </c>
      <c r="F56" s="25" t="s">
        <v>35</v>
      </c>
      <c r="G56" s="18">
        <v>11.0</v>
      </c>
      <c r="H56" s="19">
        <v>30.555555555555557</v>
      </c>
      <c r="I56" s="19"/>
      <c r="J56" s="25" t="s">
        <v>2025</v>
      </c>
      <c r="K56" s="25" t="s">
        <v>26</v>
      </c>
      <c r="L56" s="25" t="s">
        <v>42</v>
      </c>
      <c r="M56" s="26">
        <v>44952.0</v>
      </c>
      <c r="N56" s="26">
        <v>44957.0</v>
      </c>
      <c r="O56" s="23" t="s">
        <v>28</v>
      </c>
      <c r="P56" s="18"/>
      <c r="Q56" s="25" t="s">
        <v>29</v>
      </c>
      <c r="R56" s="18"/>
      <c r="S56" s="18">
        <f t="shared" ref="S56:S72" si="9">DATEDIF(M56,N56,"m")</f>
        <v>0</v>
      </c>
    </row>
    <row r="57">
      <c r="A57" s="25" t="s">
        <v>2290</v>
      </c>
      <c r="B57" s="25" t="s">
        <v>2291</v>
      </c>
      <c r="C57" s="25" t="s">
        <v>2292</v>
      </c>
      <c r="D57" s="25" t="s">
        <v>2293</v>
      </c>
      <c r="E57" s="25" t="s">
        <v>2294</v>
      </c>
      <c r="F57" s="25" t="s">
        <v>35</v>
      </c>
      <c r="G57" s="18">
        <v>27.0</v>
      </c>
      <c r="H57" s="19">
        <v>45.888888888888886</v>
      </c>
      <c r="I57" s="19"/>
      <c r="J57" s="25" t="s">
        <v>2025</v>
      </c>
      <c r="K57" s="25" t="s">
        <v>26</v>
      </c>
      <c r="L57" s="25" t="s">
        <v>42</v>
      </c>
      <c r="M57" s="26">
        <v>44662.0</v>
      </c>
      <c r="N57" s="26">
        <v>44957.0</v>
      </c>
      <c r="O57" s="23" t="s">
        <v>28</v>
      </c>
      <c r="P57" s="18"/>
      <c r="Q57" s="25" t="s">
        <v>29</v>
      </c>
      <c r="R57" s="18"/>
      <c r="S57" s="18">
        <f t="shared" si="9"/>
        <v>9</v>
      </c>
    </row>
    <row r="58">
      <c r="A58" s="25" t="s">
        <v>2295</v>
      </c>
      <c r="B58" s="25" t="s">
        <v>2296</v>
      </c>
      <c r="C58" s="25" t="s">
        <v>2297</v>
      </c>
      <c r="D58" s="25" t="s">
        <v>2298</v>
      </c>
      <c r="E58" s="25" t="s">
        <v>2299</v>
      </c>
      <c r="F58" s="25" t="s">
        <v>48</v>
      </c>
      <c r="G58" s="18">
        <v>92.0</v>
      </c>
      <c r="H58" s="19">
        <v>156.22222222222223</v>
      </c>
      <c r="I58" s="19"/>
      <c r="J58" s="25" t="s">
        <v>2025</v>
      </c>
      <c r="K58" s="25" t="s">
        <v>26</v>
      </c>
      <c r="L58" s="25" t="s">
        <v>42</v>
      </c>
      <c r="M58" s="26">
        <v>44813.0</v>
      </c>
      <c r="N58" s="26">
        <v>44957.0</v>
      </c>
      <c r="O58" s="23" t="s">
        <v>28</v>
      </c>
      <c r="P58" s="18"/>
      <c r="Q58" s="25" t="s">
        <v>29</v>
      </c>
      <c r="R58" s="18"/>
      <c r="S58" s="18">
        <f t="shared" si="9"/>
        <v>4</v>
      </c>
    </row>
    <row r="59">
      <c r="A59" s="25" t="s">
        <v>2300</v>
      </c>
      <c r="B59" s="25" t="s">
        <v>2301</v>
      </c>
      <c r="C59" s="25" t="s">
        <v>2302</v>
      </c>
      <c r="D59" s="25" t="s">
        <v>2303</v>
      </c>
      <c r="E59" s="25" t="s">
        <v>2304</v>
      </c>
      <c r="F59" s="25" t="s">
        <v>35</v>
      </c>
      <c r="G59" s="18">
        <v>43.0</v>
      </c>
      <c r="H59" s="19">
        <v>73.11111111111111</v>
      </c>
      <c r="I59" s="19"/>
      <c r="J59" s="25" t="s">
        <v>2025</v>
      </c>
      <c r="K59" s="25" t="s">
        <v>26</v>
      </c>
      <c r="L59" s="25" t="s">
        <v>42</v>
      </c>
      <c r="M59" s="26">
        <v>44717.0</v>
      </c>
      <c r="N59" s="26">
        <v>44957.0</v>
      </c>
      <c r="O59" s="23" t="s">
        <v>28</v>
      </c>
      <c r="P59" s="18"/>
      <c r="Q59" s="25" t="s">
        <v>29</v>
      </c>
      <c r="R59" s="18"/>
      <c r="S59" s="18">
        <f t="shared" si="9"/>
        <v>7</v>
      </c>
    </row>
    <row r="60">
      <c r="A60" s="25" t="s">
        <v>2305</v>
      </c>
      <c r="B60" s="25" t="s">
        <v>2306</v>
      </c>
      <c r="C60" s="25" t="s">
        <v>2307</v>
      </c>
      <c r="D60" s="25" t="s">
        <v>2308</v>
      </c>
      <c r="E60" s="25" t="s">
        <v>2309</v>
      </c>
      <c r="F60" s="25" t="s">
        <v>48</v>
      </c>
      <c r="G60" s="18">
        <v>50.0</v>
      </c>
      <c r="H60" s="19">
        <v>85.0</v>
      </c>
      <c r="I60" s="19"/>
      <c r="J60" s="25" t="s">
        <v>2025</v>
      </c>
      <c r="K60" s="25" t="s">
        <v>26</v>
      </c>
      <c r="L60" s="25" t="s">
        <v>42</v>
      </c>
      <c r="M60" s="26">
        <v>44823.0</v>
      </c>
      <c r="N60" s="26">
        <v>44957.0</v>
      </c>
      <c r="O60" s="23" t="s">
        <v>28</v>
      </c>
      <c r="P60" s="18"/>
      <c r="Q60" s="25" t="s">
        <v>29</v>
      </c>
      <c r="R60" s="18"/>
      <c r="S60" s="18">
        <f t="shared" si="9"/>
        <v>4</v>
      </c>
    </row>
    <row r="61">
      <c r="A61" s="25" t="s">
        <v>2310</v>
      </c>
      <c r="B61" s="25" t="s">
        <v>2311</v>
      </c>
      <c r="C61" s="25" t="s">
        <v>2312</v>
      </c>
      <c r="D61" s="25" t="s">
        <v>2313</v>
      </c>
      <c r="E61" s="25" t="s">
        <v>2128</v>
      </c>
      <c r="F61" s="25" t="s">
        <v>35</v>
      </c>
      <c r="G61" s="18">
        <v>99.0</v>
      </c>
      <c r="H61" s="19">
        <v>168.11111111111111</v>
      </c>
      <c r="I61" s="19"/>
      <c r="J61" s="25" t="s">
        <v>2025</v>
      </c>
      <c r="K61" s="25" t="s">
        <v>26</v>
      </c>
      <c r="L61" s="25" t="s">
        <v>42</v>
      </c>
      <c r="M61" s="26">
        <v>44902.0</v>
      </c>
      <c r="N61" s="26">
        <v>44957.0</v>
      </c>
      <c r="O61" s="23" t="s">
        <v>28</v>
      </c>
      <c r="P61" s="18"/>
      <c r="Q61" s="25" t="s">
        <v>29</v>
      </c>
      <c r="R61" s="18"/>
      <c r="S61" s="18">
        <f t="shared" si="9"/>
        <v>1</v>
      </c>
    </row>
    <row r="62">
      <c r="A62" s="7" t="s">
        <v>2314</v>
      </c>
      <c r="B62" s="7" t="s">
        <v>2315</v>
      </c>
      <c r="C62" s="7" t="s">
        <v>2316</v>
      </c>
      <c r="D62" s="7" t="s">
        <v>2317</v>
      </c>
      <c r="E62" s="7" t="s">
        <v>2318</v>
      </c>
      <c r="F62" s="8" t="s">
        <v>70</v>
      </c>
      <c r="G62" s="9">
        <v>13.0</v>
      </c>
      <c r="H62" s="19">
        <v>30.555555555555557</v>
      </c>
      <c r="I62" s="14"/>
      <c r="J62" s="25" t="s">
        <v>2025</v>
      </c>
      <c r="K62" s="7" t="s">
        <v>26</v>
      </c>
      <c r="L62" s="7" t="s">
        <v>36</v>
      </c>
      <c r="M62" s="27">
        <v>44563.0</v>
      </c>
      <c r="N62" s="26">
        <v>44957.0</v>
      </c>
      <c r="O62" s="25" t="s">
        <v>29</v>
      </c>
      <c r="P62" s="7"/>
      <c r="Q62" s="25" t="s">
        <v>29</v>
      </c>
      <c r="R62" s="18"/>
      <c r="S62" s="18">
        <f t="shared" si="9"/>
        <v>12</v>
      </c>
    </row>
    <row r="63">
      <c r="A63" s="7" t="s">
        <v>2319</v>
      </c>
      <c r="B63" s="7" t="s">
        <v>2320</v>
      </c>
      <c r="C63" s="7" t="s">
        <v>2321</v>
      </c>
      <c r="D63" s="7" t="s">
        <v>2322</v>
      </c>
      <c r="E63" s="7" t="s">
        <v>2323</v>
      </c>
      <c r="F63" s="8" t="s">
        <v>112</v>
      </c>
      <c r="G63" s="15">
        <v>75.0</v>
      </c>
      <c r="H63" s="19">
        <v>127.33333333333333</v>
      </c>
      <c r="I63" s="14"/>
      <c r="J63" s="25" t="s">
        <v>2025</v>
      </c>
      <c r="K63" s="7" t="s">
        <v>26</v>
      </c>
      <c r="L63" s="7" t="s">
        <v>27</v>
      </c>
      <c r="M63" s="27">
        <v>44502.0</v>
      </c>
      <c r="N63" s="26">
        <v>44957.0</v>
      </c>
      <c r="O63" s="25" t="s">
        <v>29</v>
      </c>
      <c r="P63" s="7"/>
      <c r="Q63" s="25" t="s">
        <v>29</v>
      </c>
      <c r="R63" s="18"/>
      <c r="S63" s="18">
        <f t="shared" si="9"/>
        <v>14</v>
      </c>
    </row>
    <row r="64">
      <c r="A64" s="25" t="s">
        <v>2324</v>
      </c>
      <c r="B64" s="25" t="s">
        <v>2325</v>
      </c>
      <c r="C64" s="25" t="s">
        <v>2326</v>
      </c>
      <c r="D64" s="25" t="s">
        <v>2327</v>
      </c>
      <c r="E64" s="25" t="s">
        <v>2328</v>
      </c>
      <c r="F64" s="25" t="s">
        <v>48</v>
      </c>
      <c r="G64" s="18">
        <v>84.0</v>
      </c>
      <c r="H64" s="19">
        <v>142.66666666666666</v>
      </c>
      <c r="I64" s="19"/>
      <c r="J64" s="25" t="s">
        <v>2025</v>
      </c>
      <c r="K64" s="25" t="s">
        <v>26</v>
      </c>
      <c r="L64" s="25" t="s">
        <v>42</v>
      </c>
      <c r="M64" s="26">
        <v>44786.0</v>
      </c>
      <c r="N64" s="26">
        <v>44957.0</v>
      </c>
      <c r="O64" s="23" t="s">
        <v>28</v>
      </c>
      <c r="P64" s="18"/>
      <c r="Q64" s="25" t="s">
        <v>29</v>
      </c>
      <c r="R64" s="18"/>
      <c r="S64" s="18">
        <f t="shared" si="9"/>
        <v>5</v>
      </c>
    </row>
    <row r="65">
      <c r="A65" s="7" t="s">
        <v>2329</v>
      </c>
      <c r="B65" s="7" t="s">
        <v>2296</v>
      </c>
      <c r="C65" s="7" t="s">
        <v>2330</v>
      </c>
      <c r="D65" s="7" t="s">
        <v>2331</v>
      </c>
      <c r="E65" s="7" t="s">
        <v>2280</v>
      </c>
      <c r="F65" s="8" t="s">
        <v>173</v>
      </c>
      <c r="G65" s="9">
        <v>13.0</v>
      </c>
      <c r="H65" s="19">
        <v>30.555555555555557</v>
      </c>
      <c r="I65" s="14"/>
      <c r="J65" s="25" t="s">
        <v>2025</v>
      </c>
      <c r="K65" s="7" t="s">
        <v>26</v>
      </c>
      <c r="L65" s="7" t="s">
        <v>36</v>
      </c>
      <c r="M65" s="27">
        <v>44511.0</v>
      </c>
      <c r="N65" s="26">
        <v>44957.0</v>
      </c>
      <c r="O65" s="25" t="s">
        <v>29</v>
      </c>
      <c r="P65" s="7"/>
      <c r="Q65" s="25" t="s">
        <v>29</v>
      </c>
      <c r="R65" s="18"/>
      <c r="S65" s="18">
        <f t="shared" si="9"/>
        <v>14</v>
      </c>
    </row>
    <row r="66">
      <c r="A66" s="25" t="s">
        <v>2332</v>
      </c>
      <c r="B66" s="25" t="s">
        <v>2306</v>
      </c>
      <c r="C66" s="25" t="s">
        <v>2333</v>
      </c>
      <c r="D66" s="25" t="s">
        <v>2334</v>
      </c>
      <c r="E66" s="25" t="s">
        <v>2335</v>
      </c>
      <c r="F66" s="25" t="s">
        <v>35</v>
      </c>
      <c r="G66" s="18">
        <v>95.0</v>
      </c>
      <c r="H66" s="19">
        <v>161.44444444444446</v>
      </c>
      <c r="I66" s="19"/>
      <c r="J66" s="25" t="s">
        <v>2025</v>
      </c>
      <c r="K66" s="25" t="s">
        <v>26</v>
      </c>
      <c r="L66" s="25" t="s">
        <v>42</v>
      </c>
      <c r="M66" s="26">
        <v>44819.0</v>
      </c>
      <c r="N66" s="26">
        <v>44957.0</v>
      </c>
      <c r="O66" s="23" t="s">
        <v>28</v>
      </c>
      <c r="P66" s="18"/>
      <c r="Q66" s="25" t="s">
        <v>29</v>
      </c>
      <c r="R66" s="18"/>
      <c r="S66" s="18">
        <f t="shared" si="9"/>
        <v>4</v>
      </c>
    </row>
    <row r="67">
      <c r="A67" s="7" t="s">
        <v>2336</v>
      </c>
      <c r="B67" s="7" t="s">
        <v>2337</v>
      </c>
      <c r="C67" s="7" t="s">
        <v>2338</v>
      </c>
      <c r="D67" s="7" t="s">
        <v>2339</v>
      </c>
      <c r="E67" s="7" t="s">
        <v>2340</v>
      </c>
      <c r="F67" s="8" t="s">
        <v>24</v>
      </c>
      <c r="G67" s="9">
        <v>13.0</v>
      </c>
      <c r="H67" s="19">
        <v>30.555555555555557</v>
      </c>
      <c r="I67" s="14"/>
      <c r="J67" s="25" t="s">
        <v>2025</v>
      </c>
      <c r="K67" s="7" t="s">
        <v>26</v>
      </c>
      <c r="L67" s="7" t="s">
        <v>76</v>
      </c>
      <c r="M67" s="27">
        <v>44541.0</v>
      </c>
      <c r="N67" s="26">
        <v>44957.0</v>
      </c>
      <c r="O67" s="25" t="s">
        <v>29</v>
      </c>
      <c r="P67" s="7"/>
      <c r="Q67" s="25" t="s">
        <v>29</v>
      </c>
      <c r="R67" s="18"/>
      <c r="S67" s="18">
        <f t="shared" si="9"/>
        <v>13</v>
      </c>
    </row>
    <row r="68">
      <c r="A68" s="25" t="s">
        <v>2341</v>
      </c>
      <c r="B68" s="25" t="s">
        <v>2342</v>
      </c>
      <c r="C68" s="25" t="s">
        <v>2343</v>
      </c>
      <c r="D68" s="25" t="s">
        <v>2344</v>
      </c>
      <c r="E68" s="25" t="s">
        <v>2138</v>
      </c>
      <c r="F68" s="25" t="s">
        <v>70</v>
      </c>
      <c r="G68" s="18">
        <v>96.0</v>
      </c>
      <c r="H68" s="19">
        <v>163.22222222222223</v>
      </c>
      <c r="I68" s="19"/>
      <c r="J68" s="25" t="s">
        <v>2025</v>
      </c>
      <c r="K68" s="25" t="s">
        <v>26</v>
      </c>
      <c r="L68" s="25" t="s">
        <v>36</v>
      </c>
      <c r="M68" s="26">
        <v>44861.0</v>
      </c>
      <c r="N68" s="26">
        <v>44957.0</v>
      </c>
      <c r="O68" s="23" t="s">
        <v>28</v>
      </c>
      <c r="P68" s="18"/>
      <c r="Q68" s="25" t="s">
        <v>29</v>
      </c>
      <c r="R68" s="18"/>
      <c r="S68" s="18">
        <f t="shared" si="9"/>
        <v>3</v>
      </c>
    </row>
    <row r="69">
      <c r="A69" s="25" t="s">
        <v>2345</v>
      </c>
      <c r="B69" s="25" t="s">
        <v>2346</v>
      </c>
      <c r="C69" s="25" t="s">
        <v>2347</v>
      </c>
      <c r="D69" s="25" t="s">
        <v>2348</v>
      </c>
      <c r="E69" s="25" t="s">
        <v>2349</v>
      </c>
      <c r="F69" s="25" t="s">
        <v>70</v>
      </c>
      <c r="G69" s="18">
        <v>90.0</v>
      </c>
      <c r="H69" s="19">
        <v>152.88888888888889</v>
      </c>
      <c r="I69" s="19"/>
      <c r="J69" s="25" t="s">
        <v>2025</v>
      </c>
      <c r="K69" s="25" t="s">
        <v>26</v>
      </c>
      <c r="L69" s="25" t="s">
        <v>36</v>
      </c>
      <c r="M69" s="26">
        <v>44674.0</v>
      </c>
      <c r="N69" s="26">
        <v>44957.0</v>
      </c>
      <c r="O69" s="23" t="s">
        <v>28</v>
      </c>
      <c r="P69" s="18"/>
      <c r="Q69" s="25" t="s">
        <v>29</v>
      </c>
      <c r="R69" s="18"/>
      <c r="S69" s="18">
        <f t="shared" si="9"/>
        <v>9</v>
      </c>
    </row>
    <row r="70">
      <c r="A70" s="25" t="s">
        <v>2350</v>
      </c>
      <c r="B70" s="25" t="s">
        <v>2351</v>
      </c>
      <c r="C70" s="25" t="s">
        <v>2352</v>
      </c>
      <c r="D70" s="25" t="s">
        <v>2353</v>
      </c>
      <c r="E70" s="25" t="s">
        <v>2354</v>
      </c>
      <c r="F70" s="25" t="s">
        <v>112</v>
      </c>
      <c r="G70" s="18">
        <v>39.0</v>
      </c>
      <c r="H70" s="19">
        <v>66.22222222222223</v>
      </c>
      <c r="I70" s="19"/>
      <c r="J70" s="25" t="s">
        <v>2025</v>
      </c>
      <c r="K70" s="25" t="s">
        <v>26</v>
      </c>
      <c r="L70" s="25" t="s">
        <v>36</v>
      </c>
      <c r="M70" s="26">
        <v>44775.0</v>
      </c>
      <c r="N70" s="26">
        <v>44957.0</v>
      </c>
      <c r="O70" s="23" t="s">
        <v>28</v>
      </c>
      <c r="P70" s="18"/>
      <c r="Q70" s="25" t="s">
        <v>29</v>
      </c>
      <c r="R70" s="18"/>
      <c r="S70" s="18">
        <f t="shared" si="9"/>
        <v>5</v>
      </c>
    </row>
    <row r="71">
      <c r="A71" s="25" t="s">
        <v>2355</v>
      </c>
      <c r="B71" s="25" t="s">
        <v>2356</v>
      </c>
      <c r="C71" s="25" t="s">
        <v>2357</v>
      </c>
      <c r="D71" s="25" t="s">
        <v>2358</v>
      </c>
      <c r="E71" s="25" t="s">
        <v>2359</v>
      </c>
      <c r="F71" s="25" t="s">
        <v>35</v>
      </c>
      <c r="G71" s="18">
        <v>77.0</v>
      </c>
      <c r="H71" s="19">
        <v>130.88888888888889</v>
      </c>
      <c r="I71" s="19"/>
      <c r="J71" s="25" t="s">
        <v>2025</v>
      </c>
      <c r="K71" s="25" t="s">
        <v>26</v>
      </c>
      <c r="L71" s="25" t="s">
        <v>36</v>
      </c>
      <c r="M71" s="26">
        <v>44703.0</v>
      </c>
      <c r="N71" s="26">
        <v>44957.0</v>
      </c>
      <c r="O71" s="23" t="s">
        <v>28</v>
      </c>
      <c r="P71" s="18"/>
      <c r="Q71" s="25" t="s">
        <v>29</v>
      </c>
      <c r="R71" s="18"/>
      <c r="S71" s="18">
        <f t="shared" si="9"/>
        <v>8</v>
      </c>
    </row>
    <row r="72">
      <c r="A72" s="25" t="s">
        <v>2360</v>
      </c>
      <c r="B72" s="25" t="s">
        <v>2361</v>
      </c>
      <c r="C72" s="25" t="s">
        <v>2362</v>
      </c>
      <c r="D72" s="25" t="s">
        <v>2363</v>
      </c>
      <c r="E72" s="25" t="s">
        <v>2364</v>
      </c>
      <c r="F72" s="25" t="s">
        <v>35</v>
      </c>
      <c r="G72" s="18">
        <v>99.0</v>
      </c>
      <c r="H72" s="19">
        <v>168.11111111111111</v>
      </c>
      <c r="I72" s="19"/>
      <c r="J72" s="25" t="s">
        <v>2025</v>
      </c>
      <c r="K72" s="25" t="s">
        <v>26</v>
      </c>
      <c r="L72" s="25" t="s">
        <v>36</v>
      </c>
      <c r="M72" s="26">
        <v>44931.0</v>
      </c>
      <c r="N72" s="26">
        <v>44957.0</v>
      </c>
      <c r="O72" s="23" t="s">
        <v>28</v>
      </c>
      <c r="P72" s="18"/>
      <c r="Q72" s="25" t="s">
        <v>29</v>
      </c>
      <c r="R72" s="18"/>
      <c r="S72" s="18">
        <f t="shared" si="9"/>
        <v>0</v>
      </c>
    </row>
    <row r="73">
      <c r="A73" s="7" t="s">
        <v>2365</v>
      </c>
      <c r="B73" s="7" t="s">
        <v>2366</v>
      </c>
      <c r="C73" s="7" t="s">
        <v>2367</v>
      </c>
      <c r="D73" s="7" t="s">
        <v>2368</v>
      </c>
      <c r="E73" s="7" t="s">
        <v>2369</v>
      </c>
      <c r="F73" s="8" t="s">
        <v>173</v>
      </c>
      <c r="G73" s="15">
        <v>60.0</v>
      </c>
      <c r="H73" s="19">
        <v>102.0</v>
      </c>
      <c r="I73" s="19">
        <v>11.0</v>
      </c>
      <c r="J73" s="25" t="s">
        <v>2025</v>
      </c>
      <c r="K73" s="7" t="s">
        <v>26</v>
      </c>
      <c r="L73" s="7" t="s">
        <v>2085</v>
      </c>
      <c r="M73" s="27">
        <v>44542.0</v>
      </c>
      <c r="N73" s="26"/>
      <c r="O73" s="25" t="s">
        <v>29</v>
      </c>
      <c r="P73" s="27">
        <v>44823.0</v>
      </c>
      <c r="Q73" s="25" t="s">
        <v>28</v>
      </c>
      <c r="R73" s="18" t="s">
        <v>28</v>
      </c>
      <c r="S73" s="18">
        <f>DATEDIF(M73,P73,"m")</f>
        <v>9</v>
      </c>
    </row>
    <row r="74">
      <c r="A74" s="7" t="s">
        <v>2370</v>
      </c>
      <c r="B74" s="7" t="s">
        <v>2371</v>
      </c>
      <c r="C74" s="7" t="s">
        <v>2372</v>
      </c>
      <c r="D74" s="7" t="s">
        <v>2373</v>
      </c>
      <c r="E74" s="7" t="s">
        <v>2374</v>
      </c>
      <c r="F74" s="8" t="s">
        <v>173</v>
      </c>
      <c r="G74" s="15">
        <v>75.0</v>
      </c>
      <c r="H74" s="19">
        <v>127.33333333333333</v>
      </c>
      <c r="I74" s="14"/>
      <c r="J74" s="25" t="s">
        <v>2025</v>
      </c>
      <c r="K74" s="7" t="s">
        <v>26</v>
      </c>
      <c r="L74" s="7" t="s">
        <v>27</v>
      </c>
      <c r="M74" s="27">
        <v>44584.0</v>
      </c>
      <c r="N74" s="26">
        <v>44957.0</v>
      </c>
      <c r="O74" s="25" t="s">
        <v>29</v>
      </c>
      <c r="P74" s="7"/>
      <c r="Q74" s="25" t="s">
        <v>29</v>
      </c>
      <c r="R74" s="18"/>
      <c r="S74" s="18">
        <f t="shared" ref="S74:S79" si="10">DATEDIF(M74,N74,"m")</f>
        <v>12</v>
      </c>
    </row>
    <row r="75">
      <c r="A75" s="25" t="s">
        <v>2375</v>
      </c>
      <c r="B75" s="25" t="s">
        <v>2376</v>
      </c>
      <c r="C75" s="25" t="s">
        <v>2377</v>
      </c>
      <c r="D75" s="25" t="s">
        <v>2378</v>
      </c>
      <c r="E75" s="25" t="s">
        <v>2379</v>
      </c>
      <c r="F75" s="25" t="s">
        <v>70</v>
      </c>
      <c r="G75" s="18">
        <v>2.0</v>
      </c>
      <c r="H75" s="19">
        <v>30.555555555555557</v>
      </c>
      <c r="I75" s="19"/>
      <c r="J75" s="25" t="s">
        <v>2025</v>
      </c>
      <c r="K75" s="25" t="s">
        <v>26</v>
      </c>
      <c r="L75" s="25" t="s">
        <v>42</v>
      </c>
      <c r="M75" s="26">
        <v>44734.0</v>
      </c>
      <c r="N75" s="26">
        <v>44957.0</v>
      </c>
      <c r="O75" s="23" t="s">
        <v>28</v>
      </c>
      <c r="P75" s="18"/>
      <c r="Q75" s="25" t="s">
        <v>29</v>
      </c>
      <c r="R75" s="18"/>
      <c r="S75" s="18">
        <f t="shared" si="10"/>
        <v>7</v>
      </c>
    </row>
    <row r="76">
      <c r="A76" s="7" t="s">
        <v>2380</v>
      </c>
      <c r="B76" s="7" t="s">
        <v>2381</v>
      </c>
      <c r="C76" s="7" t="s">
        <v>2382</v>
      </c>
      <c r="D76" s="7" t="s">
        <v>2383</v>
      </c>
      <c r="E76" s="7" t="s">
        <v>2384</v>
      </c>
      <c r="F76" s="8" t="s">
        <v>48</v>
      </c>
      <c r="G76" s="9">
        <v>170.0</v>
      </c>
      <c r="H76" s="19">
        <v>288.77777777777777</v>
      </c>
      <c r="I76" s="14"/>
      <c r="J76" s="25" t="s">
        <v>2025</v>
      </c>
      <c r="K76" s="7" t="s">
        <v>26</v>
      </c>
      <c r="L76" s="7" t="s">
        <v>27</v>
      </c>
      <c r="M76" s="27">
        <v>44526.0</v>
      </c>
      <c r="N76" s="26">
        <v>44957.0</v>
      </c>
      <c r="O76" s="25" t="s">
        <v>29</v>
      </c>
      <c r="P76" s="7"/>
      <c r="Q76" s="25" t="s">
        <v>29</v>
      </c>
      <c r="R76" s="18"/>
      <c r="S76" s="18">
        <f t="shared" si="10"/>
        <v>14</v>
      </c>
    </row>
    <row r="77">
      <c r="A77" s="7" t="s">
        <v>2385</v>
      </c>
      <c r="B77" s="7" t="s">
        <v>2386</v>
      </c>
      <c r="C77" s="7" t="s">
        <v>2387</v>
      </c>
      <c r="D77" s="7" t="s">
        <v>2388</v>
      </c>
      <c r="E77" s="7" t="s">
        <v>2379</v>
      </c>
      <c r="F77" s="8" t="s">
        <v>24</v>
      </c>
      <c r="G77" s="15">
        <v>60.0</v>
      </c>
      <c r="H77" s="19">
        <v>102.0</v>
      </c>
      <c r="I77" s="14"/>
      <c r="J77" s="25" t="s">
        <v>2025</v>
      </c>
      <c r="K77" s="7" t="s">
        <v>26</v>
      </c>
      <c r="L77" s="7" t="s">
        <v>76</v>
      </c>
      <c r="M77" s="27">
        <v>44570.0</v>
      </c>
      <c r="N77" s="26">
        <v>44957.0</v>
      </c>
      <c r="O77" s="25" t="s">
        <v>29</v>
      </c>
      <c r="P77" s="7"/>
      <c r="Q77" s="25" t="s">
        <v>29</v>
      </c>
      <c r="R77" s="18"/>
      <c r="S77" s="18">
        <f t="shared" si="10"/>
        <v>12</v>
      </c>
    </row>
    <row r="78">
      <c r="A78" s="7" t="s">
        <v>2389</v>
      </c>
      <c r="B78" s="7" t="s">
        <v>185</v>
      </c>
      <c r="C78" s="7" t="s">
        <v>2390</v>
      </c>
      <c r="D78" s="7" t="s">
        <v>2391</v>
      </c>
      <c r="E78" s="7" t="s">
        <v>2392</v>
      </c>
      <c r="F78" s="8" t="s">
        <v>35</v>
      </c>
      <c r="G78" s="15">
        <v>150.0</v>
      </c>
      <c r="H78" s="19">
        <v>254.88888888888889</v>
      </c>
      <c r="I78" s="14"/>
      <c r="J78" s="25" t="s">
        <v>2025</v>
      </c>
      <c r="K78" s="7" t="s">
        <v>26</v>
      </c>
      <c r="L78" s="7" t="s">
        <v>2085</v>
      </c>
      <c r="M78" s="27">
        <v>44568.0</v>
      </c>
      <c r="N78" s="26">
        <v>44957.0</v>
      </c>
      <c r="O78" s="25" t="s">
        <v>29</v>
      </c>
      <c r="P78" s="7"/>
      <c r="Q78" s="25" t="s">
        <v>29</v>
      </c>
      <c r="R78" s="18"/>
      <c r="S78" s="18">
        <f t="shared" si="10"/>
        <v>12</v>
      </c>
    </row>
    <row r="79">
      <c r="A79" s="7" t="s">
        <v>2393</v>
      </c>
      <c r="B79" s="7" t="s">
        <v>2394</v>
      </c>
      <c r="C79" s="7" t="s">
        <v>2395</v>
      </c>
      <c r="D79" s="7" t="s">
        <v>2396</v>
      </c>
      <c r="E79" s="7" t="s">
        <v>2397</v>
      </c>
      <c r="F79" s="8" t="s">
        <v>173</v>
      </c>
      <c r="G79" s="9">
        <v>13.0</v>
      </c>
      <c r="H79" s="19">
        <v>30.555555555555557</v>
      </c>
      <c r="I79" s="14"/>
      <c r="J79" s="25" t="s">
        <v>2025</v>
      </c>
      <c r="K79" s="7" t="s">
        <v>26</v>
      </c>
      <c r="L79" s="7" t="s">
        <v>2085</v>
      </c>
      <c r="M79" s="27">
        <v>44557.0</v>
      </c>
      <c r="N79" s="26">
        <v>44957.0</v>
      </c>
      <c r="O79" s="25" t="s">
        <v>29</v>
      </c>
      <c r="P79" s="7"/>
      <c r="Q79" s="25" t="s">
        <v>29</v>
      </c>
      <c r="R79" s="18"/>
      <c r="S79" s="18">
        <f t="shared" si="10"/>
        <v>13</v>
      </c>
    </row>
    <row r="80">
      <c r="A80" s="25" t="s">
        <v>2398</v>
      </c>
      <c r="B80" s="25" t="s">
        <v>2399</v>
      </c>
      <c r="C80" s="25" t="s">
        <v>2400</v>
      </c>
      <c r="D80" s="25" t="s">
        <v>2401</v>
      </c>
      <c r="E80" s="25" t="s">
        <v>2402</v>
      </c>
      <c r="F80" s="25" t="s">
        <v>24</v>
      </c>
      <c r="G80" s="18">
        <v>87.0</v>
      </c>
      <c r="H80" s="19">
        <v>147.77777777777777</v>
      </c>
      <c r="I80" s="19">
        <v>13.4</v>
      </c>
      <c r="J80" s="25" t="s">
        <v>2025</v>
      </c>
      <c r="K80" s="25" t="s">
        <v>26</v>
      </c>
      <c r="L80" s="25" t="s">
        <v>42</v>
      </c>
      <c r="M80" s="26">
        <v>44939.0</v>
      </c>
      <c r="N80" s="26"/>
      <c r="O80" s="23" t="s">
        <v>28</v>
      </c>
      <c r="P80" s="26">
        <v>44946.0</v>
      </c>
      <c r="Q80" s="25" t="s">
        <v>28</v>
      </c>
      <c r="R80" s="18" t="s">
        <v>28</v>
      </c>
      <c r="S80" s="18">
        <f>DATEDIF(M80,P80,"m")</f>
        <v>0</v>
      </c>
    </row>
    <row r="81">
      <c r="A81" s="25" t="s">
        <v>2403</v>
      </c>
      <c r="B81" s="25" t="s">
        <v>2404</v>
      </c>
      <c r="C81" s="25" t="s">
        <v>2405</v>
      </c>
      <c r="D81" s="25" t="s">
        <v>2406</v>
      </c>
      <c r="E81" s="25" t="s">
        <v>2407</v>
      </c>
      <c r="F81" s="25" t="s">
        <v>48</v>
      </c>
      <c r="G81" s="18">
        <v>84.0</v>
      </c>
      <c r="H81" s="19">
        <v>142.66666666666666</v>
      </c>
      <c r="I81" s="19"/>
      <c r="J81" s="25" t="s">
        <v>2025</v>
      </c>
      <c r="K81" s="25" t="s">
        <v>26</v>
      </c>
      <c r="L81" s="25" t="s">
        <v>42</v>
      </c>
      <c r="M81" s="26">
        <v>44856.0</v>
      </c>
      <c r="N81" s="26">
        <v>44957.0</v>
      </c>
      <c r="O81" s="23" t="s">
        <v>28</v>
      </c>
      <c r="P81" s="18"/>
      <c r="Q81" s="25" t="s">
        <v>29</v>
      </c>
      <c r="R81" s="18"/>
      <c r="S81" s="18">
        <f t="shared" ref="S81:S93" si="11">DATEDIF(M81,N81,"m")</f>
        <v>3</v>
      </c>
    </row>
    <row r="82">
      <c r="A82" s="25" t="s">
        <v>2408</v>
      </c>
      <c r="B82" s="25" t="s">
        <v>2409</v>
      </c>
      <c r="C82" s="25" t="s">
        <v>2410</v>
      </c>
      <c r="D82" s="25" t="s">
        <v>2411</v>
      </c>
      <c r="E82" s="25" t="s">
        <v>2412</v>
      </c>
      <c r="F82" s="25" t="s">
        <v>48</v>
      </c>
      <c r="G82" s="18">
        <v>43.0</v>
      </c>
      <c r="H82" s="19">
        <v>73.11111111111111</v>
      </c>
      <c r="I82" s="19"/>
      <c r="J82" s="25" t="s">
        <v>2025</v>
      </c>
      <c r="K82" s="25" t="s">
        <v>26</v>
      </c>
      <c r="L82" s="25" t="s">
        <v>42</v>
      </c>
      <c r="M82" s="26">
        <v>44900.0</v>
      </c>
      <c r="N82" s="26">
        <v>44957.0</v>
      </c>
      <c r="O82" s="23" t="s">
        <v>28</v>
      </c>
      <c r="P82" s="18"/>
      <c r="Q82" s="25" t="s">
        <v>29</v>
      </c>
      <c r="R82" s="18"/>
      <c r="S82" s="18">
        <f t="shared" si="11"/>
        <v>1</v>
      </c>
    </row>
    <row r="83">
      <c r="A83" s="25" t="s">
        <v>2413</v>
      </c>
      <c r="B83" s="25" t="s">
        <v>2414</v>
      </c>
      <c r="C83" s="25" t="s">
        <v>2415</v>
      </c>
      <c r="D83" s="25" t="s">
        <v>2416</v>
      </c>
      <c r="E83" s="25" t="s">
        <v>2417</v>
      </c>
      <c r="F83" s="25" t="s">
        <v>48</v>
      </c>
      <c r="G83" s="18">
        <v>69.0</v>
      </c>
      <c r="H83" s="19">
        <v>117.11111111111111</v>
      </c>
      <c r="I83" s="19"/>
      <c r="J83" s="25" t="s">
        <v>2025</v>
      </c>
      <c r="K83" s="25" t="s">
        <v>26</v>
      </c>
      <c r="L83" s="25" t="s">
        <v>42</v>
      </c>
      <c r="M83" s="26">
        <v>44770.0</v>
      </c>
      <c r="N83" s="26">
        <v>44957.0</v>
      </c>
      <c r="O83" s="23" t="s">
        <v>28</v>
      </c>
      <c r="P83" s="18"/>
      <c r="Q83" s="25" t="s">
        <v>29</v>
      </c>
      <c r="R83" s="18"/>
      <c r="S83" s="18">
        <f t="shared" si="11"/>
        <v>6</v>
      </c>
    </row>
    <row r="84">
      <c r="A84" s="25" t="s">
        <v>2418</v>
      </c>
      <c r="B84" s="25" t="s">
        <v>2419</v>
      </c>
      <c r="C84" s="25" t="s">
        <v>2420</v>
      </c>
      <c r="D84" s="25" t="s">
        <v>2421</v>
      </c>
      <c r="E84" s="25" t="s">
        <v>2422</v>
      </c>
      <c r="F84" s="25" t="s">
        <v>35</v>
      </c>
      <c r="G84" s="18">
        <v>86.0</v>
      </c>
      <c r="H84" s="19">
        <v>146.11111111111111</v>
      </c>
      <c r="I84" s="19"/>
      <c r="J84" s="25" t="s">
        <v>2025</v>
      </c>
      <c r="K84" s="25" t="s">
        <v>26</v>
      </c>
      <c r="L84" s="25" t="s">
        <v>42</v>
      </c>
      <c r="M84" s="26">
        <v>44914.0</v>
      </c>
      <c r="N84" s="26">
        <v>44957.0</v>
      </c>
      <c r="O84" s="23" t="s">
        <v>28</v>
      </c>
      <c r="P84" s="18"/>
      <c r="Q84" s="25" t="s">
        <v>29</v>
      </c>
      <c r="R84" s="18"/>
      <c r="S84" s="18">
        <f t="shared" si="11"/>
        <v>1</v>
      </c>
    </row>
    <row r="85">
      <c r="A85" s="7" t="s">
        <v>2423</v>
      </c>
      <c r="B85" s="7" t="s">
        <v>2424</v>
      </c>
      <c r="C85" s="7" t="s">
        <v>2425</v>
      </c>
      <c r="D85" s="7" t="s">
        <v>2426</v>
      </c>
      <c r="E85" s="7" t="s">
        <v>2427</v>
      </c>
      <c r="F85" s="8" t="s">
        <v>48</v>
      </c>
      <c r="G85" s="15">
        <v>44.0</v>
      </c>
      <c r="H85" s="19">
        <v>74.77777777777777</v>
      </c>
      <c r="I85" s="14"/>
      <c r="J85" s="25" t="s">
        <v>2025</v>
      </c>
      <c r="K85" s="7" t="s">
        <v>26</v>
      </c>
      <c r="L85" s="7" t="s">
        <v>36</v>
      </c>
      <c r="M85" s="27">
        <v>44573.0</v>
      </c>
      <c r="N85" s="26">
        <v>44957.0</v>
      </c>
      <c r="O85" s="25" t="s">
        <v>29</v>
      </c>
      <c r="P85" s="7"/>
      <c r="Q85" s="25" t="s">
        <v>29</v>
      </c>
      <c r="R85" s="18"/>
      <c r="S85" s="18">
        <f t="shared" si="11"/>
        <v>12</v>
      </c>
    </row>
    <row r="86">
      <c r="A86" s="7" t="s">
        <v>2428</v>
      </c>
      <c r="B86" s="7" t="s">
        <v>2429</v>
      </c>
      <c r="C86" s="7" t="s">
        <v>2430</v>
      </c>
      <c r="D86" s="7" t="s">
        <v>2431</v>
      </c>
      <c r="E86" s="7" t="s">
        <v>2069</v>
      </c>
      <c r="F86" s="8" t="s">
        <v>70</v>
      </c>
      <c r="G86" s="9">
        <v>300.0</v>
      </c>
      <c r="H86" s="19">
        <v>509.6666666666667</v>
      </c>
      <c r="I86" s="19">
        <v>243.0</v>
      </c>
      <c r="J86" s="25" t="s">
        <v>2025</v>
      </c>
      <c r="K86" s="7" t="s">
        <v>26</v>
      </c>
      <c r="L86" s="7" t="s">
        <v>76</v>
      </c>
      <c r="M86" s="27">
        <v>44578.0</v>
      </c>
      <c r="N86" s="26">
        <v>44957.0</v>
      </c>
      <c r="O86" s="25" t="s">
        <v>29</v>
      </c>
      <c r="P86" s="7"/>
      <c r="Q86" s="25" t="s">
        <v>29</v>
      </c>
      <c r="R86" s="18"/>
      <c r="S86" s="18">
        <f t="shared" si="11"/>
        <v>12</v>
      </c>
    </row>
    <row r="87">
      <c r="A87" s="7" t="s">
        <v>2432</v>
      </c>
      <c r="B87" s="7" t="s">
        <v>2433</v>
      </c>
      <c r="C87" s="7" t="s">
        <v>2434</v>
      </c>
      <c r="D87" s="7" t="s">
        <v>2435</v>
      </c>
      <c r="E87" s="7" t="s">
        <v>2436</v>
      </c>
      <c r="F87" s="8" t="s">
        <v>112</v>
      </c>
      <c r="G87" s="15">
        <v>120.0</v>
      </c>
      <c r="H87" s="19">
        <v>203.88888888888889</v>
      </c>
      <c r="I87" s="14"/>
      <c r="J87" s="25" t="s">
        <v>2025</v>
      </c>
      <c r="K87" s="7" t="s">
        <v>26</v>
      </c>
      <c r="L87" s="7" t="s">
        <v>2085</v>
      </c>
      <c r="M87" s="27">
        <v>44512.0</v>
      </c>
      <c r="N87" s="26">
        <v>44957.0</v>
      </c>
      <c r="O87" s="25" t="s">
        <v>29</v>
      </c>
      <c r="P87" s="7"/>
      <c r="Q87" s="25" t="s">
        <v>29</v>
      </c>
      <c r="R87" s="18"/>
      <c r="S87" s="18">
        <f t="shared" si="11"/>
        <v>14</v>
      </c>
    </row>
    <row r="88">
      <c r="A88" s="7" t="s">
        <v>2437</v>
      </c>
      <c r="B88" s="7" t="s">
        <v>2438</v>
      </c>
      <c r="C88" s="7" t="s">
        <v>2439</v>
      </c>
      <c r="D88" s="7" t="s">
        <v>2440</v>
      </c>
      <c r="E88" s="7" t="s">
        <v>2441</v>
      </c>
      <c r="F88" s="8" t="s">
        <v>35</v>
      </c>
      <c r="G88" s="15">
        <v>50.0</v>
      </c>
      <c r="H88" s="19">
        <v>85.0</v>
      </c>
      <c r="I88" s="14"/>
      <c r="J88" s="25" t="s">
        <v>2025</v>
      </c>
      <c r="K88" s="7" t="s">
        <v>26</v>
      </c>
      <c r="L88" s="7" t="s">
        <v>27</v>
      </c>
      <c r="M88" s="27">
        <v>44581.0</v>
      </c>
      <c r="N88" s="26">
        <v>44957.0</v>
      </c>
      <c r="O88" s="25" t="s">
        <v>29</v>
      </c>
      <c r="P88" s="7"/>
      <c r="Q88" s="25" t="s">
        <v>29</v>
      </c>
      <c r="R88" s="18"/>
      <c r="S88" s="18">
        <f t="shared" si="11"/>
        <v>12</v>
      </c>
    </row>
    <row r="89">
      <c r="A89" s="7" t="s">
        <v>2442</v>
      </c>
      <c r="B89" s="7" t="s">
        <v>2443</v>
      </c>
      <c r="C89" s="7" t="s">
        <v>2444</v>
      </c>
      <c r="D89" s="7" t="s">
        <v>2445</v>
      </c>
      <c r="E89" s="7" t="s">
        <v>2446</v>
      </c>
      <c r="F89" s="8" t="s">
        <v>24</v>
      </c>
      <c r="G89" s="9">
        <v>13.0</v>
      </c>
      <c r="H89" s="19">
        <v>30.555555555555557</v>
      </c>
      <c r="I89" s="14"/>
      <c r="J89" s="25" t="s">
        <v>2025</v>
      </c>
      <c r="K89" s="7" t="s">
        <v>26</v>
      </c>
      <c r="L89" s="7" t="s">
        <v>2085</v>
      </c>
      <c r="M89" s="27">
        <v>44542.0</v>
      </c>
      <c r="N89" s="26">
        <v>44957.0</v>
      </c>
      <c r="O89" s="25" t="s">
        <v>29</v>
      </c>
      <c r="P89" s="7"/>
      <c r="Q89" s="25" t="s">
        <v>29</v>
      </c>
      <c r="R89" s="18"/>
      <c r="S89" s="18">
        <f t="shared" si="11"/>
        <v>13</v>
      </c>
    </row>
    <row r="90">
      <c r="A90" s="7" t="s">
        <v>2447</v>
      </c>
      <c r="B90" s="7" t="s">
        <v>2448</v>
      </c>
      <c r="C90" s="7" t="s">
        <v>2449</v>
      </c>
      <c r="D90" s="7" t="s">
        <v>2450</v>
      </c>
      <c r="E90" s="7" t="s">
        <v>2451</v>
      </c>
      <c r="F90" s="8" t="s">
        <v>48</v>
      </c>
      <c r="G90" s="15">
        <v>150.0</v>
      </c>
      <c r="H90" s="19">
        <v>254.88888888888889</v>
      </c>
      <c r="I90" s="14"/>
      <c r="J90" s="25" t="s">
        <v>2025</v>
      </c>
      <c r="K90" s="7" t="s">
        <v>26</v>
      </c>
      <c r="L90" s="7" t="s">
        <v>76</v>
      </c>
      <c r="M90" s="27">
        <v>44574.0</v>
      </c>
      <c r="N90" s="26">
        <v>44957.0</v>
      </c>
      <c r="O90" s="25" t="s">
        <v>29</v>
      </c>
      <c r="P90" s="7"/>
      <c r="Q90" s="25" t="s">
        <v>29</v>
      </c>
      <c r="R90" s="18"/>
      <c r="S90" s="18">
        <f t="shared" si="11"/>
        <v>12</v>
      </c>
    </row>
    <row r="91">
      <c r="A91" s="7" t="s">
        <v>2452</v>
      </c>
      <c r="B91" s="7" t="s">
        <v>2453</v>
      </c>
      <c r="C91" s="7" t="s">
        <v>2454</v>
      </c>
      <c r="D91" s="7" t="s">
        <v>2455</v>
      </c>
      <c r="E91" s="7" t="s">
        <v>2456</v>
      </c>
      <c r="F91" s="8" t="s">
        <v>24</v>
      </c>
      <c r="G91" s="9">
        <v>4.0</v>
      </c>
      <c r="H91" s="19">
        <v>30.555555555555557</v>
      </c>
      <c r="I91" s="14"/>
      <c r="J91" s="25" t="s">
        <v>2025</v>
      </c>
      <c r="K91" s="7" t="s">
        <v>26</v>
      </c>
      <c r="L91" s="7" t="s">
        <v>36</v>
      </c>
      <c r="M91" s="27">
        <v>44517.0</v>
      </c>
      <c r="N91" s="26">
        <v>44957.0</v>
      </c>
      <c r="O91" s="25" t="s">
        <v>29</v>
      </c>
      <c r="P91" s="7"/>
      <c r="Q91" s="25" t="s">
        <v>29</v>
      </c>
      <c r="R91" s="18"/>
      <c r="S91" s="18">
        <f t="shared" si="11"/>
        <v>14</v>
      </c>
    </row>
    <row r="92">
      <c r="A92" s="25" t="s">
        <v>2457</v>
      </c>
      <c r="B92" s="25" t="s">
        <v>2458</v>
      </c>
      <c r="C92" s="25" t="s">
        <v>2459</v>
      </c>
      <c r="D92" s="25" t="s">
        <v>2460</v>
      </c>
      <c r="E92" s="25" t="s">
        <v>2461</v>
      </c>
      <c r="F92" s="25" t="s">
        <v>35</v>
      </c>
      <c r="G92" s="18">
        <v>24.0</v>
      </c>
      <c r="H92" s="19">
        <v>40.666666666666664</v>
      </c>
      <c r="I92" s="19"/>
      <c r="J92" s="25" t="s">
        <v>2025</v>
      </c>
      <c r="K92" s="25" t="s">
        <v>26</v>
      </c>
      <c r="L92" s="25" t="s">
        <v>42</v>
      </c>
      <c r="M92" s="26">
        <v>44698.0</v>
      </c>
      <c r="N92" s="26">
        <v>44957.0</v>
      </c>
      <c r="O92" s="23" t="s">
        <v>28</v>
      </c>
      <c r="P92" s="18"/>
      <c r="Q92" s="25" t="s">
        <v>29</v>
      </c>
      <c r="R92" s="18"/>
      <c r="S92" s="18">
        <f t="shared" si="11"/>
        <v>8</v>
      </c>
    </row>
    <row r="93">
      <c r="A93" s="25" t="s">
        <v>2462</v>
      </c>
      <c r="B93" s="25" t="s">
        <v>2463</v>
      </c>
      <c r="C93" s="25" t="s">
        <v>2464</v>
      </c>
      <c r="D93" s="25" t="s">
        <v>2465</v>
      </c>
      <c r="E93" s="25" t="s">
        <v>2466</v>
      </c>
      <c r="F93" s="25" t="s">
        <v>112</v>
      </c>
      <c r="G93" s="18">
        <v>41.0</v>
      </c>
      <c r="H93" s="19">
        <v>69.66666666666667</v>
      </c>
      <c r="I93" s="19"/>
      <c r="J93" s="25" t="s">
        <v>2025</v>
      </c>
      <c r="K93" s="25" t="s">
        <v>26</v>
      </c>
      <c r="L93" s="25" t="s">
        <v>42</v>
      </c>
      <c r="M93" s="26">
        <v>44640.0</v>
      </c>
      <c r="N93" s="26">
        <v>44957.0</v>
      </c>
      <c r="O93" s="23" t="s">
        <v>28</v>
      </c>
      <c r="P93" s="18"/>
      <c r="Q93" s="25" t="s">
        <v>29</v>
      </c>
      <c r="R93" s="18"/>
      <c r="S93" s="18">
        <f t="shared" si="11"/>
        <v>10</v>
      </c>
    </row>
    <row r="94">
      <c r="A94" s="25" t="s">
        <v>2467</v>
      </c>
      <c r="B94" s="25" t="s">
        <v>2468</v>
      </c>
      <c r="C94" s="25" t="s">
        <v>2469</v>
      </c>
      <c r="D94" s="25" t="s">
        <v>2470</v>
      </c>
      <c r="E94" s="25" t="s">
        <v>2471</v>
      </c>
      <c r="F94" s="25" t="s">
        <v>35</v>
      </c>
      <c r="G94" s="18">
        <v>27.0</v>
      </c>
      <c r="H94" s="19">
        <v>45.888888888888886</v>
      </c>
      <c r="I94" s="19">
        <v>4.55</v>
      </c>
      <c r="J94" s="25" t="s">
        <v>2025</v>
      </c>
      <c r="K94" s="25" t="s">
        <v>26</v>
      </c>
      <c r="L94" s="25" t="s">
        <v>42</v>
      </c>
      <c r="M94" s="26">
        <v>44745.0</v>
      </c>
      <c r="N94" s="26"/>
      <c r="O94" s="23" t="s">
        <v>28</v>
      </c>
      <c r="P94" s="26">
        <v>44864.0</v>
      </c>
      <c r="Q94" s="25" t="s">
        <v>28</v>
      </c>
      <c r="R94" s="18" t="s">
        <v>28</v>
      </c>
      <c r="S94" s="18">
        <f>DATEDIF(M94,P94,"m")</f>
        <v>3</v>
      </c>
    </row>
    <row r="95">
      <c r="A95" s="7" t="s">
        <v>2472</v>
      </c>
      <c r="B95" s="7" t="s">
        <v>2473</v>
      </c>
      <c r="C95" s="7" t="s">
        <v>2474</v>
      </c>
      <c r="D95" s="7" t="s">
        <v>2475</v>
      </c>
      <c r="E95" s="7" t="s">
        <v>2476</v>
      </c>
      <c r="F95" s="8" t="s">
        <v>112</v>
      </c>
      <c r="G95" s="15">
        <v>75.0</v>
      </c>
      <c r="H95" s="19">
        <v>127.33333333333333</v>
      </c>
      <c r="I95" s="14"/>
      <c r="J95" s="25" t="s">
        <v>2025</v>
      </c>
      <c r="K95" s="7" t="s">
        <v>26</v>
      </c>
      <c r="L95" s="7" t="s">
        <v>76</v>
      </c>
      <c r="M95" s="27">
        <v>44569.0</v>
      </c>
      <c r="N95" s="26">
        <v>44957.0</v>
      </c>
      <c r="O95" s="25" t="s">
        <v>29</v>
      </c>
      <c r="P95" s="7"/>
      <c r="Q95" s="25" t="s">
        <v>29</v>
      </c>
      <c r="R95" s="18"/>
      <c r="S95" s="18">
        <f t="shared" ref="S95:S106" si="12">DATEDIF(M95,N95,"m")</f>
        <v>12</v>
      </c>
    </row>
    <row r="96">
      <c r="A96" s="25" t="s">
        <v>2477</v>
      </c>
      <c r="B96" s="25" t="s">
        <v>2478</v>
      </c>
      <c r="C96" s="25" t="s">
        <v>2479</v>
      </c>
      <c r="D96" s="25" t="s">
        <v>2480</v>
      </c>
      <c r="E96" s="25" t="s">
        <v>2481</v>
      </c>
      <c r="F96" s="25" t="s">
        <v>173</v>
      </c>
      <c r="G96" s="18">
        <v>63.0</v>
      </c>
      <c r="H96" s="19">
        <v>107.11111111111111</v>
      </c>
      <c r="I96" s="19"/>
      <c r="J96" s="25" t="s">
        <v>2025</v>
      </c>
      <c r="K96" s="25" t="s">
        <v>26</v>
      </c>
      <c r="L96" s="25" t="s">
        <v>42</v>
      </c>
      <c r="M96" s="26">
        <v>44754.0</v>
      </c>
      <c r="N96" s="26">
        <v>44957.0</v>
      </c>
      <c r="O96" s="23" t="s">
        <v>28</v>
      </c>
      <c r="P96" s="18"/>
      <c r="Q96" s="25" t="s">
        <v>29</v>
      </c>
      <c r="R96" s="18"/>
      <c r="S96" s="18">
        <f t="shared" si="12"/>
        <v>6</v>
      </c>
    </row>
    <row r="97">
      <c r="A97" s="25" t="s">
        <v>2482</v>
      </c>
      <c r="B97" s="25" t="s">
        <v>2483</v>
      </c>
      <c r="C97" s="25" t="s">
        <v>2484</v>
      </c>
      <c r="D97" s="25" t="s">
        <v>2485</v>
      </c>
      <c r="E97" s="25" t="s">
        <v>2486</v>
      </c>
      <c r="F97" s="25" t="s">
        <v>48</v>
      </c>
      <c r="G97" s="18">
        <v>82.0</v>
      </c>
      <c r="H97" s="19">
        <v>139.33333333333334</v>
      </c>
      <c r="I97" s="19"/>
      <c r="J97" s="25" t="s">
        <v>2025</v>
      </c>
      <c r="K97" s="25" t="s">
        <v>26</v>
      </c>
      <c r="L97" s="25" t="s">
        <v>42</v>
      </c>
      <c r="M97" s="26">
        <v>44651.0</v>
      </c>
      <c r="N97" s="26">
        <v>44957.0</v>
      </c>
      <c r="O97" s="23" t="s">
        <v>28</v>
      </c>
      <c r="P97" s="18"/>
      <c r="Q97" s="25" t="s">
        <v>29</v>
      </c>
      <c r="R97" s="18"/>
      <c r="S97" s="18">
        <f t="shared" si="12"/>
        <v>10</v>
      </c>
    </row>
    <row r="98">
      <c r="A98" s="25" t="s">
        <v>2487</v>
      </c>
      <c r="B98" s="25" t="s">
        <v>2488</v>
      </c>
      <c r="C98" s="25" t="s">
        <v>2489</v>
      </c>
      <c r="D98" s="25" t="s">
        <v>2490</v>
      </c>
      <c r="E98" s="25" t="s">
        <v>2491</v>
      </c>
      <c r="F98" s="25" t="s">
        <v>112</v>
      </c>
      <c r="G98" s="18">
        <v>39.0</v>
      </c>
      <c r="H98" s="19">
        <v>66.22222222222223</v>
      </c>
      <c r="I98" s="19"/>
      <c r="J98" s="25" t="s">
        <v>2025</v>
      </c>
      <c r="K98" s="25" t="s">
        <v>26</v>
      </c>
      <c r="L98" s="25" t="s">
        <v>42</v>
      </c>
      <c r="M98" s="26">
        <v>44727.0</v>
      </c>
      <c r="N98" s="26">
        <v>44957.0</v>
      </c>
      <c r="O98" s="23" t="s">
        <v>28</v>
      </c>
      <c r="P98" s="18"/>
      <c r="Q98" s="25" t="s">
        <v>29</v>
      </c>
      <c r="R98" s="18"/>
      <c r="S98" s="18">
        <f t="shared" si="12"/>
        <v>7</v>
      </c>
    </row>
    <row r="99">
      <c r="A99" s="7" t="s">
        <v>2492</v>
      </c>
      <c r="B99" s="7" t="s">
        <v>2493</v>
      </c>
      <c r="C99" s="7" t="s">
        <v>2494</v>
      </c>
      <c r="D99" s="7" t="s">
        <v>2495</v>
      </c>
      <c r="E99" s="7" t="s">
        <v>2496</v>
      </c>
      <c r="F99" s="8" t="s">
        <v>48</v>
      </c>
      <c r="G99" s="15">
        <v>50.0</v>
      </c>
      <c r="H99" s="19">
        <v>85.0</v>
      </c>
      <c r="I99" s="14"/>
      <c r="J99" s="25" t="s">
        <v>2025</v>
      </c>
      <c r="K99" s="7" t="s">
        <v>26</v>
      </c>
      <c r="L99" s="7" t="s">
        <v>2085</v>
      </c>
      <c r="M99" s="27">
        <v>44523.0</v>
      </c>
      <c r="N99" s="26">
        <v>44957.0</v>
      </c>
      <c r="O99" s="25" t="s">
        <v>29</v>
      </c>
      <c r="P99" s="7"/>
      <c r="Q99" s="25" t="s">
        <v>29</v>
      </c>
      <c r="R99" s="18"/>
      <c r="S99" s="18">
        <f t="shared" si="12"/>
        <v>14</v>
      </c>
    </row>
    <row r="100">
      <c r="A100" s="7" t="s">
        <v>2497</v>
      </c>
      <c r="B100" s="7" t="s">
        <v>2498</v>
      </c>
      <c r="C100" s="7" t="s">
        <v>2499</v>
      </c>
      <c r="D100" s="7" t="s">
        <v>2500</v>
      </c>
      <c r="E100" s="7" t="s">
        <v>2501</v>
      </c>
      <c r="F100" s="8" t="s">
        <v>35</v>
      </c>
      <c r="G100" s="15">
        <v>120.0</v>
      </c>
      <c r="H100" s="19">
        <v>203.88888888888889</v>
      </c>
      <c r="I100" s="14"/>
      <c r="J100" s="25" t="s">
        <v>2025</v>
      </c>
      <c r="K100" s="7" t="s">
        <v>26</v>
      </c>
      <c r="L100" s="7" t="s">
        <v>36</v>
      </c>
      <c r="M100" s="27">
        <v>44546.0</v>
      </c>
      <c r="N100" s="26">
        <v>44957.0</v>
      </c>
      <c r="O100" s="25" t="s">
        <v>29</v>
      </c>
      <c r="P100" s="7"/>
      <c r="Q100" s="25" t="s">
        <v>29</v>
      </c>
      <c r="R100" s="18"/>
      <c r="S100" s="18">
        <f t="shared" si="12"/>
        <v>13</v>
      </c>
    </row>
    <row r="101">
      <c r="A101" s="25" t="s">
        <v>2502</v>
      </c>
      <c r="B101" s="25" t="s">
        <v>2503</v>
      </c>
      <c r="C101" s="25" t="s">
        <v>2504</v>
      </c>
      <c r="D101" s="25" t="s">
        <v>2505</v>
      </c>
      <c r="E101" s="25" t="s">
        <v>2506</v>
      </c>
      <c r="F101" s="25" t="s">
        <v>24</v>
      </c>
      <c r="G101" s="18">
        <v>11.0</v>
      </c>
      <c r="H101" s="19">
        <v>30.555555555555557</v>
      </c>
      <c r="I101" s="19"/>
      <c r="J101" s="25" t="s">
        <v>2025</v>
      </c>
      <c r="K101" s="25" t="s">
        <v>26</v>
      </c>
      <c r="L101" s="25" t="s">
        <v>36</v>
      </c>
      <c r="M101" s="26">
        <v>44820.0</v>
      </c>
      <c r="N101" s="26">
        <v>44957.0</v>
      </c>
      <c r="O101" s="23" t="s">
        <v>28</v>
      </c>
      <c r="P101" s="18"/>
      <c r="Q101" s="25" t="s">
        <v>29</v>
      </c>
      <c r="R101" s="18"/>
      <c r="S101" s="18">
        <f t="shared" si="12"/>
        <v>4</v>
      </c>
    </row>
    <row r="102">
      <c r="A102" s="7" t="s">
        <v>2507</v>
      </c>
      <c r="B102" s="7" t="s">
        <v>2508</v>
      </c>
      <c r="C102" s="7" t="s">
        <v>2509</v>
      </c>
      <c r="D102" s="7" t="s">
        <v>2510</v>
      </c>
      <c r="E102" s="7" t="s">
        <v>2511</v>
      </c>
      <c r="F102" s="8" t="s">
        <v>112</v>
      </c>
      <c r="G102" s="9">
        <v>13.0</v>
      </c>
      <c r="H102" s="19">
        <v>30.555555555555557</v>
      </c>
      <c r="I102" s="14"/>
      <c r="J102" s="25" t="s">
        <v>2025</v>
      </c>
      <c r="K102" s="7" t="s">
        <v>26</v>
      </c>
      <c r="L102" s="7" t="s">
        <v>76</v>
      </c>
      <c r="M102" s="27">
        <v>44530.0</v>
      </c>
      <c r="N102" s="26">
        <v>44957.0</v>
      </c>
      <c r="O102" s="25" t="s">
        <v>29</v>
      </c>
      <c r="P102" s="7"/>
      <c r="Q102" s="25" t="s">
        <v>29</v>
      </c>
      <c r="R102" s="18"/>
      <c r="S102" s="18">
        <f t="shared" si="12"/>
        <v>14</v>
      </c>
    </row>
    <row r="103">
      <c r="A103" s="25" t="s">
        <v>2512</v>
      </c>
      <c r="B103" s="25" t="s">
        <v>2513</v>
      </c>
      <c r="C103" s="25" t="s">
        <v>2514</v>
      </c>
      <c r="D103" s="25" t="s">
        <v>2515</v>
      </c>
      <c r="E103" s="25" t="s">
        <v>2516</v>
      </c>
      <c r="F103" s="25" t="s">
        <v>35</v>
      </c>
      <c r="G103" s="18">
        <v>25.0</v>
      </c>
      <c r="H103" s="19">
        <v>42.44444444444444</v>
      </c>
      <c r="I103" s="19"/>
      <c r="J103" s="25" t="s">
        <v>2025</v>
      </c>
      <c r="K103" s="25" t="s">
        <v>26</v>
      </c>
      <c r="L103" s="25" t="s">
        <v>36</v>
      </c>
      <c r="M103" s="26">
        <v>44804.0</v>
      </c>
      <c r="N103" s="26">
        <v>44957.0</v>
      </c>
      <c r="O103" s="23" t="s">
        <v>28</v>
      </c>
      <c r="P103" s="18"/>
      <c r="Q103" s="25" t="s">
        <v>29</v>
      </c>
      <c r="R103" s="18"/>
      <c r="S103" s="18">
        <f t="shared" si="12"/>
        <v>5</v>
      </c>
    </row>
    <row r="104">
      <c r="A104" s="25" t="s">
        <v>2517</v>
      </c>
      <c r="B104" s="25" t="s">
        <v>2518</v>
      </c>
      <c r="C104" s="25" t="s">
        <v>2519</v>
      </c>
      <c r="D104" s="25" t="s">
        <v>2520</v>
      </c>
      <c r="E104" s="25" t="s">
        <v>2521</v>
      </c>
      <c r="F104" s="25" t="s">
        <v>35</v>
      </c>
      <c r="G104" s="18">
        <v>60.0</v>
      </c>
      <c r="H104" s="19">
        <v>102.0</v>
      </c>
      <c r="I104" s="19"/>
      <c r="J104" s="25" t="s">
        <v>2025</v>
      </c>
      <c r="K104" s="25" t="s">
        <v>26</v>
      </c>
      <c r="L104" s="25" t="s">
        <v>36</v>
      </c>
      <c r="M104" s="26">
        <v>44931.0</v>
      </c>
      <c r="N104" s="26">
        <v>44957.0</v>
      </c>
      <c r="O104" s="23" t="s">
        <v>28</v>
      </c>
      <c r="P104" s="18"/>
      <c r="Q104" s="25" t="s">
        <v>29</v>
      </c>
      <c r="R104" s="18"/>
      <c r="S104" s="18">
        <f t="shared" si="12"/>
        <v>0</v>
      </c>
    </row>
    <row r="105">
      <c r="A105" s="25" t="s">
        <v>2522</v>
      </c>
      <c r="B105" s="25" t="s">
        <v>2468</v>
      </c>
      <c r="C105" s="25" t="s">
        <v>2523</v>
      </c>
      <c r="D105" s="25" t="s">
        <v>2524</v>
      </c>
      <c r="E105" s="25" t="s">
        <v>2525</v>
      </c>
      <c r="F105" s="25" t="s">
        <v>112</v>
      </c>
      <c r="G105" s="18">
        <v>77.0</v>
      </c>
      <c r="H105" s="19">
        <v>130.88888888888889</v>
      </c>
      <c r="I105" s="19"/>
      <c r="J105" s="25" t="s">
        <v>2025</v>
      </c>
      <c r="K105" s="25" t="s">
        <v>26</v>
      </c>
      <c r="L105" s="25" t="s">
        <v>36</v>
      </c>
      <c r="M105" s="26">
        <v>44744.0</v>
      </c>
      <c r="N105" s="26">
        <v>44957.0</v>
      </c>
      <c r="O105" s="23" t="s">
        <v>28</v>
      </c>
      <c r="P105" s="18"/>
      <c r="Q105" s="25" t="s">
        <v>29</v>
      </c>
      <c r="R105" s="18"/>
      <c r="S105" s="18">
        <f t="shared" si="12"/>
        <v>6</v>
      </c>
    </row>
    <row r="106">
      <c r="A106" s="25" t="s">
        <v>2526</v>
      </c>
      <c r="B106" s="25" t="s">
        <v>2527</v>
      </c>
      <c r="C106" s="25" t="s">
        <v>2528</v>
      </c>
      <c r="D106" s="25" t="s">
        <v>2529</v>
      </c>
      <c r="E106" s="25" t="s">
        <v>2530</v>
      </c>
      <c r="F106" s="25" t="s">
        <v>70</v>
      </c>
      <c r="G106" s="18">
        <v>28.0</v>
      </c>
      <c r="H106" s="19">
        <v>47.666666666666664</v>
      </c>
      <c r="I106" s="19"/>
      <c r="J106" s="25" t="s">
        <v>2025</v>
      </c>
      <c r="K106" s="25" t="s">
        <v>26</v>
      </c>
      <c r="L106" s="25" t="s">
        <v>36</v>
      </c>
      <c r="M106" s="26">
        <v>44622.0</v>
      </c>
      <c r="N106" s="26">
        <v>44957.0</v>
      </c>
      <c r="O106" s="23" t="s">
        <v>28</v>
      </c>
      <c r="P106" s="18"/>
      <c r="Q106" s="25" t="s">
        <v>29</v>
      </c>
      <c r="R106" s="18"/>
      <c r="S106" s="18">
        <f t="shared" si="12"/>
        <v>10</v>
      </c>
    </row>
    <row r="107">
      <c r="A107" s="25" t="s">
        <v>2531</v>
      </c>
      <c r="B107" s="25" t="s">
        <v>2532</v>
      </c>
      <c r="C107" s="25" t="s">
        <v>2533</v>
      </c>
      <c r="D107" s="25" t="s">
        <v>2534</v>
      </c>
      <c r="E107" s="25" t="s">
        <v>2535</v>
      </c>
      <c r="F107" s="25" t="s">
        <v>35</v>
      </c>
      <c r="G107" s="18">
        <v>30.0</v>
      </c>
      <c r="H107" s="19">
        <v>51.0</v>
      </c>
      <c r="I107" s="19"/>
      <c r="J107" s="25" t="s">
        <v>2025</v>
      </c>
      <c r="K107" s="25" t="s">
        <v>26</v>
      </c>
      <c r="L107" s="25" t="s">
        <v>36</v>
      </c>
      <c r="M107" s="26">
        <v>44941.0</v>
      </c>
      <c r="N107" s="26">
        <v>44957.0</v>
      </c>
      <c r="O107" s="23" t="s">
        <v>28</v>
      </c>
      <c r="P107" s="18"/>
      <c r="Q107" s="25" t="s">
        <v>29</v>
      </c>
      <c r="R107" s="18"/>
      <c r="S107" s="18">
        <v>0.0</v>
      </c>
    </row>
    <row r="108">
      <c r="A108" s="25" t="s">
        <v>2536</v>
      </c>
      <c r="B108" s="25" t="s">
        <v>1178</v>
      </c>
      <c r="C108" s="25" t="s">
        <v>2537</v>
      </c>
      <c r="D108" s="25" t="s">
        <v>2538</v>
      </c>
      <c r="E108" s="25" t="s">
        <v>2539</v>
      </c>
      <c r="F108" s="25" t="s">
        <v>35</v>
      </c>
      <c r="G108" s="18">
        <v>15.0</v>
      </c>
      <c r="H108" s="19">
        <v>30.555555555555557</v>
      </c>
      <c r="I108" s="19"/>
      <c r="J108" s="25" t="s">
        <v>2025</v>
      </c>
      <c r="K108" s="25" t="s">
        <v>26</v>
      </c>
      <c r="L108" s="25" t="s">
        <v>36</v>
      </c>
      <c r="M108" s="26">
        <v>44757.0</v>
      </c>
      <c r="N108" s="26">
        <v>44957.0</v>
      </c>
      <c r="O108" s="23" t="s">
        <v>28</v>
      </c>
      <c r="P108" s="18"/>
      <c r="Q108" s="25" t="s">
        <v>29</v>
      </c>
      <c r="R108" s="18"/>
      <c r="S108" s="18">
        <f t="shared" ref="S108:S114" si="13">DATEDIF(M108,N108,"m")</f>
        <v>6</v>
      </c>
    </row>
    <row r="109">
      <c r="A109" s="7" t="s">
        <v>2540</v>
      </c>
      <c r="B109" s="7" t="s">
        <v>2541</v>
      </c>
      <c r="C109" s="7" t="s">
        <v>2542</v>
      </c>
      <c r="D109" s="7" t="s">
        <v>2543</v>
      </c>
      <c r="E109" s="7" t="s">
        <v>2544</v>
      </c>
      <c r="F109" s="8" t="s">
        <v>48</v>
      </c>
      <c r="G109" s="9">
        <v>13.0</v>
      </c>
      <c r="H109" s="19">
        <v>30.555555555555557</v>
      </c>
      <c r="I109" s="14"/>
      <c r="J109" s="25" t="s">
        <v>2025</v>
      </c>
      <c r="K109" s="7" t="s">
        <v>26</v>
      </c>
      <c r="L109" s="7" t="s">
        <v>2085</v>
      </c>
      <c r="M109" s="27">
        <v>44586.0</v>
      </c>
      <c r="N109" s="26">
        <v>44957.0</v>
      </c>
      <c r="O109" s="25" t="s">
        <v>29</v>
      </c>
      <c r="P109" s="7"/>
      <c r="Q109" s="25" t="s">
        <v>29</v>
      </c>
      <c r="R109" s="18"/>
      <c r="S109" s="18">
        <f t="shared" si="13"/>
        <v>12</v>
      </c>
    </row>
    <row r="110">
      <c r="A110" s="7" t="s">
        <v>2545</v>
      </c>
      <c r="B110" s="7" t="s">
        <v>2546</v>
      </c>
      <c r="C110" s="7" t="s">
        <v>2547</v>
      </c>
      <c r="D110" s="7" t="s">
        <v>2548</v>
      </c>
      <c r="E110" s="7" t="s">
        <v>2549</v>
      </c>
      <c r="F110" s="8" t="s">
        <v>70</v>
      </c>
      <c r="G110" s="15">
        <v>60.0</v>
      </c>
      <c r="H110" s="19">
        <v>102.0</v>
      </c>
      <c r="I110" s="14"/>
      <c r="J110" s="25" t="s">
        <v>2025</v>
      </c>
      <c r="K110" s="7" t="s">
        <v>26</v>
      </c>
      <c r="L110" s="7" t="s">
        <v>2085</v>
      </c>
      <c r="M110" s="27">
        <v>44532.0</v>
      </c>
      <c r="N110" s="26">
        <v>44957.0</v>
      </c>
      <c r="O110" s="25" t="s">
        <v>29</v>
      </c>
      <c r="P110" s="7"/>
      <c r="Q110" s="25" t="s">
        <v>29</v>
      </c>
      <c r="R110" s="18"/>
      <c r="S110" s="18">
        <f t="shared" si="13"/>
        <v>13</v>
      </c>
    </row>
    <row r="111">
      <c r="A111" s="7" t="s">
        <v>2550</v>
      </c>
      <c r="B111" s="7" t="s">
        <v>2551</v>
      </c>
      <c r="C111" s="7" t="s">
        <v>2552</v>
      </c>
      <c r="D111" s="7" t="s">
        <v>2553</v>
      </c>
      <c r="E111" s="7" t="s">
        <v>2554</v>
      </c>
      <c r="F111" s="8" t="s">
        <v>24</v>
      </c>
      <c r="G111" s="15">
        <v>60.0</v>
      </c>
      <c r="H111" s="19">
        <v>102.0</v>
      </c>
      <c r="I111" s="14"/>
      <c r="J111" s="25" t="s">
        <v>2025</v>
      </c>
      <c r="K111" s="7" t="s">
        <v>26</v>
      </c>
      <c r="L111" s="7" t="s">
        <v>2085</v>
      </c>
      <c r="M111" s="27">
        <v>44551.0</v>
      </c>
      <c r="N111" s="26">
        <v>44957.0</v>
      </c>
      <c r="O111" s="25" t="s">
        <v>29</v>
      </c>
      <c r="P111" s="28"/>
      <c r="Q111" s="25" t="s">
        <v>29</v>
      </c>
      <c r="R111" s="18"/>
      <c r="S111" s="18">
        <f t="shared" si="13"/>
        <v>13</v>
      </c>
    </row>
    <row r="112">
      <c r="A112" s="25" t="s">
        <v>2555</v>
      </c>
      <c r="B112" s="25" t="s">
        <v>2556</v>
      </c>
      <c r="C112" s="25" t="s">
        <v>2557</v>
      </c>
      <c r="D112" s="25" t="s">
        <v>2558</v>
      </c>
      <c r="E112" s="25" t="s">
        <v>2559</v>
      </c>
      <c r="F112" s="25" t="s">
        <v>35</v>
      </c>
      <c r="G112" s="18">
        <v>50.0</v>
      </c>
      <c r="H112" s="19">
        <v>85.0</v>
      </c>
      <c r="I112" s="19"/>
      <c r="J112" s="25" t="s">
        <v>2025</v>
      </c>
      <c r="K112" s="25" t="s">
        <v>26</v>
      </c>
      <c r="L112" s="25" t="s">
        <v>49</v>
      </c>
      <c r="M112" s="26">
        <v>44830.0</v>
      </c>
      <c r="N112" s="26">
        <v>44957.0</v>
      </c>
      <c r="O112" s="23" t="s">
        <v>28</v>
      </c>
      <c r="P112" s="18"/>
      <c r="Q112" s="25" t="s">
        <v>29</v>
      </c>
      <c r="R112" s="18"/>
      <c r="S112" s="18">
        <f t="shared" si="13"/>
        <v>4</v>
      </c>
    </row>
    <row r="113">
      <c r="A113" s="7" t="s">
        <v>2560</v>
      </c>
      <c r="B113" s="7" t="s">
        <v>2561</v>
      </c>
      <c r="C113" s="7" t="s">
        <v>2562</v>
      </c>
      <c r="D113" s="7" t="s">
        <v>2563</v>
      </c>
      <c r="E113" s="7" t="s">
        <v>2564</v>
      </c>
      <c r="F113" s="8" t="s">
        <v>112</v>
      </c>
      <c r="G113" s="9">
        <v>13.0</v>
      </c>
      <c r="H113" s="19">
        <v>30.555555555555557</v>
      </c>
      <c r="I113" s="14"/>
      <c r="J113" s="25" t="s">
        <v>2025</v>
      </c>
      <c r="K113" s="7" t="s">
        <v>26</v>
      </c>
      <c r="L113" s="7" t="s">
        <v>36</v>
      </c>
      <c r="M113" s="27">
        <v>44507.0</v>
      </c>
      <c r="N113" s="26">
        <v>44957.0</v>
      </c>
      <c r="O113" s="25" t="s">
        <v>29</v>
      </c>
      <c r="P113" s="7"/>
      <c r="Q113" s="25" t="s">
        <v>29</v>
      </c>
      <c r="R113" s="18"/>
      <c r="S113" s="18">
        <f t="shared" si="13"/>
        <v>14</v>
      </c>
    </row>
    <row r="114">
      <c r="A114" s="7" t="s">
        <v>2565</v>
      </c>
      <c r="B114" s="7" t="s">
        <v>2566</v>
      </c>
      <c r="C114" s="7" t="s">
        <v>2567</v>
      </c>
      <c r="D114" s="7" t="s">
        <v>2568</v>
      </c>
      <c r="E114" s="7" t="s">
        <v>2128</v>
      </c>
      <c r="F114" s="8" t="s">
        <v>35</v>
      </c>
      <c r="G114" s="15">
        <v>20.0</v>
      </c>
      <c r="H114" s="19">
        <v>34.0</v>
      </c>
      <c r="I114" s="14"/>
      <c r="J114" s="25" t="s">
        <v>2025</v>
      </c>
      <c r="K114" s="7" t="s">
        <v>26</v>
      </c>
      <c r="L114" s="7" t="s">
        <v>27</v>
      </c>
      <c r="M114" s="27">
        <v>44544.0</v>
      </c>
      <c r="N114" s="26">
        <v>44957.0</v>
      </c>
      <c r="O114" s="25" t="s">
        <v>29</v>
      </c>
      <c r="P114" s="7"/>
      <c r="Q114" s="25" t="s">
        <v>29</v>
      </c>
      <c r="R114" s="18"/>
      <c r="S114" s="18">
        <f t="shared" si="13"/>
        <v>13</v>
      </c>
    </row>
    <row r="115">
      <c r="A115" s="25" t="s">
        <v>2569</v>
      </c>
      <c r="B115" s="25" t="s">
        <v>2570</v>
      </c>
      <c r="C115" s="25" t="s">
        <v>2571</v>
      </c>
      <c r="D115" s="25" t="s">
        <v>2572</v>
      </c>
      <c r="E115" s="25" t="s">
        <v>2143</v>
      </c>
      <c r="F115" s="25" t="s">
        <v>24</v>
      </c>
      <c r="G115" s="18">
        <v>22.0</v>
      </c>
      <c r="H115" s="19">
        <v>37.333333333333336</v>
      </c>
      <c r="I115" s="19"/>
      <c r="J115" s="25" t="s">
        <v>2025</v>
      </c>
      <c r="K115" s="25" t="s">
        <v>26</v>
      </c>
      <c r="L115" s="25" t="s">
        <v>42</v>
      </c>
      <c r="M115" s="26">
        <v>44951.0</v>
      </c>
      <c r="N115" s="26">
        <v>44957.0</v>
      </c>
      <c r="O115" s="23" t="s">
        <v>28</v>
      </c>
      <c r="P115" s="18"/>
      <c r="Q115" s="25" t="s">
        <v>29</v>
      </c>
      <c r="R115" s="18"/>
      <c r="S115" s="18">
        <v>0.0</v>
      </c>
    </row>
    <row r="116">
      <c r="A116" s="7" t="s">
        <v>2573</v>
      </c>
      <c r="B116" s="7" t="s">
        <v>2574</v>
      </c>
      <c r="C116" s="7" t="s">
        <v>2575</v>
      </c>
      <c r="D116" s="7" t="s">
        <v>2576</v>
      </c>
      <c r="E116" s="7" t="s">
        <v>2577</v>
      </c>
      <c r="F116" s="8" t="s">
        <v>112</v>
      </c>
      <c r="G116" s="9">
        <v>3.0</v>
      </c>
      <c r="H116" s="19">
        <v>30.555555555555557</v>
      </c>
      <c r="I116" s="14"/>
      <c r="J116" s="25" t="s">
        <v>2025</v>
      </c>
      <c r="K116" s="7" t="s">
        <v>26</v>
      </c>
      <c r="L116" s="7" t="s">
        <v>2085</v>
      </c>
      <c r="M116" s="27">
        <v>44523.0</v>
      </c>
      <c r="N116" s="26">
        <v>44957.0</v>
      </c>
      <c r="O116" s="25" t="s">
        <v>29</v>
      </c>
      <c r="P116" s="7"/>
      <c r="Q116" s="25" t="s">
        <v>29</v>
      </c>
      <c r="R116" s="18"/>
      <c r="S116" s="18">
        <f t="shared" ref="S116:S126" si="14">DATEDIF(M116,N116,"m")</f>
        <v>14</v>
      </c>
    </row>
    <row r="117">
      <c r="A117" s="25" t="s">
        <v>2578</v>
      </c>
      <c r="B117" s="25" t="s">
        <v>2579</v>
      </c>
      <c r="C117" s="25" t="s">
        <v>2580</v>
      </c>
      <c r="D117" s="25" t="s">
        <v>2581</v>
      </c>
      <c r="E117" s="25" t="s">
        <v>2582</v>
      </c>
      <c r="F117" s="25" t="s">
        <v>24</v>
      </c>
      <c r="G117" s="18">
        <v>94.0</v>
      </c>
      <c r="H117" s="19">
        <v>159.55555555555554</v>
      </c>
      <c r="I117" s="19"/>
      <c r="J117" s="25" t="s">
        <v>2025</v>
      </c>
      <c r="K117" s="25" t="s">
        <v>26</v>
      </c>
      <c r="L117" s="25" t="s">
        <v>42</v>
      </c>
      <c r="M117" s="26">
        <v>44784.0</v>
      </c>
      <c r="N117" s="26">
        <v>44957.0</v>
      </c>
      <c r="O117" s="23" t="s">
        <v>28</v>
      </c>
      <c r="P117" s="18"/>
      <c r="Q117" s="25" t="s">
        <v>29</v>
      </c>
      <c r="R117" s="18"/>
      <c r="S117" s="18">
        <f t="shared" si="14"/>
        <v>5</v>
      </c>
    </row>
    <row r="118">
      <c r="A118" s="25" t="s">
        <v>2583</v>
      </c>
      <c r="B118" s="25" t="s">
        <v>2584</v>
      </c>
      <c r="C118" s="25" t="s">
        <v>2585</v>
      </c>
      <c r="D118" s="25" t="s">
        <v>2586</v>
      </c>
      <c r="E118" s="25" t="s">
        <v>2436</v>
      </c>
      <c r="F118" s="25" t="s">
        <v>70</v>
      </c>
      <c r="G118" s="18">
        <v>67.0</v>
      </c>
      <c r="H118" s="19">
        <v>113.77777777777777</v>
      </c>
      <c r="I118" s="19"/>
      <c r="J118" s="25" t="s">
        <v>2025</v>
      </c>
      <c r="K118" s="25" t="s">
        <v>26</v>
      </c>
      <c r="L118" s="25" t="s">
        <v>42</v>
      </c>
      <c r="M118" s="26">
        <v>44640.0</v>
      </c>
      <c r="N118" s="26">
        <v>44957.0</v>
      </c>
      <c r="O118" s="23" t="s">
        <v>28</v>
      </c>
      <c r="P118" s="18"/>
      <c r="Q118" s="25" t="s">
        <v>29</v>
      </c>
      <c r="R118" s="18"/>
      <c r="S118" s="18">
        <f t="shared" si="14"/>
        <v>10</v>
      </c>
    </row>
    <row r="119">
      <c r="A119" s="7" t="s">
        <v>2587</v>
      </c>
      <c r="B119" s="7" t="s">
        <v>2588</v>
      </c>
      <c r="C119" s="7" t="s">
        <v>2589</v>
      </c>
      <c r="D119" s="7" t="s">
        <v>2590</v>
      </c>
      <c r="E119" s="7" t="s">
        <v>2591</v>
      </c>
      <c r="F119" s="8" t="s">
        <v>24</v>
      </c>
      <c r="G119" s="15">
        <v>75.0</v>
      </c>
      <c r="H119" s="19">
        <v>127.33333333333333</v>
      </c>
      <c r="I119" s="14"/>
      <c r="J119" s="25" t="s">
        <v>2025</v>
      </c>
      <c r="K119" s="7" t="s">
        <v>26</v>
      </c>
      <c r="L119" s="7" t="s">
        <v>2085</v>
      </c>
      <c r="M119" s="27">
        <v>44502.0</v>
      </c>
      <c r="N119" s="26">
        <v>44957.0</v>
      </c>
      <c r="O119" s="25" t="s">
        <v>29</v>
      </c>
      <c r="P119" s="7"/>
      <c r="Q119" s="25" t="s">
        <v>29</v>
      </c>
      <c r="R119" s="18"/>
      <c r="S119" s="18">
        <f t="shared" si="14"/>
        <v>14</v>
      </c>
    </row>
    <row r="120">
      <c r="A120" s="7" t="s">
        <v>2592</v>
      </c>
      <c r="B120" s="7" t="s">
        <v>2593</v>
      </c>
      <c r="C120" s="7" t="s">
        <v>2594</v>
      </c>
      <c r="D120" s="7" t="s">
        <v>2595</v>
      </c>
      <c r="E120" s="7" t="s">
        <v>2596</v>
      </c>
      <c r="F120" s="8" t="s">
        <v>24</v>
      </c>
      <c r="G120" s="15">
        <v>120.0</v>
      </c>
      <c r="H120" s="19">
        <v>203.88888888888889</v>
      </c>
      <c r="I120" s="14"/>
      <c r="J120" s="25" t="s">
        <v>2025</v>
      </c>
      <c r="K120" s="7" t="s">
        <v>26</v>
      </c>
      <c r="L120" s="7" t="s">
        <v>27</v>
      </c>
      <c r="M120" s="27">
        <v>44550.0</v>
      </c>
      <c r="N120" s="26">
        <v>44957.0</v>
      </c>
      <c r="O120" s="25" t="s">
        <v>29</v>
      </c>
      <c r="P120" s="7"/>
      <c r="Q120" s="25" t="s">
        <v>29</v>
      </c>
      <c r="R120" s="18"/>
      <c r="S120" s="18">
        <f t="shared" si="14"/>
        <v>13</v>
      </c>
    </row>
    <row r="121">
      <c r="A121" s="25" t="s">
        <v>2597</v>
      </c>
      <c r="B121" s="25" t="s">
        <v>2598</v>
      </c>
      <c r="C121" s="25" t="s">
        <v>2599</v>
      </c>
      <c r="D121" s="25" t="s">
        <v>2600</v>
      </c>
      <c r="E121" s="25" t="s">
        <v>2211</v>
      </c>
      <c r="F121" s="25" t="s">
        <v>24</v>
      </c>
      <c r="G121" s="18">
        <v>46.0</v>
      </c>
      <c r="H121" s="19">
        <v>78.22222222222223</v>
      </c>
      <c r="I121" s="19"/>
      <c r="J121" s="25" t="s">
        <v>2025</v>
      </c>
      <c r="K121" s="25" t="s">
        <v>26</v>
      </c>
      <c r="L121" s="25" t="s">
        <v>42</v>
      </c>
      <c r="M121" s="26">
        <v>44665.0</v>
      </c>
      <c r="N121" s="26">
        <v>44957.0</v>
      </c>
      <c r="O121" s="23" t="s">
        <v>28</v>
      </c>
      <c r="P121" s="18"/>
      <c r="Q121" s="25" t="s">
        <v>29</v>
      </c>
      <c r="R121" s="18"/>
      <c r="S121" s="18">
        <f t="shared" si="14"/>
        <v>9</v>
      </c>
    </row>
    <row r="122">
      <c r="A122" s="25" t="s">
        <v>2601</v>
      </c>
      <c r="B122" s="25" t="s">
        <v>2602</v>
      </c>
      <c r="C122" s="25" t="s">
        <v>2603</v>
      </c>
      <c r="D122" s="25" t="s">
        <v>2604</v>
      </c>
      <c r="E122" s="25" t="s">
        <v>2605</v>
      </c>
      <c r="F122" s="25" t="s">
        <v>35</v>
      </c>
      <c r="G122" s="18">
        <v>20.0</v>
      </c>
      <c r="H122" s="19">
        <v>34.0</v>
      </c>
      <c r="I122" s="19"/>
      <c r="J122" s="25" t="s">
        <v>2025</v>
      </c>
      <c r="K122" s="25" t="s">
        <v>26</v>
      </c>
      <c r="L122" s="25" t="s">
        <v>42</v>
      </c>
      <c r="M122" s="26">
        <v>44732.0</v>
      </c>
      <c r="N122" s="26">
        <v>44957.0</v>
      </c>
      <c r="O122" s="23" t="s">
        <v>28</v>
      </c>
      <c r="P122" s="18"/>
      <c r="Q122" s="25" t="s">
        <v>29</v>
      </c>
      <c r="R122" s="18"/>
      <c r="S122" s="18">
        <f t="shared" si="14"/>
        <v>7</v>
      </c>
    </row>
    <row r="123">
      <c r="A123" s="25" t="s">
        <v>2606</v>
      </c>
      <c r="B123" s="25" t="s">
        <v>2607</v>
      </c>
      <c r="C123" s="25" t="s">
        <v>2608</v>
      </c>
      <c r="D123" s="25" t="s">
        <v>2609</v>
      </c>
      <c r="E123" s="25" t="s">
        <v>2610</v>
      </c>
      <c r="F123" s="25" t="s">
        <v>24</v>
      </c>
      <c r="G123" s="18">
        <v>5.0</v>
      </c>
      <c r="H123" s="19">
        <v>30.555555555555557</v>
      </c>
      <c r="I123" s="19"/>
      <c r="J123" s="25" t="s">
        <v>2025</v>
      </c>
      <c r="K123" s="25" t="s">
        <v>26</v>
      </c>
      <c r="L123" s="25" t="s">
        <v>42</v>
      </c>
      <c r="M123" s="26">
        <v>44782.0</v>
      </c>
      <c r="N123" s="26">
        <v>44957.0</v>
      </c>
      <c r="O123" s="23" t="s">
        <v>28</v>
      </c>
      <c r="P123" s="18"/>
      <c r="Q123" s="25" t="s">
        <v>29</v>
      </c>
      <c r="R123" s="18"/>
      <c r="S123" s="18">
        <f t="shared" si="14"/>
        <v>5</v>
      </c>
    </row>
    <row r="124">
      <c r="A124" s="7" t="s">
        <v>2611</v>
      </c>
      <c r="B124" s="7" t="s">
        <v>2612</v>
      </c>
      <c r="C124" s="7" t="s">
        <v>2613</v>
      </c>
      <c r="D124" s="7" t="s">
        <v>2614</v>
      </c>
      <c r="E124" s="7" t="s">
        <v>2615</v>
      </c>
      <c r="F124" s="8" t="s">
        <v>35</v>
      </c>
      <c r="G124" s="15">
        <v>150.0</v>
      </c>
      <c r="H124" s="19">
        <v>254.88888888888889</v>
      </c>
      <c r="I124" s="14"/>
      <c r="J124" s="25" t="s">
        <v>2025</v>
      </c>
      <c r="K124" s="7" t="s">
        <v>26</v>
      </c>
      <c r="L124" s="7" t="s">
        <v>2085</v>
      </c>
      <c r="M124" s="27">
        <v>44590.0</v>
      </c>
      <c r="N124" s="26">
        <v>44957.0</v>
      </c>
      <c r="O124" s="25" t="s">
        <v>29</v>
      </c>
      <c r="P124" s="7"/>
      <c r="Q124" s="25" t="s">
        <v>29</v>
      </c>
      <c r="R124" s="18"/>
      <c r="S124" s="18">
        <f t="shared" si="14"/>
        <v>12</v>
      </c>
    </row>
    <row r="125">
      <c r="A125" s="25" t="s">
        <v>2616</v>
      </c>
      <c r="B125" s="25" t="s">
        <v>2617</v>
      </c>
      <c r="C125" s="25" t="s">
        <v>2618</v>
      </c>
      <c r="D125" s="25" t="s">
        <v>2619</v>
      </c>
      <c r="E125" s="25" t="s">
        <v>2620</v>
      </c>
      <c r="F125" s="25" t="s">
        <v>48</v>
      </c>
      <c r="G125" s="18">
        <v>31.0</v>
      </c>
      <c r="H125" s="19">
        <v>52.77777777777778</v>
      </c>
      <c r="I125" s="19"/>
      <c r="J125" s="25" t="s">
        <v>2025</v>
      </c>
      <c r="K125" s="25" t="s">
        <v>26</v>
      </c>
      <c r="L125" s="25" t="s">
        <v>42</v>
      </c>
      <c r="M125" s="26">
        <v>44632.0</v>
      </c>
      <c r="N125" s="26">
        <v>44957.0</v>
      </c>
      <c r="O125" s="23" t="s">
        <v>28</v>
      </c>
      <c r="P125" s="18"/>
      <c r="Q125" s="25" t="s">
        <v>29</v>
      </c>
      <c r="R125" s="18"/>
      <c r="S125" s="18">
        <f t="shared" si="14"/>
        <v>10</v>
      </c>
    </row>
    <row r="126">
      <c r="A126" s="25" t="s">
        <v>2621</v>
      </c>
      <c r="B126" s="25" t="s">
        <v>2622</v>
      </c>
      <c r="C126" s="25" t="s">
        <v>2623</v>
      </c>
      <c r="D126" s="25" t="s">
        <v>2624</v>
      </c>
      <c r="E126" s="25" t="s">
        <v>2064</v>
      </c>
      <c r="F126" s="25" t="s">
        <v>35</v>
      </c>
      <c r="G126" s="18">
        <v>61.0</v>
      </c>
      <c r="H126" s="19">
        <v>103.66666666666667</v>
      </c>
      <c r="I126" s="19"/>
      <c r="J126" s="25" t="s">
        <v>2025</v>
      </c>
      <c r="K126" s="25" t="s">
        <v>26</v>
      </c>
      <c r="L126" s="25" t="s">
        <v>42</v>
      </c>
      <c r="M126" s="26">
        <v>44667.0</v>
      </c>
      <c r="N126" s="26">
        <v>44957.0</v>
      </c>
      <c r="O126" s="23" t="s">
        <v>28</v>
      </c>
      <c r="P126" s="18"/>
      <c r="Q126" s="25" t="s">
        <v>29</v>
      </c>
      <c r="R126" s="18"/>
      <c r="S126" s="18">
        <f t="shared" si="14"/>
        <v>9</v>
      </c>
    </row>
    <row r="127">
      <c r="A127" s="25" t="s">
        <v>2625</v>
      </c>
      <c r="B127" s="25" t="s">
        <v>2626</v>
      </c>
      <c r="C127" s="25" t="s">
        <v>2627</v>
      </c>
      <c r="D127" s="25" t="s">
        <v>2628</v>
      </c>
      <c r="E127" s="25" t="s">
        <v>2629</v>
      </c>
      <c r="F127" s="25" t="s">
        <v>112</v>
      </c>
      <c r="G127" s="18">
        <v>3.0</v>
      </c>
      <c r="H127" s="19">
        <v>30.555555555555557</v>
      </c>
      <c r="I127" s="19"/>
      <c r="J127" s="25" t="s">
        <v>2025</v>
      </c>
      <c r="K127" s="25" t="s">
        <v>26</v>
      </c>
      <c r="L127" s="25" t="s">
        <v>42</v>
      </c>
      <c r="M127" s="26">
        <v>44932.0</v>
      </c>
      <c r="N127" s="26">
        <v>44957.0</v>
      </c>
      <c r="O127" s="23" t="s">
        <v>28</v>
      </c>
      <c r="P127" s="18"/>
      <c r="Q127" s="25" t="s">
        <v>29</v>
      </c>
      <c r="R127" s="18"/>
      <c r="S127" s="18">
        <v>0.0</v>
      </c>
    </row>
    <row r="128">
      <c r="A128" s="7" t="s">
        <v>2630</v>
      </c>
      <c r="B128" s="7" t="s">
        <v>2631</v>
      </c>
      <c r="C128" s="7" t="s">
        <v>2632</v>
      </c>
      <c r="D128" s="7" t="s">
        <v>2633</v>
      </c>
      <c r="E128" s="7" t="s">
        <v>2309</v>
      </c>
      <c r="F128" s="8" t="s">
        <v>112</v>
      </c>
      <c r="G128" s="15">
        <v>44.0</v>
      </c>
      <c r="H128" s="19">
        <v>74.77777777777777</v>
      </c>
      <c r="I128" s="14"/>
      <c r="J128" s="25" t="s">
        <v>2025</v>
      </c>
      <c r="K128" s="7" t="s">
        <v>26</v>
      </c>
      <c r="L128" s="7" t="s">
        <v>76</v>
      </c>
      <c r="M128" s="27">
        <v>44507.0</v>
      </c>
      <c r="N128" s="26">
        <v>44957.0</v>
      </c>
      <c r="O128" s="25" t="s">
        <v>29</v>
      </c>
      <c r="P128" s="7"/>
      <c r="Q128" s="25" t="s">
        <v>29</v>
      </c>
      <c r="R128" s="18"/>
      <c r="S128" s="18">
        <f>DATEDIF(M128,N128,"m")</f>
        <v>14</v>
      </c>
    </row>
    <row r="129">
      <c r="A129" s="25" t="s">
        <v>2634</v>
      </c>
      <c r="B129" s="25" t="s">
        <v>2635</v>
      </c>
      <c r="C129" s="25" t="s">
        <v>2636</v>
      </c>
      <c r="D129" s="25" t="s">
        <v>2637</v>
      </c>
      <c r="E129" s="25" t="s">
        <v>2638</v>
      </c>
      <c r="F129" s="25" t="s">
        <v>35</v>
      </c>
      <c r="G129" s="18">
        <v>71.0</v>
      </c>
      <c r="H129" s="19">
        <v>120.66666666666667</v>
      </c>
      <c r="I129" s="19">
        <v>11.99</v>
      </c>
      <c r="J129" s="25" t="s">
        <v>2025</v>
      </c>
      <c r="K129" s="25" t="s">
        <v>26</v>
      </c>
      <c r="L129" s="25" t="s">
        <v>42</v>
      </c>
      <c r="M129" s="26">
        <v>44940.0</v>
      </c>
      <c r="N129" s="26"/>
      <c r="O129" s="23" t="s">
        <v>28</v>
      </c>
      <c r="P129" s="26">
        <v>44947.0</v>
      </c>
      <c r="Q129" s="25" t="s">
        <v>28</v>
      </c>
      <c r="R129" s="18" t="s">
        <v>29</v>
      </c>
      <c r="S129" s="18">
        <f>DATEDIF(M129,P129,"m")</f>
        <v>0</v>
      </c>
    </row>
    <row r="130">
      <c r="A130" s="25" t="s">
        <v>2639</v>
      </c>
      <c r="B130" s="25" t="s">
        <v>2640</v>
      </c>
      <c r="C130" s="25" t="s">
        <v>2641</v>
      </c>
      <c r="D130" s="25" t="s">
        <v>2642</v>
      </c>
      <c r="E130" s="25" t="s">
        <v>2643</v>
      </c>
      <c r="F130" s="25" t="s">
        <v>35</v>
      </c>
      <c r="G130" s="18">
        <v>24.0</v>
      </c>
      <c r="H130" s="19">
        <v>40.666666666666664</v>
      </c>
      <c r="I130" s="19"/>
      <c r="J130" s="25" t="s">
        <v>2025</v>
      </c>
      <c r="K130" s="25" t="s">
        <v>26</v>
      </c>
      <c r="L130" s="25" t="s">
        <v>36</v>
      </c>
      <c r="M130" s="26">
        <v>44769.0</v>
      </c>
      <c r="N130" s="26">
        <v>44957.0</v>
      </c>
      <c r="O130" s="23" t="s">
        <v>28</v>
      </c>
      <c r="P130" s="18"/>
      <c r="Q130" s="25" t="s">
        <v>29</v>
      </c>
      <c r="R130" s="18"/>
      <c r="S130" s="18">
        <f t="shared" ref="S130:S133" si="15">DATEDIF(M130,N130,"m")</f>
        <v>6</v>
      </c>
    </row>
    <row r="131">
      <c r="A131" s="25" t="s">
        <v>2644</v>
      </c>
      <c r="B131" s="25" t="s">
        <v>2645</v>
      </c>
      <c r="C131" s="25" t="s">
        <v>2646</v>
      </c>
      <c r="D131" s="25" t="s">
        <v>2647</v>
      </c>
      <c r="E131" s="25" t="s">
        <v>2648</v>
      </c>
      <c r="F131" s="25" t="s">
        <v>35</v>
      </c>
      <c r="G131" s="18">
        <v>28.0</v>
      </c>
      <c r="H131" s="19">
        <v>47.666666666666664</v>
      </c>
      <c r="I131" s="19"/>
      <c r="J131" s="25" t="s">
        <v>2025</v>
      </c>
      <c r="K131" s="25" t="s">
        <v>26</v>
      </c>
      <c r="L131" s="25" t="s">
        <v>36</v>
      </c>
      <c r="M131" s="26">
        <v>44832.0</v>
      </c>
      <c r="N131" s="26">
        <v>44957.0</v>
      </c>
      <c r="O131" s="23" t="s">
        <v>28</v>
      </c>
      <c r="P131" s="18"/>
      <c r="Q131" s="25" t="s">
        <v>29</v>
      </c>
      <c r="R131" s="18"/>
      <c r="S131" s="18">
        <f t="shared" si="15"/>
        <v>4</v>
      </c>
    </row>
    <row r="132">
      <c r="A132" s="25" t="s">
        <v>2649</v>
      </c>
      <c r="B132" s="25" t="s">
        <v>1297</v>
      </c>
      <c r="C132" s="25" t="s">
        <v>2650</v>
      </c>
      <c r="D132" s="25" t="s">
        <v>2651</v>
      </c>
      <c r="E132" s="25" t="s">
        <v>2652</v>
      </c>
      <c r="F132" s="25" t="s">
        <v>112</v>
      </c>
      <c r="G132" s="18">
        <v>86.0</v>
      </c>
      <c r="H132" s="19">
        <v>146.11111111111111</v>
      </c>
      <c r="I132" s="19"/>
      <c r="J132" s="25" t="s">
        <v>2025</v>
      </c>
      <c r="K132" s="25" t="s">
        <v>26</v>
      </c>
      <c r="L132" s="25" t="s">
        <v>36</v>
      </c>
      <c r="M132" s="26">
        <v>44843.0</v>
      </c>
      <c r="N132" s="26">
        <v>44957.0</v>
      </c>
      <c r="O132" s="23" t="s">
        <v>28</v>
      </c>
      <c r="P132" s="18"/>
      <c r="Q132" s="25" t="s">
        <v>29</v>
      </c>
      <c r="R132" s="18"/>
      <c r="S132" s="18">
        <f t="shared" si="15"/>
        <v>3</v>
      </c>
    </row>
    <row r="133">
      <c r="A133" s="7" t="s">
        <v>2653</v>
      </c>
      <c r="B133" s="7" t="s">
        <v>2654</v>
      </c>
      <c r="C133" s="7" t="s">
        <v>2655</v>
      </c>
      <c r="D133" s="7" t="s">
        <v>2656</v>
      </c>
      <c r="E133" s="7" t="s">
        <v>2657</v>
      </c>
      <c r="F133" s="8" t="s">
        <v>48</v>
      </c>
      <c r="G133" s="15">
        <v>120.0</v>
      </c>
      <c r="H133" s="19">
        <v>203.88888888888889</v>
      </c>
      <c r="I133" s="14"/>
      <c r="J133" s="25" t="s">
        <v>2025</v>
      </c>
      <c r="K133" s="7" t="s">
        <v>26</v>
      </c>
      <c r="L133" s="7" t="s">
        <v>2085</v>
      </c>
      <c r="M133" s="27">
        <v>44522.0</v>
      </c>
      <c r="N133" s="26">
        <v>44957.0</v>
      </c>
      <c r="O133" s="25" t="s">
        <v>29</v>
      </c>
      <c r="P133" s="7"/>
      <c r="Q133" s="25" t="s">
        <v>29</v>
      </c>
      <c r="R133" s="18"/>
      <c r="S133" s="18">
        <f t="shared" si="15"/>
        <v>14</v>
      </c>
    </row>
    <row r="134">
      <c r="A134" s="7" t="s">
        <v>2658</v>
      </c>
      <c r="B134" s="7" t="s">
        <v>2659</v>
      </c>
      <c r="C134" s="7" t="s">
        <v>2660</v>
      </c>
      <c r="D134" s="7" t="s">
        <v>2661</v>
      </c>
      <c r="E134" s="7" t="s">
        <v>2577</v>
      </c>
      <c r="F134" s="8" t="s">
        <v>173</v>
      </c>
      <c r="G134" s="9">
        <v>10.0</v>
      </c>
      <c r="H134" s="19">
        <v>30.555555555555557</v>
      </c>
      <c r="I134" s="19">
        <v>2.43</v>
      </c>
      <c r="J134" s="25" t="s">
        <v>2025</v>
      </c>
      <c r="K134" s="7" t="s">
        <v>26</v>
      </c>
      <c r="L134" s="7" t="s">
        <v>2085</v>
      </c>
      <c r="M134" s="27">
        <v>44583.0</v>
      </c>
      <c r="N134" s="26"/>
      <c r="O134" s="25" t="s">
        <v>29</v>
      </c>
      <c r="P134" s="27">
        <v>44818.0</v>
      </c>
      <c r="Q134" s="25" t="s">
        <v>28</v>
      </c>
      <c r="R134" s="18" t="s">
        <v>28</v>
      </c>
      <c r="S134" s="18">
        <f>DATEDIF(M134,P134,"m")</f>
        <v>7</v>
      </c>
    </row>
    <row r="135">
      <c r="A135" s="25" t="s">
        <v>2662</v>
      </c>
      <c r="B135" s="25" t="s">
        <v>2663</v>
      </c>
      <c r="C135" s="25" t="s">
        <v>2664</v>
      </c>
      <c r="D135" s="25" t="s">
        <v>2665</v>
      </c>
      <c r="E135" s="25" t="s">
        <v>2666</v>
      </c>
      <c r="F135" s="25" t="s">
        <v>24</v>
      </c>
      <c r="G135" s="18">
        <v>84.0</v>
      </c>
      <c r="H135" s="19">
        <v>142.66666666666666</v>
      </c>
      <c r="I135" s="19"/>
      <c r="J135" s="25" t="s">
        <v>2025</v>
      </c>
      <c r="K135" s="25" t="s">
        <v>26</v>
      </c>
      <c r="L135" s="25" t="s">
        <v>42</v>
      </c>
      <c r="M135" s="26">
        <v>44610.0</v>
      </c>
      <c r="N135" s="26">
        <v>44957.0</v>
      </c>
      <c r="O135" s="23" t="s">
        <v>28</v>
      </c>
      <c r="P135" s="18"/>
      <c r="Q135" s="25" t="s">
        <v>29</v>
      </c>
      <c r="R135" s="18"/>
      <c r="S135" s="18">
        <f t="shared" ref="S135:S147" si="16">DATEDIF(M135,N135,"m")</f>
        <v>11</v>
      </c>
    </row>
    <row r="136">
      <c r="A136" s="7" t="s">
        <v>2667</v>
      </c>
      <c r="B136" s="7" t="s">
        <v>2668</v>
      </c>
      <c r="C136" s="7" t="s">
        <v>2669</v>
      </c>
      <c r="D136" s="7" t="s">
        <v>2670</v>
      </c>
      <c r="E136" s="7" t="s">
        <v>2671</v>
      </c>
      <c r="F136" s="8" t="s">
        <v>112</v>
      </c>
      <c r="G136" s="15">
        <v>120.0</v>
      </c>
      <c r="H136" s="19">
        <v>203.88888888888889</v>
      </c>
      <c r="I136" s="14"/>
      <c r="J136" s="25" t="s">
        <v>2025</v>
      </c>
      <c r="K136" s="7" t="s">
        <v>26</v>
      </c>
      <c r="L136" s="7" t="s">
        <v>27</v>
      </c>
      <c r="M136" s="27">
        <v>44502.0</v>
      </c>
      <c r="N136" s="26">
        <v>44957.0</v>
      </c>
      <c r="O136" s="25" t="s">
        <v>29</v>
      </c>
      <c r="P136" s="7"/>
      <c r="Q136" s="25" t="s">
        <v>29</v>
      </c>
      <c r="R136" s="18"/>
      <c r="S136" s="18">
        <f t="shared" si="16"/>
        <v>14</v>
      </c>
    </row>
    <row r="137">
      <c r="A137" s="25" t="s">
        <v>2672</v>
      </c>
      <c r="B137" s="25" t="s">
        <v>2673</v>
      </c>
      <c r="C137" s="25" t="s">
        <v>2674</v>
      </c>
      <c r="D137" s="25" t="s">
        <v>2675</v>
      </c>
      <c r="E137" s="25" t="s">
        <v>2064</v>
      </c>
      <c r="F137" s="25" t="s">
        <v>35</v>
      </c>
      <c r="G137" s="18">
        <v>93.0</v>
      </c>
      <c r="H137" s="19">
        <v>158.0</v>
      </c>
      <c r="I137" s="19"/>
      <c r="J137" s="25" t="s">
        <v>2025</v>
      </c>
      <c r="K137" s="25" t="s">
        <v>26</v>
      </c>
      <c r="L137" s="25" t="s">
        <v>42</v>
      </c>
      <c r="M137" s="26">
        <v>44654.0</v>
      </c>
      <c r="N137" s="26">
        <v>44957.0</v>
      </c>
      <c r="O137" s="23" t="s">
        <v>28</v>
      </c>
      <c r="P137" s="18"/>
      <c r="Q137" s="25" t="s">
        <v>29</v>
      </c>
      <c r="R137" s="18"/>
      <c r="S137" s="18">
        <f t="shared" si="16"/>
        <v>9</v>
      </c>
    </row>
    <row r="138">
      <c r="A138" s="7" t="s">
        <v>2676</v>
      </c>
      <c r="B138" s="7" t="s">
        <v>2677</v>
      </c>
      <c r="C138" s="7" t="s">
        <v>2678</v>
      </c>
      <c r="D138" s="7" t="s">
        <v>2679</v>
      </c>
      <c r="E138" s="7" t="s">
        <v>2680</v>
      </c>
      <c r="F138" s="8" t="s">
        <v>24</v>
      </c>
      <c r="G138" s="9">
        <v>1.0</v>
      </c>
      <c r="H138" s="19">
        <v>30.555555555555557</v>
      </c>
      <c r="I138" s="14"/>
      <c r="J138" s="25" t="s">
        <v>2025</v>
      </c>
      <c r="K138" s="7" t="s">
        <v>26</v>
      </c>
      <c r="L138" s="7" t="s">
        <v>27</v>
      </c>
      <c r="M138" s="27">
        <v>44566.0</v>
      </c>
      <c r="N138" s="26">
        <v>44957.0</v>
      </c>
      <c r="O138" s="25" t="s">
        <v>29</v>
      </c>
      <c r="P138" s="7"/>
      <c r="Q138" s="25" t="s">
        <v>29</v>
      </c>
      <c r="R138" s="18"/>
      <c r="S138" s="18">
        <f t="shared" si="16"/>
        <v>12</v>
      </c>
    </row>
    <row r="139">
      <c r="A139" s="25" t="s">
        <v>2681</v>
      </c>
      <c r="B139" s="25" t="s">
        <v>2682</v>
      </c>
      <c r="C139" s="25" t="s">
        <v>2683</v>
      </c>
      <c r="D139" s="25" t="s">
        <v>2684</v>
      </c>
      <c r="E139" s="25" t="s">
        <v>2685</v>
      </c>
      <c r="F139" s="25" t="s">
        <v>35</v>
      </c>
      <c r="G139" s="18">
        <v>59.0</v>
      </c>
      <c r="H139" s="19">
        <v>100.11111111111111</v>
      </c>
      <c r="I139" s="19"/>
      <c r="J139" s="25" t="s">
        <v>2025</v>
      </c>
      <c r="K139" s="25" t="s">
        <v>26</v>
      </c>
      <c r="L139" s="25" t="s">
        <v>42</v>
      </c>
      <c r="M139" s="26">
        <v>44731.0</v>
      </c>
      <c r="N139" s="26">
        <v>44957.0</v>
      </c>
      <c r="O139" s="23" t="s">
        <v>28</v>
      </c>
      <c r="P139" s="18"/>
      <c r="Q139" s="25" t="s">
        <v>29</v>
      </c>
      <c r="R139" s="18"/>
      <c r="S139" s="18">
        <f t="shared" si="16"/>
        <v>7</v>
      </c>
    </row>
    <row r="140">
      <c r="A140" s="25" t="s">
        <v>2686</v>
      </c>
      <c r="B140" s="25" t="s">
        <v>2687</v>
      </c>
      <c r="C140" s="25" t="s">
        <v>2688</v>
      </c>
      <c r="D140" s="25" t="s">
        <v>2689</v>
      </c>
      <c r="E140" s="25" t="s">
        <v>2690</v>
      </c>
      <c r="F140" s="25" t="s">
        <v>35</v>
      </c>
      <c r="G140" s="18">
        <v>6.0</v>
      </c>
      <c r="H140" s="19">
        <v>30.555555555555557</v>
      </c>
      <c r="I140" s="19"/>
      <c r="J140" s="25" t="s">
        <v>2025</v>
      </c>
      <c r="K140" s="25" t="s">
        <v>26</v>
      </c>
      <c r="L140" s="25" t="s">
        <v>42</v>
      </c>
      <c r="M140" s="26">
        <v>44851.0</v>
      </c>
      <c r="N140" s="26">
        <v>44957.0</v>
      </c>
      <c r="O140" s="23" t="s">
        <v>28</v>
      </c>
      <c r="P140" s="18"/>
      <c r="Q140" s="25" t="s">
        <v>29</v>
      </c>
      <c r="R140" s="18"/>
      <c r="S140" s="18">
        <f t="shared" si="16"/>
        <v>3</v>
      </c>
    </row>
    <row r="141">
      <c r="A141" s="25" t="s">
        <v>2691</v>
      </c>
      <c r="B141" s="25" t="s">
        <v>2692</v>
      </c>
      <c r="C141" s="25" t="s">
        <v>2693</v>
      </c>
      <c r="D141" s="25" t="s">
        <v>2694</v>
      </c>
      <c r="E141" s="25" t="s">
        <v>2695</v>
      </c>
      <c r="F141" s="25" t="s">
        <v>35</v>
      </c>
      <c r="G141" s="18">
        <v>15.0</v>
      </c>
      <c r="H141" s="19">
        <v>30.555555555555557</v>
      </c>
      <c r="I141" s="19"/>
      <c r="J141" s="25" t="s">
        <v>2025</v>
      </c>
      <c r="K141" s="25" t="s">
        <v>26</v>
      </c>
      <c r="L141" s="25" t="s">
        <v>42</v>
      </c>
      <c r="M141" s="26">
        <v>44752.0</v>
      </c>
      <c r="N141" s="26">
        <v>44957.0</v>
      </c>
      <c r="O141" s="23" t="s">
        <v>28</v>
      </c>
      <c r="P141" s="18"/>
      <c r="Q141" s="25" t="s">
        <v>29</v>
      </c>
      <c r="R141" s="18"/>
      <c r="S141" s="18">
        <f t="shared" si="16"/>
        <v>6</v>
      </c>
    </row>
    <row r="142">
      <c r="A142" s="25" t="s">
        <v>2696</v>
      </c>
      <c r="B142" s="25" t="s">
        <v>2697</v>
      </c>
      <c r="C142" s="25" t="s">
        <v>2698</v>
      </c>
      <c r="D142" s="25" t="s">
        <v>2699</v>
      </c>
      <c r="E142" s="25" t="s">
        <v>2323</v>
      </c>
      <c r="F142" s="25" t="s">
        <v>173</v>
      </c>
      <c r="G142" s="18">
        <v>50.0</v>
      </c>
      <c r="H142" s="19">
        <v>85.0</v>
      </c>
      <c r="I142" s="19"/>
      <c r="J142" s="25" t="s">
        <v>2025</v>
      </c>
      <c r="K142" s="25" t="s">
        <v>26</v>
      </c>
      <c r="L142" s="25" t="s">
        <v>42</v>
      </c>
      <c r="M142" s="26">
        <v>44770.0</v>
      </c>
      <c r="N142" s="26">
        <v>44957.0</v>
      </c>
      <c r="O142" s="23" t="s">
        <v>28</v>
      </c>
      <c r="P142" s="18"/>
      <c r="Q142" s="25" t="s">
        <v>29</v>
      </c>
      <c r="R142" s="18"/>
      <c r="S142" s="18">
        <f t="shared" si="16"/>
        <v>6</v>
      </c>
    </row>
    <row r="143">
      <c r="A143" s="7" t="s">
        <v>2700</v>
      </c>
      <c r="B143" s="7" t="s">
        <v>2687</v>
      </c>
      <c r="C143" s="7" t="s">
        <v>2701</v>
      </c>
      <c r="D143" s="7" t="s">
        <v>2702</v>
      </c>
      <c r="E143" s="7" t="s">
        <v>2703</v>
      </c>
      <c r="F143" s="8" t="s">
        <v>112</v>
      </c>
      <c r="G143" s="9">
        <v>13.0</v>
      </c>
      <c r="H143" s="19">
        <v>30.555555555555557</v>
      </c>
      <c r="I143" s="14"/>
      <c r="J143" s="25" t="s">
        <v>2025</v>
      </c>
      <c r="K143" s="7" t="s">
        <v>26</v>
      </c>
      <c r="L143" s="7" t="s">
        <v>36</v>
      </c>
      <c r="M143" s="27">
        <v>44503.0</v>
      </c>
      <c r="N143" s="26">
        <v>44957.0</v>
      </c>
      <c r="O143" s="25" t="s">
        <v>29</v>
      </c>
      <c r="P143" s="7"/>
      <c r="Q143" s="25" t="s">
        <v>29</v>
      </c>
      <c r="R143" s="18"/>
      <c r="S143" s="18">
        <f t="shared" si="16"/>
        <v>14</v>
      </c>
    </row>
    <row r="144">
      <c r="A144" s="7" t="s">
        <v>2704</v>
      </c>
      <c r="B144" s="7" t="s">
        <v>2705</v>
      </c>
      <c r="C144" s="7" t="s">
        <v>2618</v>
      </c>
      <c r="D144" s="7" t="s">
        <v>2706</v>
      </c>
      <c r="E144" s="7" t="s">
        <v>2216</v>
      </c>
      <c r="F144" s="8" t="s">
        <v>48</v>
      </c>
      <c r="G144" s="15">
        <v>280.0</v>
      </c>
      <c r="H144" s="19">
        <v>475.55555555555554</v>
      </c>
      <c r="I144" s="14"/>
      <c r="J144" s="25" t="s">
        <v>2025</v>
      </c>
      <c r="K144" s="7" t="s">
        <v>26</v>
      </c>
      <c r="L144" s="7" t="s">
        <v>27</v>
      </c>
      <c r="M144" s="27">
        <v>44570.0</v>
      </c>
      <c r="N144" s="26">
        <v>44957.0</v>
      </c>
      <c r="O144" s="25" t="s">
        <v>29</v>
      </c>
      <c r="P144" s="7"/>
      <c r="Q144" s="25" t="s">
        <v>29</v>
      </c>
      <c r="R144" s="18"/>
      <c r="S144" s="18">
        <f t="shared" si="16"/>
        <v>12</v>
      </c>
    </row>
    <row r="145">
      <c r="A145" s="7" t="s">
        <v>2707</v>
      </c>
      <c r="B145" s="7" t="s">
        <v>2682</v>
      </c>
      <c r="C145" s="7" t="s">
        <v>2708</v>
      </c>
      <c r="D145" s="7" t="s">
        <v>2709</v>
      </c>
      <c r="E145" s="7" t="s">
        <v>2710</v>
      </c>
      <c r="F145" s="8" t="s">
        <v>70</v>
      </c>
      <c r="G145" s="15">
        <v>60.0</v>
      </c>
      <c r="H145" s="19">
        <v>102.0</v>
      </c>
      <c r="I145" s="14"/>
      <c r="J145" s="25" t="s">
        <v>2025</v>
      </c>
      <c r="K145" s="7" t="s">
        <v>26</v>
      </c>
      <c r="L145" s="7" t="s">
        <v>27</v>
      </c>
      <c r="M145" s="27">
        <v>44577.0</v>
      </c>
      <c r="N145" s="26">
        <v>44957.0</v>
      </c>
      <c r="O145" s="25" t="s">
        <v>29</v>
      </c>
      <c r="P145" s="7"/>
      <c r="Q145" s="25" t="s">
        <v>29</v>
      </c>
      <c r="R145" s="18"/>
      <c r="S145" s="18">
        <f t="shared" si="16"/>
        <v>12</v>
      </c>
    </row>
    <row r="146">
      <c r="A146" s="7" t="s">
        <v>2711</v>
      </c>
      <c r="B146" s="7" t="s">
        <v>2712</v>
      </c>
      <c r="C146" s="7" t="s">
        <v>2713</v>
      </c>
      <c r="D146" s="7" t="s">
        <v>2714</v>
      </c>
      <c r="E146" s="7" t="s">
        <v>2715</v>
      </c>
      <c r="F146" s="8" t="s">
        <v>112</v>
      </c>
      <c r="G146" s="15">
        <v>20.0</v>
      </c>
      <c r="H146" s="19">
        <v>34.0</v>
      </c>
      <c r="I146" s="14"/>
      <c r="J146" s="25" t="s">
        <v>2025</v>
      </c>
      <c r="K146" s="7" t="s">
        <v>26</v>
      </c>
      <c r="L146" s="7" t="s">
        <v>2085</v>
      </c>
      <c r="M146" s="27">
        <v>44511.0</v>
      </c>
      <c r="N146" s="26">
        <v>44957.0</v>
      </c>
      <c r="O146" s="25" t="s">
        <v>29</v>
      </c>
      <c r="P146" s="7"/>
      <c r="Q146" s="25" t="s">
        <v>29</v>
      </c>
      <c r="R146" s="18"/>
      <c r="S146" s="18">
        <f t="shared" si="16"/>
        <v>14</v>
      </c>
    </row>
    <row r="147">
      <c r="A147" s="7" t="s">
        <v>2716</v>
      </c>
      <c r="B147" s="7" t="s">
        <v>2717</v>
      </c>
      <c r="C147" s="7" t="s">
        <v>2718</v>
      </c>
      <c r="D147" s="7" t="s">
        <v>2719</v>
      </c>
      <c r="E147" s="7" t="s">
        <v>2720</v>
      </c>
      <c r="F147" s="8" t="s">
        <v>112</v>
      </c>
      <c r="G147" s="15">
        <v>60.0</v>
      </c>
      <c r="H147" s="19">
        <v>102.0</v>
      </c>
      <c r="I147" s="14"/>
      <c r="J147" s="25" t="s">
        <v>2025</v>
      </c>
      <c r="K147" s="7" t="s">
        <v>26</v>
      </c>
      <c r="L147" s="7" t="s">
        <v>36</v>
      </c>
      <c r="M147" s="27">
        <v>44504.0</v>
      </c>
      <c r="N147" s="26">
        <v>44957.0</v>
      </c>
      <c r="O147" s="25" t="s">
        <v>29</v>
      </c>
      <c r="P147" s="7"/>
      <c r="Q147" s="25" t="s">
        <v>29</v>
      </c>
      <c r="R147" s="18"/>
      <c r="S147" s="18">
        <f t="shared" si="16"/>
        <v>14</v>
      </c>
    </row>
    <row r="148">
      <c r="A148" s="25" t="s">
        <v>2721</v>
      </c>
      <c r="B148" s="25" t="s">
        <v>2722</v>
      </c>
      <c r="C148" s="25" t="s">
        <v>2723</v>
      </c>
      <c r="D148" s="25" t="s">
        <v>2724</v>
      </c>
      <c r="E148" s="25" t="s">
        <v>2725</v>
      </c>
      <c r="F148" s="25" t="s">
        <v>70</v>
      </c>
      <c r="G148" s="18">
        <v>51.0</v>
      </c>
      <c r="H148" s="19">
        <v>86.66666666666667</v>
      </c>
      <c r="I148" s="19">
        <v>8.24</v>
      </c>
      <c r="J148" s="25" t="s">
        <v>2025</v>
      </c>
      <c r="K148" s="25" t="s">
        <v>26</v>
      </c>
      <c r="L148" s="25" t="s">
        <v>36</v>
      </c>
      <c r="M148" s="26">
        <v>44740.0</v>
      </c>
      <c r="N148" s="26"/>
      <c r="O148" s="23" t="s">
        <v>28</v>
      </c>
      <c r="P148" s="26">
        <v>44835.0</v>
      </c>
      <c r="Q148" s="25" t="s">
        <v>28</v>
      </c>
      <c r="R148" s="18" t="s">
        <v>28</v>
      </c>
      <c r="S148" s="18">
        <f>DATEDIF(M148,P148,"m")</f>
        <v>3</v>
      </c>
    </row>
    <row r="149">
      <c r="A149" s="25" t="s">
        <v>2726</v>
      </c>
      <c r="B149" s="25" t="s">
        <v>2727</v>
      </c>
      <c r="C149" s="25" t="s">
        <v>2514</v>
      </c>
      <c r="D149" s="25" t="s">
        <v>2728</v>
      </c>
      <c r="E149" s="25" t="s">
        <v>2729</v>
      </c>
      <c r="F149" s="25" t="s">
        <v>35</v>
      </c>
      <c r="G149" s="18">
        <v>56.0</v>
      </c>
      <c r="H149" s="19">
        <v>95.11111111111111</v>
      </c>
      <c r="I149" s="19"/>
      <c r="J149" s="25" t="s">
        <v>2025</v>
      </c>
      <c r="K149" s="25" t="s">
        <v>26</v>
      </c>
      <c r="L149" s="25" t="s">
        <v>36</v>
      </c>
      <c r="M149" s="26">
        <v>44830.0</v>
      </c>
      <c r="N149" s="26">
        <v>44957.0</v>
      </c>
      <c r="O149" s="23" t="s">
        <v>28</v>
      </c>
      <c r="P149" s="18"/>
      <c r="Q149" s="25" t="s">
        <v>29</v>
      </c>
      <c r="R149" s="18"/>
      <c r="S149" s="18">
        <f>DATEDIF(M149,N149,"m")</f>
        <v>4</v>
      </c>
    </row>
    <row r="150">
      <c r="A150" s="25" t="s">
        <v>2730</v>
      </c>
      <c r="B150" s="25" t="s">
        <v>2731</v>
      </c>
      <c r="C150" s="25" t="s">
        <v>2732</v>
      </c>
      <c r="D150" s="25" t="s">
        <v>2733</v>
      </c>
      <c r="E150" s="25" t="s">
        <v>2615</v>
      </c>
      <c r="F150" s="25" t="s">
        <v>70</v>
      </c>
      <c r="G150" s="18">
        <v>98.0</v>
      </c>
      <c r="H150" s="19">
        <v>166.55555555555554</v>
      </c>
      <c r="I150" s="19">
        <v>26.24</v>
      </c>
      <c r="J150" s="25" t="s">
        <v>2025</v>
      </c>
      <c r="K150" s="25" t="s">
        <v>26</v>
      </c>
      <c r="L150" s="25" t="s">
        <v>36</v>
      </c>
      <c r="M150" s="26">
        <v>44847.0</v>
      </c>
      <c r="N150" s="26"/>
      <c r="O150" s="23" t="s">
        <v>28</v>
      </c>
      <c r="P150" s="26">
        <v>44934.0</v>
      </c>
      <c r="Q150" s="25" t="s">
        <v>28</v>
      </c>
      <c r="R150" s="18" t="s">
        <v>28</v>
      </c>
      <c r="S150" s="18">
        <f>DATEDIF(M150,P150,"m")</f>
        <v>2</v>
      </c>
    </row>
    <row r="151">
      <c r="A151" s="25" t="s">
        <v>2734</v>
      </c>
      <c r="B151" s="25" t="s">
        <v>2735</v>
      </c>
      <c r="C151" s="25" t="s">
        <v>2736</v>
      </c>
      <c r="D151" s="25" t="s">
        <v>2737</v>
      </c>
      <c r="E151" s="25" t="s">
        <v>2738</v>
      </c>
      <c r="F151" s="25" t="s">
        <v>35</v>
      </c>
      <c r="G151" s="18">
        <v>6.0</v>
      </c>
      <c r="H151" s="19">
        <v>30.555555555555557</v>
      </c>
      <c r="I151" s="19"/>
      <c r="J151" s="25" t="s">
        <v>2025</v>
      </c>
      <c r="K151" s="25" t="s">
        <v>26</v>
      </c>
      <c r="L151" s="25" t="s">
        <v>42</v>
      </c>
      <c r="M151" s="26">
        <v>44900.0</v>
      </c>
      <c r="N151" s="26">
        <v>44957.0</v>
      </c>
      <c r="O151" s="23" t="s">
        <v>28</v>
      </c>
      <c r="P151" s="18"/>
      <c r="Q151" s="25" t="s">
        <v>29</v>
      </c>
      <c r="R151" s="18"/>
      <c r="S151" s="18">
        <f t="shared" ref="S151:S162" si="17">DATEDIF(M151,N151,"m")</f>
        <v>1</v>
      </c>
    </row>
    <row r="152">
      <c r="A152" s="7" t="s">
        <v>2739</v>
      </c>
      <c r="B152" s="7" t="s">
        <v>2740</v>
      </c>
      <c r="C152" s="7" t="s">
        <v>2741</v>
      </c>
      <c r="D152" s="7" t="s">
        <v>2742</v>
      </c>
      <c r="E152" s="7" t="s">
        <v>2110</v>
      </c>
      <c r="F152" s="8" t="s">
        <v>70</v>
      </c>
      <c r="G152" s="15">
        <v>60.0</v>
      </c>
      <c r="H152" s="19">
        <v>102.0</v>
      </c>
      <c r="I152" s="14"/>
      <c r="J152" s="25" t="s">
        <v>2025</v>
      </c>
      <c r="K152" s="7" t="s">
        <v>26</v>
      </c>
      <c r="L152" s="7" t="s">
        <v>36</v>
      </c>
      <c r="M152" s="27">
        <v>44585.0</v>
      </c>
      <c r="N152" s="26">
        <v>44957.0</v>
      </c>
      <c r="O152" s="25" t="s">
        <v>29</v>
      </c>
      <c r="P152" s="7"/>
      <c r="Q152" s="25" t="s">
        <v>29</v>
      </c>
      <c r="R152" s="18"/>
      <c r="S152" s="18">
        <f t="shared" si="17"/>
        <v>12</v>
      </c>
    </row>
    <row r="153">
      <c r="A153" s="25" t="s">
        <v>2743</v>
      </c>
      <c r="B153" s="25" t="s">
        <v>2744</v>
      </c>
      <c r="C153" s="25" t="s">
        <v>2745</v>
      </c>
      <c r="D153" s="25" t="s">
        <v>2746</v>
      </c>
      <c r="E153" s="25" t="s">
        <v>2715</v>
      </c>
      <c r="F153" s="25" t="s">
        <v>70</v>
      </c>
      <c r="G153" s="18">
        <v>30.0</v>
      </c>
      <c r="H153" s="19">
        <v>51.0</v>
      </c>
      <c r="I153" s="19"/>
      <c r="J153" s="25" t="s">
        <v>2025</v>
      </c>
      <c r="K153" s="25" t="s">
        <v>26</v>
      </c>
      <c r="L153" s="25" t="s">
        <v>42</v>
      </c>
      <c r="M153" s="26">
        <v>44859.0</v>
      </c>
      <c r="N153" s="26">
        <v>44957.0</v>
      </c>
      <c r="O153" s="23" t="s">
        <v>28</v>
      </c>
      <c r="P153" s="18"/>
      <c r="Q153" s="25" t="s">
        <v>29</v>
      </c>
      <c r="R153" s="18"/>
      <c r="S153" s="18">
        <f t="shared" si="17"/>
        <v>3</v>
      </c>
    </row>
    <row r="154">
      <c r="A154" s="25" t="s">
        <v>2747</v>
      </c>
      <c r="B154" s="25" t="s">
        <v>2748</v>
      </c>
      <c r="C154" s="25" t="s">
        <v>2749</v>
      </c>
      <c r="D154" s="25" t="s">
        <v>2750</v>
      </c>
      <c r="E154" s="25" t="s">
        <v>2521</v>
      </c>
      <c r="F154" s="25" t="s">
        <v>35</v>
      </c>
      <c r="G154" s="18">
        <v>9.0</v>
      </c>
      <c r="H154" s="19">
        <v>30.555555555555557</v>
      </c>
      <c r="I154" s="19"/>
      <c r="J154" s="25" t="s">
        <v>2025</v>
      </c>
      <c r="K154" s="25" t="s">
        <v>26</v>
      </c>
      <c r="L154" s="25" t="s">
        <v>42</v>
      </c>
      <c r="M154" s="26">
        <v>44697.0</v>
      </c>
      <c r="N154" s="26">
        <v>44957.0</v>
      </c>
      <c r="O154" s="23" t="s">
        <v>28</v>
      </c>
      <c r="P154" s="18"/>
      <c r="Q154" s="25" t="s">
        <v>29</v>
      </c>
      <c r="R154" s="18"/>
      <c r="S154" s="18">
        <f t="shared" si="17"/>
        <v>8</v>
      </c>
    </row>
    <row r="155">
      <c r="A155" s="25" t="s">
        <v>2751</v>
      </c>
      <c r="B155" s="25" t="s">
        <v>2752</v>
      </c>
      <c r="C155" s="25" t="s">
        <v>2753</v>
      </c>
      <c r="D155" s="25" t="s">
        <v>2754</v>
      </c>
      <c r="E155" s="25" t="s">
        <v>2755</v>
      </c>
      <c r="F155" s="25" t="s">
        <v>112</v>
      </c>
      <c r="G155" s="18">
        <v>20.0</v>
      </c>
      <c r="H155" s="19">
        <v>34.0</v>
      </c>
      <c r="I155" s="19"/>
      <c r="J155" s="25" t="s">
        <v>2025</v>
      </c>
      <c r="K155" s="25" t="s">
        <v>26</v>
      </c>
      <c r="L155" s="25" t="s">
        <v>42</v>
      </c>
      <c r="M155" s="26">
        <v>44907.0</v>
      </c>
      <c r="N155" s="26">
        <v>44957.0</v>
      </c>
      <c r="O155" s="23" t="s">
        <v>28</v>
      </c>
      <c r="P155" s="18"/>
      <c r="Q155" s="25" t="s">
        <v>29</v>
      </c>
      <c r="R155" s="18"/>
      <c r="S155" s="18">
        <f t="shared" si="17"/>
        <v>1</v>
      </c>
    </row>
    <row r="156">
      <c r="A156" s="25" t="s">
        <v>2756</v>
      </c>
      <c r="B156" s="25" t="s">
        <v>2757</v>
      </c>
      <c r="C156" s="25" t="s">
        <v>2758</v>
      </c>
      <c r="D156" s="25" t="s">
        <v>2759</v>
      </c>
      <c r="E156" s="25" t="s">
        <v>2760</v>
      </c>
      <c r="F156" s="25" t="s">
        <v>70</v>
      </c>
      <c r="G156" s="18">
        <v>29.0</v>
      </c>
      <c r="H156" s="19">
        <v>49.22222222222222</v>
      </c>
      <c r="I156" s="19"/>
      <c r="J156" s="25" t="s">
        <v>2025</v>
      </c>
      <c r="K156" s="25" t="s">
        <v>26</v>
      </c>
      <c r="L156" s="25" t="s">
        <v>42</v>
      </c>
      <c r="M156" s="26">
        <v>44755.0</v>
      </c>
      <c r="N156" s="26">
        <v>44957.0</v>
      </c>
      <c r="O156" s="23" t="s">
        <v>28</v>
      </c>
      <c r="P156" s="18"/>
      <c r="Q156" s="25" t="s">
        <v>29</v>
      </c>
      <c r="R156" s="18"/>
      <c r="S156" s="18">
        <f t="shared" si="17"/>
        <v>6</v>
      </c>
    </row>
    <row r="157">
      <c r="A157" s="7" t="s">
        <v>2761</v>
      </c>
      <c r="B157" s="7" t="s">
        <v>2762</v>
      </c>
      <c r="C157" s="7" t="s">
        <v>2763</v>
      </c>
      <c r="D157" s="7" t="s">
        <v>2764</v>
      </c>
      <c r="E157" s="7" t="s">
        <v>2559</v>
      </c>
      <c r="F157" s="8" t="s">
        <v>173</v>
      </c>
      <c r="G157" s="9">
        <v>280.0</v>
      </c>
      <c r="H157" s="19">
        <v>475.55555555555554</v>
      </c>
      <c r="I157" s="14"/>
      <c r="J157" s="25" t="s">
        <v>2025</v>
      </c>
      <c r="K157" s="7" t="s">
        <v>26</v>
      </c>
      <c r="L157" s="7" t="s">
        <v>27</v>
      </c>
      <c r="M157" s="27">
        <v>44587.0</v>
      </c>
      <c r="N157" s="26">
        <v>44957.0</v>
      </c>
      <c r="O157" s="25" t="s">
        <v>29</v>
      </c>
      <c r="P157" s="7"/>
      <c r="Q157" s="25" t="s">
        <v>29</v>
      </c>
      <c r="R157" s="18"/>
      <c r="S157" s="18">
        <f t="shared" si="17"/>
        <v>12</v>
      </c>
    </row>
    <row r="158">
      <c r="A158" s="25" t="s">
        <v>2765</v>
      </c>
      <c r="B158" s="25" t="s">
        <v>2766</v>
      </c>
      <c r="C158" s="25" t="s">
        <v>2767</v>
      </c>
      <c r="D158" s="25" t="s">
        <v>2768</v>
      </c>
      <c r="E158" s="25" t="s">
        <v>2769</v>
      </c>
      <c r="F158" s="25" t="s">
        <v>70</v>
      </c>
      <c r="G158" s="18">
        <v>56.0</v>
      </c>
      <c r="H158" s="19">
        <v>95.11111111111111</v>
      </c>
      <c r="I158" s="19"/>
      <c r="J158" s="25" t="s">
        <v>2025</v>
      </c>
      <c r="K158" s="25" t="s">
        <v>26</v>
      </c>
      <c r="L158" s="25" t="s">
        <v>42</v>
      </c>
      <c r="M158" s="26">
        <v>44716.0</v>
      </c>
      <c r="N158" s="26">
        <v>44957.0</v>
      </c>
      <c r="O158" s="23" t="s">
        <v>28</v>
      </c>
      <c r="P158" s="18"/>
      <c r="Q158" s="25" t="s">
        <v>29</v>
      </c>
      <c r="R158" s="18"/>
      <c r="S158" s="18">
        <f t="shared" si="17"/>
        <v>7</v>
      </c>
    </row>
    <row r="159">
      <c r="A159" s="25" t="s">
        <v>2770</v>
      </c>
      <c r="B159" s="25" t="s">
        <v>2771</v>
      </c>
      <c r="C159" s="25" t="s">
        <v>2772</v>
      </c>
      <c r="D159" s="25" t="s">
        <v>2773</v>
      </c>
      <c r="E159" s="25" t="s">
        <v>2774</v>
      </c>
      <c r="F159" s="25" t="s">
        <v>35</v>
      </c>
      <c r="G159" s="18">
        <v>88.0</v>
      </c>
      <c r="H159" s="19">
        <v>149.44444444444446</v>
      </c>
      <c r="I159" s="19"/>
      <c r="J159" s="25" t="s">
        <v>2025</v>
      </c>
      <c r="K159" s="25" t="s">
        <v>26</v>
      </c>
      <c r="L159" s="25" t="s">
        <v>42</v>
      </c>
      <c r="M159" s="26">
        <v>44910.0</v>
      </c>
      <c r="N159" s="26">
        <v>44957.0</v>
      </c>
      <c r="O159" s="23" t="s">
        <v>28</v>
      </c>
      <c r="P159" s="18"/>
      <c r="Q159" s="25" t="s">
        <v>29</v>
      </c>
      <c r="R159" s="18"/>
      <c r="S159" s="18">
        <f t="shared" si="17"/>
        <v>1</v>
      </c>
    </row>
    <row r="160">
      <c r="A160" s="7" t="s">
        <v>2775</v>
      </c>
      <c r="B160" s="7" t="s">
        <v>2776</v>
      </c>
      <c r="C160" s="7" t="s">
        <v>2777</v>
      </c>
      <c r="D160" s="7" t="s">
        <v>2778</v>
      </c>
      <c r="E160" s="7" t="s">
        <v>2779</v>
      </c>
      <c r="F160" s="8" t="s">
        <v>70</v>
      </c>
      <c r="G160" s="15">
        <v>50.0</v>
      </c>
      <c r="H160" s="19">
        <v>85.0</v>
      </c>
      <c r="I160" s="14"/>
      <c r="J160" s="25" t="s">
        <v>2025</v>
      </c>
      <c r="K160" s="7" t="s">
        <v>26</v>
      </c>
      <c r="L160" s="7" t="s">
        <v>76</v>
      </c>
      <c r="M160" s="27">
        <v>44520.0</v>
      </c>
      <c r="N160" s="26">
        <v>44957.0</v>
      </c>
      <c r="O160" s="25" t="s">
        <v>29</v>
      </c>
      <c r="P160" s="7"/>
      <c r="Q160" s="25" t="s">
        <v>29</v>
      </c>
      <c r="R160" s="18"/>
      <c r="S160" s="18">
        <f t="shared" si="17"/>
        <v>14</v>
      </c>
    </row>
    <row r="161">
      <c r="A161" s="25" t="s">
        <v>2780</v>
      </c>
      <c r="B161" s="25" t="s">
        <v>2781</v>
      </c>
      <c r="C161" s="25" t="s">
        <v>2782</v>
      </c>
      <c r="D161" s="25" t="s">
        <v>2783</v>
      </c>
      <c r="E161" s="25" t="s">
        <v>2784</v>
      </c>
      <c r="F161" s="25" t="s">
        <v>35</v>
      </c>
      <c r="G161" s="18">
        <v>48.0</v>
      </c>
      <c r="H161" s="19">
        <v>81.55555555555556</v>
      </c>
      <c r="I161" s="19"/>
      <c r="J161" s="25" t="s">
        <v>2025</v>
      </c>
      <c r="K161" s="25" t="s">
        <v>26</v>
      </c>
      <c r="L161" s="25" t="s">
        <v>42</v>
      </c>
      <c r="M161" s="26">
        <v>44719.0</v>
      </c>
      <c r="N161" s="26">
        <v>44957.0</v>
      </c>
      <c r="O161" s="23" t="s">
        <v>28</v>
      </c>
      <c r="P161" s="18"/>
      <c r="Q161" s="25" t="s">
        <v>29</v>
      </c>
      <c r="R161" s="18"/>
      <c r="S161" s="18">
        <f t="shared" si="17"/>
        <v>7</v>
      </c>
    </row>
    <row r="162">
      <c r="A162" s="25" t="s">
        <v>2785</v>
      </c>
      <c r="B162" s="25" t="s">
        <v>2786</v>
      </c>
      <c r="C162" s="25" t="s">
        <v>2787</v>
      </c>
      <c r="D162" s="25" t="s">
        <v>2788</v>
      </c>
      <c r="E162" s="25" t="s">
        <v>2610</v>
      </c>
      <c r="F162" s="25" t="s">
        <v>48</v>
      </c>
      <c r="G162" s="18">
        <v>85.0</v>
      </c>
      <c r="H162" s="19">
        <v>144.44444444444446</v>
      </c>
      <c r="I162" s="19"/>
      <c r="J162" s="25" t="s">
        <v>2025</v>
      </c>
      <c r="K162" s="25" t="s">
        <v>26</v>
      </c>
      <c r="L162" s="25" t="s">
        <v>42</v>
      </c>
      <c r="M162" s="26">
        <v>44788.0</v>
      </c>
      <c r="N162" s="26">
        <v>44957.0</v>
      </c>
      <c r="O162" s="23" t="s">
        <v>28</v>
      </c>
      <c r="P162" s="18"/>
      <c r="Q162" s="25" t="s">
        <v>29</v>
      </c>
      <c r="R162" s="18"/>
      <c r="S162" s="18">
        <f t="shared" si="17"/>
        <v>5</v>
      </c>
    </row>
    <row r="163">
      <c r="A163" s="25" t="s">
        <v>2789</v>
      </c>
      <c r="B163" s="25" t="s">
        <v>308</v>
      </c>
      <c r="C163" s="25" t="s">
        <v>2790</v>
      </c>
      <c r="D163" s="25" t="s">
        <v>2791</v>
      </c>
      <c r="E163" s="25" t="s">
        <v>2792</v>
      </c>
      <c r="F163" s="25" t="s">
        <v>35</v>
      </c>
      <c r="G163" s="18">
        <v>53.0</v>
      </c>
      <c r="H163" s="19">
        <v>90.0</v>
      </c>
      <c r="I163" s="19">
        <v>6.77</v>
      </c>
      <c r="J163" s="25" t="s">
        <v>2025</v>
      </c>
      <c r="K163" s="25" t="s">
        <v>26</v>
      </c>
      <c r="L163" s="25" t="s">
        <v>42</v>
      </c>
      <c r="M163" s="26">
        <v>44864.0</v>
      </c>
      <c r="N163" s="26"/>
      <c r="O163" s="23" t="s">
        <v>28</v>
      </c>
      <c r="P163" s="26">
        <v>44895.0</v>
      </c>
      <c r="Q163" s="25" t="s">
        <v>28</v>
      </c>
      <c r="R163" s="18" t="s">
        <v>28</v>
      </c>
      <c r="S163" s="18">
        <f t="shared" ref="S163:S164" si="18">DATEDIF(M163,P163,"m")</f>
        <v>1</v>
      </c>
    </row>
    <row r="164">
      <c r="A164" s="25" t="s">
        <v>2793</v>
      </c>
      <c r="B164" s="25" t="s">
        <v>2794</v>
      </c>
      <c r="C164" s="25" t="s">
        <v>2795</v>
      </c>
      <c r="D164" s="25" t="s">
        <v>2796</v>
      </c>
      <c r="E164" s="25" t="s">
        <v>2797</v>
      </c>
      <c r="F164" s="25" t="s">
        <v>35</v>
      </c>
      <c r="G164" s="18">
        <v>66.0</v>
      </c>
      <c r="H164" s="19">
        <v>112.22222222222223</v>
      </c>
      <c r="I164" s="19">
        <v>112.0</v>
      </c>
      <c r="J164" s="25" t="s">
        <v>2025</v>
      </c>
      <c r="K164" s="25" t="s">
        <v>26</v>
      </c>
      <c r="L164" s="25" t="s">
        <v>42</v>
      </c>
      <c r="M164" s="26">
        <v>44931.0</v>
      </c>
      <c r="N164" s="26"/>
      <c r="O164" s="23" t="s">
        <v>28</v>
      </c>
      <c r="P164" s="26">
        <v>44945.0</v>
      </c>
      <c r="Q164" s="25" t="s">
        <v>28</v>
      </c>
      <c r="R164" s="18" t="s">
        <v>28</v>
      </c>
      <c r="S164" s="18">
        <f t="shared" si="18"/>
        <v>0</v>
      </c>
    </row>
    <row r="165">
      <c r="A165" s="25" t="s">
        <v>2798</v>
      </c>
      <c r="B165" s="25" t="s">
        <v>2799</v>
      </c>
      <c r="C165" s="25" t="s">
        <v>2800</v>
      </c>
      <c r="D165" s="25" t="s">
        <v>2801</v>
      </c>
      <c r="E165" s="25" t="s">
        <v>2605</v>
      </c>
      <c r="F165" s="25" t="s">
        <v>112</v>
      </c>
      <c r="G165" s="18">
        <v>46.0</v>
      </c>
      <c r="H165" s="19">
        <v>78.22222222222223</v>
      </c>
      <c r="I165" s="19"/>
      <c r="J165" s="25" t="s">
        <v>2025</v>
      </c>
      <c r="K165" s="25" t="s">
        <v>26</v>
      </c>
      <c r="L165" s="25" t="s">
        <v>42</v>
      </c>
      <c r="M165" s="26">
        <v>44742.0</v>
      </c>
      <c r="N165" s="26">
        <v>44957.0</v>
      </c>
      <c r="O165" s="23" t="s">
        <v>28</v>
      </c>
      <c r="P165" s="18"/>
      <c r="Q165" s="25" t="s">
        <v>29</v>
      </c>
      <c r="R165" s="18"/>
      <c r="S165" s="18">
        <f t="shared" ref="S165:S172" si="19">DATEDIF(M165,N165,"m")</f>
        <v>7</v>
      </c>
    </row>
    <row r="166">
      <c r="A166" s="25" t="s">
        <v>2802</v>
      </c>
      <c r="B166" s="25" t="s">
        <v>2803</v>
      </c>
      <c r="C166" s="25" t="s">
        <v>2804</v>
      </c>
      <c r="D166" s="25" t="s">
        <v>2805</v>
      </c>
      <c r="E166" s="25" t="s">
        <v>2148</v>
      </c>
      <c r="F166" s="25" t="s">
        <v>35</v>
      </c>
      <c r="G166" s="18">
        <v>66.0</v>
      </c>
      <c r="H166" s="19">
        <v>112.22222222222223</v>
      </c>
      <c r="I166" s="19"/>
      <c r="J166" s="25" t="s">
        <v>2025</v>
      </c>
      <c r="K166" s="25" t="s">
        <v>26</v>
      </c>
      <c r="L166" s="25" t="s">
        <v>42</v>
      </c>
      <c r="M166" s="26">
        <v>44605.0</v>
      </c>
      <c r="N166" s="26">
        <v>44957.0</v>
      </c>
      <c r="O166" s="23" t="s">
        <v>28</v>
      </c>
      <c r="P166" s="18"/>
      <c r="Q166" s="25" t="s">
        <v>29</v>
      </c>
      <c r="R166" s="18"/>
      <c r="S166" s="18">
        <f t="shared" si="19"/>
        <v>11</v>
      </c>
    </row>
    <row r="167">
      <c r="A167" s="25" t="s">
        <v>2806</v>
      </c>
      <c r="B167" s="25" t="s">
        <v>2807</v>
      </c>
      <c r="C167" s="25" t="s">
        <v>2808</v>
      </c>
      <c r="D167" s="25" t="s">
        <v>2809</v>
      </c>
      <c r="E167" s="25" t="s">
        <v>2810</v>
      </c>
      <c r="F167" s="25" t="s">
        <v>35</v>
      </c>
      <c r="G167" s="18">
        <v>53.0</v>
      </c>
      <c r="H167" s="19">
        <v>90.0</v>
      </c>
      <c r="I167" s="19"/>
      <c r="J167" s="25" t="s">
        <v>2025</v>
      </c>
      <c r="K167" s="25" t="s">
        <v>26</v>
      </c>
      <c r="L167" s="25" t="s">
        <v>42</v>
      </c>
      <c r="M167" s="26">
        <v>44606.0</v>
      </c>
      <c r="N167" s="26">
        <v>44957.0</v>
      </c>
      <c r="O167" s="23" t="s">
        <v>28</v>
      </c>
      <c r="P167" s="18"/>
      <c r="Q167" s="25" t="s">
        <v>29</v>
      </c>
      <c r="R167" s="18"/>
      <c r="S167" s="18">
        <f t="shared" si="19"/>
        <v>11</v>
      </c>
    </row>
    <row r="168">
      <c r="A168" s="7" t="s">
        <v>2811</v>
      </c>
      <c r="B168" s="7" t="s">
        <v>2812</v>
      </c>
      <c r="C168" s="7" t="s">
        <v>2813</v>
      </c>
      <c r="D168" s="7" t="s">
        <v>2814</v>
      </c>
      <c r="E168" s="7" t="s">
        <v>2815</v>
      </c>
      <c r="F168" s="8" t="s">
        <v>173</v>
      </c>
      <c r="G168" s="15">
        <v>50.0</v>
      </c>
      <c r="H168" s="19">
        <v>85.0</v>
      </c>
      <c r="I168" s="14"/>
      <c r="J168" s="25" t="s">
        <v>2025</v>
      </c>
      <c r="K168" s="7" t="s">
        <v>26</v>
      </c>
      <c r="L168" s="7" t="s">
        <v>2085</v>
      </c>
      <c r="M168" s="27">
        <v>44528.0</v>
      </c>
      <c r="N168" s="26">
        <v>44957.0</v>
      </c>
      <c r="O168" s="25" t="s">
        <v>29</v>
      </c>
      <c r="P168" s="7"/>
      <c r="Q168" s="25" t="s">
        <v>29</v>
      </c>
      <c r="R168" s="18"/>
      <c r="S168" s="18">
        <f t="shared" si="19"/>
        <v>14</v>
      </c>
    </row>
    <row r="169">
      <c r="A169" s="7" t="s">
        <v>2816</v>
      </c>
      <c r="B169" s="7" t="s">
        <v>2817</v>
      </c>
      <c r="C169" s="7" t="s">
        <v>2818</v>
      </c>
      <c r="D169" s="7" t="s">
        <v>2819</v>
      </c>
      <c r="E169" s="7" t="s">
        <v>2397</v>
      </c>
      <c r="F169" s="8" t="s">
        <v>70</v>
      </c>
      <c r="G169" s="15">
        <v>20.0</v>
      </c>
      <c r="H169" s="19">
        <v>34.0</v>
      </c>
      <c r="I169" s="14"/>
      <c r="J169" s="25" t="s">
        <v>2025</v>
      </c>
      <c r="K169" s="7" t="s">
        <v>26</v>
      </c>
      <c r="L169" s="7" t="s">
        <v>27</v>
      </c>
      <c r="M169" s="27">
        <v>44522.0</v>
      </c>
      <c r="N169" s="26">
        <v>44957.0</v>
      </c>
      <c r="O169" s="25" t="s">
        <v>29</v>
      </c>
      <c r="P169" s="7"/>
      <c r="Q169" s="25" t="s">
        <v>29</v>
      </c>
      <c r="R169" s="18"/>
      <c r="S169" s="18">
        <f t="shared" si="19"/>
        <v>14</v>
      </c>
    </row>
    <row r="170">
      <c r="A170" s="7" t="s">
        <v>2820</v>
      </c>
      <c r="B170" s="7" t="s">
        <v>2821</v>
      </c>
      <c r="C170" s="7" t="s">
        <v>2822</v>
      </c>
      <c r="D170" s="7" t="s">
        <v>2823</v>
      </c>
      <c r="E170" s="7" t="s">
        <v>2186</v>
      </c>
      <c r="F170" s="8" t="s">
        <v>173</v>
      </c>
      <c r="G170" s="15">
        <v>60.0</v>
      </c>
      <c r="H170" s="19">
        <v>102.0</v>
      </c>
      <c r="I170" s="14"/>
      <c r="J170" s="25" t="s">
        <v>2025</v>
      </c>
      <c r="K170" s="7" t="s">
        <v>26</v>
      </c>
      <c r="L170" s="7" t="s">
        <v>76</v>
      </c>
      <c r="M170" s="27">
        <v>44507.0</v>
      </c>
      <c r="N170" s="26">
        <v>44957.0</v>
      </c>
      <c r="O170" s="25" t="s">
        <v>29</v>
      </c>
      <c r="P170" s="7"/>
      <c r="Q170" s="25" t="s">
        <v>29</v>
      </c>
      <c r="R170" s="18"/>
      <c r="S170" s="18">
        <f t="shared" si="19"/>
        <v>14</v>
      </c>
    </row>
    <row r="171">
      <c r="A171" s="25" t="s">
        <v>2824</v>
      </c>
      <c r="B171" s="25" t="s">
        <v>2825</v>
      </c>
      <c r="C171" s="25" t="s">
        <v>2826</v>
      </c>
      <c r="D171" s="25" t="s">
        <v>2827</v>
      </c>
      <c r="E171" s="25" t="s">
        <v>2828</v>
      </c>
      <c r="F171" s="25" t="s">
        <v>35</v>
      </c>
      <c r="G171" s="18">
        <v>97.0</v>
      </c>
      <c r="H171" s="19">
        <v>164.77777777777777</v>
      </c>
      <c r="I171" s="19"/>
      <c r="J171" s="25" t="s">
        <v>2025</v>
      </c>
      <c r="K171" s="25" t="s">
        <v>26</v>
      </c>
      <c r="L171" s="25" t="s">
        <v>42</v>
      </c>
      <c r="M171" s="26">
        <v>44885.0</v>
      </c>
      <c r="N171" s="26">
        <v>44957.0</v>
      </c>
      <c r="O171" s="23" t="s">
        <v>28</v>
      </c>
      <c r="P171" s="18"/>
      <c r="Q171" s="25" t="s">
        <v>29</v>
      </c>
      <c r="R171" s="18"/>
      <c r="S171" s="18">
        <f t="shared" si="19"/>
        <v>2</v>
      </c>
    </row>
    <row r="172">
      <c r="A172" s="25" t="s">
        <v>2829</v>
      </c>
      <c r="B172" s="25" t="s">
        <v>2830</v>
      </c>
      <c r="C172" s="25" t="s">
        <v>2831</v>
      </c>
      <c r="D172" s="25" t="s">
        <v>2832</v>
      </c>
      <c r="E172" s="25" t="s">
        <v>2256</v>
      </c>
      <c r="F172" s="25" t="s">
        <v>48</v>
      </c>
      <c r="G172" s="18">
        <v>48.0</v>
      </c>
      <c r="H172" s="19">
        <v>81.55555555555556</v>
      </c>
      <c r="I172" s="19"/>
      <c r="J172" s="25" t="s">
        <v>2025</v>
      </c>
      <c r="K172" s="25" t="s">
        <v>26</v>
      </c>
      <c r="L172" s="25" t="s">
        <v>42</v>
      </c>
      <c r="M172" s="26">
        <v>44710.0</v>
      </c>
      <c r="N172" s="26">
        <v>44957.0</v>
      </c>
      <c r="O172" s="23" t="s">
        <v>28</v>
      </c>
      <c r="P172" s="18"/>
      <c r="Q172" s="25" t="s">
        <v>29</v>
      </c>
      <c r="R172" s="18"/>
      <c r="S172" s="18">
        <f t="shared" si="19"/>
        <v>8</v>
      </c>
    </row>
    <row r="173">
      <c r="A173" s="25" t="s">
        <v>2833</v>
      </c>
      <c r="B173" s="25" t="s">
        <v>2834</v>
      </c>
      <c r="C173" s="25" t="s">
        <v>2835</v>
      </c>
      <c r="D173" s="25" t="s">
        <v>2836</v>
      </c>
      <c r="E173" s="25" t="s">
        <v>2837</v>
      </c>
      <c r="F173" s="25" t="s">
        <v>173</v>
      </c>
      <c r="G173" s="18">
        <v>20.0</v>
      </c>
      <c r="H173" s="19">
        <v>34.0</v>
      </c>
      <c r="I173" s="19"/>
      <c r="J173" s="25" t="s">
        <v>2025</v>
      </c>
      <c r="K173" s="25" t="s">
        <v>26</v>
      </c>
      <c r="L173" s="25" t="s">
        <v>42</v>
      </c>
      <c r="M173" s="26">
        <v>44941.0</v>
      </c>
      <c r="N173" s="26">
        <v>44957.0</v>
      </c>
      <c r="O173" s="23" t="s">
        <v>28</v>
      </c>
      <c r="P173" s="18"/>
      <c r="Q173" s="25" t="s">
        <v>29</v>
      </c>
      <c r="R173" s="18"/>
      <c r="S173" s="18">
        <v>0.0</v>
      </c>
    </row>
    <row r="174">
      <c r="A174" s="25" t="s">
        <v>2838</v>
      </c>
      <c r="B174" s="25" t="s">
        <v>2839</v>
      </c>
      <c r="C174" s="25" t="s">
        <v>2840</v>
      </c>
      <c r="D174" s="25" t="s">
        <v>2841</v>
      </c>
      <c r="E174" s="25" t="s">
        <v>2577</v>
      </c>
      <c r="F174" s="25" t="s">
        <v>70</v>
      </c>
      <c r="G174" s="18">
        <v>98.0</v>
      </c>
      <c r="H174" s="19">
        <v>166.55555555555554</v>
      </c>
      <c r="I174" s="19"/>
      <c r="J174" s="25" t="s">
        <v>2025</v>
      </c>
      <c r="K174" s="25" t="s">
        <v>26</v>
      </c>
      <c r="L174" s="25" t="s">
        <v>42</v>
      </c>
      <c r="M174" s="26">
        <v>44936.0</v>
      </c>
      <c r="N174" s="26">
        <v>44957.0</v>
      </c>
      <c r="O174" s="23" t="s">
        <v>28</v>
      </c>
      <c r="P174" s="18"/>
      <c r="Q174" s="25" t="s">
        <v>29</v>
      </c>
      <c r="R174" s="18"/>
      <c r="S174" s="18">
        <f>DATEDIF(M174,N174,"m")</f>
        <v>0</v>
      </c>
    </row>
    <row r="175">
      <c r="A175" s="25" t="s">
        <v>2842</v>
      </c>
      <c r="B175" s="25" t="s">
        <v>2843</v>
      </c>
      <c r="C175" s="25" t="s">
        <v>2844</v>
      </c>
      <c r="D175" s="25" t="s">
        <v>2845</v>
      </c>
      <c r="E175" s="25" t="s">
        <v>2846</v>
      </c>
      <c r="F175" s="25" t="s">
        <v>48</v>
      </c>
      <c r="G175" s="18">
        <v>33.0</v>
      </c>
      <c r="H175" s="19">
        <v>56.111111111111114</v>
      </c>
      <c r="I175" s="19">
        <v>10.51</v>
      </c>
      <c r="J175" s="25" t="s">
        <v>2025</v>
      </c>
      <c r="K175" s="25" t="s">
        <v>26</v>
      </c>
      <c r="L175" s="25" t="s">
        <v>42</v>
      </c>
      <c r="M175" s="26">
        <v>44731.0</v>
      </c>
      <c r="N175" s="26"/>
      <c r="O175" s="23" t="s">
        <v>28</v>
      </c>
      <c r="P175" s="26">
        <v>44865.0</v>
      </c>
      <c r="Q175" s="25" t="s">
        <v>28</v>
      </c>
      <c r="R175" s="18" t="s">
        <v>28</v>
      </c>
      <c r="S175" s="18">
        <f>DATEDIF(M175,P175,"m")</f>
        <v>4</v>
      </c>
    </row>
    <row r="176">
      <c r="A176" s="25" t="s">
        <v>2847</v>
      </c>
      <c r="B176" s="25" t="s">
        <v>2830</v>
      </c>
      <c r="C176" s="25" t="s">
        <v>2848</v>
      </c>
      <c r="D176" s="25" t="s">
        <v>2849</v>
      </c>
      <c r="E176" s="25" t="s">
        <v>2850</v>
      </c>
      <c r="F176" s="25" t="s">
        <v>35</v>
      </c>
      <c r="G176" s="18">
        <v>52.0</v>
      </c>
      <c r="H176" s="19">
        <v>88.33333333333333</v>
      </c>
      <c r="I176" s="19"/>
      <c r="J176" s="25" t="s">
        <v>2025</v>
      </c>
      <c r="K176" s="25" t="s">
        <v>26</v>
      </c>
      <c r="L176" s="25" t="s">
        <v>42</v>
      </c>
      <c r="M176" s="26">
        <v>44652.0</v>
      </c>
      <c r="N176" s="26">
        <v>44957.0</v>
      </c>
      <c r="O176" s="23" t="s">
        <v>28</v>
      </c>
      <c r="P176" s="18"/>
      <c r="Q176" s="25" t="s">
        <v>29</v>
      </c>
      <c r="R176" s="18"/>
      <c r="S176" s="18">
        <f t="shared" ref="S176:S181" si="20">DATEDIF(M176,N176,"m")</f>
        <v>9</v>
      </c>
    </row>
    <row r="177">
      <c r="A177" s="25" t="s">
        <v>2851</v>
      </c>
      <c r="B177" s="25" t="s">
        <v>2852</v>
      </c>
      <c r="C177" s="25" t="s">
        <v>2853</v>
      </c>
      <c r="D177" s="25" t="s">
        <v>2854</v>
      </c>
      <c r="E177" s="25" t="s">
        <v>2855</v>
      </c>
      <c r="F177" s="25" t="s">
        <v>48</v>
      </c>
      <c r="G177" s="18">
        <v>77.0</v>
      </c>
      <c r="H177" s="19">
        <v>130.88888888888889</v>
      </c>
      <c r="I177" s="19"/>
      <c r="J177" s="25" t="s">
        <v>2025</v>
      </c>
      <c r="K177" s="25" t="s">
        <v>26</v>
      </c>
      <c r="L177" s="25" t="s">
        <v>42</v>
      </c>
      <c r="M177" s="26">
        <v>44809.0</v>
      </c>
      <c r="N177" s="26">
        <v>44957.0</v>
      </c>
      <c r="O177" s="23" t="s">
        <v>28</v>
      </c>
      <c r="P177" s="18"/>
      <c r="Q177" s="25" t="s">
        <v>29</v>
      </c>
      <c r="R177" s="18"/>
      <c r="S177" s="18">
        <f t="shared" si="20"/>
        <v>4</v>
      </c>
    </row>
    <row r="178">
      <c r="A178" s="25" t="s">
        <v>2856</v>
      </c>
      <c r="B178" s="25" t="s">
        <v>2857</v>
      </c>
      <c r="C178" s="25" t="s">
        <v>2858</v>
      </c>
      <c r="D178" s="25" t="s">
        <v>2859</v>
      </c>
      <c r="E178" s="25" t="s">
        <v>2860</v>
      </c>
      <c r="F178" s="25" t="s">
        <v>48</v>
      </c>
      <c r="G178" s="18">
        <v>34.0</v>
      </c>
      <c r="H178" s="19">
        <v>57.666666666666664</v>
      </c>
      <c r="I178" s="19"/>
      <c r="J178" s="25" t="s">
        <v>2025</v>
      </c>
      <c r="K178" s="25" t="s">
        <v>26</v>
      </c>
      <c r="L178" s="25" t="s">
        <v>42</v>
      </c>
      <c r="M178" s="26">
        <v>44687.0</v>
      </c>
      <c r="N178" s="26">
        <v>44957.0</v>
      </c>
      <c r="O178" s="23" t="s">
        <v>28</v>
      </c>
      <c r="P178" s="18"/>
      <c r="Q178" s="25" t="s">
        <v>29</v>
      </c>
      <c r="R178" s="18"/>
      <c r="S178" s="18">
        <f t="shared" si="20"/>
        <v>8</v>
      </c>
    </row>
    <row r="179">
      <c r="A179" s="25" t="s">
        <v>2861</v>
      </c>
      <c r="B179" s="25" t="s">
        <v>2862</v>
      </c>
      <c r="C179" s="25" t="s">
        <v>2863</v>
      </c>
      <c r="D179" s="25" t="s">
        <v>2864</v>
      </c>
      <c r="E179" s="25" t="s">
        <v>2865</v>
      </c>
      <c r="F179" s="25" t="s">
        <v>35</v>
      </c>
      <c r="G179" s="18">
        <v>57.0</v>
      </c>
      <c r="H179" s="19">
        <v>96.77777777777777</v>
      </c>
      <c r="I179" s="19"/>
      <c r="J179" s="25" t="s">
        <v>2025</v>
      </c>
      <c r="K179" s="25" t="s">
        <v>26</v>
      </c>
      <c r="L179" s="25" t="s">
        <v>42</v>
      </c>
      <c r="M179" s="26">
        <v>44720.0</v>
      </c>
      <c r="N179" s="26">
        <v>44957.0</v>
      </c>
      <c r="O179" s="23" t="s">
        <v>28</v>
      </c>
      <c r="P179" s="18"/>
      <c r="Q179" s="25" t="s">
        <v>29</v>
      </c>
      <c r="R179" s="18"/>
      <c r="S179" s="18">
        <f t="shared" si="20"/>
        <v>7</v>
      </c>
    </row>
    <row r="180">
      <c r="A180" s="7" t="s">
        <v>2866</v>
      </c>
      <c r="B180" s="7" t="s">
        <v>2867</v>
      </c>
      <c r="C180" s="7" t="s">
        <v>2868</v>
      </c>
      <c r="D180" s="7" t="s">
        <v>2869</v>
      </c>
      <c r="E180" s="7" t="s">
        <v>2760</v>
      </c>
      <c r="F180" s="8" t="s">
        <v>70</v>
      </c>
      <c r="G180" s="9">
        <v>170.0</v>
      </c>
      <c r="H180" s="19">
        <v>288.77777777777777</v>
      </c>
      <c r="I180" s="14"/>
      <c r="J180" s="25" t="s">
        <v>2025</v>
      </c>
      <c r="K180" s="7" t="s">
        <v>26</v>
      </c>
      <c r="L180" s="7" t="s">
        <v>27</v>
      </c>
      <c r="M180" s="27">
        <v>44537.0</v>
      </c>
      <c r="N180" s="26">
        <v>44957.0</v>
      </c>
      <c r="O180" s="25" t="s">
        <v>29</v>
      </c>
      <c r="P180" s="7"/>
      <c r="Q180" s="25" t="s">
        <v>29</v>
      </c>
      <c r="R180" s="18"/>
      <c r="S180" s="18">
        <f t="shared" si="20"/>
        <v>13</v>
      </c>
    </row>
    <row r="181">
      <c r="A181" s="25" t="s">
        <v>2870</v>
      </c>
      <c r="B181" s="25" t="s">
        <v>2871</v>
      </c>
      <c r="C181" s="25" t="s">
        <v>2872</v>
      </c>
      <c r="D181" s="25" t="s">
        <v>2873</v>
      </c>
      <c r="E181" s="25" t="s">
        <v>2874</v>
      </c>
      <c r="F181" s="25" t="s">
        <v>70</v>
      </c>
      <c r="G181" s="18">
        <v>86.0</v>
      </c>
      <c r="H181" s="19">
        <v>146.11111111111111</v>
      </c>
      <c r="I181" s="19"/>
      <c r="J181" s="25" t="s">
        <v>2025</v>
      </c>
      <c r="K181" s="25" t="s">
        <v>26</v>
      </c>
      <c r="L181" s="25" t="s">
        <v>42</v>
      </c>
      <c r="M181" s="26">
        <v>44725.0</v>
      </c>
      <c r="N181" s="26">
        <v>44957.0</v>
      </c>
      <c r="O181" s="23" t="s">
        <v>28</v>
      </c>
      <c r="P181" s="18"/>
      <c r="Q181" s="25" t="s">
        <v>29</v>
      </c>
      <c r="R181" s="18"/>
      <c r="S181" s="18">
        <f t="shared" si="20"/>
        <v>7</v>
      </c>
    </row>
    <row r="182">
      <c r="A182" s="25" t="s">
        <v>2875</v>
      </c>
      <c r="B182" s="25" t="s">
        <v>2876</v>
      </c>
      <c r="C182" s="25" t="s">
        <v>2877</v>
      </c>
      <c r="D182" s="25" t="s">
        <v>2878</v>
      </c>
      <c r="E182" s="25" t="s">
        <v>2451</v>
      </c>
      <c r="F182" s="25" t="s">
        <v>35</v>
      </c>
      <c r="G182" s="18">
        <v>4.0</v>
      </c>
      <c r="H182" s="19">
        <v>30.555555555555557</v>
      </c>
      <c r="I182" s="19"/>
      <c r="J182" s="25" t="s">
        <v>2025</v>
      </c>
      <c r="K182" s="25" t="s">
        <v>26</v>
      </c>
      <c r="L182" s="25" t="s">
        <v>42</v>
      </c>
      <c r="M182" s="26">
        <v>44953.0</v>
      </c>
      <c r="N182" s="26">
        <v>44957.0</v>
      </c>
      <c r="O182" s="23" t="s">
        <v>28</v>
      </c>
      <c r="P182" s="18"/>
      <c r="Q182" s="25" t="s">
        <v>29</v>
      </c>
      <c r="R182" s="18"/>
      <c r="S182" s="18">
        <v>0.0</v>
      </c>
    </row>
    <row r="183">
      <c r="A183" s="25" t="s">
        <v>2879</v>
      </c>
      <c r="B183" s="25" t="s">
        <v>2880</v>
      </c>
      <c r="C183" s="25" t="s">
        <v>2881</v>
      </c>
      <c r="D183" s="25" t="s">
        <v>2882</v>
      </c>
      <c r="E183" s="25" t="s">
        <v>2883</v>
      </c>
      <c r="F183" s="25" t="s">
        <v>35</v>
      </c>
      <c r="G183" s="18">
        <v>13.0</v>
      </c>
      <c r="H183" s="19">
        <v>30.555555555555557</v>
      </c>
      <c r="I183" s="19"/>
      <c r="J183" s="25" t="s">
        <v>2025</v>
      </c>
      <c r="K183" s="25" t="s">
        <v>26</v>
      </c>
      <c r="L183" s="25" t="s">
        <v>42</v>
      </c>
      <c r="M183" s="26">
        <v>44902.0</v>
      </c>
      <c r="N183" s="26">
        <v>44957.0</v>
      </c>
      <c r="O183" s="23" t="s">
        <v>28</v>
      </c>
      <c r="P183" s="18"/>
      <c r="Q183" s="25" t="s">
        <v>29</v>
      </c>
      <c r="R183" s="18"/>
      <c r="S183" s="18">
        <f t="shared" ref="S183:S189" si="21">DATEDIF(M183,N183,"m")</f>
        <v>1</v>
      </c>
    </row>
    <row r="184">
      <c r="A184" s="25" t="s">
        <v>2884</v>
      </c>
      <c r="B184" s="25" t="s">
        <v>2885</v>
      </c>
      <c r="C184" s="25" t="s">
        <v>2886</v>
      </c>
      <c r="D184" s="25" t="s">
        <v>2887</v>
      </c>
      <c r="E184" s="25" t="s">
        <v>2304</v>
      </c>
      <c r="F184" s="25" t="s">
        <v>35</v>
      </c>
      <c r="G184" s="18">
        <v>84.0</v>
      </c>
      <c r="H184" s="19">
        <v>142.66666666666666</v>
      </c>
      <c r="I184" s="19"/>
      <c r="J184" s="25" t="s">
        <v>2025</v>
      </c>
      <c r="K184" s="25" t="s">
        <v>26</v>
      </c>
      <c r="L184" s="25" t="s">
        <v>42</v>
      </c>
      <c r="M184" s="26">
        <v>44607.0</v>
      </c>
      <c r="N184" s="26">
        <v>44957.0</v>
      </c>
      <c r="O184" s="23" t="s">
        <v>28</v>
      </c>
      <c r="P184" s="18"/>
      <c r="Q184" s="25" t="s">
        <v>29</v>
      </c>
      <c r="R184" s="18"/>
      <c r="S184" s="18">
        <f t="shared" si="21"/>
        <v>11</v>
      </c>
    </row>
    <row r="185">
      <c r="A185" s="25" t="s">
        <v>2888</v>
      </c>
      <c r="B185" s="25" t="s">
        <v>2889</v>
      </c>
      <c r="C185" s="25" t="s">
        <v>2890</v>
      </c>
      <c r="D185" s="25" t="s">
        <v>2891</v>
      </c>
      <c r="E185" s="25" t="s">
        <v>2256</v>
      </c>
      <c r="F185" s="25" t="s">
        <v>35</v>
      </c>
      <c r="G185" s="18">
        <v>68.0</v>
      </c>
      <c r="H185" s="19">
        <v>115.55555555555556</v>
      </c>
      <c r="I185" s="19"/>
      <c r="J185" s="25" t="s">
        <v>2025</v>
      </c>
      <c r="K185" s="25" t="s">
        <v>26</v>
      </c>
      <c r="L185" s="25" t="s">
        <v>36</v>
      </c>
      <c r="M185" s="26">
        <v>44676.0</v>
      </c>
      <c r="N185" s="26">
        <v>44957.0</v>
      </c>
      <c r="O185" s="23" t="s">
        <v>28</v>
      </c>
      <c r="P185" s="18"/>
      <c r="Q185" s="25" t="s">
        <v>29</v>
      </c>
      <c r="R185" s="18"/>
      <c r="S185" s="18">
        <f t="shared" si="21"/>
        <v>9</v>
      </c>
    </row>
    <row r="186">
      <c r="A186" s="7" t="s">
        <v>2892</v>
      </c>
      <c r="B186" s="7" t="s">
        <v>2893</v>
      </c>
      <c r="C186" s="7" t="s">
        <v>2894</v>
      </c>
      <c r="D186" s="7" t="s">
        <v>2895</v>
      </c>
      <c r="E186" s="7" t="s">
        <v>2496</v>
      </c>
      <c r="F186" s="8" t="s">
        <v>24</v>
      </c>
      <c r="G186" s="9">
        <v>13.0</v>
      </c>
      <c r="H186" s="19">
        <v>30.555555555555557</v>
      </c>
      <c r="I186" s="14"/>
      <c r="J186" s="25" t="s">
        <v>2025</v>
      </c>
      <c r="K186" s="7" t="s">
        <v>26</v>
      </c>
      <c r="L186" s="7" t="s">
        <v>76</v>
      </c>
      <c r="M186" s="27">
        <v>44502.0</v>
      </c>
      <c r="N186" s="26">
        <v>44957.0</v>
      </c>
      <c r="O186" s="25" t="s">
        <v>29</v>
      </c>
      <c r="P186" s="7"/>
      <c r="Q186" s="25" t="s">
        <v>29</v>
      </c>
      <c r="R186" s="18"/>
      <c r="S186" s="18">
        <f t="shared" si="21"/>
        <v>14</v>
      </c>
    </row>
    <row r="187">
      <c r="A187" s="25" t="s">
        <v>2896</v>
      </c>
      <c r="B187" s="25" t="s">
        <v>2897</v>
      </c>
      <c r="C187" s="25" t="s">
        <v>2898</v>
      </c>
      <c r="D187" s="25" t="s">
        <v>2899</v>
      </c>
      <c r="E187" s="25" t="s">
        <v>2900</v>
      </c>
      <c r="F187" s="25" t="s">
        <v>35</v>
      </c>
      <c r="G187" s="18">
        <v>72.0</v>
      </c>
      <c r="H187" s="19">
        <v>122.22222222222223</v>
      </c>
      <c r="I187" s="19"/>
      <c r="J187" s="25" t="s">
        <v>2025</v>
      </c>
      <c r="K187" s="25" t="s">
        <v>26</v>
      </c>
      <c r="L187" s="25" t="s">
        <v>36</v>
      </c>
      <c r="M187" s="26">
        <v>44847.0</v>
      </c>
      <c r="N187" s="26">
        <v>44957.0</v>
      </c>
      <c r="O187" s="23" t="s">
        <v>28</v>
      </c>
      <c r="P187" s="18"/>
      <c r="Q187" s="25" t="s">
        <v>29</v>
      </c>
      <c r="R187" s="18"/>
      <c r="S187" s="18">
        <f t="shared" si="21"/>
        <v>3</v>
      </c>
    </row>
    <row r="188">
      <c r="A188" s="25" t="s">
        <v>2901</v>
      </c>
      <c r="B188" s="25" t="s">
        <v>368</v>
      </c>
      <c r="C188" s="25" t="s">
        <v>2902</v>
      </c>
      <c r="D188" s="25" t="s">
        <v>2903</v>
      </c>
      <c r="E188" s="25" t="s">
        <v>2904</v>
      </c>
      <c r="F188" s="25" t="s">
        <v>35</v>
      </c>
      <c r="G188" s="18">
        <v>59.0</v>
      </c>
      <c r="H188" s="19">
        <v>100.11111111111111</v>
      </c>
      <c r="I188" s="19"/>
      <c r="J188" s="25" t="s">
        <v>2025</v>
      </c>
      <c r="K188" s="25" t="s">
        <v>26</v>
      </c>
      <c r="L188" s="25" t="s">
        <v>36</v>
      </c>
      <c r="M188" s="26">
        <v>44785.0</v>
      </c>
      <c r="N188" s="26">
        <v>44957.0</v>
      </c>
      <c r="O188" s="23" t="s">
        <v>28</v>
      </c>
      <c r="P188" s="18"/>
      <c r="Q188" s="25" t="s">
        <v>29</v>
      </c>
      <c r="R188" s="18"/>
      <c r="S188" s="18">
        <f t="shared" si="21"/>
        <v>5</v>
      </c>
    </row>
    <row r="189">
      <c r="A189" s="7" t="s">
        <v>2905</v>
      </c>
      <c r="B189" s="7" t="s">
        <v>2906</v>
      </c>
      <c r="C189" s="7" t="s">
        <v>2907</v>
      </c>
      <c r="D189" s="7" t="s">
        <v>2908</v>
      </c>
      <c r="E189" s="7" t="s">
        <v>2909</v>
      </c>
      <c r="F189" s="8" t="s">
        <v>112</v>
      </c>
      <c r="G189" s="15">
        <v>75.0</v>
      </c>
      <c r="H189" s="19">
        <v>127.33333333333333</v>
      </c>
      <c r="I189" s="14"/>
      <c r="J189" s="25" t="s">
        <v>2025</v>
      </c>
      <c r="K189" s="7" t="s">
        <v>26</v>
      </c>
      <c r="L189" s="7" t="s">
        <v>36</v>
      </c>
      <c r="M189" s="27">
        <v>44569.0</v>
      </c>
      <c r="N189" s="26">
        <v>44957.0</v>
      </c>
      <c r="O189" s="25" t="s">
        <v>29</v>
      </c>
      <c r="P189" s="7"/>
      <c r="Q189" s="25" t="s">
        <v>29</v>
      </c>
      <c r="R189" s="18"/>
      <c r="S189" s="18">
        <f t="shared" si="21"/>
        <v>12</v>
      </c>
    </row>
    <row r="190">
      <c r="A190" s="25" t="s">
        <v>2910</v>
      </c>
      <c r="B190" s="25" t="s">
        <v>2911</v>
      </c>
      <c r="C190" s="25" t="s">
        <v>2912</v>
      </c>
      <c r="D190" s="25" t="s">
        <v>2913</v>
      </c>
      <c r="E190" s="25" t="s">
        <v>2914</v>
      </c>
      <c r="F190" s="25" t="s">
        <v>48</v>
      </c>
      <c r="G190" s="18">
        <v>21.0</v>
      </c>
      <c r="H190" s="19">
        <v>35.666666666666664</v>
      </c>
      <c r="I190" s="19"/>
      <c r="J190" s="25" t="s">
        <v>2025</v>
      </c>
      <c r="K190" s="25" t="s">
        <v>26</v>
      </c>
      <c r="L190" s="25" t="s">
        <v>36</v>
      </c>
      <c r="M190" s="26">
        <v>44959.0</v>
      </c>
      <c r="N190" s="26">
        <v>44957.0</v>
      </c>
      <c r="O190" s="23" t="s">
        <v>28</v>
      </c>
      <c r="P190" s="18"/>
      <c r="Q190" s="25" t="s">
        <v>29</v>
      </c>
      <c r="R190" s="18"/>
      <c r="S190" s="18">
        <v>0.0</v>
      </c>
    </row>
    <row r="191">
      <c r="A191" s="7" t="s">
        <v>2915</v>
      </c>
      <c r="B191" s="7" t="s">
        <v>2916</v>
      </c>
      <c r="C191" s="7" t="s">
        <v>2917</v>
      </c>
      <c r="D191" s="7" t="s">
        <v>2918</v>
      </c>
      <c r="E191" s="7" t="s">
        <v>2919</v>
      </c>
      <c r="F191" s="8" t="s">
        <v>112</v>
      </c>
      <c r="G191" s="15">
        <v>120.0</v>
      </c>
      <c r="H191" s="19">
        <v>203.88888888888889</v>
      </c>
      <c r="I191" s="14"/>
      <c r="J191" s="25" t="s">
        <v>2025</v>
      </c>
      <c r="K191" s="7" t="s">
        <v>26</v>
      </c>
      <c r="L191" s="7" t="s">
        <v>76</v>
      </c>
      <c r="M191" s="27">
        <v>44563.0</v>
      </c>
      <c r="N191" s="26">
        <v>44957.0</v>
      </c>
      <c r="O191" s="25" t="s">
        <v>29</v>
      </c>
      <c r="P191" s="7"/>
      <c r="Q191" s="25" t="s">
        <v>29</v>
      </c>
      <c r="R191" s="18"/>
      <c r="S191" s="18">
        <f t="shared" ref="S191:S192" si="22">DATEDIF(M191,N191,"m")</f>
        <v>12</v>
      </c>
    </row>
    <row r="192">
      <c r="A192" s="25" t="s">
        <v>2920</v>
      </c>
      <c r="B192" s="25" t="s">
        <v>2921</v>
      </c>
      <c r="C192" s="25" t="s">
        <v>2922</v>
      </c>
      <c r="D192" s="25" t="s">
        <v>2923</v>
      </c>
      <c r="E192" s="25" t="s">
        <v>2924</v>
      </c>
      <c r="F192" s="25" t="s">
        <v>24</v>
      </c>
      <c r="G192" s="18">
        <v>25.0</v>
      </c>
      <c r="H192" s="19">
        <v>42.44444444444444</v>
      </c>
      <c r="I192" s="19"/>
      <c r="J192" s="25" t="s">
        <v>2025</v>
      </c>
      <c r="K192" s="25" t="s">
        <v>26</v>
      </c>
      <c r="L192" s="25" t="s">
        <v>42</v>
      </c>
      <c r="M192" s="26">
        <v>44790.0</v>
      </c>
      <c r="N192" s="26">
        <v>44957.0</v>
      </c>
      <c r="O192" s="23" t="s">
        <v>28</v>
      </c>
      <c r="P192" s="18"/>
      <c r="Q192" s="25" t="s">
        <v>29</v>
      </c>
      <c r="R192" s="18"/>
      <c r="S192" s="18">
        <f t="shared" si="22"/>
        <v>5</v>
      </c>
    </row>
    <row r="193">
      <c r="A193" s="25" t="s">
        <v>2925</v>
      </c>
      <c r="B193" s="25" t="s">
        <v>2926</v>
      </c>
      <c r="C193" s="25" t="s">
        <v>2927</v>
      </c>
      <c r="D193" s="25" t="s">
        <v>2928</v>
      </c>
      <c r="E193" s="25" t="s">
        <v>2191</v>
      </c>
      <c r="F193" s="25" t="s">
        <v>35</v>
      </c>
      <c r="G193" s="18">
        <v>16.0</v>
      </c>
      <c r="H193" s="19">
        <v>30.555555555555557</v>
      </c>
      <c r="I193" s="19"/>
      <c r="J193" s="25" t="s">
        <v>2025</v>
      </c>
      <c r="K193" s="25" t="s">
        <v>26</v>
      </c>
      <c r="L193" s="25" t="s">
        <v>42</v>
      </c>
      <c r="M193" s="26">
        <v>44941.0</v>
      </c>
      <c r="N193" s="26">
        <v>44957.0</v>
      </c>
      <c r="O193" s="23" t="s">
        <v>28</v>
      </c>
      <c r="P193" s="18"/>
      <c r="Q193" s="25" t="s">
        <v>29</v>
      </c>
      <c r="R193" s="18"/>
      <c r="S193" s="18">
        <v>0.0</v>
      </c>
    </row>
    <row r="194">
      <c r="A194" s="25" t="s">
        <v>2929</v>
      </c>
      <c r="B194" s="25" t="s">
        <v>2930</v>
      </c>
      <c r="C194" s="25" t="s">
        <v>2931</v>
      </c>
      <c r="D194" s="25" t="s">
        <v>2932</v>
      </c>
      <c r="E194" s="25" t="s">
        <v>2933</v>
      </c>
      <c r="F194" s="25" t="s">
        <v>112</v>
      </c>
      <c r="G194" s="18">
        <v>52.0</v>
      </c>
      <c r="H194" s="19">
        <v>88.33333333333333</v>
      </c>
      <c r="I194" s="19"/>
      <c r="J194" s="25" t="s">
        <v>2025</v>
      </c>
      <c r="K194" s="25" t="s">
        <v>26</v>
      </c>
      <c r="L194" s="25" t="s">
        <v>42</v>
      </c>
      <c r="M194" s="26">
        <v>44956.0</v>
      </c>
      <c r="N194" s="26">
        <v>44957.0</v>
      </c>
      <c r="O194" s="23" t="s">
        <v>28</v>
      </c>
      <c r="P194" s="18"/>
      <c r="Q194" s="25" t="s">
        <v>29</v>
      </c>
      <c r="R194" s="18"/>
      <c r="S194" s="18">
        <f t="shared" ref="S194:S225" si="23">DATEDIF(M194,N194,"m")</f>
        <v>0</v>
      </c>
    </row>
    <row r="195">
      <c r="A195" s="25" t="s">
        <v>2934</v>
      </c>
      <c r="B195" s="25" t="s">
        <v>2935</v>
      </c>
      <c r="C195" s="25" t="s">
        <v>2936</v>
      </c>
      <c r="D195" s="25" t="s">
        <v>2937</v>
      </c>
      <c r="E195" s="25" t="s">
        <v>2938</v>
      </c>
      <c r="F195" s="25" t="s">
        <v>35</v>
      </c>
      <c r="G195" s="18">
        <v>96.0</v>
      </c>
      <c r="H195" s="19">
        <v>163.22222222222223</v>
      </c>
      <c r="I195" s="19"/>
      <c r="J195" s="25" t="s">
        <v>2025</v>
      </c>
      <c r="K195" s="25" t="s">
        <v>26</v>
      </c>
      <c r="L195" s="25" t="s">
        <v>42</v>
      </c>
      <c r="M195" s="26">
        <v>44947.0</v>
      </c>
      <c r="N195" s="26">
        <v>44957.0</v>
      </c>
      <c r="O195" s="23" t="s">
        <v>28</v>
      </c>
      <c r="P195" s="18"/>
      <c r="Q195" s="25" t="s">
        <v>29</v>
      </c>
      <c r="R195" s="18"/>
      <c r="S195" s="18">
        <f t="shared" si="23"/>
        <v>0</v>
      </c>
    </row>
    <row r="196">
      <c r="A196" s="7" t="s">
        <v>2939</v>
      </c>
      <c r="B196" s="7" t="s">
        <v>2940</v>
      </c>
      <c r="C196" s="7" t="s">
        <v>2941</v>
      </c>
      <c r="D196" s="7" t="s">
        <v>2942</v>
      </c>
      <c r="E196" s="7" t="s">
        <v>2069</v>
      </c>
      <c r="F196" s="8" t="s">
        <v>24</v>
      </c>
      <c r="G196" s="9">
        <v>13.0</v>
      </c>
      <c r="H196" s="19">
        <v>30.555555555555557</v>
      </c>
      <c r="I196" s="14"/>
      <c r="J196" s="25" t="s">
        <v>2025</v>
      </c>
      <c r="K196" s="7" t="s">
        <v>26</v>
      </c>
      <c r="L196" s="7" t="s">
        <v>27</v>
      </c>
      <c r="M196" s="27">
        <v>44566.0</v>
      </c>
      <c r="N196" s="26">
        <v>44957.0</v>
      </c>
      <c r="O196" s="25" t="s">
        <v>29</v>
      </c>
      <c r="P196" s="7"/>
      <c r="Q196" s="25" t="s">
        <v>29</v>
      </c>
      <c r="R196" s="18"/>
      <c r="S196" s="18">
        <f t="shared" si="23"/>
        <v>12</v>
      </c>
    </row>
    <row r="197">
      <c r="A197" s="25" t="s">
        <v>2943</v>
      </c>
      <c r="B197" s="25" t="s">
        <v>2944</v>
      </c>
      <c r="C197" s="25" t="s">
        <v>2945</v>
      </c>
      <c r="D197" s="25" t="s">
        <v>2946</v>
      </c>
      <c r="E197" s="25" t="s">
        <v>2328</v>
      </c>
      <c r="F197" s="25" t="s">
        <v>35</v>
      </c>
      <c r="G197" s="18">
        <v>19.0</v>
      </c>
      <c r="H197" s="19">
        <v>32.22222222222222</v>
      </c>
      <c r="I197" s="19"/>
      <c r="J197" s="25" t="s">
        <v>2025</v>
      </c>
      <c r="K197" s="25" t="s">
        <v>26</v>
      </c>
      <c r="L197" s="25" t="s">
        <v>42</v>
      </c>
      <c r="M197" s="26">
        <v>44748.0</v>
      </c>
      <c r="N197" s="26">
        <v>44957.0</v>
      </c>
      <c r="O197" s="23" t="s">
        <v>28</v>
      </c>
      <c r="P197" s="18"/>
      <c r="Q197" s="25" t="s">
        <v>29</v>
      </c>
      <c r="R197" s="18"/>
      <c r="S197" s="18">
        <f t="shared" si="23"/>
        <v>6</v>
      </c>
    </row>
    <row r="198">
      <c r="A198" s="7" t="s">
        <v>2947</v>
      </c>
      <c r="B198" s="7" t="s">
        <v>2948</v>
      </c>
      <c r="C198" s="7" t="s">
        <v>2949</v>
      </c>
      <c r="D198" s="7" t="s">
        <v>2950</v>
      </c>
      <c r="E198" s="7" t="s">
        <v>2951</v>
      </c>
      <c r="F198" s="8" t="s">
        <v>24</v>
      </c>
      <c r="G198" s="15">
        <v>60.0</v>
      </c>
      <c r="H198" s="19">
        <v>102.0</v>
      </c>
      <c r="I198" s="14"/>
      <c r="J198" s="25" t="s">
        <v>2025</v>
      </c>
      <c r="K198" s="7" t="s">
        <v>26</v>
      </c>
      <c r="L198" s="7" t="s">
        <v>76</v>
      </c>
      <c r="M198" s="27">
        <v>44541.0</v>
      </c>
      <c r="N198" s="26">
        <v>44957.0</v>
      </c>
      <c r="O198" s="25" t="s">
        <v>29</v>
      </c>
      <c r="P198" s="7"/>
      <c r="Q198" s="25" t="s">
        <v>29</v>
      </c>
      <c r="R198" s="18"/>
      <c r="S198" s="18">
        <f t="shared" si="23"/>
        <v>13</v>
      </c>
    </row>
    <row r="199">
      <c r="A199" s="7" t="s">
        <v>2952</v>
      </c>
      <c r="B199" s="7" t="s">
        <v>1406</v>
      </c>
      <c r="C199" s="7" t="s">
        <v>2953</v>
      </c>
      <c r="D199" s="7" t="s">
        <v>2954</v>
      </c>
      <c r="E199" s="7" t="s">
        <v>2850</v>
      </c>
      <c r="F199" s="8" t="s">
        <v>48</v>
      </c>
      <c r="G199" s="15">
        <v>44.0</v>
      </c>
      <c r="H199" s="19">
        <v>74.77777777777777</v>
      </c>
      <c r="I199" s="14"/>
      <c r="J199" s="25" t="s">
        <v>2025</v>
      </c>
      <c r="K199" s="7" t="s">
        <v>26</v>
      </c>
      <c r="L199" s="7" t="s">
        <v>2085</v>
      </c>
      <c r="M199" s="27">
        <v>44574.0</v>
      </c>
      <c r="N199" s="26">
        <v>44957.0</v>
      </c>
      <c r="O199" s="25" t="s">
        <v>29</v>
      </c>
      <c r="P199" s="7"/>
      <c r="Q199" s="25" t="s">
        <v>29</v>
      </c>
      <c r="R199" s="18"/>
      <c r="S199" s="18">
        <f t="shared" si="23"/>
        <v>12</v>
      </c>
    </row>
    <row r="200">
      <c r="A200" s="7" t="s">
        <v>2955</v>
      </c>
      <c r="B200" s="7" t="s">
        <v>2956</v>
      </c>
      <c r="C200" s="7" t="s">
        <v>2957</v>
      </c>
      <c r="D200" s="7" t="s">
        <v>2958</v>
      </c>
      <c r="E200" s="7" t="s">
        <v>2441</v>
      </c>
      <c r="F200" s="8" t="s">
        <v>24</v>
      </c>
      <c r="G200" s="15">
        <v>20.0</v>
      </c>
      <c r="H200" s="19">
        <v>34.0</v>
      </c>
      <c r="I200" s="14"/>
      <c r="J200" s="25" t="s">
        <v>2025</v>
      </c>
      <c r="K200" s="7" t="s">
        <v>26</v>
      </c>
      <c r="L200" s="7" t="s">
        <v>36</v>
      </c>
      <c r="M200" s="27">
        <v>44548.0</v>
      </c>
      <c r="N200" s="26">
        <v>44957.0</v>
      </c>
      <c r="O200" s="25" t="s">
        <v>29</v>
      </c>
      <c r="P200" s="7"/>
      <c r="Q200" s="25" t="s">
        <v>29</v>
      </c>
      <c r="R200" s="18"/>
      <c r="S200" s="18">
        <f t="shared" si="23"/>
        <v>13</v>
      </c>
    </row>
    <row r="201">
      <c r="A201" s="25" t="s">
        <v>2959</v>
      </c>
      <c r="B201" s="25" t="s">
        <v>2960</v>
      </c>
      <c r="C201" s="25" t="s">
        <v>2961</v>
      </c>
      <c r="D201" s="25" t="s">
        <v>2962</v>
      </c>
      <c r="E201" s="25" t="s">
        <v>2963</v>
      </c>
      <c r="F201" s="25" t="s">
        <v>48</v>
      </c>
      <c r="G201" s="18">
        <v>11.0</v>
      </c>
      <c r="H201" s="19">
        <v>30.555555555555557</v>
      </c>
      <c r="I201" s="19"/>
      <c r="J201" s="25" t="s">
        <v>2025</v>
      </c>
      <c r="K201" s="25" t="s">
        <v>26</v>
      </c>
      <c r="L201" s="25" t="s">
        <v>36</v>
      </c>
      <c r="M201" s="26">
        <v>44940.0</v>
      </c>
      <c r="N201" s="26">
        <v>44957.0</v>
      </c>
      <c r="O201" s="23" t="s">
        <v>28</v>
      </c>
      <c r="P201" s="18"/>
      <c r="Q201" s="25" t="s">
        <v>29</v>
      </c>
      <c r="R201" s="18"/>
      <c r="S201" s="18">
        <f t="shared" si="23"/>
        <v>0</v>
      </c>
    </row>
    <row r="202">
      <c r="A202" s="7" t="s">
        <v>2964</v>
      </c>
      <c r="B202" s="7" t="s">
        <v>2965</v>
      </c>
      <c r="C202" s="7" t="s">
        <v>2966</v>
      </c>
      <c r="D202" s="7" t="s">
        <v>2967</v>
      </c>
      <c r="E202" s="7" t="s">
        <v>2968</v>
      </c>
      <c r="F202" s="8" t="s">
        <v>24</v>
      </c>
      <c r="G202" s="15">
        <v>20.0</v>
      </c>
      <c r="H202" s="19">
        <v>34.0</v>
      </c>
      <c r="I202" s="14"/>
      <c r="J202" s="25" t="s">
        <v>2025</v>
      </c>
      <c r="K202" s="7" t="s">
        <v>26</v>
      </c>
      <c r="L202" s="7" t="s">
        <v>27</v>
      </c>
      <c r="M202" s="27">
        <v>44518.0</v>
      </c>
      <c r="N202" s="26">
        <v>44957.0</v>
      </c>
      <c r="O202" s="25" t="s">
        <v>29</v>
      </c>
      <c r="P202" s="7"/>
      <c r="Q202" s="25" t="s">
        <v>29</v>
      </c>
      <c r="R202" s="18"/>
      <c r="S202" s="18">
        <f t="shared" si="23"/>
        <v>14</v>
      </c>
    </row>
    <row r="203">
      <c r="A203" s="7" t="s">
        <v>2969</v>
      </c>
      <c r="B203" s="7" t="s">
        <v>2970</v>
      </c>
      <c r="C203" s="7" t="s">
        <v>2971</v>
      </c>
      <c r="D203" s="7" t="s">
        <v>2972</v>
      </c>
      <c r="E203" s="7" t="s">
        <v>2973</v>
      </c>
      <c r="F203" s="8" t="s">
        <v>35</v>
      </c>
      <c r="G203" s="15">
        <v>280.0</v>
      </c>
      <c r="H203" s="19">
        <v>475.55555555555554</v>
      </c>
      <c r="I203" s="14"/>
      <c r="J203" s="25" t="s">
        <v>2025</v>
      </c>
      <c r="K203" s="7" t="s">
        <v>26</v>
      </c>
      <c r="L203" s="7" t="s">
        <v>76</v>
      </c>
      <c r="M203" s="27">
        <v>44567.0</v>
      </c>
      <c r="N203" s="26">
        <v>44957.0</v>
      </c>
      <c r="O203" s="25" t="s">
        <v>29</v>
      </c>
      <c r="P203" s="7"/>
      <c r="Q203" s="25" t="s">
        <v>29</v>
      </c>
      <c r="R203" s="18"/>
      <c r="S203" s="18">
        <f t="shared" si="23"/>
        <v>12</v>
      </c>
    </row>
    <row r="204">
      <c r="A204" s="25" t="s">
        <v>2974</v>
      </c>
      <c r="B204" s="25" t="s">
        <v>2975</v>
      </c>
      <c r="C204" s="25" t="s">
        <v>2976</v>
      </c>
      <c r="D204" s="25" t="s">
        <v>2977</v>
      </c>
      <c r="E204" s="25" t="s">
        <v>2591</v>
      </c>
      <c r="F204" s="25" t="s">
        <v>70</v>
      </c>
      <c r="G204" s="18">
        <v>37.0</v>
      </c>
      <c r="H204" s="19">
        <v>62.77777777777778</v>
      </c>
      <c r="I204" s="19"/>
      <c r="J204" s="25" t="s">
        <v>2025</v>
      </c>
      <c r="K204" s="25" t="s">
        <v>26</v>
      </c>
      <c r="L204" s="25" t="s">
        <v>42</v>
      </c>
      <c r="M204" s="26">
        <v>44898.0</v>
      </c>
      <c r="N204" s="26">
        <v>44957.0</v>
      </c>
      <c r="O204" s="23" t="s">
        <v>28</v>
      </c>
      <c r="P204" s="18"/>
      <c r="Q204" s="25" t="s">
        <v>29</v>
      </c>
      <c r="R204" s="18"/>
      <c r="S204" s="18">
        <f t="shared" si="23"/>
        <v>1</v>
      </c>
    </row>
    <row r="205">
      <c r="A205" s="25" t="s">
        <v>2978</v>
      </c>
      <c r="B205" s="25" t="s">
        <v>2979</v>
      </c>
      <c r="C205" s="25" t="s">
        <v>2980</v>
      </c>
      <c r="D205" s="25" t="s">
        <v>2981</v>
      </c>
      <c r="E205" s="25" t="s">
        <v>2982</v>
      </c>
      <c r="F205" s="25" t="s">
        <v>48</v>
      </c>
      <c r="G205" s="18">
        <v>8.0</v>
      </c>
      <c r="H205" s="19">
        <v>30.555555555555557</v>
      </c>
      <c r="I205" s="19"/>
      <c r="J205" s="25" t="s">
        <v>2025</v>
      </c>
      <c r="K205" s="25" t="s">
        <v>26</v>
      </c>
      <c r="L205" s="25" t="s">
        <v>42</v>
      </c>
      <c r="M205" s="26">
        <v>44693.0</v>
      </c>
      <c r="N205" s="26">
        <v>44957.0</v>
      </c>
      <c r="O205" s="23" t="s">
        <v>28</v>
      </c>
      <c r="P205" s="18"/>
      <c r="Q205" s="25" t="s">
        <v>29</v>
      </c>
      <c r="R205" s="18"/>
      <c r="S205" s="18">
        <f t="shared" si="23"/>
        <v>8</v>
      </c>
    </row>
    <row r="206">
      <c r="A206" s="25" t="s">
        <v>2983</v>
      </c>
      <c r="B206" s="25" t="s">
        <v>2984</v>
      </c>
      <c r="C206" s="25" t="s">
        <v>2985</v>
      </c>
      <c r="D206" s="25" t="s">
        <v>2986</v>
      </c>
      <c r="E206" s="25" t="s">
        <v>2738</v>
      </c>
      <c r="F206" s="25" t="s">
        <v>48</v>
      </c>
      <c r="G206" s="18">
        <v>81.0</v>
      </c>
      <c r="H206" s="19">
        <v>137.66666666666666</v>
      </c>
      <c r="I206" s="19"/>
      <c r="J206" s="25" t="s">
        <v>2025</v>
      </c>
      <c r="K206" s="25" t="s">
        <v>26</v>
      </c>
      <c r="L206" s="25" t="s">
        <v>42</v>
      </c>
      <c r="M206" s="26">
        <v>44792.0</v>
      </c>
      <c r="N206" s="26">
        <v>44957.0</v>
      </c>
      <c r="O206" s="23" t="s">
        <v>28</v>
      </c>
      <c r="P206" s="18"/>
      <c r="Q206" s="25" t="s">
        <v>29</v>
      </c>
      <c r="R206" s="18"/>
      <c r="S206" s="18">
        <f t="shared" si="23"/>
        <v>5</v>
      </c>
    </row>
    <row r="207">
      <c r="A207" s="25" t="s">
        <v>2987</v>
      </c>
      <c r="B207" s="25" t="s">
        <v>447</v>
      </c>
      <c r="C207" s="25" t="s">
        <v>2988</v>
      </c>
      <c r="D207" s="25" t="s">
        <v>2989</v>
      </c>
      <c r="E207" s="25" t="s">
        <v>2990</v>
      </c>
      <c r="F207" s="25" t="s">
        <v>35</v>
      </c>
      <c r="G207" s="18">
        <v>92.0</v>
      </c>
      <c r="H207" s="19">
        <v>156.22222222222223</v>
      </c>
      <c r="I207" s="19"/>
      <c r="J207" s="25" t="s">
        <v>2025</v>
      </c>
      <c r="K207" s="25" t="s">
        <v>26</v>
      </c>
      <c r="L207" s="25" t="s">
        <v>42</v>
      </c>
      <c r="M207" s="26">
        <v>44636.0</v>
      </c>
      <c r="N207" s="26">
        <v>44957.0</v>
      </c>
      <c r="O207" s="23" t="s">
        <v>28</v>
      </c>
      <c r="P207" s="18"/>
      <c r="Q207" s="25" t="s">
        <v>29</v>
      </c>
      <c r="R207" s="18"/>
      <c r="S207" s="18">
        <f t="shared" si="23"/>
        <v>10</v>
      </c>
    </row>
    <row r="208">
      <c r="A208" s="7" t="s">
        <v>2991</v>
      </c>
      <c r="B208" s="7" t="s">
        <v>2992</v>
      </c>
      <c r="C208" s="7" t="s">
        <v>2993</v>
      </c>
      <c r="D208" s="7" t="s">
        <v>2994</v>
      </c>
      <c r="E208" s="7" t="s">
        <v>2304</v>
      </c>
      <c r="F208" s="8" t="s">
        <v>173</v>
      </c>
      <c r="G208" s="15">
        <v>75.0</v>
      </c>
      <c r="H208" s="19">
        <v>127.33333333333333</v>
      </c>
      <c r="I208" s="14"/>
      <c r="J208" s="25" t="s">
        <v>2025</v>
      </c>
      <c r="K208" s="7" t="s">
        <v>26</v>
      </c>
      <c r="L208" s="7" t="s">
        <v>36</v>
      </c>
      <c r="M208" s="27">
        <v>44575.0</v>
      </c>
      <c r="N208" s="26">
        <v>44957.0</v>
      </c>
      <c r="O208" s="25" t="s">
        <v>29</v>
      </c>
      <c r="P208" s="7"/>
      <c r="Q208" s="25" t="s">
        <v>29</v>
      </c>
      <c r="R208" s="18"/>
      <c r="S208" s="18">
        <f t="shared" si="23"/>
        <v>12</v>
      </c>
    </row>
    <row r="209">
      <c r="A209" s="25" t="s">
        <v>2995</v>
      </c>
      <c r="B209" s="25" t="s">
        <v>2996</v>
      </c>
      <c r="C209" s="25" t="s">
        <v>2997</v>
      </c>
      <c r="D209" s="25" t="s">
        <v>2998</v>
      </c>
      <c r="E209" s="25" t="s">
        <v>2999</v>
      </c>
      <c r="F209" s="25" t="s">
        <v>173</v>
      </c>
      <c r="G209" s="18">
        <v>84.0</v>
      </c>
      <c r="H209" s="19">
        <v>142.66666666666666</v>
      </c>
      <c r="I209" s="19"/>
      <c r="J209" s="25" t="s">
        <v>2025</v>
      </c>
      <c r="K209" s="25" t="s">
        <v>26</v>
      </c>
      <c r="L209" s="25" t="s">
        <v>42</v>
      </c>
      <c r="M209" s="26">
        <v>44886.0</v>
      </c>
      <c r="N209" s="26">
        <v>44957.0</v>
      </c>
      <c r="O209" s="23" t="s">
        <v>28</v>
      </c>
      <c r="P209" s="18"/>
      <c r="Q209" s="25" t="s">
        <v>29</v>
      </c>
      <c r="R209" s="18"/>
      <c r="S209" s="18">
        <f t="shared" si="23"/>
        <v>2</v>
      </c>
    </row>
    <row r="210">
      <c r="A210" s="25" t="s">
        <v>3000</v>
      </c>
      <c r="B210" s="25" t="s">
        <v>437</v>
      </c>
      <c r="C210" s="25" t="s">
        <v>772</v>
      </c>
      <c r="D210" s="25" t="s">
        <v>3001</v>
      </c>
      <c r="E210" s="25" t="s">
        <v>2539</v>
      </c>
      <c r="F210" s="25" t="s">
        <v>35</v>
      </c>
      <c r="G210" s="18">
        <v>37.0</v>
      </c>
      <c r="H210" s="19">
        <v>62.77777777777778</v>
      </c>
      <c r="I210" s="19"/>
      <c r="J210" s="25" t="s">
        <v>2025</v>
      </c>
      <c r="K210" s="25" t="s">
        <v>26</v>
      </c>
      <c r="L210" s="25" t="s">
        <v>42</v>
      </c>
      <c r="M210" s="26">
        <v>44595.0</v>
      </c>
      <c r="N210" s="26">
        <v>44957.0</v>
      </c>
      <c r="O210" s="23" t="s">
        <v>28</v>
      </c>
      <c r="P210" s="18"/>
      <c r="Q210" s="25" t="s">
        <v>29</v>
      </c>
      <c r="R210" s="18"/>
      <c r="S210" s="18">
        <f t="shared" si="23"/>
        <v>11</v>
      </c>
    </row>
    <row r="211">
      <c r="A211" s="25" t="s">
        <v>3002</v>
      </c>
      <c r="B211" s="25" t="s">
        <v>3003</v>
      </c>
      <c r="C211" s="25" t="s">
        <v>3004</v>
      </c>
      <c r="D211" s="25" t="s">
        <v>3005</v>
      </c>
      <c r="E211" s="25" t="s">
        <v>2280</v>
      </c>
      <c r="F211" s="25" t="s">
        <v>35</v>
      </c>
      <c r="G211" s="18">
        <v>65.0</v>
      </c>
      <c r="H211" s="19">
        <v>110.44444444444444</v>
      </c>
      <c r="I211" s="19"/>
      <c r="J211" s="25" t="s">
        <v>2025</v>
      </c>
      <c r="K211" s="25" t="s">
        <v>26</v>
      </c>
      <c r="L211" s="25" t="s">
        <v>36</v>
      </c>
      <c r="M211" s="26">
        <v>44906.0</v>
      </c>
      <c r="N211" s="26">
        <v>44957.0</v>
      </c>
      <c r="O211" s="23" t="s">
        <v>28</v>
      </c>
      <c r="P211" s="18"/>
      <c r="Q211" s="25" t="s">
        <v>29</v>
      </c>
      <c r="R211" s="18"/>
      <c r="S211" s="18">
        <f t="shared" si="23"/>
        <v>1</v>
      </c>
    </row>
    <row r="212">
      <c r="A212" s="25" t="s">
        <v>3006</v>
      </c>
      <c r="B212" s="25" t="s">
        <v>3007</v>
      </c>
      <c r="C212" s="25" t="s">
        <v>3008</v>
      </c>
      <c r="D212" s="25" t="s">
        <v>3009</v>
      </c>
      <c r="E212" s="25" t="s">
        <v>3010</v>
      </c>
      <c r="F212" s="25" t="s">
        <v>173</v>
      </c>
      <c r="G212" s="18">
        <v>11.0</v>
      </c>
      <c r="H212" s="19">
        <v>30.555555555555557</v>
      </c>
      <c r="I212" s="19"/>
      <c r="J212" s="25" t="s">
        <v>2025</v>
      </c>
      <c r="K212" s="25" t="s">
        <v>26</v>
      </c>
      <c r="L212" s="25" t="s">
        <v>36</v>
      </c>
      <c r="M212" s="26">
        <v>44684.0</v>
      </c>
      <c r="N212" s="26">
        <v>44957.0</v>
      </c>
      <c r="O212" s="23" t="s">
        <v>28</v>
      </c>
      <c r="P212" s="18"/>
      <c r="Q212" s="25" t="s">
        <v>29</v>
      </c>
      <c r="R212" s="18"/>
      <c r="S212" s="18">
        <f t="shared" si="23"/>
        <v>8</v>
      </c>
    </row>
    <row r="213">
      <c r="A213" s="25" t="s">
        <v>3011</v>
      </c>
      <c r="B213" s="25" t="s">
        <v>3012</v>
      </c>
      <c r="C213" s="25" t="s">
        <v>3013</v>
      </c>
      <c r="D213" s="25" t="s">
        <v>3014</v>
      </c>
      <c r="E213" s="25" t="s">
        <v>2231</v>
      </c>
      <c r="F213" s="25" t="s">
        <v>48</v>
      </c>
      <c r="G213" s="18">
        <v>2.0</v>
      </c>
      <c r="H213" s="19">
        <v>30.555555555555557</v>
      </c>
      <c r="I213" s="19"/>
      <c r="J213" s="25" t="s">
        <v>2025</v>
      </c>
      <c r="K213" s="25" t="s">
        <v>26</v>
      </c>
      <c r="L213" s="25" t="s">
        <v>42</v>
      </c>
      <c r="M213" s="26">
        <v>44598.0</v>
      </c>
      <c r="N213" s="26">
        <v>44957.0</v>
      </c>
      <c r="O213" s="23" t="s">
        <v>28</v>
      </c>
      <c r="P213" s="18"/>
      <c r="Q213" s="25" t="s">
        <v>29</v>
      </c>
      <c r="R213" s="18"/>
      <c r="S213" s="18">
        <f t="shared" si="23"/>
        <v>11</v>
      </c>
    </row>
    <row r="214">
      <c r="A214" s="25" t="s">
        <v>3015</v>
      </c>
      <c r="B214" s="25" t="s">
        <v>3016</v>
      </c>
      <c r="C214" s="25" t="s">
        <v>3017</v>
      </c>
      <c r="D214" s="25" t="s">
        <v>3018</v>
      </c>
      <c r="E214" s="25" t="s">
        <v>3019</v>
      </c>
      <c r="F214" s="25" t="s">
        <v>35</v>
      </c>
      <c r="G214" s="18">
        <v>52.0</v>
      </c>
      <c r="H214" s="19">
        <v>88.33333333333333</v>
      </c>
      <c r="I214" s="19"/>
      <c r="J214" s="25" t="s">
        <v>2025</v>
      </c>
      <c r="K214" s="25" t="s">
        <v>26</v>
      </c>
      <c r="L214" s="25" t="s">
        <v>42</v>
      </c>
      <c r="M214" s="26">
        <v>44614.0</v>
      </c>
      <c r="N214" s="26">
        <v>44957.0</v>
      </c>
      <c r="O214" s="23" t="s">
        <v>28</v>
      </c>
      <c r="P214" s="18"/>
      <c r="Q214" s="25" t="s">
        <v>29</v>
      </c>
      <c r="R214" s="18"/>
      <c r="S214" s="18">
        <f t="shared" si="23"/>
        <v>11</v>
      </c>
    </row>
    <row r="215">
      <c r="A215" s="7" t="s">
        <v>3020</v>
      </c>
      <c r="B215" s="7" t="s">
        <v>3021</v>
      </c>
      <c r="C215" s="7" t="s">
        <v>1639</v>
      </c>
      <c r="D215" s="7" t="s">
        <v>3022</v>
      </c>
      <c r="E215" s="7" t="s">
        <v>2559</v>
      </c>
      <c r="F215" s="8" t="s">
        <v>35</v>
      </c>
      <c r="G215" s="15">
        <v>120.0</v>
      </c>
      <c r="H215" s="19">
        <v>203.88888888888889</v>
      </c>
      <c r="I215" s="14"/>
      <c r="J215" s="25" t="s">
        <v>2025</v>
      </c>
      <c r="K215" s="7" t="s">
        <v>26</v>
      </c>
      <c r="L215" s="7" t="s">
        <v>76</v>
      </c>
      <c r="M215" s="27">
        <v>44577.0</v>
      </c>
      <c r="N215" s="26">
        <v>44957.0</v>
      </c>
      <c r="O215" s="25" t="s">
        <v>29</v>
      </c>
      <c r="P215" s="7"/>
      <c r="Q215" s="25" t="s">
        <v>29</v>
      </c>
      <c r="R215" s="18"/>
      <c r="S215" s="18">
        <f t="shared" si="23"/>
        <v>12</v>
      </c>
    </row>
    <row r="216">
      <c r="A216" s="7" t="s">
        <v>3023</v>
      </c>
      <c r="B216" s="7" t="s">
        <v>3024</v>
      </c>
      <c r="C216" s="7" t="s">
        <v>3025</v>
      </c>
      <c r="D216" s="7" t="s">
        <v>3026</v>
      </c>
      <c r="E216" s="7" t="s">
        <v>2652</v>
      </c>
      <c r="F216" s="8" t="s">
        <v>173</v>
      </c>
      <c r="G216" s="15">
        <v>120.0</v>
      </c>
      <c r="H216" s="19">
        <v>203.88888888888889</v>
      </c>
      <c r="I216" s="14"/>
      <c r="J216" s="25" t="s">
        <v>2025</v>
      </c>
      <c r="K216" s="7" t="s">
        <v>26</v>
      </c>
      <c r="L216" s="7" t="s">
        <v>36</v>
      </c>
      <c r="M216" s="27">
        <v>44550.0</v>
      </c>
      <c r="N216" s="26">
        <v>44957.0</v>
      </c>
      <c r="O216" s="25" t="s">
        <v>29</v>
      </c>
      <c r="P216" s="7"/>
      <c r="Q216" s="25" t="s">
        <v>29</v>
      </c>
      <c r="R216" s="18"/>
      <c r="S216" s="18">
        <f t="shared" si="23"/>
        <v>13</v>
      </c>
    </row>
    <row r="217">
      <c r="A217" s="7" t="s">
        <v>3027</v>
      </c>
      <c r="B217" s="7" t="s">
        <v>3028</v>
      </c>
      <c r="C217" s="7" t="s">
        <v>3029</v>
      </c>
      <c r="D217" s="7" t="s">
        <v>3030</v>
      </c>
      <c r="E217" s="7" t="s">
        <v>3031</v>
      </c>
      <c r="F217" s="8" t="s">
        <v>173</v>
      </c>
      <c r="G217" s="15">
        <v>60.0</v>
      </c>
      <c r="H217" s="19">
        <v>102.0</v>
      </c>
      <c r="I217" s="14"/>
      <c r="J217" s="25" t="s">
        <v>2025</v>
      </c>
      <c r="K217" s="7" t="s">
        <v>26</v>
      </c>
      <c r="L217" s="7" t="s">
        <v>27</v>
      </c>
      <c r="M217" s="27">
        <v>44549.0</v>
      </c>
      <c r="N217" s="26">
        <v>44957.0</v>
      </c>
      <c r="O217" s="25" t="s">
        <v>29</v>
      </c>
      <c r="P217" s="7"/>
      <c r="Q217" s="25" t="s">
        <v>29</v>
      </c>
      <c r="R217" s="18"/>
      <c r="S217" s="18">
        <f t="shared" si="23"/>
        <v>13</v>
      </c>
    </row>
    <row r="218">
      <c r="A218" s="25" t="s">
        <v>3032</v>
      </c>
      <c r="B218" s="25" t="s">
        <v>3033</v>
      </c>
      <c r="C218" s="25" t="s">
        <v>3034</v>
      </c>
      <c r="D218" s="25" t="s">
        <v>3035</v>
      </c>
      <c r="E218" s="25" t="s">
        <v>3036</v>
      </c>
      <c r="F218" s="25" t="s">
        <v>35</v>
      </c>
      <c r="G218" s="18">
        <v>36.0</v>
      </c>
      <c r="H218" s="19">
        <v>61.22222222222222</v>
      </c>
      <c r="I218" s="19"/>
      <c r="J218" s="25" t="s">
        <v>2025</v>
      </c>
      <c r="K218" s="25" t="s">
        <v>26</v>
      </c>
      <c r="L218" s="25" t="s">
        <v>42</v>
      </c>
      <c r="M218" s="26">
        <v>44770.0</v>
      </c>
      <c r="N218" s="26">
        <v>44957.0</v>
      </c>
      <c r="O218" s="23" t="s">
        <v>28</v>
      </c>
      <c r="P218" s="18"/>
      <c r="Q218" s="25" t="s">
        <v>29</v>
      </c>
      <c r="R218" s="18"/>
      <c r="S218" s="18">
        <f t="shared" si="23"/>
        <v>6</v>
      </c>
    </row>
    <row r="219">
      <c r="A219" s="7" t="s">
        <v>3037</v>
      </c>
      <c r="B219" s="7" t="s">
        <v>3038</v>
      </c>
      <c r="C219" s="7" t="s">
        <v>3039</v>
      </c>
      <c r="D219" s="7" t="s">
        <v>3040</v>
      </c>
      <c r="E219" s="7" t="s">
        <v>2392</v>
      </c>
      <c r="F219" s="8" t="s">
        <v>24</v>
      </c>
      <c r="G219" s="15">
        <v>75.0</v>
      </c>
      <c r="H219" s="19">
        <v>127.33333333333333</v>
      </c>
      <c r="I219" s="14"/>
      <c r="J219" s="25" t="s">
        <v>2025</v>
      </c>
      <c r="K219" s="7" t="s">
        <v>26</v>
      </c>
      <c r="L219" s="7" t="s">
        <v>36</v>
      </c>
      <c r="M219" s="27">
        <v>44578.0</v>
      </c>
      <c r="N219" s="26">
        <v>44957.0</v>
      </c>
      <c r="O219" s="25" t="s">
        <v>29</v>
      </c>
      <c r="P219" s="7"/>
      <c r="Q219" s="25" t="s">
        <v>29</v>
      </c>
      <c r="R219" s="18"/>
      <c r="S219" s="18">
        <f t="shared" si="23"/>
        <v>12</v>
      </c>
    </row>
    <row r="220">
      <c r="A220" s="7" t="s">
        <v>3041</v>
      </c>
      <c r="B220" s="7" t="s">
        <v>3042</v>
      </c>
      <c r="C220" s="7" t="s">
        <v>3043</v>
      </c>
      <c r="D220" s="7" t="s">
        <v>3044</v>
      </c>
      <c r="E220" s="7" t="s">
        <v>3045</v>
      </c>
      <c r="F220" s="8" t="s">
        <v>173</v>
      </c>
      <c r="G220" s="15">
        <v>75.0</v>
      </c>
      <c r="H220" s="19">
        <v>127.33333333333333</v>
      </c>
      <c r="I220" s="14"/>
      <c r="J220" s="25" t="s">
        <v>2025</v>
      </c>
      <c r="K220" s="7" t="s">
        <v>26</v>
      </c>
      <c r="L220" s="7" t="s">
        <v>76</v>
      </c>
      <c r="M220" s="27">
        <v>44575.0</v>
      </c>
      <c r="N220" s="26">
        <v>44957.0</v>
      </c>
      <c r="O220" s="25" t="s">
        <v>29</v>
      </c>
      <c r="P220" s="7"/>
      <c r="Q220" s="25" t="s">
        <v>29</v>
      </c>
      <c r="R220" s="18"/>
      <c r="S220" s="18">
        <f t="shared" si="23"/>
        <v>12</v>
      </c>
    </row>
    <row r="221">
      <c r="A221" s="25" t="s">
        <v>3046</v>
      </c>
      <c r="B221" s="25" t="s">
        <v>3047</v>
      </c>
      <c r="C221" s="25" t="s">
        <v>3048</v>
      </c>
      <c r="D221" s="25" t="s">
        <v>3049</v>
      </c>
      <c r="E221" s="25" t="s">
        <v>3050</v>
      </c>
      <c r="F221" s="25" t="s">
        <v>48</v>
      </c>
      <c r="G221" s="18">
        <v>91.0</v>
      </c>
      <c r="H221" s="19">
        <v>154.55555555555554</v>
      </c>
      <c r="I221" s="19"/>
      <c r="J221" s="25" t="s">
        <v>2025</v>
      </c>
      <c r="K221" s="25" t="s">
        <v>26</v>
      </c>
      <c r="L221" s="25" t="s">
        <v>42</v>
      </c>
      <c r="M221" s="26">
        <v>44670.0</v>
      </c>
      <c r="N221" s="26">
        <v>44957.0</v>
      </c>
      <c r="O221" s="23" t="s">
        <v>28</v>
      </c>
      <c r="P221" s="18"/>
      <c r="Q221" s="25" t="s">
        <v>29</v>
      </c>
      <c r="R221" s="18"/>
      <c r="S221" s="18">
        <f t="shared" si="23"/>
        <v>9</v>
      </c>
    </row>
    <row r="222">
      <c r="A222" s="25" t="s">
        <v>3051</v>
      </c>
      <c r="B222" s="25" t="s">
        <v>3052</v>
      </c>
      <c r="C222" s="25" t="s">
        <v>3053</v>
      </c>
      <c r="D222" s="25" t="s">
        <v>3054</v>
      </c>
      <c r="E222" s="25" t="s">
        <v>2951</v>
      </c>
      <c r="F222" s="25" t="s">
        <v>24</v>
      </c>
      <c r="G222" s="18">
        <v>18.0</v>
      </c>
      <c r="H222" s="19">
        <v>30.555555555555557</v>
      </c>
      <c r="I222" s="19"/>
      <c r="J222" s="25" t="s">
        <v>2025</v>
      </c>
      <c r="K222" s="25" t="s">
        <v>26</v>
      </c>
      <c r="L222" s="25" t="s">
        <v>42</v>
      </c>
      <c r="M222" s="26">
        <v>44906.0</v>
      </c>
      <c r="N222" s="26">
        <v>44957.0</v>
      </c>
      <c r="O222" s="23" t="s">
        <v>28</v>
      </c>
      <c r="P222" s="18"/>
      <c r="Q222" s="25" t="s">
        <v>29</v>
      </c>
      <c r="R222" s="18"/>
      <c r="S222" s="18">
        <f t="shared" si="23"/>
        <v>1</v>
      </c>
    </row>
    <row r="223">
      <c r="A223" s="25" t="s">
        <v>3055</v>
      </c>
      <c r="B223" s="25" t="s">
        <v>3056</v>
      </c>
      <c r="C223" s="25" t="s">
        <v>3057</v>
      </c>
      <c r="D223" s="25" t="s">
        <v>3058</v>
      </c>
      <c r="E223" s="25" t="s">
        <v>3059</v>
      </c>
      <c r="F223" s="25" t="s">
        <v>35</v>
      </c>
      <c r="G223" s="18">
        <v>86.0</v>
      </c>
      <c r="H223" s="19">
        <v>146.11111111111111</v>
      </c>
      <c r="I223" s="19"/>
      <c r="J223" s="25" t="s">
        <v>2025</v>
      </c>
      <c r="K223" s="25" t="s">
        <v>26</v>
      </c>
      <c r="L223" s="25" t="s">
        <v>42</v>
      </c>
      <c r="M223" s="26">
        <v>44750.0</v>
      </c>
      <c r="N223" s="26">
        <v>44957.0</v>
      </c>
      <c r="O223" s="23" t="s">
        <v>28</v>
      </c>
      <c r="P223" s="18"/>
      <c r="Q223" s="25" t="s">
        <v>29</v>
      </c>
      <c r="R223" s="18"/>
      <c r="S223" s="18">
        <f t="shared" si="23"/>
        <v>6</v>
      </c>
    </row>
    <row r="224">
      <c r="A224" s="25" t="s">
        <v>3060</v>
      </c>
      <c r="B224" s="25" t="s">
        <v>3061</v>
      </c>
      <c r="C224" s="25" t="s">
        <v>3062</v>
      </c>
      <c r="D224" s="25" t="s">
        <v>3063</v>
      </c>
      <c r="E224" s="25" t="s">
        <v>2491</v>
      </c>
      <c r="F224" s="25" t="s">
        <v>35</v>
      </c>
      <c r="G224" s="18">
        <v>15.0</v>
      </c>
      <c r="H224" s="19">
        <v>30.555555555555557</v>
      </c>
      <c r="I224" s="19"/>
      <c r="J224" s="25" t="s">
        <v>2025</v>
      </c>
      <c r="K224" s="25" t="s">
        <v>26</v>
      </c>
      <c r="L224" s="25" t="s">
        <v>42</v>
      </c>
      <c r="M224" s="26">
        <v>44947.0</v>
      </c>
      <c r="N224" s="26">
        <v>44957.0</v>
      </c>
      <c r="O224" s="23" t="s">
        <v>28</v>
      </c>
      <c r="P224" s="18"/>
      <c r="Q224" s="25" t="s">
        <v>29</v>
      </c>
      <c r="R224" s="18"/>
      <c r="S224" s="18">
        <f t="shared" si="23"/>
        <v>0</v>
      </c>
    </row>
    <row r="225">
      <c r="A225" s="25" t="s">
        <v>3064</v>
      </c>
      <c r="B225" s="25" t="s">
        <v>3065</v>
      </c>
      <c r="C225" s="25" t="s">
        <v>3066</v>
      </c>
      <c r="D225" s="25" t="s">
        <v>3067</v>
      </c>
      <c r="E225" s="25" t="s">
        <v>3068</v>
      </c>
      <c r="F225" s="25" t="s">
        <v>35</v>
      </c>
      <c r="G225" s="18">
        <v>12.0</v>
      </c>
      <c r="H225" s="19">
        <v>30.555555555555557</v>
      </c>
      <c r="I225" s="19"/>
      <c r="J225" s="25" t="s">
        <v>2025</v>
      </c>
      <c r="K225" s="25" t="s">
        <v>26</v>
      </c>
      <c r="L225" s="25" t="s">
        <v>42</v>
      </c>
      <c r="M225" s="26">
        <v>44754.0</v>
      </c>
      <c r="N225" s="26">
        <v>44957.0</v>
      </c>
      <c r="O225" s="23" t="s">
        <v>28</v>
      </c>
      <c r="P225" s="18"/>
      <c r="Q225" s="25" t="s">
        <v>29</v>
      </c>
      <c r="R225" s="18"/>
      <c r="S225" s="18">
        <f t="shared" si="23"/>
        <v>6</v>
      </c>
    </row>
    <row r="226">
      <c r="A226" s="25" t="s">
        <v>3069</v>
      </c>
      <c r="B226" s="25" t="s">
        <v>3070</v>
      </c>
      <c r="C226" s="25" t="s">
        <v>3071</v>
      </c>
      <c r="D226" s="25" t="s">
        <v>3072</v>
      </c>
      <c r="E226" s="25" t="s">
        <v>2909</v>
      </c>
      <c r="F226" s="25" t="s">
        <v>70</v>
      </c>
      <c r="G226" s="18">
        <v>71.0</v>
      </c>
      <c r="H226" s="19">
        <v>120.66666666666667</v>
      </c>
      <c r="I226" s="19">
        <v>12.56</v>
      </c>
      <c r="J226" s="25" t="s">
        <v>2025</v>
      </c>
      <c r="K226" s="25" t="s">
        <v>26</v>
      </c>
      <c r="L226" s="25" t="s">
        <v>42</v>
      </c>
      <c r="M226" s="26">
        <v>44717.0</v>
      </c>
      <c r="N226" s="26"/>
      <c r="O226" s="23" t="s">
        <v>28</v>
      </c>
      <c r="P226" s="26">
        <v>44829.0</v>
      </c>
      <c r="Q226" s="25" t="s">
        <v>28</v>
      </c>
      <c r="R226" s="18" t="s">
        <v>28</v>
      </c>
      <c r="S226" s="18">
        <f>DATEDIF(M226,P226,"m")</f>
        <v>3</v>
      </c>
    </row>
    <row r="227">
      <c r="A227" s="25" t="s">
        <v>3073</v>
      </c>
      <c r="B227" s="25" t="s">
        <v>3074</v>
      </c>
      <c r="C227" s="25" t="s">
        <v>2469</v>
      </c>
      <c r="D227" s="25" t="s">
        <v>3075</v>
      </c>
      <c r="E227" s="25" t="s">
        <v>2446</v>
      </c>
      <c r="F227" s="25" t="s">
        <v>35</v>
      </c>
      <c r="G227" s="18">
        <v>29.0</v>
      </c>
      <c r="H227" s="19">
        <v>49.22222222222222</v>
      </c>
      <c r="I227" s="19"/>
      <c r="J227" s="25" t="s">
        <v>2025</v>
      </c>
      <c r="K227" s="25" t="s">
        <v>26</v>
      </c>
      <c r="L227" s="25" t="s">
        <v>42</v>
      </c>
      <c r="M227" s="26">
        <v>44636.0</v>
      </c>
      <c r="N227" s="26">
        <v>44957.0</v>
      </c>
      <c r="O227" s="23" t="s">
        <v>28</v>
      </c>
      <c r="P227" s="18"/>
      <c r="Q227" s="25" t="s">
        <v>29</v>
      </c>
      <c r="R227" s="18"/>
      <c r="S227" s="18">
        <f t="shared" ref="S227:S229" si="24">DATEDIF(M227,N227,"m")</f>
        <v>10</v>
      </c>
    </row>
    <row r="228">
      <c r="A228" s="25" t="s">
        <v>3076</v>
      </c>
      <c r="B228" s="25" t="s">
        <v>3077</v>
      </c>
      <c r="C228" s="25" t="s">
        <v>3078</v>
      </c>
      <c r="D228" s="25" t="s">
        <v>3079</v>
      </c>
      <c r="E228" s="25" t="s">
        <v>3080</v>
      </c>
      <c r="F228" s="25" t="s">
        <v>70</v>
      </c>
      <c r="G228" s="18">
        <v>96.0</v>
      </c>
      <c r="H228" s="19">
        <v>163.22222222222223</v>
      </c>
      <c r="I228" s="19"/>
      <c r="J228" s="25" t="s">
        <v>2025</v>
      </c>
      <c r="K228" s="25" t="s">
        <v>26</v>
      </c>
      <c r="L228" s="25" t="s">
        <v>42</v>
      </c>
      <c r="M228" s="26">
        <v>44632.0</v>
      </c>
      <c r="N228" s="26">
        <v>44957.0</v>
      </c>
      <c r="O228" s="23" t="s">
        <v>28</v>
      </c>
      <c r="P228" s="18"/>
      <c r="Q228" s="25" t="s">
        <v>29</v>
      </c>
      <c r="R228" s="18"/>
      <c r="S228" s="18">
        <f t="shared" si="24"/>
        <v>10</v>
      </c>
    </row>
    <row r="229">
      <c r="A229" s="7" t="s">
        <v>3081</v>
      </c>
      <c r="B229" s="7" t="s">
        <v>3082</v>
      </c>
      <c r="C229" s="7" t="s">
        <v>3083</v>
      </c>
      <c r="D229" s="7" t="s">
        <v>3084</v>
      </c>
      <c r="E229" s="7" t="s">
        <v>3085</v>
      </c>
      <c r="F229" s="8" t="s">
        <v>48</v>
      </c>
      <c r="G229" s="15">
        <v>60.0</v>
      </c>
      <c r="H229" s="19">
        <v>102.0</v>
      </c>
      <c r="I229" s="14"/>
      <c r="J229" s="25" t="s">
        <v>2025</v>
      </c>
      <c r="K229" s="7" t="s">
        <v>26</v>
      </c>
      <c r="L229" s="7" t="s">
        <v>36</v>
      </c>
      <c r="M229" s="27">
        <v>44517.0</v>
      </c>
      <c r="N229" s="26">
        <v>44957.0</v>
      </c>
      <c r="O229" s="25" t="s">
        <v>29</v>
      </c>
      <c r="P229" s="7"/>
      <c r="Q229" s="25" t="s">
        <v>29</v>
      </c>
      <c r="R229" s="18"/>
      <c r="S229" s="18">
        <f t="shared" si="24"/>
        <v>14</v>
      </c>
    </row>
    <row r="230">
      <c r="A230" s="25" t="s">
        <v>3086</v>
      </c>
      <c r="B230" s="25" t="s">
        <v>3087</v>
      </c>
      <c r="C230" s="25" t="s">
        <v>3088</v>
      </c>
      <c r="D230" s="25" t="s">
        <v>3089</v>
      </c>
      <c r="E230" s="25" t="s">
        <v>3090</v>
      </c>
      <c r="F230" s="25" t="s">
        <v>112</v>
      </c>
      <c r="G230" s="18">
        <v>89.0</v>
      </c>
      <c r="H230" s="19">
        <v>151.11111111111111</v>
      </c>
      <c r="I230" s="19">
        <v>112.0</v>
      </c>
      <c r="J230" s="25" t="s">
        <v>2025</v>
      </c>
      <c r="K230" s="25" t="s">
        <v>26</v>
      </c>
      <c r="L230" s="25" t="s">
        <v>36</v>
      </c>
      <c r="M230" s="26">
        <v>44896.0</v>
      </c>
      <c r="N230" s="26"/>
      <c r="O230" s="23" t="s">
        <v>28</v>
      </c>
      <c r="P230" s="26">
        <v>44943.0</v>
      </c>
      <c r="Q230" s="25" t="s">
        <v>28</v>
      </c>
      <c r="R230" s="18" t="s">
        <v>29</v>
      </c>
      <c r="S230" s="18">
        <f>DATEDIF(M230,P230,"m")</f>
        <v>1</v>
      </c>
    </row>
    <row r="231">
      <c r="A231" s="7" t="s">
        <v>3091</v>
      </c>
      <c r="B231" s="7" t="s">
        <v>3092</v>
      </c>
      <c r="C231" s="7" t="s">
        <v>3093</v>
      </c>
      <c r="D231" s="7" t="s">
        <v>3094</v>
      </c>
      <c r="E231" s="7" t="s">
        <v>3095</v>
      </c>
      <c r="F231" s="8" t="s">
        <v>48</v>
      </c>
      <c r="G231" s="9">
        <v>179.0</v>
      </c>
      <c r="H231" s="19">
        <v>304.0</v>
      </c>
      <c r="I231" s="14"/>
      <c r="J231" s="25" t="s">
        <v>2025</v>
      </c>
      <c r="K231" s="7" t="s">
        <v>26</v>
      </c>
      <c r="L231" s="7" t="s">
        <v>2085</v>
      </c>
      <c r="M231" s="27">
        <v>44560.0</v>
      </c>
      <c r="N231" s="26">
        <v>44957.0</v>
      </c>
      <c r="O231" s="25" t="s">
        <v>29</v>
      </c>
      <c r="P231" s="7"/>
      <c r="Q231" s="25" t="s">
        <v>29</v>
      </c>
      <c r="R231" s="18"/>
      <c r="S231" s="18">
        <f t="shared" ref="S231:S237" si="25">DATEDIF(M231,N231,"m")</f>
        <v>13</v>
      </c>
    </row>
    <row r="232">
      <c r="A232" s="7" t="s">
        <v>3096</v>
      </c>
      <c r="B232" s="7" t="s">
        <v>3097</v>
      </c>
      <c r="C232" s="7" t="s">
        <v>3098</v>
      </c>
      <c r="D232" s="7" t="s">
        <v>3099</v>
      </c>
      <c r="E232" s="7" t="s">
        <v>2059</v>
      </c>
      <c r="F232" s="8" t="s">
        <v>35</v>
      </c>
      <c r="G232" s="15">
        <v>75.0</v>
      </c>
      <c r="H232" s="19">
        <v>127.33333333333333</v>
      </c>
      <c r="I232" s="14"/>
      <c r="J232" s="25" t="s">
        <v>2025</v>
      </c>
      <c r="K232" s="7" t="s">
        <v>26</v>
      </c>
      <c r="L232" s="7" t="s">
        <v>27</v>
      </c>
      <c r="M232" s="27">
        <v>44504.0</v>
      </c>
      <c r="N232" s="26">
        <v>44957.0</v>
      </c>
      <c r="O232" s="25" t="s">
        <v>29</v>
      </c>
      <c r="P232" s="7"/>
      <c r="Q232" s="25" t="s">
        <v>29</v>
      </c>
      <c r="R232" s="18"/>
      <c r="S232" s="18">
        <f t="shared" si="25"/>
        <v>14</v>
      </c>
    </row>
    <row r="233">
      <c r="A233" s="7" t="s">
        <v>3100</v>
      </c>
      <c r="B233" s="7" t="s">
        <v>3101</v>
      </c>
      <c r="C233" s="7" t="s">
        <v>3102</v>
      </c>
      <c r="D233" s="7" t="s">
        <v>3103</v>
      </c>
      <c r="E233" s="7" t="s">
        <v>3104</v>
      </c>
      <c r="F233" s="8" t="s">
        <v>70</v>
      </c>
      <c r="G233" s="9">
        <v>11.0</v>
      </c>
      <c r="H233" s="19">
        <v>30.555555555555557</v>
      </c>
      <c r="I233" s="14"/>
      <c r="J233" s="25" t="s">
        <v>2025</v>
      </c>
      <c r="K233" s="7" t="s">
        <v>26</v>
      </c>
      <c r="L233" s="7" t="s">
        <v>2085</v>
      </c>
      <c r="M233" s="27">
        <v>44551.0</v>
      </c>
      <c r="N233" s="26">
        <v>44957.0</v>
      </c>
      <c r="O233" s="25" t="s">
        <v>29</v>
      </c>
      <c r="P233" s="7"/>
      <c r="Q233" s="25" t="s">
        <v>29</v>
      </c>
      <c r="R233" s="18"/>
      <c r="S233" s="18">
        <f t="shared" si="25"/>
        <v>13</v>
      </c>
    </row>
    <row r="234">
      <c r="A234" s="7" t="s">
        <v>3105</v>
      </c>
      <c r="B234" s="7" t="s">
        <v>3106</v>
      </c>
      <c r="C234" s="7" t="s">
        <v>3107</v>
      </c>
      <c r="D234" s="7" t="s">
        <v>3108</v>
      </c>
      <c r="E234" s="7" t="s">
        <v>2294</v>
      </c>
      <c r="F234" s="8" t="s">
        <v>35</v>
      </c>
      <c r="G234" s="9">
        <v>13.0</v>
      </c>
      <c r="H234" s="19">
        <v>30.555555555555557</v>
      </c>
      <c r="I234" s="14"/>
      <c r="J234" s="25" t="s">
        <v>2025</v>
      </c>
      <c r="K234" s="7" t="s">
        <v>26</v>
      </c>
      <c r="L234" s="7" t="s">
        <v>27</v>
      </c>
      <c r="M234" s="27">
        <v>44532.0</v>
      </c>
      <c r="N234" s="26">
        <v>44957.0</v>
      </c>
      <c r="O234" s="25" t="s">
        <v>29</v>
      </c>
      <c r="P234" s="7"/>
      <c r="Q234" s="25" t="s">
        <v>29</v>
      </c>
      <c r="R234" s="18"/>
      <c r="S234" s="18">
        <f t="shared" si="25"/>
        <v>13</v>
      </c>
    </row>
    <row r="235">
      <c r="A235" s="7" t="s">
        <v>3109</v>
      </c>
      <c r="B235" s="7" t="s">
        <v>3038</v>
      </c>
      <c r="C235" s="7" t="s">
        <v>3110</v>
      </c>
      <c r="D235" s="7" t="s">
        <v>3111</v>
      </c>
      <c r="E235" s="7" t="s">
        <v>2039</v>
      </c>
      <c r="F235" s="8" t="s">
        <v>112</v>
      </c>
      <c r="G235" s="9">
        <v>13.0</v>
      </c>
      <c r="H235" s="19">
        <v>30.555555555555557</v>
      </c>
      <c r="I235" s="14"/>
      <c r="J235" s="25" t="s">
        <v>2025</v>
      </c>
      <c r="K235" s="7" t="s">
        <v>26</v>
      </c>
      <c r="L235" s="7" t="s">
        <v>2085</v>
      </c>
      <c r="M235" s="27">
        <v>44516.0</v>
      </c>
      <c r="N235" s="26">
        <v>44957.0</v>
      </c>
      <c r="O235" s="25" t="s">
        <v>29</v>
      </c>
      <c r="P235" s="7"/>
      <c r="Q235" s="25" t="s">
        <v>29</v>
      </c>
      <c r="R235" s="18"/>
      <c r="S235" s="18">
        <f t="shared" si="25"/>
        <v>14</v>
      </c>
    </row>
    <row r="236">
      <c r="A236" s="25" t="s">
        <v>3112</v>
      </c>
      <c r="B236" s="25" t="s">
        <v>3113</v>
      </c>
      <c r="C236" s="25" t="s">
        <v>3114</v>
      </c>
      <c r="D236" s="25" t="s">
        <v>3115</v>
      </c>
      <c r="E236" s="25" t="s">
        <v>2710</v>
      </c>
      <c r="F236" s="25" t="s">
        <v>35</v>
      </c>
      <c r="G236" s="18">
        <v>24.0</v>
      </c>
      <c r="H236" s="19">
        <v>40.666666666666664</v>
      </c>
      <c r="I236" s="19"/>
      <c r="J236" s="25" t="s">
        <v>2025</v>
      </c>
      <c r="K236" s="25" t="s">
        <v>26</v>
      </c>
      <c r="L236" s="25" t="s">
        <v>49</v>
      </c>
      <c r="M236" s="26">
        <v>44731.0</v>
      </c>
      <c r="N236" s="26">
        <v>44957.0</v>
      </c>
      <c r="O236" s="23" t="s">
        <v>28</v>
      </c>
      <c r="P236" s="18"/>
      <c r="Q236" s="25" t="s">
        <v>29</v>
      </c>
      <c r="R236" s="18"/>
      <c r="S236" s="18">
        <f t="shared" si="25"/>
        <v>7</v>
      </c>
    </row>
    <row r="237">
      <c r="A237" s="25" t="s">
        <v>3116</v>
      </c>
      <c r="B237" s="25" t="s">
        <v>3117</v>
      </c>
      <c r="C237" s="25" t="s">
        <v>3118</v>
      </c>
      <c r="D237" s="25" t="s">
        <v>3119</v>
      </c>
      <c r="E237" s="25" t="s">
        <v>3120</v>
      </c>
      <c r="F237" s="25" t="s">
        <v>70</v>
      </c>
      <c r="G237" s="18">
        <v>95.0</v>
      </c>
      <c r="H237" s="19">
        <v>161.44444444444446</v>
      </c>
      <c r="I237" s="19"/>
      <c r="J237" s="25" t="s">
        <v>2025</v>
      </c>
      <c r="K237" s="25" t="s">
        <v>26</v>
      </c>
      <c r="L237" s="25" t="s">
        <v>42</v>
      </c>
      <c r="M237" s="26">
        <v>44868.0</v>
      </c>
      <c r="N237" s="26">
        <v>44957.0</v>
      </c>
      <c r="O237" s="23" t="s">
        <v>28</v>
      </c>
      <c r="P237" s="18"/>
      <c r="Q237" s="25" t="s">
        <v>29</v>
      </c>
      <c r="R237" s="18"/>
      <c r="S237" s="18">
        <f t="shared" si="25"/>
        <v>2</v>
      </c>
    </row>
    <row r="238">
      <c r="A238" s="25" t="s">
        <v>3121</v>
      </c>
      <c r="B238" s="25" t="s">
        <v>3122</v>
      </c>
      <c r="C238" s="25" t="s">
        <v>3123</v>
      </c>
      <c r="D238" s="25" t="s">
        <v>3124</v>
      </c>
      <c r="E238" s="25" t="s">
        <v>2128</v>
      </c>
      <c r="F238" s="25" t="s">
        <v>70</v>
      </c>
      <c r="G238" s="18">
        <v>27.0</v>
      </c>
      <c r="H238" s="19">
        <v>45.888888888888886</v>
      </c>
      <c r="I238" s="19">
        <v>18.54</v>
      </c>
      <c r="J238" s="25" t="s">
        <v>2025</v>
      </c>
      <c r="K238" s="25" t="s">
        <v>26</v>
      </c>
      <c r="L238" s="25" t="s">
        <v>42</v>
      </c>
      <c r="M238" s="26">
        <v>44787.0</v>
      </c>
      <c r="N238" s="26"/>
      <c r="O238" s="23" t="s">
        <v>28</v>
      </c>
      <c r="P238" s="26">
        <v>44863.0</v>
      </c>
      <c r="Q238" s="25" t="s">
        <v>28</v>
      </c>
      <c r="R238" s="18" t="s">
        <v>28</v>
      </c>
      <c r="S238" s="18">
        <f>DATEDIF(M238,P238,"m")</f>
        <v>2</v>
      </c>
    </row>
    <row r="239">
      <c r="A239" s="25" t="s">
        <v>3125</v>
      </c>
      <c r="B239" s="25" t="s">
        <v>3126</v>
      </c>
      <c r="C239" s="25" t="s">
        <v>3127</v>
      </c>
      <c r="D239" s="25" t="s">
        <v>3128</v>
      </c>
      <c r="E239" s="25" t="s">
        <v>2364</v>
      </c>
      <c r="F239" s="25" t="s">
        <v>173</v>
      </c>
      <c r="G239" s="18">
        <v>47.0</v>
      </c>
      <c r="H239" s="19">
        <v>79.88888888888889</v>
      </c>
      <c r="I239" s="19"/>
      <c r="J239" s="25" t="s">
        <v>2025</v>
      </c>
      <c r="K239" s="25" t="s">
        <v>26</v>
      </c>
      <c r="L239" s="25" t="s">
        <v>42</v>
      </c>
      <c r="M239" s="26">
        <v>44767.0</v>
      </c>
      <c r="N239" s="26">
        <v>44957.0</v>
      </c>
      <c r="O239" s="23" t="s">
        <v>28</v>
      </c>
      <c r="P239" s="18"/>
      <c r="Q239" s="25" t="s">
        <v>29</v>
      </c>
      <c r="R239" s="18"/>
      <c r="S239" s="18">
        <f t="shared" ref="S239:S240" si="26">DATEDIF(M239,N239,"m")</f>
        <v>6</v>
      </c>
    </row>
    <row r="240">
      <c r="A240" s="7" t="s">
        <v>3129</v>
      </c>
      <c r="B240" s="7" t="s">
        <v>3130</v>
      </c>
      <c r="C240" s="7" t="s">
        <v>3131</v>
      </c>
      <c r="D240" s="7" t="s">
        <v>3132</v>
      </c>
      <c r="E240" s="7" t="s">
        <v>3133</v>
      </c>
      <c r="F240" s="8" t="s">
        <v>112</v>
      </c>
      <c r="G240" s="15">
        <v>150.0</v>
      </c>
      <c r="H240" s="19">
        <v>254.88888888888889</v>
      </c>
      <c r="I240" s="14"/>
      <c r="J240" s="25" t="s">
        <v>2025</v>
      </c>
      <c r="K240" s="7" t="s">
        <v>26</v>
      </c>
      <c r="L240" s="7" t="s">
        <v>36</v>
      </c>
      <c r="M240" s="27">
        <v>44509.0</v>
      </c>
      <c r="N240" s="26">
        <v>44957.0</v>
      </c>
      <c r="O240" s="25" t="s">
        <v>29</v>
      </c>
      <c r="P240" s="7"/>
      <c r="Q240" s="25" t="s">
        <v>29</v>
      </c>
      <c r="R240" s="18"/>
      <c r="S240" s="18">
        <f t="shared" si="26"/>
        <v>14</v>
      </c>
    </row>
    <row r="241">
      <c r="A241" s="25" t="s">
        <v>3134</v>
      </c>
      <c r="B241" s="25" t="s">
        <v>3135</v>
      </c>
      <c r="C241" s="25" t="s">
        <v>3136</v>
      </c>
      <c r="D241" s="25" t="s">
        <v>3137</v>
      </c>
      <c r="E241" s="25" t="s">
        <v>3138</v>
      </c>
      <c r="F241" s="25" t="s">
        <v>35</v>
      </c>
      <c r="G241" s="18">
        <v>45.0</v>
      </c>
      <c r="H241" s="19">
        <v>76.44444444444444</v>
      </c>
      <c r="I241" s="19"/>
      <c r="J241" s="25" t="s">
        <v>2025</v>
      </c>
      <c r="K241" s="25" t="s">
        <v>26</v>
      </c>
      <c r="L241" s="25" t="s">
        <v>42</v>
      </c>
      <c r="M241" s="26">
        <v>44941.0</v>
      </c>
      <c r="N241" s="26">
        <v>44957.0</v>
      </c>
      <c r="O241" s="23" t="s">
        <v>28</v>
      </c>
      <c r="P241" s="18"/>
      <c r="Q241" s="25" t="s">
        <v>29</v>
      </c>
      <c r="R241" s="18"/>
      <c r="S241" s="18">
        <v>0.0</v>
      </c>
    </row>
    <row r="242">
      <c r="A242" s="25" t="s">
        <v>3139</v>
      </c>
      <c r="B242" s="25" t="s">
        <v>3140</v>
      </c>
      <c r="C242" s="25" t="s">
        <v>3141</v>
      </c>
      <c r="D242" s="25" t="s">
        <v>3142</v>
      </c>
      <c r="E242" s="25" t="s">
        <v>3143</v>
      </c>
      <c r="F242" s="25" t="s">
        <v>35</v>
      </c>
      <c r="G242" s="18">
        <v>80.0</v>
      </c>
      <c r="H242" s="19">
        <v>135.88888888888889</v>
      </c>
      <c r="I242" s="19"/>
      <c r="J242" s="25" t="s">
        <v>2025</v>
      </c>
      <c r="K242" s="25" t="s">
        <v>26</v>
      </c>
      <c r="L242" s="25" t="s">
        <v>42</v>
      </c>
      <c r="M242" s="26">
        <v>44672.0</v>
      </c>
      <c r="N242" s="26">
        <v>44957.0</v>
      </c>
      <c r="O242" s="23" t="s">
        <v>28</v>
      </c>
      <c r="P242" s="18"/>
      <c r="Q242" s="25" t="s">
        <v>29</v>
      </c>
      <c r="R242" s="18"/>
      <c r="S242" s="18">
        <f t="shared" ref="S242:S244" si="27">DATEDIF(M242,N242,"m")</f>
        <v>9</v>
      </c>
    </row>
    <row r="243">
      <c r="A243" s="7" t="s">
        <v>3144</v>
      </c>
      <c r="B243" s="7" t="s">
        <v>3145</v>
      </c>
      <c r="C243" s="7" t="s">
        <v>3146</v>
      </c>
      <c r="D243" s="7" t="s">
        <v>3147</v>
      </c>
      <c r="E243" s="7" t="s">
        <v>3148</v>
      </c>
      <c r="F243" s="8" t="s">
        <v>70</v>
      </c>
      <c r="G243" s="15">
        <v>60.0</v>
      </c>
      <c r="H243" s="19">
        <v>102.0</v>
      </c>
      <c r="I243" s="14"/>
      <c r="J243" s="25" t="s">
        <v>2025</v>
      </c>
      <c r="K243" s="7" t="s">
        <v>26</v>
      </c>
      <c r="L243" s="7" t="s">
        <v>76</v>
      </c>
      <c r="M243" s="27">
        <v>44547.0</v>
      </c>
      <c r="N243" s="26">
        <v>44957.0</v>
      </c>
      <c r="O243" s="25" t="s">
        <v>29</v>
      </c>
      <c r="P243" s="7"/>
      <c r="Q243" s="25" t="s">
        <v>29</v>
      </c>
      <c r="R243" s="18"/>
      <c r="S243" s="18">
        <f t="shared" si="27"/>
        <v>13</v>
      </c>
    </row>
    <row r="244">
      <c r="A244" s="25" t="s">
        <v>3149</v>
      </c>
      <c r="B244" s="25" t="s">
        <v>3150</v>
      </c>
      <c r="C244" s="25" t="s">
        <v>3151</v>
      </c>
      <c r="D244" s="25" t="s">
        <v>3152</v>
      </c>
      <c r="E244" s="25" t="s">
        <v>3153</v>
      </c>
      <c r="F244" s="25" t="s">
        <v>24</v>
      </c>
      <c r="G244" s="18">
        <v>48.0</v>
      </c>
      <c r="H244" s="19">
        <v>81.55555555555556</v>
      </c>
      <c r="I244" s="19"/>
      <c r="J244" s="25" t="s">
        <v>2025</v>
      </c>
      <c r="K244" s="25" t="s">
        <v>26</v>
      </c>
      <c r="L244" s="25" t="s">
        <v>42</v>
      </c>
      <c r="M244" s="26">
        <v>44747.0</v>
      </c>
      <c r="N244" s="26">
        <v>44957.0</v>
      </c>
      <c r="O244" s="23" t="s">
        <v>28</v>
      </c>
      <c r="P244" s="18"/>
      <c r="Q244" s="25" t="s">
        <v>29</v>
      </c>
      <c r="R244" s="18"/>
      <c r="S244" s="18">
        <f t="shared" si="27"/>
        <v>6</v>
      </c>
    </row>
    <row r="245">
      <c r="A245" s="25" t="s">
        <v>3154</v>
      </c>
      <c r="B245" s="25" t="s">
        <v>3155</v>
      </c>
      <c r="C245" s="25" t="s">
        <v>3156</v>
      </c>
      <c r="D245" s="25" t="s">
        <v>3157</v>
      </c>
      <c r="E245" s="25" t="s">
        <v>3158</v>
      </c>
      <c r="F245" s="25" t="s">
        <v>112</v>
      </c>
      <c r="G245" s="18">
        <v>82.0</v>
      </c>
      <c r="H245" s="19">
        <v>139.33333333333334</v>
      </c>
      <c r="I245" s="19"/>
      <c r="J245" s="25" t="s">
        <v>2025</v>
      </c>
      <c r="K245" s="25" t="s">
        <v>26</v>
      </c>
      <c r="L245" s="25" t="s">
        <v>42</v>
      </c>
      <c r="M245" s="26">
        <v>44944.0</v>
      </c>
      <c r="N245" s="26">
        <v>44957.0</v>
      </c>
      <c r="O245" s="23" t="s">
        <v>28</v>
      </c>
      <c r="P245" s="18"/>
      <c r="Q245" s="25" t="s">
        <v>29</v>
      </c>
      <c r="R245" s="18"/>
      <c r="S245" s="18">
        <v>0.0</v>
      </c>
    </row>
    <row r="246">
      <c r="A246" s="7" t="s">
        <v>3159</v>
      </c>
      <c r="B246" s="7" t="s">
        <v>3160</v>
      </c>
      <c r="C246" s="7" t="s">
        <v>3161</v>
      </c>
      <c r="D246" s="7" t="s">
        <v>3162</v>
      </c>
      <c r="E246" s="7" t="s">
        <v>2412</v>
      </c>
      <c r="F246" s="8" t="s">
        <v>35</v>
      </c>
      <c r="G246" s="15">
        <v>50.0</v>
      </c>
      <c r="H246" s="19">
        <v>85.0</v>
      </c>
      <c r="I246" s="14"/>
      <c r="J246" s="25" t="s">
        <v>2025</v>
      </c>
      <c r="K246" s="7" t="s">
        <v>26</v>
      </c>
      <c r="L246" s="7" t="s">
        <v>2085</v>
      </c>
      <c r="M246" s="27">
        <v>44513.0</v>
      </c>
      <c r="N246" s="26">
        <v>44957.0</v>
      </c>
      <c r="O246" s="25" t="s">
        <v>29</v>
      </c>
      <c r="P246" s="7"/>
      <c r="Q246" s="25" t="s">
        <v>29</v>
      </c>
      <c r="R246" s="18"/>
      <c r="S246" s="18">
        <f t="shared" ref="S246:S263" si="28">DATEDIF(M246,N246,"m")</f>
        <v>14</v>
      </c>
    </row>
    <row r="247">
      <c r="A247" s="7" t="s">
        <v>3163</v>
      </c>
      <c r="B247" s="7" t="s">
        <v>3164</v>
      </c>
      <c r="C247" s="7" t="s">
        <v>3165</v>
      </c>
      <c r="D247" s="7" t="s">
        <v>3166</v>
      </c>
      <c r="E247" s="7" t="s">
        <v>3167</v>
      </c>
      <c r="F247" s="8" t="s">
        <v>173</v>
      </c>
      <c r="G247" s="15">
        <v>50.0</v>
      </c>
      <c r="H247" s="19">
        <v>85.0</v>
      </c>
      <c r="I247" s="14"/>
      <c r="J247" s="25" t="s">
        <v>2025</v>
      </c>
      <c r="K247" s="7" t="s">
        <v>26</v>
      </c>
      <c r="L247" s="7" t="s">
        <v>76</v>
      </c>
      <c r="M247" s="27">
        <v>44524.0</v>
      </c>
      <c r="N247" s="26">
        <v>44957.0</v>
      </c>
      <c r="O247" s="25" t="s">
        <v>29</v>
      </c>
      <c r="P247" s="7"/>
      <c r="Q247" s="25" t="s">
        <v>29</v>
      </c>
      <c r="R247" s="18"/>
      <c r="S247" s="18">
        <f t="shared" si="28"/>
        <v>14</v>
      </c>
    </row>
    <row r="248">
      <c r="A248" s="7" t="s">
        <v>3168</v>
      </c>
      <c r="B248" s="7" t="s">
        <v>3169</v>
      </c>
      <c r="C248" s="7" t="s">
        <v>3170</v>
      </c>
      <c r="D248" s="7" t="s">
        <v>3171</v>
      </c>
      <c r="E248" s="7" t="s">
        <v>2511</v>
      </c>
      <c r="F248" s="8" t="s">
        <v>70</v>
      </c>
      <c r="G248" s="9">
        <v>13.0</v>
      </c>
      <c r="H248" s="19">
        <v>30.555555555555557</v>
      </c>
      <c r="I248" s="14"/>
      <c r="J248" s="25" t="s">
        <v>2025</v>
      </c>
      <c r="K248" s="7" t="s">
        <v>26</v>
      </c>
      <c r="L248" s="7" t="s">
        <v>2085</v>
      </c>
      <c r="M248" s="27">
        <v>44560.0</v>
      </c>
      <c r="N248" s="26">
        <v>44957.0</v>
      </c>
      <c r="O248" s="25" t="s">
        <v>29</v>
      </c>
      <c r="P248" s="7"/>
      <c r="Q248" s="25" t="s">
        <v>29</v>
      </c>
      <c r="R248" s="18"/>
      <c r="S248" s="18">
        <f t="shared" si="28"/>
        <v>13</v>
      </c>
    </row>
    <row r="249">
      <c r="A249" s="7" t="s">
        <v>3172</v>
      </c>
      <c r="B249" s="7" t="s">
        <v>3173</v>
      </c>
      <c r="C249" s="7" t="s">
        <v>3174</v>
      </c>
      <c r="D249" s="7" t="s">
        <v>3175</v>
      </c>
      <c r="E249" s="7" t="s">
        <v>2304</v>
      </c>
      <c r="F249" s="8" t="s">
        <v>70</v>
      </c>
      <c r="G249" s="15">
        <v>75.0</v>
      </c>
      <c r="H249" s="19">
        <v>127.33333333333333</v>
      </c>
      <c r="I249" s="14"/>
      <c r="J249" s="25" t="s">
        <v>2025</v>
      </c>
      <c r="K249" s="7" t="s">
        <v>26</v>
      </c>
      <c r="L249" s="7" t="s">
        <v>36</v>
      </c>
      <c r="M249" s="27">
        <v>44573.0</v>
      </c>
      <c r="N249" s="26">
        <v>44957.0</v>
      </c>
      <c r="O249" s="25" t="s">
        <v>29</v>
      </c>
      <c r="P249" s="7"/>
      <c r="Q249" s="25" t="s">
        <v>29</v>
      </c>
      <c r="R249" s="18"/>
      <c r="S249" s="18">
        <f t="shared" si="28"/>
        <v>12</v>
      </c>
    </row>
    <row r="250">
      <c r="A250" s="7" t="s">
        <v>3176</v>
      </c>
      <c r="B250" s="7" t="s">
        <v>3177</v>
      </c>
      <c r="C250" s="7" t="s">
        <v>3178</v>
      </c>
      <c r="D250" s="7" t="s">
        <v>3179</v>
      </c>
      <c r="E250" s="7" t="s">
        <v>2643</v>
      </c>
      <c r="F250" s="8" t="s">
        <v>112</v>
      </c>
      <c r="G250" s="15">
        <v>20.0</v>
      </c>
      <c r="H250" s="19">
        <v>34.0</v>
      </c>
      <c r="I250" s="14"/>
      <c r="J250" s="25" t="s">
        <v>2025</v>
      </c>
      <c r="K250" s="7" t="s">
        <v>26</v>
      </c>
      <c r="L250" s="7" t="s">
        <v>36</v>
      </c>
      <c r="M250" s="27">
        <v>44581.0</v>
      </c>
      <c r="N250" s="26">
        <v>44957.0</v>
      </c>
      <c r="O250" s="25" t="s">
        <v>29</v>
      </c>
      <c r="P250" s="7"/>
      <c r="Q250" s="25" t="s">
        <v>29</v>
      </c>
      <c r="R250" s="18"/>
      <c r="S250" s="18">
        <f t="shared" si="28"/>
        <v>12</v>
      </c>
    </row>
    <row r="251">
      <c r="A251" s="7" t="s">
        <v>3180</v>
      </c>
      <c r="B251" s="7" t="s">
        <v>3181</v>
      </c>
      <c r="C251" s="7" t="s">
        <v>3182</v>
      </c>
      <c r="D251" s="7" t="s">
        <v>3183</v>
      </c>
      <c r="E251" s="7" t="s">
        <v>2643</v>
      </c>
      <c r="F251" s="8" t="s">
        <v>24</v>
      </c>
      <c r="G251" s="15">
        <v>44.0</v>
      </c>
      <c r="H251" s="19">
        <v>74.77777777777777</v>
      </c>
      <c r="I251" s="14"/>
      <c r="J251" s="25" t="s">
        <v>2025</v>
      </c>
      <c r="K251" s="7" t="s">
        <v>26</v>
      </c>
      <c r="L251" s="7" t="s">
        <v>2085</v>
      </c>
      <c r="M251" s="27">
        <v>44591.0</v>
      </c>
      <c r="N251" s="26">
        <v>44957.0</v>
      </c>
      <c r="O251" s="25" t="s">
        <v>29</v>
      </c>
      <c r="P251" s="7"/>
      <c r="Q251" s="25" t="s">
        <v>29</v>
      </c>
      <c r="R251" s="18"/>
      <c r="S251" s="18">
        <f t="shared" si="28"/>
        <v>12</v>
      </c>
    </row>
    <row r="252">
      <c r="A252" s="25" t="s">
        <v>3184</v>
      </c>
      <c r="B252" s="25" t="s">
        <v>3185</v>
      </c>
      <c r="C252" s="25" t="s">
        <v>3186</v>
      </c>
      <c r="D252" s="25" t="s">
        <v>3187</v>
      </c>
      <c r="E252" s="25" t="s">
        <v>2090</v>
      </c>
      <c r="F252" s="25" t="s">
        <v>173</v>
      </c>
      <c r="G252" s="18">
        <v>94.0</v>
      </c>
      <c r="H252" s="19">
        <v>159.55555555555554</v>
      </c>
      <c r="I252" s="19"/>
      <c r="J252" s="25" t="s">
        <v>2025</v>
      </c>
      <c r="K252" s="25" t="s">
        <v>26</v>
      </c>
      <c r="L252" s="25" t="s">
        <v>42</v>
      </c>
      <c r="M252" s="26">
        <v>44618.0</v>
      </c>
      <c r="N252" s="26">
        <v>44957.0</v>
      </c>
      <c r="O252" s="23" t="s">
        <v>28</v>
      </c>
      <c r="P252" s="18"/>
      <c r="Q252" s="25" t="s">
        <v>29</v>
      </c>
      <c r="R252" s="18"/>
      <c r="S252" s="18">
        <f t="shared" si="28"/>
        <v>11</v>
      </c>
    </row>
    <row r="253">
      <c r="A253" s="7" t="s">
        <v>3188</v>
      </c>
      <c r="B253" s="7" t="s">
        <v>3189</v>
      </c>
      <c r="C253" s="7" t="s">
        <v>3190</v>
      </c>
      <c r="D253" s="7" t="s">
        <v>3191</v>
      </c>
      <c r="E253" s="7" t="s">
        <v>3095</v>
      </c>
      <c r="F253" s="8" t="s">
        <v>35</v>
      </c>
      <c r="G253" s="15">
        <v>44.0</v>
      </c>
      <c r="H253" s="19">
        <v>74.77777777777777</v>
      </c>
      <c r="I253" s="14"/>
      <c r="J253" s="25" t="s">
        <v>2025</v>
      </c>
      <c r="K253" s="7" t="s">
        <v>26</v>
      </c>
      <c r="L253" s="7" t="s">
        <v>2085</v>
      </c>
      <c r="M253" s="27">
        <v>44583.0</v>
      </c>
      <c r="N253" s="26">
        <v>44957.0</v>
      </c>
      <c r="O253" s="25" t="s">
        <v>29</v>
      </c>
      <c r="P253" s="7"/>
      <c r="Q253" s="25" t="s">
        <v>29</v>
      </c>
      <c r="R253" s="18"/>
      <c r="S253" s="18">
        <f t="shared" si="28"/>
        <v>12</v>
      </c>
    </row>
    <row r="254">
      <c r="A254" s="7" t="s">
        <v>3192</v>
      </c>
      <c r="B254" s="7" t="s">
        <v>3193</v>
      </c>
      <c r="C254" s="7" t="s">
        <v>3194</v>
      </c>
      <c r="D254" s="7" t="s">
        <v>3195</v>
      </c>
      <c r="E254" s="7" t="s">
        <v>3196</v>
      </c>
      <c r="F254" s="8" t="s">
        <v>173</v>
      </c>
      <c r="G254" s="9">
        <v>13.0</v>
      </c>
      <c r="H254" s="19">
        <v>30.555555555555557</v>
      </c>
      <c r="I254" s="14"/>
      <c r="J254" s="25" t="s">
        <v>2025</v>
      </c>
      <c r="K254" s="7" t="s">
        <v>26</v>
      </c>
      <c r="L254" s="7" t="s">
        <v>2085</v>
      </c>
      <c r="M254" s="27">
        <v>44555.0</v>
      </c>
      <c r="N254" s="26">
        <v>44957.0</v>
      </c>
      <c r="O254" s="25" t="s">
        <v>29</v>
      </c>
      <c r="P254" s="7"/>
      <c r="Q254" s="25" t="s">
        <v>29</v>
      </c>
      <c r="R254" s="18"/>
      <c r="S254" s="18">
        <f t="shared" si="28"/>
        <v>13</v>
      </c>
    </row>
    <row r="255">
      <c r="A255" s="25" t="s">
        <v>3197</v>
      </c>
      <c r="B255" s="25" t="s">
        <v>3198</v>
      </c>
      <c r="C255" s="25" t="s">
        <v>3199</v>
      </c>
      <c r="D255" s="25" t="s">
        <v>3200</v>
      </c>
      <c r="E255" s="25" t="s">
        <v>3201</v>
      </c>
      <c r="F255" s="25" t="s">
        <v>112</v>
      </c>
      <c r="G255" s="18">
        <v>86.0</v>
      </c>
      <c r="H255" s="19">
        <v>146.11111111111111</v>
      </c>
      <c r="I255" s="19"/>
      <c r="J255" s="25" t="s">
        <v>2025</v>
      </c>
      <c r="K255" s="25" t="s">
        <v>26</v>
      </c>
      <c r="L255" s="25" t="s">
        <v>42</v>
      </c>
      <c r="M255" s="26">
        <v>44688.0</v>
      </c>
      <c r="N255" s="26">
        <v>44957.0</v>
      </c>
      <c r="O255" s="23" t="s">
        <v>28</v>
      </c>
      <c r="P255" s="18"/>
      <c r="Q255" s="25" t="s">
        <v>29</v>
      </c>
      <c r="R255" s="18"/>
      <c r="S255" s="18">
        <f t="shared" si="28"/>
        <v>8</v>
      </c>
    </row>
    <row r="256">
      <c r="A256" s="25" t="s">
        <v>3202</v>
      </c>
      <c r="B256" s="25" t="s">
        <v>3203</v>
      </c>
      <c r="C256" s="25" t="s">
        <v>3204</v>
      </c>
      <c r="D256" s="25" t="s">
        <v>3205</v>
      </c>
      <c r="E256" s="25" t="s">
        <v>3206</v>
      </c>
      <c r="F256" s="25" t="s">
        <v>35</v>
      </c>
      <c r="G256" s="18">
        <v>98.0</v>
      </c>
      <c r="H256" s="19">
        <v>166.55555555555554</v>
      </c>
      <c r="I256" s="19"/>
      <c r="J256" s="25" t="s">
        <v>2025</v>
      </c>
      <c r="K256" s="25" t="s">
        <v>26</v>
      </c>
      <c r="L256" s="25" t="s">
        <v>42</v>
      </c>
      <c r="M256" s="26">
        <v>44917.0</v>
      </c>
      <c r="N256" s="26">
        <v>44957.0</v>
      </c>
      <c r="O256" s="23" t="s">
        <v>28</v>
      </c>
      <c r="P256" s="18"/>
      <c r="Q256" s="25" t="s">
        <v>29</v>
      </c>
      <c r="R256" s="18"/>
      <c r="S256" s="18">
        <f t="shared" si="28"/>
        <v>1</v>
      </c>
    </row>
    <row r="257">
      <c r="A257" s="25" t="s">
        <v>3207</v>
      </c>
      <c r="B257" s="25" t="s">
        <v>3208</v>
      </c>
      <c r="C257" s="25" t="s">
        <v>3209</v>
      </c>
      <c r="D257" s="25" t="s">
        <v>3210</v>
      </c>
      <c r="E257" s="25" t="s">
        <v>3211</v>
      </c>
      <c r="F257" s="25" t="s">
        <v>24</v>
      </c>
      <c r="G257" s="18">
        <v>10.0</v>
      </c>
      <c r="H257" s="19">
        <v>30.555555555555557</v>
      </c>
      <c r="I257" s="19"/>
      <c r="J257" s="25" t="s">
        <v>2025</v>
      </c>
      <c r="K257" s="25" t="s">
        <v>26</v>
      </c>
      <c r="L257" s="25" t="s">
        <v>42</v>
      </c>
      <c r="M257" s="26">
        <v>44719.0</v>
      </c>
      <c r="N257" s="26">
        <v>44957.0</v>
      </c>
      <c r="O257" s="23" t="s">
        <v>28</v>
      </c>
      <c r="P257" s="18"/>
      <c r="Q257" s="25" t="s">
        <v>29</v>
      </c>
      <c r="R257" s="18"/>
      <c r="S257" s="18">
        <f t="shared" si="28"/>
        <v>7</v>
      </c>
    </row>
    <row r="258">
      <c r="A258" s="25" t="s">
        <v>3212</v>
      </c>
      <c r="B258" s="25" t="s">
        <v>1605</v>
      </c>
      <c r="C258" s="25" t="s">
        <v>3213</v>
      </c>
      <c r="D258" s="25" t="s">
        <v>3214</v>
      </c>
      <c r="E258" s="25" t="s">
        <v>2596</v>
      </c>
      <c r="F258" s="25" t="s">
        <v>35</v>
      </c>
      <c r="G258" s="18">
        <v>100.0</v>
      </c>
      <c r="H258" s="19">
        <v>169.88888888888889</v>
      </c>
      <c r="I258" s="19"/>
      <c r="J258" s="25" t="s">
        <v>2025</v>
      </c>
      <c r="K258" s="25" t="s">
        <v>26</v>
      </c>
      <c r="L258" s="25" t="s">
        <v>42</v>
      </c>
      <c r="M258" s="26">
        <v>44741.0</v>
      </c>
      <c r="N258" s="26">
        <v>44957.0</v>
      </c>
      <c r="O258" s="23" t="s">
        <v>28</v>
      </c>
      <c r="P258" s="18"/>
      <c r="Q258" s="25" t="s">
        <v>29</v>
      </c>
      <c r="R258" s="18"/>
      <c r="S258" s="18">
        <f t="shared" si="28"/>
        <v>7</v>
      </c>
    </row>
    <row r="259">
      <c r="A259" s="25" t="s">
        <v>3215</v>
      </c>
      <c r="B259" s="25" t="s">
        <v>3216</v>
      </c>
      <c r="C259" s="25" t="s">
        <v>3217</v>
      </c>
      <c r="D259" s="25" t="s">
        <v>3218</v>
      </c>
      <c r="E259" s="25" t="s">
        <v>2271</v>
      </c>
      <c r="F259" s="25" t="s">
        <v>35</v>
      </c>
      <c r="G259" s="18">
        <v>54.0</v>
      </c>
      <c r="H259" s="19">
        <v>91.66666666666667</v>
      </c>
      <c r="I259" s="19"/>
      <c r="J259" s="25" t="s">
        <v>2025</v>
      </c>
      <c r="K259" s="25" t="s">
        <v>26</v>
      </c>
      <c r="L259" s="25" t="s">
        <v>42</v>
      </c>
      <c r="M259" s="26">
        <v>44843.0</v>
      </c>
      <c r="N259" s="26">
        <v>44957.0</v>
      </c>
      <c r="O259" s="23" t="s">
        <v>28</v>
      </c>
      <c r="P259" s="18"/>
      <c r="Q259" s="25" t="s">
        <v>29</v>
      </c>
      <c r="R259" s="18"/>
      <c r="S259" s="18">
        <f t="shared" si="28"/>
        <v>3</v>
      </c>
    </row>
    <row r="260">
      <c r="A260" s="7" t="s">
        <v>3219</v>
      </c>
      <c r="B260" s="7" t="s">
        <v>3220</v>
      </c>
      <c r="C260" s="7" t="s">
        <v>3221</v>
      </c>
      <c r="D260" s="7" t="s">
        <v>3222</v>
      </c>
      <c r="E260" s="7" t="s">
        <v>2090</v>
      </c>
      <c r="F260" s="8" t="s">
        <v>70</v>
      </c>
      <c r="G260" s="15">
        <v>20.0</v>
      </c>
      <c r="H260" s="19">
        <v>34.0</v>
      </c>
      <c r="I260" s="14"/>
      <c r="J260" s="25" t="s">
        <v>2025</v>
      </c>
      <c r="K260" s="7" t="s">
        <v>26</v>
      </c>
      <c r="L260" s="7" t="s">
        <v>36</v>
      </c>
      <c r="M260" s="27">
        <v>44572.0</v>
      </c>
      <c r="N260" s="26">
        <v>44957.0</v>
      </c>
      <c r="O260" s="25" t="s">
        <v>29</v>
      </c>
      <c r="P260" s="7"/>
      <c r="Q260" s="25" t="s">
        <v>29</v>
      </c>
      <c r="R260" s="18"/>
      <c r="S260" s="18">
        <f t="shared" si="28"/>
        <v>12</v>
      </c>
    </row>
    <row r="261">
      <c r="A261" s="25" t="s">
        <v>3223</v>
      </c>
      <c r="B261" s="25" t="s">
        <v>3224</v>
      </c>
      <c r="C261" s="25" t="s">
        <v>3225</v>
      </c>
      <c r="D261" s="25" t="s">
        <v>3226</v>
      </c>
      <c r="E261" s="25" t="s">
        <v>2163</v>
      </c>
      <c r="F261" s="25" t="s">
        <v>48</v>
      </c>
      <c r="G261" s="18">
        <v>52.0</v>
      </c>
      <c r="H261" s="19">
        <v>88.33333333333333</v>
      </c>
      <c r="I261" s="19"/>
      <c r="J261" s="25" t="s">
        <v>2025</v>
      </c>
      <c r="K261" s="25" t="s">
        <v>26</v>
      </c>
      <c r="L261" s="25" t="s">
        <v>42</v>
      </c>
      <c r="M261" s="26">
        <v>44895.0</v>
      </c>
      <c r="N261" s="26">
        <v>44957.0</v>
      </c>
      <c r="O261" s="23" t="s">
        <v>28</v>
      </c>
      <c r="P261" s="18"/>
      <c r="Q261" s="25" t="s">
        <v>29</v>
      </c>
      <c r="R261" s="18"/>
      <c r="S261" s="18">
        <f t="shared" si="28"/>
        <v>2</v>
      </c>
    </row>
    <row r="262">
      <c r="A262" s="25" t="s">
        <v>3227</v>
      </c>
      <c r="B262" s="25" t="s">
        <v>3228</v>
      </c>
      <c r="C262" s="25" t="s">
        <v>3229</v>
      </c>
      <c r="D262" s="25" t="s">
        <v>3230</v>
      </c>
      <c r="E262" s="25" t="s">
        <v>2133</v>
      </c>
      <c r="F262" s="25" t="s">
        <v>35</v>
      </c>
      <c r="G262" s="18">
        <v>6.0</v>
      </c>
      <c r="H262" s="19">
        <v>30.555555555555557</v>
      </c>
      <c r="I262" s="19"/>
      <c r="J262" s="25" t="s">
        <v>2025</v>
      </c>
      <c r="K262" s="25" t="s">
        <v>26</v>
      </c>
      <c r="L262" s="25" t="s">
        <v>42</v>
      </c>
      <c r="M262" s="26">
        <v>44879.0</v>
      </c>
      <c r="N262" s="26">
        <v>44957.0</v>
      </c>
      <c r="O262" s="23" t="s">
        <v>28</v>
      </c>
      <c r="P262" s="18"/>
      <c r="Q262" s="25" t="s">
        <v>29</v>
      </c>
      <c r="R262" s="18"/>
      <c r="S262" s="18">
        <f t="shared" si="28"/>
        <v>2</v>
      </c>
    </row>
    <row r="263">
      <c r="A263" s="25" t="s">
        <v>3231</v>
      </c>
      <c r="B263" s="25" t="s">
        <v>3232</v>
      </c>
      <c r="C263" s="25" t="s">
        <v>3233</v>
      </c>
      <c r="D263" s="25" t="s">
        <v>3234</v>
      </c>
      <c r="E263" s="25" t="s">
        <v>2029</v>
      </c>
      <c r="F263" s="25" t="s">
        <v>48</v>
      </c>
      <c r="G263" s="18">
        <v>59.0</v>
      </c>
      <c r="H263" s="19">
        <v>100.11111111111111</v>
      </c>
      <c r="I263" s="19"/>
      <c r="J263" s="25" t="s">
        <v>2025</v>
      </c>
      <c r="K263" s="25" t="s">
        <v>26</v>
      </c>
      <c r="L263" s="25" t="s">
        <v>42</v>
      </c>
      <c r="M263" s="26">
        <v>44783.0</v>
      </c>
      <c r="N263" s="26">
        <v>44957.0</v>
      </c>
      <c r="O263" s="23" t="s">
        <v>28</v>
      </c>
      <c r="P263" s="18"/>
      <c r="Q263" s="25" t="s">
        <v>29</v>
      </c>
      <c r="R263" s="18"/>
      <c r="S263" s="18">
        <f t="shared" si="28"/>
        <v>5</v>
      </c>
    </row>
    <row r="264">
      <c r="A264" s="25" t="s">
        <v>3235</v>
      </c>
      <c r="B264" s="25" t="s">
        <v>3236</v>
      </c>
      <c r="C264" s="25" t="s">
        <v>3237</v>
      </c>
      <c r="D264" s="25" t="s">
        <v>3238</v>
      </c>
      <c r="E264" s="25" t="s">
        <v>3239</v>
      </c>
      <c r="F264" s="25" t="s">
        <v>35</v>
      </c>
      <c r="G264" s="18">
        <v>61.0</v>
      </c>
      <c r="H264" s="19">
        <v>103.66666666666667</v>
      </c>
      <c r="I264" s="19"/>
      <c r="J264" s="25" t="s">
        <v>2025</v>
      </c>
      <c r="K264" s="25" t="s">
        <v>26</v>
      </c>
      <c r="L264" s="25" t="s">
        <v>36</v>
      </c>
      <c r="M264" s="26">
        <v>44930.0</v>
      </c>
      <c r="N264" s="26">
        <v>44957.0</v>
      </c>
      <c r="O264" s="23" t="s">
        <v>28</v>
      </c>
      <c r="P264" s="18"/>
      <c r="Q264" s="25" t="s">
        <v>29</v>
      </c>
      <c r="R264" s="18"/>
      <c r="S264" s="18">
        <v>0.0</v>
      </c>
    </row>
    <row r="265">
      <c r="A265" s="25" t="s">
        <v>3240</v>
      </c>
      <c r="B265" s="25" t="s">
        <v>3241</v>
      </c>
      <c r="C265" s="25" t="s">
        <v>3242</v>
      </c>
      <c r="D265" s="25" t="s">
        <v>3243</v>
      </c>
      <c r="E265" s="25" t="s">
        <v>3244</v>
      </c>
      <c r="F265" s="25" t="s">
        <v>112</v>
      </c>
      <c r="G265" s="18">
        <v>60.0</v>
      </c>
      <c r="H265" s="19">
        <v>102.0</v>
      </c>
      <c r="I265" s="19"/>
      <c r="J265" s="25" t="s">
        <v>2025</v>
      </c>
      <c r="K265" s="25" t="s">
        <v>26</v>
      </c>
      <c r="L265" s="25" t="s">
        <v>36</v>
      </c>
      <c r="M265" s="26">
        <v>44943.0</v>
      </c>
      <c r="N265" s="26">
        <v>44957.0</v>
      </c>
      <c r="O265" s="23" t="s">
        <v>28</v>
      </c>
      <c r="P265" s="18"/>
      <c r="Q265" s="25" t="s">
        <v>29</v>
      </c>
      <c r="R265" s="18"/>
      <c r="S265" s="18">
        <f t="shared" ref="S265:S325" si="29">DATEDIF(M265,N265,"m")</f>
        <v>0</v>
      </c>
    </row>
    <row r="266">
      <c r="A266" s="7" t="s">
        <v>3245</v>
      </c>
      <c r="B266" s="7" t="s">
        <v>562</v>
      </c>
      <c r="C266" s="7" t="s">
        <v>3246</v>
      </c>
      <c r="D266" s="7" t="s">
        <v>3247</v>
      </c>
      <c r="E266" s="7" t="s">
        <v>3090</v>
      </c>
      <c r="F266" s="8" t="s">
        <v>70</v>
      </c>
      <c r="G266" s="15">
        <v>75.0</v>
      </c>
      <c r="H266" s="19">
        <v>127.33333333333333</v>
      </c>
      <c r="I266" s="14"/>
      <c r="J266" s="25" t="s">
        <v>2025</v>
      </c>
      <c r="K266" s="7" t="s">
        <v>26</v>
      </c>
      <c r="L266" s="7" t="s">
        <v>2085</v>
      </c>
      <c r="M266" s="27">
        <v>44579.0</v>
      </c>
      <c r="N266" s="26">
        <v>44957.0</v>
      </c>
      <c r="O266" s="25" t="s">
        <v>29</v>
      </c>
      <c r="P266" s="7"/>
      <c r="Q266" s="25" t="s">
        <v>29</v>
      </c>
      <c r="R266" s="18"/>
      <c r="S266" s="18">
        <f t="shared" si="29"/>
        <v>12</v>
      </c>
    </row>
    <row r="267">
      <c r="A267" s="25" t="s">
        <v>3248</v>
      </c>
      <c r="B267" s="25" t="s">
        <v>3249</v>
      </c>
      <c r="C267" s="25" t="s">
        <v>3250</v>
      </c>
      <c r="D267" s="25" t="s">
        <v>3251</v>
      </c>
      <c r="E267" s="25" t="s">
        <v>2904</v>
      </c>
      <c r="F267" s="25" t="s">
        <v>48</v>
      </c>
      <c r="G267" s="18">
        <v>61.0</v>
      </c>
      <c r="H267" s="19">
        <v>103.66666666666667</v>
      </c>
      <c r="I267" s="19"/>
      <c r="J267" s="25" t="s">
        <v>2025</v>
      </c>
      <c r="K267" s="25" t="s">
        <v>26</v>
      </c>
      <c r="L267" s="25" t="s">
        <v>36</v>
      </c>
      <c r="M267" s="26">
        <v>44815.0</v>
      </c>
      <c r="N267" s="26">
        <v>44957.0</v>
      </c>
      <c r="O267" s="23" t="s">
        <v>28</v>
      </c>
      <c r="P267" s="18"/>
      <c r="Q267" s="25" t="s">
        <v>29</v>
      </c>
      <c r="R267" s="18"/>
      <c r="S267" s="18">
        <f t="shared" si="29"/>
        <v>4</v>
      </c>
    </row>
    <row r="268">
      <c r="A268" s="25" t="s">
        <v>3252</v>
      </c>
      <c r="B268" s="25" t="s">
        <v>3253</v>
      </c>
      <c r="C268" s="25" t="s">
        <v>3254</v>
      </c>
      <c r="D268" s="25" t="s">
        <v>3255</v>
      </c>
      <c r="E268" s="25" t="s">
        <v>2596</v>
      </c>
      <c r="F268" s="25" t="s">
        <v>48</v>
      </c>
      <c r="G268" s="18">
        <v>81.0</v>
      </c>
      <c r="H268" s="19">
        <v>137.66666666666666</v>
      </c>
      <c r="I268" s="19"/>
      <c r="J268" s="25" t="s">
        <v>2025</v>
      </c>
      <c r="K268" s="25" t="s">
        <v>26</v>
      </c>
      <c r="L268" s="25" t="s">
        <v>36</v>
      </c>
      <c r="M268" s="26">
        <v>44621.0</v>
      </c>
      <c r="N268" s="26">
        <v>44957.0</v>
      </c>
      <c r="O268" s="23" t="s">
        <v>28</v>
      </c>
      <c r="P268" s="18"/>
      <c r="Q268" s="25" t="s">
        <v>29</v>
      </c>
      <c r="R268" s="18"/>
      <c r="S268" s="18">
        <f t="shared" si="29"/>
        <v>10</v>
      </c>
    </row>
    <row r="269">
      <c r="A269" s="25" t="s">
        <v>3256</v>
      </c>
      <c r="B269" s="25" t="s">
        <v>3257</v>
      </c>
      <c r="C269" s="25" t="s">
        <v>3258</v>
      </c>
      <c r="D269" s="25" t="s">
        <v>3259</v>
      </c>
      <c r="E269" s="25" t="s">
        <v>3260</v>
      </c>
      <c r="F269" s="25" t="s">
        <v>35</v>
      </c>
      <c r="G269" s="18">
        <v>64.0</v>
      </c>
      <c r="H269" s="19">
        <v>108.66666666666667</v>
      </c>
      <c r="I269" s="19"/>
      <c r="J269" s="25" t="s">
        <v>2025</v>
      </c>
      <c r="K269" s="25" t="s">
        <v>26</v>
      </c>
      <c r="L269" s="25" t="s">
        <v>36</v>
      </c>
      <c r="M269" s="26">
        <v>44830.0</v>
      </c>
      <c r="N269" s="26">
        <v>44957.0</v>
      </c>
      <c r="O269" s="23" t="s">
        <v>28</v>
      </c>
      <c r="P269" s="18"/>
      <c r="Q269" s="25" t="s">
        <v>29</v>
      </c>
      <c r="R269" s="18"/>
      <c r="S269" s="18">
        <f t="shared" si="29"/>
        <v>4</v>
      </c>
    </row>
    <row r="270">
      <c r="A270" s="25" t="s">
        <v>3261</v>
      </c>
      <c r="B270" s="25" t="s">
        <v>3262</v>
      </c>
      <c r="C270" s="25" t="s">
        <v>3263</v>
      </c>
      <c r="D270" s="25" t="s">
        <v>3264</v>
      </c>
      <c r="E270" s="25" t="s">
        <v>2191</v>
      </c>
      <c r="F270" s="25" t="s">
        <v>70</v>
      </c>
      <c r="G270" s="18">
        <v>97.0</v>
      </c>
      <c r="H270" s="19">
        <v>164.77777777777777</v>
      </c>
      <c r="I270" s="19"/>
      <c r="J270" s="25" t="s">
        <v>2025</v>
      </c>
      <c r="K270" s="25" t="s">
        <v>26</v>
      </c>
      <c r="L270" s="25" t="s">
        <v>36</v>
      </c>
      <c r="M270" s="26">
        <v>44946.0</v>
      </c>
      <c r="N270" s="26">
        <v>44957.0</v>
      </c>
      <c r="O270" s="23" t="s">
        <v>28</v>
      </c>
      <c r="P270" s="18"/>
      <c r="Q270" s="25" t="s">
        <v>29</v>
      </c>
      <c r="R270" s="18"/>
      <c r="S270" s="18">
        <f t="shared" si="29"/>
        <v>0</v>
      </c>
    </row>
    <row r="271">
      <c r="A271" s="7" t="s">
        <v>3265</v>
      </c>
      <c r="B271" s="7" t="s">
        <v>3266</v>
      </c>
      <c r="C271" s="7" t="s">
        <v>3267</v>
      </c>
      <c r="D271" s="7" t="s">
        <v>3268</v>
      </c>
      <c r="E271" s="7" t="s">
        <v>2133</v>
      </c>
      <c r="F271" s="8" t="s">
        <v>35</v>
      </c>
      <c r="G271" s="15">
        <v>44.0</v>
      </c>
      <c r="H271" s="19">
        <v>74.77777777777777</v>
      </c>
      <c r="I271" s="14"/>
      <c r="J271" s="25" t="s">
        <v>2025</v>
      </c>
      <c r="K271" s="7" t="s">
        <v>26</v>
      </c>
      <c r="L271" s="7" t="s">
        <v>27</v>
      </c>
      <c r="M271" s="27">
        <v>44532.0</v>
      </c>
      <c r="N271" s="26">
        <v>44957.0</v>
      </c>
      <c r="O271" s="25" t="s">
        <v>29</v>
      </c>
      <c r="P271" s="7"/>
      <c r="Q271" s="25" t="s">
        <v>29</v>
      </c>
      <c r="R271" s="18"/>
      <c r="S271" s="18">
        <f t="shared" si="29"/>
        <v>13</v>
      </c>
    </row>
    <row r="272">
      <c r="A272" s="25" t="s">
        <v>3269</v>
      </c>
      <c r="B272" s="25" t="s">
        <v>3220</v>
      </c>
      <c r="C272" s="25" t="s">
        <v>3270</v>
      </c>
      <c r="D272" s="25" t="s">
        <v>3271</v>
      </c>
      <c r="E272" s="25" t="s">
        <v>3272</v>
      </c>
      <c r="F272" s="25" t="s">
        <v>35</v>
      </c>
      <c r="G272" s="18">
        <v>29.0</v>
      </c>
      <c r="H272" s="19">
        <v>49.22222222222222</v>
      </c>
      <c r="I272" s="19"/>
      <c r="J272" s="25" t="s">
        <v>2025</v>
      </c>
      <c r="K272" s="25" t="s">
        <v>26</v>
      </c>
      <c r="L272" s="25" t="s">
        <v>36</v>
      </c>
      <c r="M272" s="26">
        <v>44669.0</v>
      </c>
      <c r="N272" s="26">
        <v>44957.0</v>
      </c>
      <c r="O272" s="23" t="s">
        <v>28</v>
      </c>
      <c r="P272" s="18"/>
      <c r="Q272" s="25" t="s">
        <v>29</v>
      </c>
      <c r="R272" s="18"/>
      <c r="S272" s="18">
        <f t="shared" si="29"/>
        <v>9</v>
      </c>
    </row>
    <row r="273">
      <c r="A273" s="7" t="s">
        <v>3273</v>
      </c>
      <c r="B273" s="7" t="s">
        <v>3274</v>
      </c>
      <c r="C273" s="7" t="s">
        <v>3275</v>
      </c>
      <c r="D273" s="7" t="s">
        <v>3276</v>
      </c>
      <c r="E273" s="7" t="s">
        <v>3277</v>
      </c>
      <c r="F273" s="8" t="s">
        <v>70</v>
      </c>
      <c r="G273" s="15">
        <v>150.0</v>
      </c>
      <c r="H273" s="19">
        <v>254.88888888888889</v>
      </c>
      <c r="I273" s="14"/>
      <c r="J273" s="25" t="s">
        <v>2025</v>
      </c>
      <c r="K273" s="7" t="s">
        <v>26</v>
      </c>
      <c r="L273" s="7" t="s">
        <v>76</v>
      </c>
      <c r="M273" s="27">
        <v>44502.0</v>
      </c>
      <c r="N273" s="26">
        <v>44957.0</v>
      </c>
      <c r="O273" s="25" t="s">
        <v>29</v>
      </c>
      <c r="P273" s="7"/>
      <c r="Q273" s="25" t="s">
        <v>29</v>
      </c>
      <c r="R273" s="18"/>
      <c r="S273" s="18">
        <f t="shared" si="29"/>
        <v>14</v>
      </c>
    </row>
    <row r="274">
      <c r="A274" s="7" t="s">
        <v>3278</v>
      </c>
      <c r="B274" s="7" t="s">
        <v>3279</v>
      </c>
      <c r="C274" s="7" t="s">
        <v>3280</v>
      </c>
      <c r="D274" s="7" t="s">
        <v>3281</v>
      </c>
      <c r="E274" s="7" t="s">
        <v>3282</v>
      </c>
      <c r="F274" s="8" t="s">
        <v>173</v>
      </c>
      <c r="G274" s="15">
        <v>50.0</v>
      </c>
      <c r="H274" s="19">
        <v>85.0</v>
      </c>
      <c r="I274" s="14"/>
      <c r="J274" s="25" t="s">
        <v>2025</v>
      </c>
      <c r="K274" s="7" t="s">
        <v>26</v>
      </c>
      <c r="L274" s="7" t="s">
        <v>36</v>
      </c>
      <c r="M274" s="27">
        <v>44506.0</v>
      </c>
      <c r="N274" s="26">
        <v>44957.0</v>
      </c>
      <c r="O274" s="25" t="s">
        <v>29</v>
      </c>
      <c r="P274" s="7"/>
      <c r="Q274" s="25" t="s">
        <v>29</v>
      </c>
      <c r="R274" s="18"/>
      <c r="S274" s="18">
        <f t="shared" si="29"/>
        <v>14</v>
      </c>
    </row>
    <row r="275">
      <c r="A275" s="7" t="s">
        <v>3283</v>
      </c>
      <c r="B275" s="7" t="s">
        <v>3284</v>
      </c>
      <c r="C275" s="7" t="s">
        <v>3285</v>
      </c>
      <c r="D275" s="7" t="s">
        <v>3286</v>
      </c>
      <c r="E275" s="7" t="s">
        <v>2309</v>
      </c>
      <c r="F275" s="8" t="s">
        <v>24</v>
      </c>
      <c r="G275" s="9">
        <v>13.0</v>
      </c>
      <c r="H275" s="19">
        <v>30.555555555555557</v>
      </c>
      <c r="I275" s="14"/>
      <c r="J275" s="25" t="s">
        <v>2025</v>
      </c>
      <c r="K275" s="7" t="s">
        <v>26</v>
      </c>
      <c r="L275" s="7" t="s">
        <v>27</v>
      </c>
      <c r="M275" s="27">
        <v>44521.0</v>
      </c>
      <c r="N275" s="26">
        <v>44957.0</v>
      </c>
      <c r="O275" s="25" t="s">
        <v>29</v>
      </c>
      <c r="P275" s="7"/>
      <c r="Q275" s="25" t="s">
        <v>29</v>
      </c>
      <c r="R275" s="18"/>
      <c r="S275" s="18">
        <f t="shared" si="29"/>
        <v>14</v>
      </c>
    </row>
    <row r="276">
      <c r="A276" s="7" t="s">
        <v>3287</v>
      </c>
      <c r="B276" s="7" t="s">
        <v>557</v>
      </c>
      <c r="C276" s="7" t="s">
        <v>3288</v>
      </c>
      <c r="D276" s="7" t="s">
        <v>3289</v>
      </c>
      <c r="E276" s="7" t="s">
        <v>2069</v>
      </c>
      <c r="F276" s="8" t="s">
        <v>48</v>
      </c>
      <c r="G276" s="15">
        <v>60.0</v>
      </c>
      <c r="H276" s="19">
        <v>102.0</v>
      </c>
      <c r="I276" s="14"/>
      <c r="J276" s="25" t="s">
        <v>2025</v>
      </c>
      <c r="K276" s="7" t="s">
        <v>26</v>
      </c>
      <c r="L276" s="7" t="s">
        <v>27</v>
      </c>
      <c r="M276" s="27">
        <v>44578.0</v>
      </c>
      <c r="N276" s="26">
        <v>44957.0</v>
      </c>
      <c r="O276" s="25" t="s">
        <v>29</v>
      </c>
      <c r="P276" s="7"/>
      <c r="Q276" s="25" t="s">
        <v>29</v>
      </c>
      <c r="R276" s="18"/>
      <c r="S276" s="18">
        <f t="shared" si="29"/>
        <v>12</v>
      </c>
    </row>
    <row r="277">
      <c r="A277" s="25" t="s">
        <v>3290</v>
      </c>
      <c r="B277" s="25" t="s">
        <v>3291</v>
      </c>
      <c r="C277" s="25" t="s">
        <v>3292</v>
      </c>
      <c r="D277" s="25" t="s">
        <v>3293</v>
      </c>
      <c r="E277" s="25" t="s">
        <v>3294</v>
      </c>
      <c r="F277" s="25" t="s">
        <v>35</v>
      </c>
      <c r="G277" s="18">
        <v>20.0</v>
      </c>
      <c r="H277" s="19">
        <v>34.0</v>
      </c>
      <c r="I277" s="19"/>
      <c r="J277" s="25" t="s">
        <v>2025</v>
      </c>
      <c r="K277" s="25" t="s">
        <v>26</v>
      </c>
      <c r="L277" s="25" t="s">
        <v>49</v>
      </c>
      <c r="M277" s="26">
        <v>44624.0</v>
      </c>
      <c r="N277" s="26">
        <v>44957.0</v>
      </c>
      <c r="O277" s="23" t="s">
        <v>28</v>
      </c>
      <c r="P277" s="18"/>
      <c r="Q277" s="25" t="s">
        <v>29</v>
      </c>
      <c r="R277" s="18"/>
      <c r="S277" s="18">
        <f t="shared" si="29"/>
        <v>10</v>
      </c>
    </row>
    <row r="278">
      <c r="A278" s="25" t="s">
        <v>3295</v>
      </c>
      <c r="B278" s="25" t="s">
        <v>3296</v>
      </c>
      <c r="C278" s="25" t="s">
        <v>3297</v>
      </c>
      <c r="D278" s="25" t="s">
        <v>3298</v>
      </c>
      <c r="E278" s="25" t="s">
        <v>2309</v>
      </c>
      <c r="F278" s="25" t="s">
        <v>48</v>
      </c>
      <c r="G278" s="18">
        <v>16.0</v>
      </c>
      <c r="H278" s="19">
        <v>30.555555555555557</v>
      </c>
      <c r="I278" s="19"/>
      <c r="J278" s="25" t="s">
        <v>2025</v>
      </c>
      <c r="K278" s="25" t="s">
        <v>26</v>
      </c>
      <c r="L278" s="25" t="s">
        <v>42</v>
      </c>
      <c r="M278" s="26">
        <v>44895.0</v>
      </c>
      <c r="N278" s="26">
        <v>44957.0</v>
      </c>
      <c r="O278" s="23" t="s">
        <v>28</v>
      </c>
      <c r="P278" s="18"/>
      <c r="Q278" s="25" t="s">
        <v>29</v>
      </c>
      <c r="R278" s="18"/>
      <c r="S278" s="18">
        <f t="shared" si="29"/>
        <v>2</v>
      </c>
    </row>
    <row r="279">
      <c r="A279" s="25" t="s">
        <v>3299</v>
      </c>
      <c r="B279" s="25" t="s">
        <v>3300</v>
      </c>
      <c r="C279" s="25" t="s">
        <v>3301</v>
      </c>
      <c r="D279" s="25" t="s">
        <v>3302</v>
      </c>
      <c r="E279" s="25" t="s">
        <v>2446</v>
      </c>
      <c r="F279" s="25" t="s">
        <v>70</v>
      </c>
      <c r="G279" s="18">
        <v>19.0</v>
      </c>
      <c r="H279" s="19">
        <v>32.22222222222222</v>
      </c>
      <c r="I279" s="19"/>
      <c r="J279" s="25" t="s">
        <v>2025</v>
      </c>
      <c r="K279" s="25" t="s">
        <v>26</v>
      </c>
      <c r="L279" s="25" t="s">
        <v>42</v>
      </c>
      <c r="M279" s="26">
        <v>44730.0</v>
      </c>
      <c r="N279" s="26">
        <v>44957.0</v>
      </c>
      <c r="O279" s="23" t="s">
        <v>28</v>
      </c>
      <c r="P279" s="18"/>
      <c r="Q279" s="25" t="s">
        <v>29</v>
      </c>
      <c r="R279" s="18"/>
      <c r="S279" s="18">
        <f t="shared" si="29"/>
        <v>7</v>
      </c>
    </row>
    <row r="280">
      <c r="A280" s="25" t="s">
        <v>3303</v>
      </c>
      <c r="B280" s="25" t="s">
        <v>3304</v>
      </c>
      <c r="C280" s="25" t="s">
        <v>3305</v>
      </c>
      <c r="D280" s="25" t="s">
        <v>3306</v>
      </c>
      <c r="E280" s="25" t="s">
        <v>3307</v>
      </c>
      <c r="F280" s="25" t="s">
        <v>24</v>
      </c>
      <c r="G280" s="18">
        <v>57.0</v>
      </c>
      <c r="H280" s="19">
        <v>96.77777777777777</v>
      </c>
      <c r="I280" s="19"/>
      <c r="J280" s="25" t="s">
        <v>2025</v>
      </c>
      <c r="K280" s="25" t="s">
        <v>26</v>
      </c>
      <c r="L280" s="25" t="s">
        <v>42</v>
      </c>
      <c r="M280" s="26">
        <v>44686.0</v>
      </c>
      <c r="N280" s="26">
        <v>44957.0</v>
      </c>
      <c r="O280" s="23" t="s">
        <v>28</v>
      </c>
      <c r="P280" s="18"/>
      <c r="Q280" s="25" t="s">
        <v>29</v>
      </c>
      <c r="R280" s="18"/>
      <c r="S280" s="18">
        <f t="shared" si="29"/>
        <v>8</v>
      </c>
    </row>
    <row r="281">
      <c r="A281" s="25" t="s">
        <v>3308</v>
      </c>
      <c r="B281" s="25" t="s">
        <v>3309</v>
      </c>
      <c r="C281" s="25" t="s">
        <v>3310</v>
      </c>
      <c r="D281" s="25" t="s">
        <v>3311</v>
      </c>
      <c r="E281" s="25" t="s">
        <v>2090</v>
      </c>
      <c r="F281" s="25" t="s">
        <v>24</v>
      </c>
      <c r="G281" s="18">
        <v>67.0</v>
      </c>
      <c r="H281" s="19">
        <v>113.77777777777777</v>
      </c>
      <c r="I281" s="19"/>
      <c r="J281" s="25" t="s">
        <v>2025</v>
      </c>
      <c r="K281" s="25" t="s">
        <v>26</v>
      </c>
      <c r="L281" s="25" t="s">
        <v>42</v>
      </c>
      <c r="M281" s="26">
        <v>44852.0</v>
      </c>
      <c r="N281" s="26">
        <v>44957.0</v>
      </c>
      <c r="O281" s="23" t="s">
        <v>28</v>
      </c>
      <c r="P281" s="18"/>
      <c r="Q281" s="25" t="s">
        <v>29</v>
      </c>
      <c r="R281" s="18"/>
      <c r="S281" s="18">
        <f t="shared" si="29"/>
        <v>3</v>
      </c>
    </row>
    <row r="282">
      <c r="A282" s="7" t="s">
        <v>3312</v>
      </c>
      <c r="B282" s="7" t="s">
        <v>3313</v>
      </c>
      <c r="C282" s="7" t="s">
        <v>3314</v>
      </c>
      <c r="D282" s="7" t="s">
        <v>3315</v>
      </c>
      <c r="E282" s="7" t="s">
        <v>2525</v>
      </c>
      <c r="F282" s="8" t="s">
        <v>48</v>
      </c>
      <c r="G282" s="15">
        <v>50.0</v>
      </c>
      <c r="H282" s="19">
        <v>85.0</v>
      </c>
      <c r="I282" s="14"/>
      <c r="J282" s="25" t="s">
        <v>2025</v>
      </c>
      <c r="K282" s="7" t="s">
        <v>26</v>
      </c>
      <c r="L282" s="7" t="s">
        <v>36</v>
      </c>
      <c r="M282" s="27">
        <v>44519.0</v>
      </c>
      <c r="N282" s="26">
        <v>44957.0</v>
      </c>
      <c r="O282" s="25" t="s">
        <v>29</v>
      </c>
      <c r="P282" s="7"/>
      <c r="Q282" s="25" t="s">
        <v>29</v>
      </c>
      <c r="R282" s="18"/>
      <c r="S282" s="18">
        <f t="shared" si="29"/>
        <v>14</v>
      </c>
    </row>
    <row r="283">
      <c r="A283" s="7" t="s">
        <v>3316</v>
      </c>
      <c r="B283" s="7" t="s">
        <v>3317</v>
      </c>
      <c r="C283" s="7" t="s">
        <v>3318</v>
      </c>
      <c r="D283" s="7" t="s">
        <v>3319</v>
      </c>
      <c r="E283" s="7" t="s">
        <v>2516</v>
      </c>
      <c r="F283" s="8" t="s">
        <v>70</v>
      </c>
      <c r="G283" s="15">
        <v>120.0</v>
      </c>
      <c r="H283" s="19">
        <v>203.88888888888889</v>
      </c>
      <c r="I283" s="14"/>
      <c r="J283" s="25" t="s">
        <v>2025</v>
      </c>
      <c r="K283" s="7" t="s">
        <v>26</v>
      </c>
      <c r="L283" s="7" t="s">
        <v>27</v>
      </c>
      <c r="M283" s="27">
        <v>44507.0</v>
      </c>
      <c r="N283" s="26">
        <v>44957.0</v>
      </c>
      <c r="O283" s="25" t="s">
        <v>29</v>
      </c>
      <c r="P283" s="7"/>
      <c r="Q283" s="25" t="s">
        <v>29</v>
      </c>
      <c r="R283" s="18"/>
      <c r="S283" s="18">
        <f t="shared" si="29"/>
        <v>14</v>
      </c>
    </row>
    <row r="284">
      <c r="A284" s="7" t="s">
        <v>3320</v>
      </c>
      <c r="B284" s="7" t="s">
        <v>612</v>
      </c>
      <c r="C284" s="7" t="s">
        <v>3321</v>
      </c>
      <c r="D284" s="7" t="s">
        <v>3322</v>
      </c>
      <c r="E284" s="7" t="s">
        <v>3323</v>
      </c>
      <c r="F284" s="8" t="s">
        <v>48</v>
      </c>
      <c r="G284" s="15">
        <v>75.0</v>
      </c>
      <c r="H284" s="19">
        <v>127.33333333333333</v>
      </c>
      <c r="I284" s="14"/>
      <c r="J284" s="25" t="s">
        <v>2025</v>
      </c>
      <c r="K284" s="7" t="s">
        <v>26</v>
      </c>
      <c r="L284" s="7" t="s">
        <v>2085</v>
      </c>
      <c r="M284" s="27">
        <v>44585.0</v>
      </c>
      <c r="N284" s="26">
        <v>44957.0</v>
      </c>
      <c r="O284" s="25" t="s">
        <v>29</v>
      </c>
      <c r="P284" s="7"/>
      <c r="Q284" s="25" t="s">
        <v>29</v>
      </c>
      <c r="R284" s="18"/>
      <c r="S284" s="18">
        <f t="shared" si="29"/>
        <v>12</v>
      </c>
    </row>
    <row r="285">
      <c r="A285" s="7" t="s">
        <v>3324</v>
      </c>
      <c r="B285" s="7" t="s">
        <v>3325</v>
      </c>
      <c r="C285" s="7" t="s">
        <v>3326</v>
      </c>
      <c r="D285" s="7" t="s">
        <v>3327</v>
      </c>
      <c r="E285" s="7" t="s">
        <v>2407</v>
      </c>
      <c r="F285" s="8" t="s">
        <v>24</v>
      </c>
      <c r="G285" s="15">
        <v>50.0</v>
      </c>
      <c r="H285" s="19">
        <v>85.0</v>
      </c>
      <c r="I285" s="14"/>
      <c r="J285" s="25" t="s">
        <v>2025</v>
      </c>
      <c r="K285" s="7" t="s">
        <v>26</v>
      </c>
      <c r="L285" s="7" t="s">
        <v>27</v>
      </c>
      <c r="M285" s="27">
        <v>44571.0</v>
      </c>
      <c r="N285" s="26">
        <v>44957.0</v>
      </c>
      <c r="O285" s="25" t="s">
        <v>29</v>
      </c>
      <c r="P285" s="7"/>
      <c r="Q285" s="25" t="s">
        <v>29</v>
      </c>
      <c r="R285" s="18"/>
      <c r="S285" s="18">
        <f t="shared" si="29"/>
        <v>12</v>
      </c>
    </row>
    <row r="286">
      <c r="A286" s="25" t="s">
        <v>3328</v>
      </c>
      <c r="B286" s="25" t="s">
        <v>3329</v>
      </c>
      <c r="C286" s="25" t="s">
        <v>3330</v>
      </c>
      <c r="D286" s="25" t="s">
        <v>3331</v>
      </c>
      <c r="E286" s="25" t="s">
        <v>3332</v>
      </c>
      <c r="F286" s="25" t="s">
        <v>48</v>
      </c>
      <c r="G286" s="18">
        <v>91.0</v>
      </c>
      <c r="H286" s="19">
        <v>154.55555555555554</v>
      </c>
      <c r="I286" s="19"/>
      <c r="J286" s="25" t="s">
        <v>2025</v>
      </c>
      <c r="K286" s="25" t="s">
        <v>26</v>
      </c>
      <c r="L286" s="25" t="s">
        <v>42</v>
      </c>
      <c r="M286" s="26">
        <v>44887.0</v>
      </c>
      <c r="N286" s="26">
        <v>44957.0</v>
      </c>
      <c r="O286" s="23" t="s">
        <v>28</v>
      </c>
      <c r="P286" s="18"/>
      <c r="Q286" s="25" t="s">
        <v>29</v>
      </c>
      <c r="R286" s="18"/>
      <c r="S286" s="18">
        <f t="shared" si="29"/>
        <v>2</v>
      </c>
    </row>
    <row r="287">
      <c r="A287" s="25" t="s">
        <v>3333</v>
      </c>
      <c r="B287" s="25" t="s">
        <v>3334</v>
      </c>
      <c r="C287" s="25" t="s">
        <v>3335</v>
      </c>
      <c r="D287" s="25" t="s">
        <v>3336</v>
      </c>
      <c r="E287" s="25" t="s">
        <v>3085</v>
      </c>
      <c r="F287" s="25" t="s">
        <v>70</v>
      </c>
      <c r="G287" s="18">
        <v>51.0</v>
      </c>
      <c r="H287" s="19">
        <v>86.66666666666667</v>
      </c>
      <c r="I287" s="19"/>
      <c r="J287" s="25" t="s">
        <v>2025</v>
      </c>
      <c r="K287" s="25" t="s">
        <v>26</v>
      </c>
      <c r="L287" s="25" t="s">
        <v>42</v>
      </c>
      <c r="M287" s="26">
        <v>44825.0</v>
      </c>
      <c r="N287" s="26">
        <v>44957.0</v>
      </c>
      <c r="O287" s="23" t="s">
        <v>28</v>
      </c>
      <c r="P287" s="18"/>
      <c r="Q287" s="25" t="s">
        <v>29</v>
      </c>
      <c r="R287" s="18"/>
      <c r="S287" s="18">
        <f t="shared" si="29"/>
        <v>4</v>
      </c>
    </row>
    <row r="288">
      <c r="A288" s="25" t="s">
        <v>3337</v>
      </c>
      <c r="B288" s="25" t="s">
        <v>3338</v>
      </c>
      <c r="C288" s="25" t="s">
        <v>3339</v>
      </c>
      <c r="D288" s="25" t="s">
        <v>3340</v>
      </c>
      <c r="E288" s="25" t="s">
        <v>3341</v>
      </c>
      <c r="F288" s="25" t="s">
        <v>70</v>
      </c>
      <c r="G288" s="18">
        <v>43.0</v>
      </c>
      <c r="H288" s="19">
        <v>73.11111111111111</v>
      </c>
      <c r="I288" s="19"/>
      <c r="J288" s="25" t="s">
        <v>2025</v>
      </c>
      <c r="K288" s="25" t="s">
        <v>26</v>
      </c>
      <c r="L288" s="25" t="s">
        <v>42</v>
      </c>
      <c r="M288" s="26">
        <v>44614.0</v>
      </c>
      <c r="N288" s="26">
        <v>44957.0</v>
      </c>
      <c r="O288" s="23" t="s">
        <v>28</v>
      </c>
      <c r="P288" s="18"/>
      <c r="Q288" s="25" t="s">
        <v>29</v>
      </c>
      <c r="R288" s="18"/>
      <c r="S288" s="18">
        <f t="shared" si="29"/>
        <v>11</v>
      </c>
    </row>
    <row r="289">
      <c r="A289" s="7" t="s">
        <v>3342</v>
      </c>
      <c r="B289" s="7" t="s">
        <v>3343</v>
      </c>
      <c r="C289" s="7" t="s">
        <v>3344</v>
      </c>
      <c r="D289" s="7" t="s">
        <v>3345</v>
      </c>
      <c r="E289" s="7" t="s">
        <v>3206</v>
      </c>
      <c r="F289" s="8" t="s">
        <v>24</v>
      </c>
      <c r="G289" s="15">
        <v>44.0</v>
      </c>
      <c r="H289" s="19">
        <v>74.77777777777777</v>
      </c>
      <c r="I289" s="14"/>
      <c r="J289" s="25" t="s">
        <v>2025</v>
      </c>
      <c r="K289" s="7" t="s">
        <v>26</v>
      </c>
      <c r="L289" s="7" t="s">
        <v>76</v>
      </c>
      <c r="M289" s="27">
        <v>44569.0</v>
      </c>
      <c r="N289" s="26">
        <v>44957.0</v>
      </c>
      <c r="O289" s="25" t="s">
        <v>29</v>
      </c>
      <c r="P289" s="7"/>
      <c r="Q289" s="25" t="s">
        <v>29</v>
      </c>
      <c r="R289" s="18"/>
      <c r="S289" s="18">
        <f t="shared" si="29"/>
        <v>12</v>
      </c>
    </row>
    <row r="290">
      <c r="A290" s="25" t="s">
        <v>3346</v>
      </c>
      <c r="B290" s="25" t="s">
        <v>3347</v>
      </c>
      <c r="C290" s="25" t="s">
        <v>3348</v>
      </c>
      <c r="D290" s="25" t="s">
        <v>3349</v>
      </c>
      <c r="E290" s="25" t="s">
        <v>3350</v>
      </c>
      <c r="F290" s="25" t="s">
        <v>35</v>
      </c>
      <c r="G290" s="18">
        <v>32.0</v>
      </c>
      <c r="H290" s="19">
        <v>54.333333333333336</v>
      </c>
      <c r="I290" s="19"/>
      <c r="J290" s="25" t="s">
        <v>2025</v>
      </c>
      <c r="K290" s="25" t="s">
        <v>26</v>
      </c>
      <c r="L290" s="25" t="s">
        <v>42</v>
      </c>
      <c r="M290" s="26">
        <v>44698.0</v>
      </c>
      <c r="N290" s="26">
        <v>44957.0</v>
      </c>
      <c r="O290" s="23" t="s">
        <v>28</v>
      </c>
      <c r="P290" s="18"/>
      <c r="Q290" s="25" t="s">
        <v>29</v>
      </c>
      <c r="R290" s="18"/>
      <c r="S290" s="18">
        <f t="shared" si="29"/>
        <v>8</v>
      </c>
    </row>
    <row r="291">
      <c r="A291" s="25" t="s">
        <v>3351</v>
      </c>
      <c r="B291" s="25" t="s">
        <v>3352</v>
      </c>
      <c r="C291" s="25" t="s">
        <v>3353</v>
      </c>
      <c r="D291" s="25" t="s">
        <v>3354</v>
      </c>
      <c r="E291" s="25" t="s">
        <v>3355</v>
      </c>
      <c r="F291" s="25" t="s">
        <v>35</v>
      </c>
      <c r="G291" s="18">
        <v>100.0</v>
      </c>
      <c r="H291" s="19">
        <v>169.88888888888889</v>
      </c>
      <c r="I291" s="19"/>
      <c r="J291" s="25" t="s">
        <v>2025</v>
      </c>
      <c r="K291" s="25" t="s">
        <v>26</v>
      </c>
      <c r="L291" s="25" t="s">
        <v>42</v>
      </c>
      <c r="M291" s="26">
        <v>44910.0</v>
      </c>
      <c r="N291" s="26">
        <v>44957.0</v>
      </c>
      <c r="O291" s="23" t="s">
        <v>28</v>
      </c>
      <c r="P291" s="18"/>
      <c r="Q291" s="25" t="s">
        <v>29</v>
      </c>
      <c r="R291" s="18"/>
      <c r="S291" s="18">
        <f t="shared" si="29"/>
        <v>1</v>
      </c>
    </row>
    <row r="292">
      <c r="A292" s="25" t="s">
        <v>3356</v>
      </c>
      <c r="B292" s="25" t="s">
        <v>3357</v>
      </c>
      <c r="C292" s="25" t="s">
        <v>3358</v>
      </c>
      <c r="D292" s="25" t="s">
        <v>3359</v>
      </c>
      <c r="E292" s="25" t="s">
        <v>2196</v>
      </c>
      <c r="F292" s="25" t="s">
        <v>35</v>
      </c>
      <c r="G292" s="18">
        <v>61.0</v>
      </c>
      <c r="H292" s="19">
        <v>103.66666666666667</v>
      </c>
      <c r="I292" s="19"/>
      <c r="J292" s="25" t="s">
        <v>2025</v>
      </c>
      <c r="K292" s="25" t="s">
        <v>26</v>
      </c>
      <c r="L292" s="25" t="s">
        <v>42</v>
      </c>
      <c r="M292" s="26">
        <v>44625.0</v>
      </c>
      <c r="N292" s="26">
        <v>44957.0</v>
      </c>
      <c r="O292" s="23" t="s">
        <v>28</v>
      </c>
      <c r="P292" s="18"/>
      <c r="Q292" s="25" t="s">
        <v>29</v>
      </c>
      <c r="R292" s="18"/>
      <c r="S292" s="18">
        <f t="shared" si="29"/>
        <v>10</v>
      </c>
    </row>
    <row r="293">
      <c r="A293" s="25" t="s">
        <v>3360</v>
      </c>
      <c r="B293" s="25" t="s">
        <v>3361</v>
      </c>
      <c r="C293" s="25" t="s">
        <v>3362</v>
      </c>
      <c r="D293" s="25" t="s">
        <v>3363</v>
      </c>
      <c r="E293" s="25" t="s">
        <v>2261</v>
      </c>
      <c r="F293" s="25" t="s">
        <v>48</v>
      </c>
      <c r="G293" s="18">
        <v>12.0</v>
      </c>
      <c r="H293" s="19">
        <v>30.555555555555557</v>
      </c>
      <c r="I293" s="19"/>
      <c r="J293" s="25" t="s">
        <v>2025</v>
      </c>
      <c r="K293" s="25" t="s">
        <v>26</v>
      </c>
      <c r="L293" s="25" t="s">
        <v>42</v>
      </c>
      <c r="M293" s="26">
        <v>44610.0</v>
      </c>
      <c r="N293" s="26">
        <v>44957.0</v>
      </c>
      <c r="O293" s="23" t="s">
        <v>28</v>
      </c>
      <c r="P293" s="18"/>
      <c r="Q293" s="25" t="s">
        <v>29</v>
      </c>
      <c r="R293" s="18"/>
      <c r="S293" s="18">
        <f t="shared" si="29"/>
        <v>11</v>
      </c>
    </row>
    <row r="294">
      <c r="A294" s="25" t="s">
        <v>3364</v>
      </c>
      <c r="B294" s="25" t="s">
        <v>3365</v>
      </c>
      <c r="C294" s="25" t="s">
        <v>3366</v>
      </c>
      <c r="D294" s="25" t="s">
        <v>3367</v>
      </c>
      <c r="E294" s="25" t="s">
        <v>3368</v>
      </c>
      <c r="F294" s="25" t="s">
        <v>35</v>
      </c>
      <c r="G294" s="18">
        <v>40.0</v>
      </c>
      <c r="H294" s="19">
        <v>67.88888888888889</v>
      </c>
      <c r="I294" s="19"/>
      <c r="J294" s="25" t="s">
        <v>2025</v>
      </c>
      <c r="K294" s="25" t="s">
        <v>26</v>
      </c>
      <c r="L294" s="25" t="s">
        <v>42</v>
      </c>
      <c r="M294" s="26">
        <v>44593.0</v>
      </c>
      <c r="N294" s="26">
        <v>44957.0</v>
      </c>
      <c r="O294" s="23" t="s">
        <v>28</v>
      </c>
      <c r="P294" s="18"/>
      <c r="Q294" s="25" t="s">
        <v>29</v>
      </c>
      <c r="R294" s="18"/>
      <c r="S294" s="18">
        <f t="shared" si="29"/>
        <v>11</v>
      </c>
    </row>
    <row r="295">
      <c r="A295" s="7" t="s">
        <v>3369</v>
      </c>
      <c r="B295" s="7" t="s">
        <v>3370</v>
      </c>
      <c r="C295" s="7" t="s">
        <v>3371</v>
      </c>
      <c r="D295" s="7" t="s">
        <v>3372</v>
      </c>
      <c r="E295" s="7" t="s">
        <v>3373</v>
      </c>
      <c r="F295" s="8" t="s">
        <v>35</v>
      </c>
      <c r="G295" s="15">
        <v>60.0</v>
      </c>
      <c r="H295" s="19">
        <v>102.0</v>
      </c>
      <c r="I295" s="14"/>
      <c r="J295" s="25" t="s">
        <v>2025</v>
      </c>
      <c r="K295" s="7" t="s">
        <v>26</v>
      </c>
      <c r="L295" s="7" t="s">
        <v>36</v>
      </c>
      <c r="M295" s="27">
        <v>44565.0</v>
      </c>
      <c r="N295" s="26">
        <v>44957.0</v>
      </c>
      <c r="O295" s="25" t="s">
        <v>29</v>
      </c>
      <c r="P295" s="7"/>
      <c r="Q295" s="25" t="s">
        <v>29</v>
      </c>
      <c r="R295" s="18"/>
      <c r="S295" s="18">
        <f t="shared" si="29"/>
        <v>12</v>
      </c>
    </row>
    <row r="296">
      <c r="A296" s="7" t="s">
        <v>3374</v>
      </c>
      <c r="B296" s="7" t="s">
        <v>3375</v>
      </c>
      <c r="C296" s="7" t="s">
        <v>3376</v>
      </c>
      <c r="D296" s="7" t="s">
        <v>3377</v>
      </c>
      <c r="E296" s="7" t="s">
        <v>3378</v>
      </c>
      <c r="F296" s="8" t="s">
        <v>112</v>
      </c>
      <c r="G296" s="9">
        <v>2.0</v>
      </c>
      <c r="H296" s="19">
        <v>30.555555555555557</v>
      </c>
      <c r="I296" s="14"/>
      <c r="J296" s="25" t="s">
        <v>2025</v>
      </c>
      <c r="K296" s="7" t="s">
        <v>26</v>
      </c>
      <c r="L296" s="7" t="s">
        <v>27</v>
      </c>
      <c r="M296" s="27">
        <v>44544.0</v>
      </c>
      <c r="N296" s="26">
        <v>44957.0</v>
      </c>
      <c r="O296" s="25" t="s">
        <v>29</v>
      </c>
      <c r="P296" s="7"/>
      <c r="Q296" s="25" t="s">
        <v>29</v>
      </c>
      <c r="R296" s="18"/>
      <c r="S296" s="18">
        <f t="shared" si="29"/>
        <v>13</v>
      </c>
    </row>
    <row r="297">
      <c r="A297" s="25" t="s">
        <v>3379</v>
      </c>
      <c r="B297" s="25" t="s">
        <v>3380</v>
      </c>
      <c r="C297" s="25" t="s">
        <v>3381</v>
      </c>
      <c r="D297" s="25" t="s">
        <v>3382</v>
      </c>
      <c r="E297" s="25" t="s">
        <v>3383</v>
      </c>
      <c r="F297" s="25" t="s">
        <v>35</v>
      </c>
      <c r="G297" s="18">
        <v>88.0</v>
      </c>
      <c r="H297" s="19">
        <v>149.44444444444446</v>
      </c>
      <c r="I297" s="19"/>
      <c r="J297" s="25" t="s">
        <v>2025</v>
      </c>
      <c r="K297" s="25" t="s">
        <v>26</v>
      </c>
      <c r="L297" s="25" t="s">
        <v>42</v>
      </c>
      <c r="M297" s="26">
        <v>44679.0</v>
      </c>
      <c r="N297" s="26">
        <v>44957.0</v>
      </c>
      <c r="O297" s="23" t="s">
        <v>28</v>
      </c>
      <c r="P297" s="18"/>
      <c r="Q297" s="25" t="s">
        <v>29</v>
      </c>
      <c r="R297" s="18"/>
      <c r="S297" s="18">
        <f t="shared" si="29"/>
        <v>9</v>
      </c>
    </row>
    <row r="298">
      <c r="A298" s="25" t="s">
        <v>3384</v>
      </c>
      <c r="B298" s="25" t="s">
        <v>3385</v>
      </c>
      <c r="C298" s="25" t="s">
        <v>3386</v>
      </c>
      <c r="D298" s="25" t="s">
        <v>3387</v>
      </c>
      <c r="E298" s="25" t="s">
        <v>2924</v>
      </c>
      <c r="F298" s="25" t="s">
        <v>35</v>
      </c>
      <c r="G298" s="18">
        <v>60.0</v>
      </c>
      <c r="H298" s="19">
        <v>102.0</v>
      </c>
      <c r="I298" s="19"/>
      <c r="J298" s="25" t="s">
        <v>2025</v>
      </c>
      <c r="K298" s="25" t="s">
        <v>26</v>
      </c>
      <c r="L298" s="25" t="s">
        <v>42</v>
      </c>
      <c r="M298" s="26">
        <v>44806.0</v>
      </c>
      <c r="N298" s="26">
        <v>44957.0</v>
      </c>
      <c r="O298" s="23" t="s">
        <v>28</v>
      </c>
      <c r="P298" s="18"/>
      <c r="Q298" s="25" t="s">
        <v>29</v>
      </c>
      <c r="R298" s="18"/>
      <c r="S298" s="18">
        <f t="shared" si="29"/>
        <v>4</v>
      </c>
    </row>
    <row r="299">
      <c r="A299" s="25" t="s">
        <v>3388</v>
      </c>
      <c r="B299" s="25" t="s">
        <v>3389</v>
      </c>
      <c r="C299" s="25" t="s">
        <v>3390</v>
      </c>
      <c r="D299" s="25" t="s">
        <v>3391</v>
      </c>
      <c r="E299" s="25" t="s">
        <v>3392</v>
      </c>
      <c r="F299" s="25" t="s">
        <v>35</v>
      </c>
      <c r="G299" s="18">
        <v>79.0</v>
      </c>
      <c r="H299" s="19">
        <v>134.22222222222223</v>
      </c>
      <c r="I299" s="19"/>
      <c r="J299" s="25" t="s">
        <v>2025</v>
      </c>
      <c r="K299" s="25" t="s">
        <v>26</v>
      </c>
      <c r="L299" s="25" t="s">
        <v>42</v>
      </c>
      <c r="M299" s="26">
        <v>44702.0</v>
      </c>
      <c r="N299" s="26">
        <v>44957.0</v>
      </c>
      <c r="O299" s="23" t="s">
        <v>28</v>
      </c>
      <c r="P299" s="18"/>
      <c r="Q299" s="25" t="s">
        <v>29</v>
      </c>
      <c r="R299" s="18"/>
      <c r="S299" s="18">
        <f t="shared" si="29"/>
        <v>8</v>
      </c>
    </row>
    <row r="300">
      <c r="A300" s="25" t="s">
        <v>3393</v>
      </c>
      <c r="B300" s="25" t="s">
        <v>3394</v>
      </c>
      <c r="C300" s="25" t="s">
        <v>3395</v>
      </c>
      <c r="D300" s="25" t="s">
        <v>3396</v>
      </c>
      <c r="E300" s="25" t="s">
        <v>3397</v>
      </c>
      <c r="F300" s="25" t="s">
        <v>35</v>
      </c>
      <c r="G300" s="18">
        <v>47.0</v>
      </c>
      <c r="H300" s="19">
        <v>79.88888888888889</v>
      </c>
      <c r="I300" s="19"/>
      <c r="J300" s="25" t="s">
        <v>2025</v>
      </c>
      <c r="K300" s="25" t="s">
        <v>26</v>
      </c>
      <c r="L300" s="25" t="s">
        <v>42</v>
      </c>
      <c r="M300" s="26">
        <v>44806.0</v>
      </c>
      <c r="N300" s="26">
        <v>44957.0</v>
      </c>
      <c r="O300" s="23" t="s">
        <v>28</v>
      </c>
      <c r="P300" s="18"/>
      <c r="Q300" s="25" t="s">
        <v>29</v>
      </c>
      <c r="R300" s="18"/>
      <c r="S300" s="18">
        <f t="shared" si="29"/>
        <v>4</v>
      </c>
    </row>
    <row r="301">
      <c r="A301" s="25" t="s">
        <v>3398</v>
      </c>
      <c r="B301" s="25" t="s">
        <v>3399</v>
      </c>
      <c r="C301" s="25" t="s">
        <v>3400</v>
      </c>
      <c r="D301" s="25" t="s">
        <v>3401</v>
      </c>
      <c r="E301" s="25" t="s">
        <v>2221</v>
      </c>
      <c r="F301" s="25" t="s">
        <v>48</v>
      </c>
      <c r="G301" s="18">
        <v>80.0</v>
      </c>
      <c r="H301" s="19">
        <v>135.88888888888889</v>
      </c>
      <c r="I301" s="19"/>
      <c r="J301" s="25" t="s">
        <v>2025</v>
      </c>
      <c r="K301" s="25" t="s">
        <v>26</v>
      </c>
      <c r="L301" s="25" t="s">
        <v>42</v>
      </c>
      <c r="M301" s="26">
        <v>44619.0</v>
      </c>
      <c r="N301" s="26">
        <v>44957.0</v>
      </c>
      <c r="O301" s="23" t="s">
        <v>28</v>
      </c>
      <c r="P301" s="18"/>
      <c r="Q301" s="25" t="s">
        <v>29</v>
      </c>
      <c r="R301" s="18"/>
      <c r="S301" s="18">
        <f t="shared" si="29"/>
        <v>11</v>
      </c>
    </row>
    <row r="302">
      <c r="A302" s="7" t="s">
        <v>3402</v>
      </c>
      <c r="B302" s="7" t="s">
        <v>3403</v>
      </c>
      <c r="C302" s="7" t="s">
        <v>3404</v>
      </c>
      <c r="D302" s="7" t="s">
        <v>3405</v>
      </c>
      <c r="E302" s="7" t="s">
        <v>3406</v>
      </c>
      <c r="F302" s="8" t="s">
        <v>112</v>
      </c>
      <c r="G302" s="9">
        <v>8.0</v>
      </c>
      <c r="H302" s="19">
        <v>30.555555555555557</v>
      </c>
      <c r="I302" s="14"/>
      <c r="J302" s="25" t="s">
        <v>2025</v>
      </c>
      <c r="K302" s="7" t="s">
        <v>26</v>
      </c>
      <c r="L302" s="7" t="s">
        <v>27</v>
      </c>
      <c r="M302" s="27">
        <v>44549.0</v>
      </c>
      <c r="N302" s="26">
        <v>44957.0</v>
      </c>
      <c r="O302" s="25" t="s">
        <v>29</v>
      </c>
      <c r="P302" s="7"/>
      <c r="Q302" s="25" t="s">
        <v>29</v>
      </c>
      <c r="R302" s="18"/>
      <c r="S302" s="18">
        <f t="shared" si="29"/>
        <v>13</v>
      </c>
    </row>
    <row r="303">
      <c r="A303" s="25" t="s">
        <v>3407</v>
      </c>
      <c r="B303" s="25" t="s">
        <v>3385</v>
      </c>
      <c r="C303" s="25" t="s">
        <v>3408</v>
      </c>
      <c r="D303" s="25" t="s">
        <v>3409</v>
      </c>
      <c r="E303" s="25" t="s">
        <v>3410</v>
      </c>
      <c r="F303" s="25" t="s">
        <v>48</v>
      </c>
      <c r="G303" s="18">
        <v>81.0</v>
      </c>
      <c r="H303" s="19">
        <v>137.66666666666666</v>
      </c>
      <c r="I303" s="19"/>
      <c r="J303" s="25" t="s">
        <v>2025</v>
      </c>
      <c r="K303" s="25" t="s">
        <v>26</v>
      </c>
      <c r="L303" s="25" t="s">
        <v>42</v>
      </c>
      <c r="M303" s="26">
        <v>44657.0</v>
      </c>
      <c r="N303" s="26">
        <v>44957.0</v>
      </c>
      <c r="O303" s="23" t="s">
        <v>28</v>
      </c>
      <c r="P303" s="18"/>
      <c r="Q303" s="25" t="s">
        <v>29</v>
      </c>
      <c r="R303" s="18"/>
      <c r="S303" s="18">
        <f t="shared" si="29"/>
        <v>9</v>
      </c>
    </row>
    <row r="304">
      <c r="A304" s="25" t="s">
        <v>3411</v>
      </c>
      <c r="B304" s="25" t="s">
        <v>681</v>
      </c>
      <c r="C304" s="25" t="s">
        <v>2333</v>
      </c>
      <c r="D304" s="25" t="s">
        <v>3412</v>
      </c>
      <c r="E304" s="25" t="s">
        <v>3413</v>
      </c>
      <c r="F304" s="25" t="s">
        <v>35</v>
      </c>
      <c r="G304" s="18">
        <v>46.0</v>
      </c>
      <c r="H304" s="19">
        <v>78.22222222222223</v>
      </c>
      <c r="I304" s="19"/>
      <c r="J304" s="25" t="s">
        <v>2025</v>
      </c>
      <c r="K304" s="25" t="s">
        <v>26</v>
      </c>
      <c r="L304" s="25" t="s">
        <v>42</v>
      </c>
      <c r="M304" s="26">
        <v>44625.0</v>
      </c>
      <c r="N304" s="26">
        <v>44957.0</v>
      </c>
      <c r="O304" s="23" t="s">
        <v>28</v>
      </c>
      <c r="P304" s="18"/>
      <c r="Q304" s="25" t="s">
        <v>29</v>
      </c>
      <c r="R304" s="18"/>
      <c r="S304" s="18">
        <f t="shared" si="29"/>
        <v>10</v>
      </c>
    </row>
    <row r="305">
      <c r="A305" s="25" t="s">
        <v>3414</v>
      </c>
      <c r="B305" s="25" t="s">
        <v>3415</v>
      </c>
      <c r="C305" s="25" t="s">
        <v>3416</v>
      </c>
      <c r="D305" s="25" t="s">
        <v>3417</v>
      </c>
      <c r="E305" s="25" t="s">
        <v>3406</v>
      </c>
      <c r="F305" s="25" t="s">
        <v>35</v>
      </c>
      <c r="G305" s="18">
        <v>100.0</v>
      </c>
      <c r="H305" s="19">
        <v>169.88888888888889</v>
      </c>
      <c r="I305" s="19"/>
      <c r="J305" s="25" t="s">
        <v>2025</v>
      </c>
      <c r="K305" s="25" t="s">
        <v>26</v>
      </c>
      <c r="L305" s="25" t="s">
        <v>36</v>
      </c>
      <c r="M305" s="26">
        <v>44828.0</v>
      </c>
      <c r="N305" s="26">
        <v>44957.0</v>
      </c>
      <c r="O305" s="23" t="s">
        <v>28</v>
      </c>
      <c r="P305" s="18"/>
      <c r="Q305" s="25" t="s">
        <v>29</v>
      </c>
      <c r="R305" s="18"/>
      <c r="S305" s="18">
        <f t="shared" si="29"/>
        <v>4</v>
      </c>
    </row>
    <row r="306">
      <c r="A306" s="25" t="s">
        <v>3418</v>
      </c>
      <c r="B306" s="25" t="s">
        <v>3419</v>
      </c>
      <c r="C306" s="25" t="s">
        <v>3420</v>
      </c>
      <c r="D306" s="25" t="s">
        <v>3421</v>
      </c>
      <c r="E306" s="25" t="s">
        <v>3422</v>
      </c>
      <c r="F306" s="25" t="s">
        <v>35</v>
      </c>
      <c r="G306" s="18">
        <v>40.0</v>
      </c>
      <c r="H306" s="19">
        <v>67.88888888888889</v>
      </c>
      <c r="I306" s="19"/>
      <c r="J306" s="25" t="s">
        <v>2025</v>
      </c>
      <c r="K306" s="25" t="s">
        <v>26</v>
      </c>
      <c r="L306" s="25" t="s">
        <v>36</v>
      </c>
      <c r="M306" s="26">
        <v>44749.0</v>
      </c>
      <c r="N306" s="26">
        <v>44957.0</v>
      </c>
      <c r="O306" s="23" t="s">
        <v>28</v>
      </c>
      <c r="P306" s="18"/>
      <c r="Q306" s="25" t="s">
        <v>29</v>
      </c>
      <c r="R306" s="18"/>
      <c r="S306" s="18">
        <f t="shared" si="29"/>
        <v>6</v>
      </c>
    </row>
    <row r="307">
      <c r="A307" s="25" t="s">
        <v>3423</v>
      </c>
      <c r="B307" s="25" t="s">
        <v>3424</v>
      </c>
      <c r="C307" s="25" t="s">
        <v>3425</v>
      </c>
      <c r="D307" s="25" t="s">
        <v>3426</v>
      </c>
      <c r="E307" s="25" t="s">
        <v>3427</v>
      </c>
      <c r="F307" s="25" t="s">
        <v>35</v>
      </c>
      <c r="G307" s="18">
        <v>20.0</v>
      </c>
      <c r="H307" s="19">
        <v>34.0</v>
      </c>
      <c r="I307" s="19"/>
      <c r="J307" s="25" t="s">
        <v>2025</v>
      </c>
      <c r="K307" s="25" t="s">
        <v>26</v>
      </c>
      <c r="L307" s="25" t="s">
        <v>36</v>
      </c>
      <c r="M307" s="26">
        <v>44950.0</v>
      </c>
      <c r="N307" s="26">
        <v>44957.0</v>
      </c>
      <c r="O307" s="23" t="s">
        <v>28</v>
      </c>
      <c r="P307" s="18"/>
      <c r="Q307" s="25" t="s">
        <v>29</v>
      </c>
      <c r="R307" s="18"/>
      <c r="S307" s="18">
        <f t="shared" si="29"/>
        <v>0</v>
      </c>
    </row>
    <row r="308">
      <c r="A308" s="25" t="s">
        <v>3428</v>
      </c>
      <c r="B308" s="25" t="s">
        <v>3429</v>
      </c>
      <c r="C308" s="25" t="s">
        <v>3430</v>
      </c>
      <c r="D308" s="25" t="s">
        <v>3431</v>
      </c>
      <c r="E308" s="25" t="s">
        <v>2100</v>
      </c>
      <c r="F308" s="25" t="s">
        <v>173</v>
      </c>
      <c r="G308" s="18">
        <v>14.0</v>
      </c>
      <c r="H308" s="19">
        <v>30.555555555555557</v>
      </c>
      <c r="I308" s="19"/>
      <c r="J308" s="25" t="s">
        <v>2025</v>
      </c>
      <c r="K308" s="25" t="s">
        <v>26</v>
      </c>
      <c r="L308" s="25" t="s">
        <v>36</v>
      </c>
      <c r="M308" s="26">
        <v>44756.0</v>
      </c>
      <c r="N308" s="26">
        <v>44957.0</v>
      </c>
      <c r="O308" s="23" t="s">
        <v>28</v>
      </c>
      <c r="P308" s="18"/>
      <c r="Q308" s="25" t="s">
        <v>29</v>
      </c>
      <c r="R308" s="18"/>
      <c r="S308" s="18">
        <f t="shared" si="29"/>
        <v>6</v>
      </c>
    </row>
    <row r="309">
      <c r="A309" s="25" t="s">
        <v>3432</v>
      </c>
      <c r="B309" s="25" t="s">
        <v>3433</v>
      </c>
      <c r="C309" s="25" t="s">
        <v>3434</v>
      </c>
      <c r="D309" s="25" t="s">
        <v>3435</v>
      </c>
      <c r="E309" s="25" t="s">
        <v>2105</v>
      </c>
      <c r="F309" s="25" t="s">
        <v>24</v>
      </c>
      <c r="G309" s="18">
        <v>31.0</v>
      </c>
      <c r="H309" s="19">
        <v>52.77777777777778</v>
      </c>
      <c r="I309" s="19"/>
      <c r="J309" s="25" t="s">
        <v>2025</v>
      </c>
      <c r="K309" s="25" t="s">
        <v>26</v>
      </c>
      <c r="L309" s="25" t="s">
        <v>36</v>
      </c>
      <c r="M309" s="26">
        <v>44643.0</v>
      </c>
      <c r="N309" s="26">
        <v>44957.0</v>
      </c>
      <c r="O309" s="23" t="s">
        <v>28</v>
      </c>
      <c r="P309" s="18"/>
      <c r="Q309" s="25" t="s">
        <v>29</v>
      </c>
      <c r="R309" s="18"/>
      <c r="S309" s="18">
        <f t="shared" si="29"/>
        <v>10</v>
      </c>
    </row>
    <row r="310">
      <c r="A310" s="7" t="s">
        <v>3436</v>
      </c>
      <c r="B310" s="7" t="s">
        <v>3437</v>
      </c>
      <c r="C310" s="7" t="s">
        <v>3438</v>
      </c>
      <c r="D310" s="7" t="s">
        <v>3439</v>
      </c>
      <c r="E310" s="7" t="s">
        <v>2779</v>
      </c>
      <c r="F310" s="8" t="s">
        <v>24</v>
      </c>
      <c r="G310" s="15">
        <v>60.0</v>
      </c>
      <c r="H310" s="19">
        <v>102.0</v>
      </c>
      <c r="I310" s="14"/>
      <c r="J310" s="25" t="s">
        <v>2025</v>
      </c>
      <c r="K310" s="7" t="s">
        <v>26</v>
      </c>
      <c r="L310" s="7" t="s">
        <v>2085</v>
      </c>
      <c r="M310" s="27">
        <v>44504.0</v>
      </c>
      <c r="N310" s="26">
        <v>44957.0</v>
      </c>
      <c r="O310" s="25" t="s">
        <v>29</v>
      </c>
      <c r="P310" s="7"/>
      <c r="Q310" s="25" t="s">
        <v>29</v>
      </c>
      <c r="R310" s="18"/>
      <c r="S310" s="18">
        <f t="shared" si="29"/>
        <v>14</v>
      </c>
    </row>
    <row r="311">
      <c r="A311" s="25" t="s">
        <v>3440</v>
      </c>
      <c r="B311" s="25" t="s">
        <v>3441</v>
      </c>
      <c r="C311" s="25" t="s">
        <v>3442</v>
      </c>
      <c r="D311" s="25" t="s">
        <v>3443</v>
      </c>
      <c r="E311" s="25" t="s">
        <v>3444</v>
      </c>
      <c r="F311" s="25" t="s">
        <v>70</v>
      </c>
      <c r="G311" s="18">
        <v>86.0</v>
      </c>
      <c r="H311" s="19">
        <v>146.11111111111111</v>
      </c>
      <c r="I311" s="19"/>
      <c r="J311" s="25" t="s">
        <v>2025</v>
      </c>
      <c r="K311" s="25" t="s">
        <v>26</v>
      </c>
      <c r="L311" s="25" t="s">
        <v>36</v>
      </c>
      <c r="M311" s="26">
        <v>44921.0</v>
      </c>
      <c r="N311" s="26">
        <v>44957.0</v>
      </c>
      <c r="O311" s="23" t="s">
        <v>28</v>
      </c>
      <c r="P311" s="18"/>
      <c r="Q311" s="25" t="s">
        <v>29</v>
      </c>
      <c r="R311" s="18"/>
      <c r="S311" s="18">
        <f t="shared" si="29"/>
        <v>1</v>
      </c>
    </row>
    <row r="312">
      <c r="A312" s="25" t="s">
        <v>3445</v>
      </c>
      <c r="B312" s="25" t="s">
        <v>3446</v>
      </c>
      <c r="C312" s="25" t="s">
        <v>3447</v>
      </c>
      <c r="D312" s="25" t="s">
        <v>3448</v>
      </c>
      <c r="E312" s="25" t="s">
        <v>2285</v>
      </c>
      <c r="F312" s="25" t="s">
        <v>24</v>
      </c>
      <c r="G312" s="18">
        <v>31.0</v>
      </c>
      <c r="H312" s="19">
        <v>52.77777777777778</v>
      </c>
      <c r="I312" s="19"/>
      <c r="J312" s="25" t="s">
        <v>2025</v>
      </c>
      <c r="K312" s="25" t="s">
        <v>26</v>
      </c>
      <c r="L312" s="25" t="s">
        <v>36</v>
      </c>
      <c r="M312" s="26">
        <v>44948.0</v>
      </c>
      <c r="N312" s="26">
        <v>44957.0</v>
      </c>
      <c r="O312" s="23" t="s">
        <v>28</v>
      </c>
      <c r="P312" s="18"/>
      <c r="Q312" s="25" t="s">
        <v>29</v>
      </c>
      <c r="R312" s="18"/>
      <c r="S312" s="18">
        <f t="shared" si="29"/>
        <v>0</v>
      </c>
    </row>
    <row r="313">
      <c r="A313" s="25" t="s">
        <v>3449</v>
      </c>
      <c r="B313" s="25" t="s">
        <v>3450</v>
      </c>
      <c r="C313" s="25" t="s">
        <v>3451</v>
      </c>
      <c r="D313" s="25" t="s">
        <v>3452</v>
      </c>
      <c r="E313" s="25" t="s">
        <v>3453</v>
      </c>
      <c r="F313" s="25" t="s">
        <v>35</v>
      </c>
      <c r="G313" s="18">
        <v>9.0</v>
      </c>
      <c r="H313" s="19">
        <v>30.555555555555557</v>
      </c>
      <c r="I313" s="19"/>
      <c r="J313" s="25" t="s">
        <v>2025</v>
      </c>
      <c r="K313" s="25" t="s">
        <v>26</v>
      </c>
      <c r="L313" s="25" t="s">
        <v>36</v>
      </c>
      <c r="M313" s="26">
        <v>44716.0</v>
      </c>
      <c r="N313" s="26">
        <v>44957.0</v>
      </c>
      <c r="O313" s="23" t="s">
        <v>28</v>
      </c>
      <c r="P313" s="18"/>
      <c r="Q313" s="25" t="s">
        <v>29</v>
      </c>
      <c r="R313" s="18"/>
      <c r="S313" s="18">
        <f t="shared" si="29"/>
        <v>7</v>
      </c>
    </row>
    <row r="314">
      <c r="A314" s="25" t="s">
        <v>3454</v>
      </c>
      <c r="B314" s="25" t="s">
        <v>671</v>
      </c>
      <c r="C314" s="25" t="s">
        <v>3455</v>
      </c>
      <c r="D314" s="25" t="s">
        <v>3456</v>
      </c>
      <c r="E314" s="25" t="s">
        <v>3457</v>
      </c>
      <c r="F314" s="25" t="s">
        <v>35</v>
      </c>
      <c r="G314" s="18">
        <v>43.0</v>
      </c>
      <c r="H314" s="19">
        <v>73.11111111111111</v>
      </c>
      <c r="I314" s="19"/>
      <c r="J314" s="25" t="s">
        <v>2025</v>
      </c>
      <c r="K314" s="25" t="s">
        <v>26</v>
      </c>
      <c r="L314" s="25" t="s">
        <v>36</v>
      </c>
      <c r="M314" s="26">
        <v>44693.0</v>
      </c>
      <c r="N314" s="26">
        <v>44957.0</v>
      </c>
      <c r="O314" s="23" t="s">
        <v>28</v>
      </c>
      <c r="P314" s="18"/>
      <c r="Q314" s="25" t="s">
        <v>29</v>
      </c>
      <c r="R314" s="18"/>
      <c r="S314" s="18">
        <f t="shared" si="29"/>
        <v>8</v>
      </c>
    </row>
    <row r="315">
      <c r="A315" s="25" t="s">
        <v>3458</v>
      </c>
      <c r="B315" s="25" t="s">
        <v>3459</v>
      </c>
      <c r="C315" s="25" t="s">
        <v>3460</v>
      </c>
      <c r="D315" s="25" t="s">
        <v>3461</v>
      </c>
      <c r="E315" s="25" t="s">
        <v>2158</v>
      </c>
      <c r="F315" s="25" t="s">
        <v>35</v>
      </c>
      <c r="G315" s="18">
        <v>83.0</v>
      </c>
      <c r="H315" s="19">
        <v>141.0</v>
      </c>
      <c r="I315" s="19"/>
      <c r="J315" s="25" t="s">
        <v>2025</v>
      </c>
      <c r="K315" s="25" t="s">
        <v>26</v>
      </c>
      <c r="L315" s="25" t="s">
        <v>49</v>
      </c>
      <c r="M315" s="26">
        <v>44913.0</v>
      </c>
      <c r="N315" s="26">
        <v>44957.0</v>
      </c>
      <c r="O315" s="23" t="s">
        <v>28</v>
      </c>
      <c r="P315" s="18"/>
      <c r="Q315" s="25" t="s">
        <v>29</v>
      </c>
      <c r="R315" s="18"/>
      <c r="S315" s="18">
        <f t="shared" si="29"/>
        <v>1</v>
      </c>
    </row>
    <row r="316">
      <c r="A316" s="25" t="s">
        <v>3462</v>
      </c>
      <c r="B316" s="25" t="s">
        <v>3463</v>
      </c>
      <c r="C316" s="25" t="s">
        <v>3464</v>
      </c>
      <c r="D316" s="25" t="s">
        <v>3465</v>
      </c>
      <c r="E316" s="25" t="s">
        <v>2525</v>
      </c>
      <c r="F316" s="25" t="s">
        <v>48</v>
      </c>
      <c r="G316" s="18">
        <v>82.0</v>
      </c>
      <c r="H316" s="19">
        <v>139.33333333333334</v>
      </c>
      <c r="I316" s="19"/>
      <c r="J316" s="25" t="s">
        <v>2025</v>
      </c>
      <c r="K316" s="25" t="s">
        <v>26</v>
      </c>
      <c r="L316" s="25" t="s">
        <v>49</v>
      </c>
      <c r="M316" s="26">
        <v>44680.0</v>
      </c>
      <c r="N316" s="26">
        <v>44957.0</v>
      </c>
      <c r="O316" s="23" t="s">
        <v>28</v>
      </c>
      <c r="P316" s="18"/>
      <c r="Q316" s="25" t="s">
        <v>29</v>
      </c>
      <c r="R316" s="18"/>
      <c r="S316" s="18">
        <f t="shared" si="29"/>
        <v>9</v>
      </c>
    </row>
    <row r="317">
      <c r="A317" s="25" t="s">
        <v>3466</v>
      </c>
      <c r="B317" s="25" t="s">
        <v>3467</v>
      </c>
      <c r="C317" s="25" t="s">
        <v>3468</v>
      </c>
      <c r="D317" s="25" t="s">
        <v>3469</v>
      </c>
      <c r="E317" s="25" t="s">
        <v>3470</v>
      </c>
      <c r="F317" s="25" t="s">
        <v>35</v>
      </c>
      <c r="G317" s="18">
        <v>57.0</v>
      </c>
      <c r="H317" s="19">
        <v>96.77777777777777</v>
      </c>
      <c r="I317" s="19"/>
      <c r="J317" s="25" t="s">
        <v>2025</v>
      </c>
      <c r="K317" s="25" t="s">
        <v>26</v>
      </c>
      <c r="L317" s="25" t="s">
        <v>42</v>
      </c>
      <c r="M317" s="26">
        <v>44722.0</v>
      </c>
      <c r="N317" s="26">
        <v>44957.0</v>
      </c>
      <c r="O317" s="23" t="s">
        <v>28</v>
      </c>
      <c r="P317" s="18"/>
      <c r="Q317" s="25" t="s">
        <v>29</v>
      </c>
      <c r="R317" s="18"/>
      <c r="S317" s="18">
        <f t="shared" si="29"/>
        <v>7</v>
      </c>
    </row>
    <row r="318">
      <c r="A318" s="7" t="s">
        <v>3471</v>
      </c>
      <c r="B318" s="7" t="s">
        <v>3472</v>
      </c>
      <c r="C318" s="7" t="s">
        <v>3473</v>
      </c>
      <c r="D318" s="7" t="s">
        <v>3474</v>
      </c>
      <c r="E318" s="7" t="s">
        <v>2069</v>
      </c>
      <c r="F318" s="8" t="s">
        <v>35</v>
      </c>
      <c r="G318" s="15">
        <v>20.0</v>
      </c>
      <c r="H318" s="19">
        <v>34.0</v>
      </c>
      <c r="I318" s="14"/>
      <c r="J318" s="25" t="s">
        <v>2025</v>
      </c>
      <c r="K318" s="7" t="s">
        <v>26</v>
      </c>
      <c r="L318" s="7" t="s">
        <v>76</v>
      </c>
      <c r="M318" s="27">
        <v>44582.0</v>
      </c>
      <c r="N318" s="26">
        <v>44957.0</v>
      </c>
      <c r="O318" s="25" t="s">
        <v>29</v>
      </c>
      <c r="P318" s="7"/>
      <c r="Q318" s="25" t="s">
        <v>29</v>
      </c>
      <c r="R318" s="18"/>
      <c r="S318" s="18">
        <f t="shared" si="29"/>
        <v>12</v>
      </c>
    </row>
    <row r="319">
      <c r="A319" s="25" t="s">
        <v>3475</v>
      </c>
      <c r="B319" s="25" t="s">
        <v>3476</v>
      </c>
      <c r="C319" s="25" t="s">
        <v>3477</v>
      </c>
      <c r="D319" s="25" t="s">
        <v>3478</v>
      </c>
      <c r="E319" s="25" t="s">
        <v>2236</v>
      </c>
      <c r="F319" s="25" t="s">
        <v>70</v>
      </c>
      <c r="G319" s="18">
        <v>34.0</v>
      </c>
      <c r="H319" s="19">
        <v>57.666666666666664</v>
      </c>
      <c r="I319" s="19"/>
      <c r="J319" s="25" t="s">
        <v>2025</v>
      </c>
      <c r="K319" s="25" t="s">
        <v>26</v>
      </c>
      <c r="L319" s="25" t="s">
        <v>42</v>
      </c>
      <c r="M319" s="26">
        <v>44637.0</v>
      </c>
      <c r="N319" s="26">
        <v>44957.0</v>
      </c>
      <c r="O319" s="23" t="s">
        <v>28</v>
      </c>
      <c r="P319" s="18"/>
      <c r="Q319" s="25" t="s">
        <v>29</v>
      </c>
      <c r="R319" s="18"/>
      <c r="S319" s="18">
        <f t="shared" si="29"/>
        <v>10</v>
      </c>
    </row>
    <row r="320">
      <c r="A320" s="25" t="s">
        <v>3479</v>
      </c>
      <c r="B320" s="25" t="s">
        <v>3480</v>
      </c>
      <c r="C320" s="25" t="s">
        <v>3481</v>
      </c>
      <c r="D320" s="25" t="s">
        <v>3482</v>
      </c>
      <c r="E320" s="25" t="s">
        <v>2815</v>
      </c>
      <c r="F320" s="25" t="s">
        <v>24</v>
      </c>
      <c r="G320" s="18">
        <v>16.0</v>
      </c>
      <c r="H320" s="19">
        <v>30.555555555555557</v>
      </c>
      <c r="I320" s="19"/>
      <c r="J320" s="25" t="s">
        <v>2025</v>
      </c>
      <c r="K320" s="25" t="s">
        <v>26</v>
      </c>
      <c r="L320" s="25" t="s">
        <v>42</v>
      </c>
      <c r="M320" s="26">
        <v>44904.0</v>
      </c>
      <c r="N320" s="26">
        <v>44957.0</v>
      </c>
      <c r="O320" s="23" t="s">
        <v>28</v>
      </c>
      <c r="P320" s="18"/>
      <c r="Q320" s="25" t="s">
        <v>29</v>
      </c>
      <c r="R320" s="18"/>
      <c r="S320" s="18">
        <f t="shared" si="29"/>
        <v>1</v>
      </c>
    </row>
    <row r="321">
      <c r="A321" s="25" t="s">
        <v>3483</v>
      </c>
      <c r="B321" s="25" t="s">
        <v>3484</v>
      </c>
      <c r="C321" s="25" t="s">
        <v>3485</v>
      </c>
      <c r="D321" s="25" t="s">
        <v>3486</v>
      </c>
      <c r="E321" s="25" t="s">
        <v>3487</v>
      </c>
      <c r="F321" s="25" t="s">
        <v>173</v>
      </c>
      <c r="G321" s="18">
        <v>87.0</v>
      </c>
      <c r="H321" s="19">
        <v>147.77777777777777</v>
      </c>
      <c r="I321" s="19"/>
      <c r="J321" s="25" t="s">
        <v>2025</v>
      </c>
      <c r="K321" s="25" t="s">
        <v>26</v>
      </c>
      <c r="L321" s="25" t="s">
        <v>42</v>
      </c>
      <c r="M321" s="26">
        <v>44834.0</v>
      </c>
      <c r="N321" s="26">
        <v>44957.0</v>
      </c>
      <c r="O321" s="23" t="s">
        <v>28</v>
      </c>
      <c r="P321" s="18"/>
      <c r="Q321" s="25" t="s">
        <v>29</v>
      </c>
      <c r="R321" s="18"/>
      <c r="S321" s="18">
        <f t="shared" si="29"/>
        <v>4</v>
      </c>
    </row>
    <row r="322">
      <c r="A322" s="7" t="s">
        <v>3488</v>
      </c>
      <c r="B322" s="7" t="s">
        <v>3489</v>
      </c>
      <c r="C322" s="7" t="s">
        <v>3490</v>
      </c>
      <c r="D322" s="7" t="s">
        <v>3491</v>
      </c>
      <c r="E322" s="7" t="s">
        <v>3406</v>
      </c>
      <c r="F322" s="8" t="s">
        <v>35</v>
      </c>
      <c r="G322" s="15">
        <v>50.0</v>
      </c>
      <c r="H322" s="19">
        <v>85.0</v>
      </c>
      <c r="I322" s="14"/>
      <c r="J322" s="25" t="s">
        <v>2025</v>
      </c>
      <c r="K322" s="7" t="s">
        <v>26</v>
      </c>
      <c r="L322" s="7" t="s">
        <v>27</v>
      </c>
      <c r="M322" s="27">
        <v>44542.0</v>
      </c>
      <c r="N322" s="26">
        <v>44957.0</v>
      </c>
      <c r="O322" s="25" t="s">
        <v>29</v>
      </c>
      <c r="P322" s="7"/>
      <c r="Q322" s="25" t="s">
        <v>29</v>
      </c>
      <c r="R322" s="18"/>
      <c r="S322" s="18">
        <f t="shared" si="29"/>
        <v>13</v>
      </c>
    </row>
    <row r="323">
      <c r="A323" s="7" t="s">
        <v>3492</v>
      </c>
      <c r="B323" s="7" t="s">
        <v>3493</v>
      </c>
      <c r="C323" s="7" t="s">
        <v>3494</v>
      </c>
      <c r="D323" s="7" t="s">
        <v>3495</v>
      </c>
      <c r="E323" s="7" t="s">
        <v>2610</v>
      </c>
      <c r="F323" s="8" t="s">
        <v>35</v>
      </c>
      <c r="G323" s="15">
        <v>44.0</v>
      </c>
      <c r="H323" s="19">
        <v>74.77777777777777</v>
      </c>
      <c r="I323" s="14"/>
      <c r="J323" s="25" t="s">
        <v>2025</v>
      </c>
      <c r="K323" s="7" t="s">
        <v>26</v>
      </c>
      <c r="L323" s="7" t="s">
        <v>2085</v>
      </c>
      <c r="M323" s="27">
        <v>44502.0</v>
      </c>
      <c r="N323" s="26">
        <v>44957.0</v>
      </c>
      <c r="O323" s="25" t="s">
        <v>29</v>
      </c>
      <c r="P323" s="7"/>
      <c r="Q323" s="25" t="s">
        <v>29</v>
      </c>
      <c r="R323" s="18"/>
      <c r="S323" s="18">
        <f t="shared" si="29"/>
        <v>14</v>
      </c>
    </row>
    <row r="324">
      <c r="A324" s="25" t="s">
        <v>3496</v>
      </c>
      <c r="B324" s="25" t="s">
        <v>3497</v>
      </c>
      <c r="C324" s="25" t="s">
        <v>3498</v>
      </c>
      <c r="D324" s="25" t="s">
        <v>3499</v>
      </c>
      <c r="E324" s="25" t="s">
        <v>2090</v>
      </c>
      <c r="F324" s="25" t="s">
        <v>48</v>
      </c>
      <c r="G324" s="18">
        <v>78.0</v>
      </c>
      <c r="H324" s="19">
        <v>132.55555555555554</v>
      </c>
      <c r="I324" s="19"/>
      <c r="J324" s="25" t="s">
        <v>2025</v>
      </c>
      <c r="K324" s="25" t="s">
        <v>26</v>
      </c>
      <c r="L324" s="25" t="s">
        <v>42</v>
      </c>
      <c r="M324" s="26">
        <v>44753.0</v>
      </c>
      <c r="N324" s="26">
        <v>44957.0</v>
      </c>
      <c r="O324" s="23" t="s">
        <v>28</v>
      </c>
      <c r="P324" s="18"/>
      <c r="Q324" s="25" t="s">
        <v>29</v>
      </c>
      <c r="R324" s="18"/>
      <c r="S324" s="18">
        <f t="shared" si="29"/>
        <v>6</v>
      </c>
    </row>
    <row r="325">
      <c r="A325" s="25" t="s">
        <v>3500</v>
      </c>
      <c r="B325" s="25" t="s">
        <v>3501</v>
      </c>
      <c r="C325" s="25" t="s">
        <v>3502</v>
      </c>
      <c r="D325" s="25" t="s">
        <v>3503</v>
      </c>
      <c r="E325" s="25" t="s">
        <v>3504</v>
      </c>
      <c r="F325" s="25" t="s">
        <v>35</v>
      </c>
      <c r="G325" s="18">
        <v>23.0</v>
      </c>
      <c r="H325" s="19">
        <v>39.111111111111114</v>
      </c>
      <c r="I325" s="19"/>
      <c r="J325" s="25" t="s">
        <v>2025</v>
      </c>
      <c r="K325" s="25" t="s">
        <v>26</v>
      </c>
      <c r="L325" s="25" t="s">
        <v>42</v>
      </c>
      <c r="M325" s="26">
        <v>44846.0</v>
      </c>
      <c r="N325" s="26">
        <v>44957.0</v>
      </c>
      <c r="O325" s="23" t="s">
        <v>28</v>
      </c>
      <c r="P325" s="18"/>
      <c r="Q325" s="25" t="s">
        <v>29</v>
      </c>
      <c r="R325" s="18"/>
      <c r="S325" s="18">
        <f t="shared" si="29"/>
        <v>3</v>
      </c>
    </row>
    <row r="326">
      <c r="A326" s="25" t="s">
        <v>3505</v>
      </c>
      <c r="B326" s="25" t="s">
        <v>3463</v>
      </c>
      <c r="C326" s="25" t="s">
        <v>3506</v>
      </c>
      <c r="D326" s="25" t="s">
        <v>3507</v>
      </c>
      <c r="E326" s="25" t="s">
        <v>2241</v>
      </c>
      <c r="F326" s="25" t="s">
        <v>24</v>
      </c>
      <c r="G326" s="18">
        <v>95.0</v>
      </c>
      <c r="H326" s="19">
        <v>161.44444444444446</v>
      </c>
      <c r="I326" s="19">
        <v>16.23</v>
      </c>
      <c r="J326" s="25" t="s">
        <v>2025</v>
      </c>
      <c r="K326" s="25" t="s">
        <v>26</v>
      </c>
      <c r="L326" s="25" t="s">
        <v>42</v>
      </c>
      <c r="M326" s="26">
        <v>44774.0</v>
      </c>
      <c r="N326" s="26"/>
      <c r="O326" s="23" t="s">
        <v>28</v>
      </c>
      <c r="P326" s="26">
        <v>44933.0</v>
      </c>
      <c r="Q326" s="25" t="s">
        <v>28</v>
      </c>
      <c r="R326" s="18" t="s">
        <v>28</v>
      </c>
      <c r="S326" s="18">
        <f>DATEDIF(M326,P326,"m")</f>
        <v>5</v>
      </c>
    </row>
    <row r="327">
      <c r="A327" s="25" t="s">
        <v>3508</v>
      </c>
      <c r="B327" s="25" t="s">
        <v>3509</v>
      </c>
      <c r="C327" s="25" t="s">
        <v>3510</v>
      </c>
      <c r="D327" s="25" t="s">
        <v>3511</v>
      </c>
      <c r="E327" s="25" t="s">
        <v>2938</v>
      </c>
      <c r="F327" s="25" t="s">
        <v>48</v>
      </c>
      <c r="G327" s="18">
        <v>62.0</v>
      </c>
      <c r="H327" s="19">
        <v>105.33333333333333</v>
      </c>
      <c r="I327" s="19"/>
      <c r="J327" s="25" t="s">
        <v>2025</v>
      </c>
      <c r="K327" s="25" t="s">
        <v>26</v>
      </c>
      <c r="L327" s="25" t="s">
        <v>36</v>
      </c>
      <c r="M327" s="26">
        <v>44817.0</v>
      </c>
      <c r="N327" s="26">
        <v>44957.0</v>
      </c>
      <c r="O327" s="23" t="s">
        <v>28</v>
      </c>
      <c r="P327" s="18"/>
      <c r="Q327" s="25" t="s">
        <v>29</v>
      </c>
      <c r="R327" s="18"/>
      <c r="S327" s="18">
        <f>DATEDIF(M327,N327,"m")</f>
        <v>4</v>
      </c>
    </row>
    <row r="328">
      <c r="A328" s="25" t="s">
        <v>3512</v>
      </c>
      <c r="B328" s="25" t="s">
        <v>3513</v>
      </c>
      <c r="C328" s="25" t="s">
        <v>3514</v>
      </c>
      <c r="D328" s="25" t="s">
        <v>3515</v>
      </c>
      <c r="E328" s="25" t="s">
        <v>2496</v>
      </c>
      <c r="F328" s="25" t="s">
        <v>35</v>
      </c>
      <c r="G328" s="18">
        <v>72.0</v>
      </c>
      <c r="H328" s="19">
        <v>122.22222222222223</v>
      </c>
      <c r="I328" s="19">
        <v>50.77777777777778</v>
      </c>
      <c r="J328" s="25" t="s">
        <v>2025</v>
      </c>
      <c r="K328" s="25" t="s">
        <v>26</v>
      </c>
      <c r="L328" s="25" t="s">
        <v>36</v>
      </c>
      <c r="M328" s="26">
        <v>44703.0</v>
      </c>
      <c r="N328" s="26"/>
      <c r="O328" s="23" t="s">
        <v>28</v>
      </c>
      <c r="P328" s="26">
        <v>44828.0</v>
      </c>
      <c r="Q328" s="25" t="s">
        <v>28</v>
      </c>
      <c r="R328" s="18" t="s">
        <v>28</v>
      </c>
      <c r="S328" s="18">
        <f>DATEDIF(M328,P328,"m")</f>
        <v>4</v>
      </c>
    </row>
    <row r="329">
      <c r="A329" s="25" t="s">
        <v>3516</v>
      </c>
      <c r="B329" s="25" t="s">
        <v>3517</v>
      </c>
      <c r="C329" s="25" t="s">
        <v>3518</v>
      </c>
      <c r="D329" s="25" t="s">
        <v>3519</v>
      </c>
      <c r="E329" s="25" t="s">
        <v>3520</v>
      </c>
      <c r="F329" s="25" t="s">
        <v>35</v>
      </c>
      <c r="G329" s="18">
        <v>29.0</v>
      </c>
      <c r="H329" s="19">
        <v>49.22222222222222</v>
      </c>
      <c r="I329" s="19"/>
      <c r="J329" s="25" t="s">
        <v>2025</v>
      </c>
      <c r="K329" s="25" t="s">
        <v>26</v>
      </c>
      <c r="L329" s="25" t="s">
        <v>36</v>
      </c>
      <c r="M329" s="26">
        <v>44764.0</v>
      </c>
      <c r="N329" s="26">
        <v>44957.0</v>
      </c>
      <c r="O329" s="23" t="s">
        <v>28</v>
      </c>
      <c r="P329" s="18"/>
      <c r="Q329" s="25" t="s">
        <v>29</v>
      </c>
      <c r="R329" s="18"/>
      <c r="S329" s="18">
        <f t="shared" ref="S329:S338" si="30">DATEDIF(M329,N329,"m")</f>
        <v>6</v>
      </c>
    </row>
    <row r="330">
      <c r="A330" s="7" t="s">
        <v>3521</v>
      </c>
      <c r="B330" s="7" t="s">
        <v>3522</v>
      </c>
      <c r="C330" s="7" t="s">
        <v>3523</v>
      </c>
      <c r="D330" s="7" t="s">
        <v>3524</v>
      </c>
      <c r="E330" s="7" t="s">
        <v>2909</v>
      </c>
      <c r="F330" s="8" t="s">
        <v>70</v>
      </c>
      <c r="G330" s="15">
        <v>44.0</v>
      </c>
      <c r="H330" s="19">
        <v>74.77777777777777</v>
      </c>
      <c r="I330" s="14"/>
      <c r="J330" s="25" t="s">
        <v>2025</v>
      </c>
      <c r="K330" s="7" t="s">
        <v>26</v>
      </c>
      <c r="L330" s="7" t="s">
        <v>36</v>
      </c>
      <c r="M330" s="27">
        <v>44549.0</v>
      </c>
      <c r="N330" s="26">
        <v>44957.0</v>
      </c>
      <c r="O330" s="25" t="s">
        <v>29</v>
      </c>
      <c r="P330" s="7"/>
      <c r="Q330" s="25" t="s">
        <v>29</v>
      </c>
      <c r="R330" s="18"/>
      <c r="S330" s="18">
        <f t="shared" si="30"/>
        <v>13</v>
      </c>
    </row>
    <row r="331">
      <c r="A331" s="25" t="s">
        <v>3525</v>
      </c>
      <c r="B331" s="25" t="s">
        <v>3526</v>
      </c>
      <c r="C331" s="25" t="s">
        <v>3527</v>
      </c>
      <c r="D331" s="25" t="s">
        <v>3528</v>
      </c>
      <c r="E331" s="25" t="s">
        <v>3529</v>
      </c>
      <c r="F331" s="25" t="s">
        <v>35</v>
      </c>
      <c r="G331" s="18">
        <v>58.0</v>
      </c>
      <c r="H331" s="19">
        <v>98.55555555555556</v>
      </c>
      <c r="I331" s="19"/>
      <c r="J331" s="25" t="s">
        <v>2025</v>
      </c>
      <c r="K331" s="25" t="s">
        <v>26</v>
      </c>
      <c r="L331" s="25" t="s">
        <v>42</v>
      </c>
      <c r="M331" s="26">
        <v>44629.0</v>
      </c>
      <c r="N331" s="26">
        <v>44957.0</v>
      </c>
      <c r="O331" s="23" t="s">
        <v>28</v>
      </c>
      <c r="P331" s="18"/>
      <c r="Q331" s="25" t="s">
        <v>29</v>
      </c>
      <c r="R331" s="18"/>
      <c r="S331" s="18">
        <f t="shared" si="30"/>
        <v>10</v>
      </c>
    </row>
    <row r="332">
      <c r="A332" s="7" t="s">
        <v>3530</v>
      </c>
      <c r="B332" s="7" t="s">
        <v>3531</v>
      </c>
      <c r="C332" s="7" t="s">
        <v>3532</v>
      </c>
      <c r="D332" s="7" t="s">
        <v>3533</v>
      </c>
      <c r="E332" s="7" t="s">
        <v>3534</v>
      </c>
      <c r="F332" s="8" t="s">
        <v>35</v>
      </c>
      <c r="G332" s="15">
        <v>120.0</v>
      </c>
      <c r="H332" s="19">
        <v>203.88888888888889</v>
      </c>
      <c r="I332" s="14"/>
      <c r="J332" s="25" t="s">
        <v>2025</v>
      </c>
      <c r="K332" s="7" t="s">
        <v>26</v>
      </c>
      <c r="L332" s="7" t="s">
        <v>76</v>
      </c>
      <c r="M332" s="27">
        <v>44525.0</v>
      </c>
      <c r="N332" s="26">
        <v>44957.0</v>
      </c>
      <c r="O332" s="25" t="s">
        <v>29</v>
      </c>
      <c r="P332" s="7"/>
      <c r="Q332" s="25" t="s">
        <v>29</v>
      </c>
      <c r="R332" s="18"/>
      <c r="S332" s="18">
        <f t="shared" si="30"/>
        <v>14</v>
      </c>
    </row>
    <row r="333">
      <c r="A333" s="25" t="s">
        <v>3535</v>
      </c>
      <c r="B333" s="25" t="s">
        <v>3536</v>
      </c>
      <c r="C333" s="25" t="s">
        <v>3537</v>
      </c>
      <c r="D333" s="25" t="s">
        <v>3538</v>
      </c>
      <c r="E333" s="25" t="s">
        <v>2359</v>
      </c>
      <c r="F333" s="25" t="s">
        <v>35</v>
      </c>
      <c r="G333" s="18">
        <v>96.0</v>
      </c>
      <c r="H333" s="19">
        <v>163.22222222222223</v>
      </c>
      <c r="I333" s="19"/>
      <c r="J333" s="25" t="s">
        <v>2025</v>
      </c>
      <c r="K333" s="25" t="s">
        <v>26</v>
      </c>
      <c r="L333" s="25" t="s">
        <v>42</v>
      </c>
      <c r="M333" s="26">
        <v>44899.0</v>
      </c>
      <c r="N333" s="26">
        <v>44957.0</v>
      </c>
      <c r="O333" s="23" t="s">
        <v>28</v>
      </c>
      <c r="P333" s="18"/>
      <c r="Q333" s="25" t="s">
        <v>29</v>
      </c>
      <c r="R333" s="18"/>
      <c r="S333" s="18">
        <f t="shared" si="30"/>
        <v>1</v>
      </c>
    </row>
    <row r="334">
      <c r="A334" s="7" t="s">
        <v>3539</v>
      </c>
      <c r="B334" s="7" t="s">
        <v>751</v>
      </c>
      <c r="C334" s="7" t="s">
        <v>3540</v>
      </c>
      <c r="D334" s="7" t="s">
        <v>3541</v>
      </c>
      <c r="E334" s="7" t="s">
        <v>2968</v>
      </c>
      <c r="F334" s="8" t="s">
        <v>70</v>
      </c>
      <c r="G334" s="15">
        <v>150.0</v>
      </c>
      <c r="H334" s="19">
        <v>254.88888888888889</v>
      </c>
      <c r="I334" s="14"/>
      <c r="J334" s="25" t="s">
        <v>2025</v>
      </c>
      <c r="K334" s="7" t="s">
        <v>26</v>
      </c>
      <c r="L334" s="7" t="s">
        <v>27</v>
      </c>
      <c r="M334" s="27">
        <v>44528.0</v>
      </c>
      <c r="N334" s="26">
        <v>44957.0</v>
      </c>
      <c r="O334" s="25" t="s">
        <v>29</v>
      </c>
      <c r="P334" s="7"/>
      <c r="Q334" s="25" t="s">
        <v>29</v>
      </c>
      <c r="R334" s="18"/>
      <c r="S334" s="18">
        <f t="shared" si="30"/>
        <v>14</v>
      </c>
    </row>
    <row r="335">
      <c r="A335" s="25" t="s">
        <v>3542</v>
      </c>
      <c r="B335" s="25" t="s">
        <v>3543</v>
      </c>
      <c r="C335" s="25" t="s">
        <v>3544</v>
      </c>
      <c r="D335" s="25" t="s">
        <v>3545</v>
      </c>
      <c r="E335" s="25" t="s">
        <v>3546</v>
      </c>
      <c r="F335" s="25" t="s">
        <v>35</v>
      </c>
      <c r="G335" s="18">
        <v>84.0</v>
      </c>
      <c r="H335" s="19">
        <v>142.66666666666666</v>
      </c>
      <c r="I335" s="19"/>
      <c r="J335" s="25" t="s">
        <v>2025</v>
      </c>
      <c r="K335" s="25" t="s">
        <v>26</v>
      </c>
      <c r="L335" s="25" t="s">
        <v>42</v>
      </c>
      <c r="M335" s="26">
        <v>44908.0</v>
      </c>
      <c r="N335" s="26">
        <v>44957.0</v>
      </c>
      <c r="O335" s="23" t="s">
        <v>28</v>
      </c>
      <c r="P335" s="18"/>
      <c r="Q335" s="25" t="s">
        <v>29</v>
      </c>
      <c r="R335" s="18"/>
      <c r="S335" s="18">
        <f t="shared" si="30"/>
        <v>1</v>
      </c>
    </row>
    <row r="336">
      <c r="A336" s="7" t="s">
        <v>3547</v>
      </c>
      <c r="B336" s="7" t="s">
        <v>3548</v>
      </c>
      <c r="C336" s="7" t="s">
        <v>3549</v>
      </c>
      <c r="D336" s="7" t="s">
        <v>3550</v>
      </c>
      <c r="E336" s="7" t="s">
        <v>3551</v>
      </c>
      <c r="F336" s="8" t="s">
        <v>35</v>
      </c>
      <c r="G336" s="15">
        <v>20.0</v>
      </c>
      <c r="H336" s="19">
        <v>34.0</v>
      </c>
      <c r="I336" s="14"/>
      <c r="J336" s="25" t="s">
        <v>2025</v>
      </c>
      <c r="K336" s="7" t="s">
        <v>26</v>
      </c>
      <c r="L336" s="7" t="s">
        <v>27</v>
      </c>
      <c r="M336" s="27">
        <v>44534.0</v>
      </c>
      <c r="N336" s="26">
        <v>44957.0</v>
      </c>
      <c r="O336" s="25" t="s">
        <v>29</v>
      </c>
      <c r="P336" s="7"/>
      <c r="Q336" s="25" t="s">
        <v>29</v>
      </c>
      <c r="R336" s="18"/>
      <c r="S336" s="18">
        <f t="shared" si="30"/>
        <v>13</v>
      </c>
    </row>
    <row r="337">
      <c r="A337" s="7" t="s">
        <v>3552</v>
      </c>
      <c r="B337" s="7" t="s">
        <v>3553</v>
      </c>
      <c r="C337" s="7" t="s">
        <v>3554</v>
      </c>
      <c r="D337" s="7" t="s">
        <v>3555</v>
      </c>
      <c r="E337" s="7" t="s">
        <v>3556</v>
      </c>
      <c r="F337" s="8" t="s">
        <v>48</v>
      </c>
      <c r="G337" s="9">
        <v>13.0</v>
      </c>
      <c r="H337" s="19">
        <v>30.555555555555557</v>
      </c>
      <c r="I337" s="14"/>
      <c r="J337" s="25" t="s">
        <v>2025</v>
      </c>
      <c r="K337" s="7" t="s">
        <v>26</v>
      </c>
      <c r="L337" s="7" t="s">
        <v>76</v>
      </c>
      <c r="M337" s="27">
        <v>44546.0</v>
      </c>
      <c r="N337" s="26">
        <v>44957.0</v>
      </c>
      <c r="O337" s="25" t="s">
        <v>29</v>
      </c>
      <c r="P337" s="7"/>
      <c r="Q337" s="25" t="s">
        <v>29</v>
      </c>
      <c r="R337" s="18"/>
      <c r="S337" s="18">
        <f t="shared" si="30"/>
        <v>13</v>
      </c>
    </row>
    <row r="338">
      <c r="A338" s="25" t="s">
        <v>3557</v>
      </c>
      <c r="B338" s="25" t="s">
        <v>781</v>
      </c>
      <c r="C338" s="25" t="s">
        <v>3558</v>
      </c>
      <c r="D338" s="25" t="s">
        <v>3559</v>
      </c>
      <c r="E338" s="25" t="s">
        <v>2412</v>
      </c>
      <c r="F338" s="25" t="s">
        <v>48</v>
      </c>
      <c r="G338" s="18">
        <v>23.0</v>
      </c>
      <c r="H338" s="19">
        <v>39.111111111111114</v>
      </c>
      <c r="I338" s="19"/>
      <c r="J338" s="25" t="s">
        <v>2025</v>
      </c>
      <c r="K338" s="25" t="s">
        <v>26</v>
      </c>
      <c r="L338" s="25" t="s">
        <v>42</v>
      </c>
      <c r="M338" s="26">
        <v>44919.0</v>
      </c>
      <c r="N338" s="26">
        <v>44957.0</v>
      </c>
      <c r="O338" s="23" t="s">
        <v>28</v>
      </c>
      <c r="P338" s="18"/>
      <c r="Q338" s="25" t="s">
        <v>29</v>
      </c>
      <c r="R338" s="18"/>
      <c r="S338" s="18">
        <f t="shared" si="30"/>
        <v>1</v>
      </c>
    </row>
    <row r="339">
      <c r="A339" s="25" t="s">
        <v>3560</v>
      </c>
      <c r="B339" s="25" t="s">
        <v>1771</v>
      </c>
      <c r="C339" s="25" t="s">
        <v>3561</v>
      </c>
      <c r="D339" s="25" t="s">
        <v>3562</v>
      </c>
      <c r="E339" s="25" t="s">
        <v>3410</v>
      </c>
      <c r="F339" s="25" t="s">
        <v>112</v>
      </c>
      <c r="G339" s="18">
        <v>54.0</v>
      </c>
      <c r="H339" s="19">
        <v>91.66666666666667</v>
      </c>
      <c r="I339" s="19"/>
      <c r="J339" s="25" t="s">
        <v>2025</v>
      </c>
      <c r="K339" s="25" t="s">
        <v>26</v>
      </c>
      <c r="L339" s="25" t="s">
        <v>42</v>
      </c>
      <c r="M339" s="26">
        <v>44945.0</v>
      </c>
      <c r="N339" s="26">
        <v>44957.0</v>
      </c>
      <c r="O339" s="23" t="s">
        <v>28</v>
      </c>
      <c r="P339" s="18"/>
      <c r="Q339" s="25" t="s">
        <v>29</v>
      </c>
      <c r="R339" s="18"/>
      <c r="S339" s="18">
        <v>0.0</v>
      </c>
    </row>
    <row r="340">
      <c r="A340" s="25" t="s">
        <v>3563</v>
      </c>
      <c r="B340" s="25" t="s">
        <v>3564</v>
      </c>
      <c r="C340" s="25" t="s">
        <v>3565</v>
      </c>
      <c r="D340" s="25" t="s">
        <v>3566</v>
      </c>
      <c r="E340" s="25" t="s">
        <v>3143</v>
      </c>
      <c r="F340" s="25" t="s">
        <v>173</v>
      </c>
      <c r="G340" s="18">
        <v>27.0</v>
      </c>
      <c r="H340" s="19">
        <v>45.888888888888886</v>
      </c>
      <c r="I340" s="19"/>
      <c r="J340" s="25" t="s">
        <v>2025</v>
      </c>
      <c r="K340" s="25" t="s">
        <v>26</v>
      </c>
      <c r="L340" s="25" t="s">
        <v>42</v>
      </c>
      <c r="M340" s="26">
        <v>44965.0</v>
      </c>
      <c r="N340" s="26">
        <v>44957.0</v>
      </c>
      <c r="O340" s="23" t="s">
        <v>28</v>
      </c>
      <c r="P340" s="18"/>
      <c r="Q340" s="25" t="s">
        <v>29</v>
      </c>
      <c r="R340" s="18"/>
      <c r="S340" s="18">
        <v>0.0</v>
      </c>
    </row>
    <row r="341">
      <c r="A341" s="25" t="s">
        <v>3567</v>
      </c>
      <c r="B341" s="25" t="s">
        <v>3568</v>
      </c>
      <c r="C341" s="25" t="s">
        <v>3569</v>
      </c>
      <c r="D341" s="25" t="s">
        <v>3570</v>
      </c>
      <c r="E341" s="25" t="s">
        <v>3427</v>
      </c>
      <c r="F341" s="25" t="s">
        <v>35</v>
      </c>
      <c r="G341" s="18">
        <v>23.0</v>
      </c>
      <c r="H341" s="19">
        <v>39.111111111111114</v>
      </c>
      <c r="I341" s="19">
        <v>32.0</v>
      </c>
      <c r="J341" s="25" t="s">
        <v>2025</v>
      </c>
      <c r="K341" s="25" t="s">
        <v>26</v>
      </c>
      <c r="L341" s="25" t="s">
        <v>42</v>
      </c>
      <c r="M341" s="26">
        <v>44873.0</v>
      </c>
      <c r="N341" s="26"/>
      <c r="O341" s="23" t="s">
        <v>28</v>
      </c>
      <c r="P341" s="26">
        <v>44941.0</v>
      </c>
      <c r="Q341" s="25" t="s">
        <v>28</v>
      </c>
      <c r="R341" s="18" t="s">
        <v>28</v>
      </c>
      <c r="S341" s="18">
        <f>DATEDIF(M341,P341,"m")</f>
        <v>2</v>
      </c>
    </row>
    <row r="342">
      <c r="A342" s="7" t="s">
        <v>3571</v>
      </c>
      <c r="B342" s="7" t="s">
        <v>3572</v>
      </c>
      <c r="C342" s="7" t="s">
        <v>3573</v>
      </c>
      <c r="D342" s="7" t="s">
        <v>3574</v>
      </c>
      <c r="E342" s="7" t="s">
        <v>2846</v>
      </c>
      <c r="F342" s="8" t="s">
        <v>24</v>
      </c>
      <c r="G342" s="15">
        <v>120.0</v>
      </c>
      <c r="H342" s="19">
        <v>203.88888888888889</v>
      </c>
      <c r="I342" s="14"/>
      <c r="J342" s="25" t="s">
        <v>2025</v>
      </c>
      <c r="K342" s="7" t="s">
        <v>26</v>
      </c>
      <c r="L342" s="7" t="s">
        <v>27</v>
      </c>
      <c r="M342" s="27">
        <v>44501.0</v>
      </c>
      <c r="N342" s="26">
        <v>44957.0</v>
      </c>
      <c r="O342" s="25" t="s">
        <v>29</v>
      </c>
      <c r="P342" s="7"/>
      <c r="Q342" s="25" t="s">
        <v>29</v>
      </c>
      <c r="R342" s="18"/>
      <c r="S342" s="18">
        <f t="shared" ref="S342:S346" si="31">DATEDIF(M342,N342,"m")</f>
        <v>14</v>
      </c>
    </row>
    <row r="343">
      <c r="A343" s="7" t="s">
        <v>3575</v>
      </c>
      <c r="B343" s="7" t="s">
        <v>3576</v>
      </c>
      <c r="C343" s="7" t="s">
        <v>2641</v>
      </c>
      <c r="D343" s="7" t="s">
        <v>3577</v>
      </c>
      <c r="E343" s="7" t="s">
        <v>2412</v>
      </c>
      <c r="F343" s="8" t="s">
        <v>24</v>
      </c>
      <c r="G343" s="15">
        <v>44.0</v>
      </c>
      <c r="H343" s="19">
        <v>74.77777777777777</v>
      </c>
      <c r="I343" s="14"/>
      <c r="J343" s="25" t="s">
        <v>2025</v>
      </c>
      <c r="K343" s="7" t="s">
        <v>26</v>
      </c>
      <c r="L343" s="7" t="s">
        <v>36</v>
      </c>
      <c r="M343" s="27">
        <v>44525.0</v>
      </c>
      <c r="N343" s="26">
        <v>44957.0</v>
      </c>
      <c r="O343" s="25" t="s">
        <v>29</v>
      </c>
      <c r="P343" s="7"/>
      <c r="Q343" s="25" t="s">
        <v>29</v>
      </c>
      <c r="R343" s="18"/>
      <c r="S343" s="18">
        <f t="shared" si="31"/>
        <v>14</v>
      </c>
    </row>
    <row r="344">
      <c r="A344" s="7" t="s">
        <v>3578</v>
      </c>
      <c r="B344" s="7" t="s">
        <v>3579</v>
      </c>
      <c r="C344" s="7" t="s">
        <v>3580</v>
      </c>
      <c r="D344" s="7" t="s">
        <v>3581</v>
      </c>
      <c r="E344" s="7" t="s">
        <v>3582</v>
      </c>
      <c r="F344" s="8" t="s">
        <v>173</v>
      </c>
      <c r="G344" s="15">
        <v>44.0</v>
      </c>
      <c r="H344" s="19">
        <v>74.77777777777777</v>
      </c>
      <c r="I344" s="14"/>
      <c r="J344" s="25" t="s">
        <v>2025</v>
      </c>
      <c r="K344" s="7" t="s">
        <v>26</v>
      </c>
      <c r="L344" s="7" t="s">
        <v>36</v>
      </c>
      <c r="M344" s="27">
        <v>44565.0</v>
      </c>
      <c r="N344" s="26">
        <v>44957.0</v>
      </c>
      <c r="O344" s="25" t="s">
        <v>29</v>
      </c>
      <c r="P344" s="7"/>
      <c r="Q344" s="25" t="s">
        <v>29</v>
      </c>
      <c r="R344" s="18"/>
      <c r="S344" s="18">
        <f t="shared" si="31"/>
        <v>12</v>
      </c>
    </row>
    <row r="345">
      <c r="A345" s="7" t="s">
        <v>3583</v>
      </c>
      <c r="B345" s="7" t="s">
        <v>801</v>
      </c>
      <c r="C345" s="7" t="s">
        <v>3584</v>
      </c>
      <c r="D345" s="7" t="s">
        <v>3585</v>
      </c>
      <c r="E345" s="7" t="s">
        <v>3586</v>
      </c>
      <c r="F345" s="8" t="s">
        <v>70</v>
      </c>
      <c r="G345" s="15">
        <v>60.0</v>
      </c>
      <c r="H345" s="19">
        <v>102.0</v>
      </c>
      <c r="I345" s="14"/>
      <c r="J345" s="25" t="s">
        <v>2025</v>
      </c>
      <c r="K345" s="7" t="s">
        <v>26</v>
      </c>
      <c r="L345" s="7" t="s">
        <v>2085</v>
      </c>
      <c r="M345" s="27">
        <v>44509.0</v>
      </c>
      <c r="N345" s="26">
        <v>44957.0</v>
      </c>
      <c r="O345" s="25" t="s">
        <v>29</v>
      </c>
      <c r="P345" s="7"/>
      <c r="Q345" s="25" t="s">
        <v>29</v>
      </c>
      <c r="R345" s="18"/>
      <c r="S345" s="18">
        <f t="shared" si="31"/>
        <v>14</v>
      </c>
    </row>
    <row r="346">
      <c r="A346" s="7" t="s">
        <v>3587</v>
      </c>
      <c r="B346" s="7" t="s">
        <v>801</v>
      </c>
      <c r="C346" s="7" t="s">
        <v>3588</v>
      </c>
      <c r="D346" s="7" t="s">
        <v>3589</v>
      </c>
      <c r="E346" s="7" t="s">
        <v>3556</v>
      </c>
      <c r="F346" s="8" t="s">
        <v>35</v>
      </c>
      <c r="G346" s="15">
        <v>50.0</v>
      </c>
      <c r="H346" s="19">
        <v>85.0</v>
      </c>
      <c r="I346" s="14"/>
      <c r="J346" s="25" t="s">
        <v>2025</v>
      </c>
      <c r="K346" s="7" t="s">
        <v>26</v>
      </c>
      <c r="L346" s="7" t="s">
        <v>36</v>
      </c>
      <c r="M346" s="27">
        <v>44539.0</v>
      </c>
      <c r="N346" s="26">
        <v>44957.0</v>
      </c>
      <c r="O346" s="25" t="s">
        <v>29</v>
      </c>
      <c r="P346" s="7"/>
      <c r="Q346" s="25" t="s">
        <v>29</v>
      </c>
      <c r="R346" s="18"/>
      <c r="S346" s="18">
        <f t="shared" si="31"/>
        <v>13</v>
      </c>
    </row>
    <row r="347">
      <c r="A347" s="25" t="s">
        <v>3590</v>
      </c>
      <c r="B347" s="25" t="s">
        <v>3591</v>
      </c>
      <c r="C347" s="25" t="s">
        <v>3592</v>
      </c>
      <c r="D347" s="25" t="s">
        <v>3593</v>
      </c>
      <c r="E347" s="25" t="s">
        <v>2784</v>
      </c>
      <c r="F347" s="25" t="s">
        <v>35</v>
      </c>
      <c r="G347" s="18">
        <v>63.0</v>
      </c>
      <c r="H347" s="19">
        <v>107.11111111111111</v>
      </c>
      <c r="I347" s="19"/>
      <c r="J347" s="25" t="s">
        <v>2025</v>
      </c>
      <c r="K347" s="25" t="s">
        <v>26</v>
      </c>
      <c r="L347" s="25" t="s">
        <v>49</v>
      </c>
      <c r="M347" s="26">
        <v>44887.0</v>
      </c>
      <c r="N347" s="26"/>
      <c r="O347" s="23" t="s">
        <v>28</v>
      </c>
      <c r="P347" s="26">
        <v>44942.0</v>
      </c>
      <c r="Q347" s="25" t="s">
        <v>28</v>
      </c>
      <c r="R347" s="18" t="s">
        <v>28</v>
      </c>
      <c r="S347" s="18">
        <f t="shared" ref="S347:S348" si="32">DATEDIF(M347,P347,"m")</f>
        <v>1</v>
      </c>
    </row>
    <row r="348">
      <c r="A348" s="25" t="s">
        <v>3594</v>
      </c>
      <c r="B348" s="25" t="s">
        <v>3595</v>
      </c>
      <c r="C348" s="25" t="s">
        <v>3596</v>
      </c>
      <c r="D348" s="25" t="s">
        <v>3597</v>
      </c>
      <c r="E348" s="25" t="s">
        <v>3413</v>
      </c>
      <c r="F348" s="25" t="s">
        <v>48</v>
      </c>
      <c r="G348" s="18">
        <v>55.0</v>
      </c>
      <c r="H348" s="19">
        <v>93.44444444444444</v>
      </c>
      <c r="I348" s="19">
        <v>4.4</v>
      </c>
      <c r="J348" s="25" t="s">
        <v>2025</v>
      </c>
      <c r="K348" s="25" t="s">
        <v>26</v>
      </c>
      <c r="L348" s="25" t="s">
        <v>42</v>
      </c>
      <c r="M348" s="26">
        <v>44802.0</v>
      </c>
      <c r="N348" s="26"/>
      <c r="O348" s="23" t="s">
        <v>28</v>
      </c>
      <c r="P348" s="26">
        <v>44864.0</v>
      </c>
      <c r="Q348" s="25" t="s">
        <v>28</v>
      </c>
      <c r="R348" s="18" t="s">
        <v>29</v>
      </c>
      <c r="S348" s="18">
        <f t="shared" si="32"/>
        <v>2</v>
      </c>
    </row>
    <row r="349">
      <c r="A349" s="25" t="s">
        <v>3598</v>
      </c>
      <c r="B349" s="25" t="s">
        <v>3599</v>
      </c>
      <c r="C349" s="25" t="s">
        <v>3600</v>
      </c>
      <c r="D349" s="25" t="s">
        <v>3601</v>
      </c>
      <c r="E349" s="25" t="s">
        <v>2128</v>
      </c>
      <c r="F349" s="25" t="s">
        <v>112</v>
      </c>
      <c r="G349" s="18">
        <v>54.0</v>
      </c>
      <c r="H349" s="19">
        <v>91.66666666666667</v>
      </c>
      <c r="I349" s="19"/>
      <c r="J349" s="25" t="s">
        <v>2025</v>
      </c>
      <c r="K349" s="25" t="s">
        <v>26</v>
      </c>
      <c r="L349" s="25" t="s">
        <v>42</v>
      </c>
      <c r="M349" s="26">
        <v>44739.0</v>
      </c>
      <c r="N349" s="26">
        <v>44957.0</v>
      </c>
      <c r="O349" s="23" t="s">
        <v>28</v>
      </c>
      <c r="P349" s="18"/>
      <c r="Q349" s="25" t="s">
        <v>29</v>
      </c>
      <c r="R349" s="18"/>
      <c r="S349" s="18">
        <f>DATEDIF(M349,N349,"m")</f>
        <v>7</v>
      </c>
    </row>
    <row r="350">
      <c r="A350" s="25" t="s">
        <v>3602</v>
      </c>
      <c r="B350" s="25" t="s">
        <v>3603</v>
      </c>
      <c r="C350" s="25" t="s">
        <v>3604</v>
      </c>
      <c r="D350" s="25" t="s">
        <v>3605</v>
      </c>
      <c r="E350" s="25" t="s">
        <v>2354</v>
      </c>
      <c r="F350" s="25" t="s">
        <v>35</v>
      </c>
      <c r="G350" s="18">
        <v>51.0</v>
      </c>
      <c r="H350" s="19">
        <v>86.66666666666667</v>
      </c>
      <c r="I350" s="19">
        <v>8.65</v>
      </c>
      <c r="J350" s="25" t="s">
        <v>2025</v>
      </c>
      <c r="K350" s="25" t="s">
        <v>26</v>
      </c>
      <c r="L350" s="25" t="s">
        <v>42</v>
      </c>
      <c r="M350" s="26">
        <v>44808.0</v>
      </c>
      <c r="N350" s="26"/>
      <c r="O350" s="23" t="s">
        <v>28</v>
      </c>
      <c r="P350" s="26">
        <v>44827.0</v>
      </c>
      <c r="Q350" s="25" t="s">
        <v>28</v>
      </c>
      <c r="R350" s="18" t="s">
        <v>29</v>
      </c>
      <c r="S350" s="18">
        <f>DATEDIF(M350,P350,"m")</f>
        <v>0</v>
      </c>
    </row>
    <row r="351">
      <c r="A351" s="7" t="s">
        <v>3606</v>
      </c>
      <c r="B351" s="7" t="s">
        <v>3607</v>
      </c>
      <c r="C351" s="7" t="s">
        <v>3608</v>
      </c>
      <c r="D351" s="7" t="s">
        <v>3609</v>
      </c>
      <c r="E351" s="7" t="s">
        <v>2615</v>
      </c>
      <c r="F351" s="8" t="s">
        <v>48</v>
      </c>
      <c r="G351" s="9">
        <v>282.0</v>
      </c>
      <c r="H351" s="19">
        <v>479.0</v>
      </c>
      <c r="I351" s="14"/>
      <c r="J351" s="25" t="s">
        <v>2025</v>
      </c>
      <c r="K351" s="7" t="s">
        <v>26</v>
      </c>
      <c r="L351" s="7" t="s">
        <v>27</v>
      </c>
      <c r="M351" s="27">
        <v>44521.0</v>
      </c>
      <c r="N351" s="26">
        <v>44957.0</v>
      </c>
      <c r="O351" s="25" t="s">
        <v>29</v>
      </c>
      <c r="P351" s="7"/>
      <c r="Q351" s="25" t="s">
        <v>29</v>
      </c>
      <c r="R351" s="18"/>
      <c r="S351" s="18">
        <f t="shared" ref="S351:S352" si="33">DATEDIF(M351,N351,"m")</f>
        <v>14</v>
      </c>
    </row>
    <row r="352">
      <c r="A352" s="25" t="s">
        <v>3610</v>
      </c>
      <c r="B352" s="25" t="s">
        <v>3611</v>
      </c>
      <c r="C352" s="25" t="s">
        <v>3612</v>
      </c>
      <c r="D352" s="25" t="s">
        <v>3613</v>
      </c>
      <c r="E352" s="25" t="s">
        <v>3406</v>
      </c>
      <c r="F352" s="25" t="s">
        <v>70</v>
      </c>
      <c r="G352" s="18">
        <v>63.0</v>
      </c>
      <c r="H352" s="19">
        <v>107.11111111111111</v>
      </c>
      <c r="I352" s="19"/>
      <c r="J352" s="25" t="s">
        <v>2025</v>
      </c>
      <c r="K352" s="25" t="s">
        <v>26</v>
      </c>
      <c r="L352" s="25" t="s">
        <v>42</v>
      </c>
      <c r="M352" s="26">
        <v>44803.0</v>
      </c>
      <c r="N352" s="26">
        <v>44957.0</v>
      </c>
      <c r="O352" s="23" t="s">
        <v>28</v>
      </c>
      <c r="P352" s="18"/>
      <c r="Q352" s="25" t="s">
        <v>29</v>
      </c>
      <c r="R352" s="18"/>
      <c r="S352" s="18">
        <f t="shared" si="33"/>
        <v>5</v>
      </c>
    </row>
    <row r="353">
      <c r="A353" s="7" t="s">
        <v>3614</v>
      </c>
      <c r="B353" s="7" t="s">
        <v>3615</v>
      </c>
      <c r="C353" s="7" t="s">
        <v>3616</v>
      </c>
      <c r="D353" s="7" t="s">
        <v>3617</v>
      </c>
      <c r="E353" s="7" t="s">
        <v>3618</v>
      </c>
      <c r="F353" s="8" t="s">
        <v>48</v>
      </c>
      <c r="G353" s="15">
        <v>60.0</v>
      </c>
      <c r="H353" s="19">
        <v>102.0</v>
      </c>
      <c r="I353" s="19">
        <v>10.0</v>
      </c>
      <c r="J353" s="25" t="s">
        <v>2025</v>
      </c>
      <c r="K353" s="7" t="s">
        <v>26</v>
      </c>
      <c r="L353" s="7" t="s">
        <v>36</v>
      </c>
      <c r="M353" s="27">
        <v>44584.0</v>
      </c>
      <c r="N353" s="26"/>
      <c r="O353" s="25" t="s">
        <v>29</v>
      </c>
      <c r="P353" s="27">
        <v>44899.0</v>
      </c>
      <c r="Q353" s="25" t="s">
        <v>28</v>
      </c>
      <c r="R353" s="18" t="s">
        <v>28</v>
      </c>
      <c r="S353" s="18">
        <f>DATEDIF(M353,P353,"m")</f>
        <v>10</v>
      </c>
    </row>
    <row r="354">
      <c r="A354" s="7" t="s">
        <v>3619</v>
      </c>
      <c r="B354" s="7" t="s">
        <v>3620</v>
      </c>
      <c r="C354" s="7" t="s">
        <v>3621</v>
      </c>
      <c r="D354" s="7" t="s">
        <v>3622</v>
      </c>
      <c r="E354" s="7" t="s">
        <v>3623</v>
      </c>
      <c r="F354" s="8" t="s">
        <v>173</v>
      </c>
      <c r="G354" s="9">
        <v>13.0</v>
      </c>
      <c r="H354" s="19">
        <v>30.555555555555557</v>
      </c>
      <c r="I354" s="14"/>
      <c r="J354" s="25" t="s">
        <v>2025</v>
      </c>
      <c r="K354" s="7" t="s">
        <v>26</v>
      </c>
      <c r="L354" s="7" t="s">
        <v>36</v>
      </c>
      <c r="M354" s="27">
        <v>44509.0</v>
      </c>
      <c r="N354" s="26">
        <v>44957.0</v>
      </c>
      <c r="O354" s="25" t="s">
        <v>29</v>
      </c>
      <c r="P354" s="7"/>
      <c r="Q354" s="25" t="s">
        <v>29</v>
      </c>
      <c r="R354" s="18"/>
      <c r="S354" s="18">
        <f>DATEDIF(M354,N354,"m")</f>
        <v>14</v>
      </c>
    </row>
    <row r="355">
      <c r="A355" s="25" t="s">
        <v>3624</v>
      </c>
      <c r="B355" s="25" t="s">
        <v>3625</v>
      </c>
      <c r="C355" s="25" t="s">
        <v>3626</v>
      </c>
      <c r="D355" s="25" t="s">
        <v>3627</v>
      </c>
      <c r="E355" s="25" t="s">
        <v>2486</v>
      </c>
      <c r="F355" s="25" t="s">
        <v>24</v>
      </c>
      <c r="G355" s="18">
        <v>1.0</v>
      </c>
      <c r="H355" s="19">
        <v>30.555555555555557</v>
      </c>
      <c r="I355" s="19"/>
      <c r="J355" s="25" t="s">
        <v>2025</v>
      </c>
      <c r="K355" s="25" t="s">
        <v>26</v>
      </c>
      <c r="L355" s="25" t="s">
        <v>42</v>
      </c>
      <c r="M355" s="26">
        <v>44951.0</v>
      </c>
      <c r="N355" s="26">
        <v>44957.0</v>
      </c>
      <c r="O355" s="23" t="s">
        <v>28</v>
      </c>
      <c r="P355" s="18"/>
      <c r="Q355" s="25" t="s">
        <v>29</v>
      </c>
      <c r="R355" s="18"/>
      <c r="S355" s="18">
        <v>0.0</v>
      </c>
    </row>
    <row r="356">
      <c r="A356" s="7" t="s">
        <v>3628</v>
      </c>
      <c r="B356" s="7" t="s">
        <v>3629</v>
      </c>
      <c r="C356" s="7" t="s">
        <v>3630</v>
      </c>
      <c r="D356" s="7" t="s">
        <v>3631</v>
      </c>
      <c r="E356" s="7" t="s">
        <v>2924</v>
      </c>
      <c r="F356" s="8" t="s">
        <v>70</v>
      </c>
      <c r="G356" s="15">
        <v>50.0</v>
      </c>
      <c r="H356" s="19">
        <v>85.0</v>
      </c>
      <c r="I356" s="14"/>
      <c r="J356" s="25" t="s">
        <v>2025</v>
      </c>
      <c r="K356" s="7" t="s">
        <v>26</v>
      </c>
      <c r="L356" s="7" t="s">
        <v>76</v>
      </c>
      <c r="M356" s="27">
        <v>44551.0</v>
      </c>
      <c r="N356" s="26">
        <v>44957.0</v>
      </c>
      <c r="O356" s="25" t="s">
        <v>29</v>
      </c>
      <c r="P356" s="7"/>
      <c r="Q356" s="25" t="s">
        <v>29</v>
      </c>
      <c r="R356" s="18"/>
      <c r="S356" s="18">
        <f>DATEDIF(M356,N356,"m")</f>
        <v>13</v>
      </c>
    </row>
    <row r="357">
      <c r="A357" s="25" t="s">
        <v>3632</v>
      </c>
      <c r="B357" s="25" t="s">
        <v>3633</v>
      </c>
      <c r="C357" s="25" t="s">
        <v>3634</v>
      </c>
      <c r="D357" s="25" t="s">
        <v>3635</v>
      </c>
      <c r="E357" s="25" t="s">
        <v>3636</v>
      </c>
      <c r="F357" s="25" t="s">
        <v>35</v>
      </c>
      <c r="G357" s="18">
        <v>61.0</v>
      </c>
      <c r="H357" s="19">
        <v>103.66666666666667</v>
      </c>
      <c r="I357" s="19"/>
      <c r="J357" s="25" t="s">
        <v>2025</v>
      </c>
      <c r="K357" s="25" t="s">
        <v>26</v>
      </c>
      <c r="L357" s="25" t="s">
        <v>42</v>
      </c>
      <c r="M357" s="26">
        <v>44950.0</v>
      </c>
      <c r="N357" s="26">
        <v>44957.0</v>
      </c>
      <c r="O357" s="23" t="s">
        <v>28</v>
      </c>
      <c r="P357" s="18"/>
      <c r="Q357" s="25" t="s">
        <v>29</v>
      </c>
      <c r="R357" s="18"/>
      <c r="S357" s="18">
        <v>0.0</v>
      </c>
    </row>
    <row r="358">
      <c r="A358" s="25" t="s">
        <v>3637</v>
      </c>
      <c r="B358" s="25" t="s">
        <v>3638</v>
      </c>
      <c r="C358" s="25" t="s">
        <v>3639</v>
      </c>
      <c r="D358" s="25" t="s">
        <v>3640</v>
      </c>
      <c r="E358" s="25" t="s">
        <v>3641</v>
      </c>
      <c r="F358" s="25" t="s">
        <v>173</v>
      </c>
      <c r="G358" s="18">
        <v>3.0</v>
      </c>
      <c r="H358" s="19">
        <v>30.555555555555557</v>
      </c>
      <c r="I358" s="19"/>
      <c r="J358" s="25" t="s">
        <v>2025</v>
      </c>
      <c r="K358" s="25" t="s">
        <v>26</v>
      </c>
      <c r="L358" s="25" t="s">
        <v>42</v>
      </c>
      <c r="M358" s="26">
        <v>44929.0</v>
      </c>
      <c r="N358" s="26">
        <v>44957.0</v>
      </c>
      <c r="O358" s="23" t="s">
        <v>28</v>
      </c>
      <c r="P358" s="18"/>
      <c r="Q358" s="25" t="s">
        <v>29</v>
      </c>
      <c r="R358" s="18"/>
      <c r="S358" s="18">
        <f t="shared" ref="S358:S363" si="34">DATEDIF(M358,N358,"m")</f>
        <v>0</v>
      </c>
    </row>
    <row r="359">
      <c r="A359" s="7" t="s">
        <v>3642</v>
      </c>
      <c r="B359" s="7" t="s">
        <v>3643</v>
      </c>
      <c r="C359" s="7" t="s">
        <v>3644</v>
      </c>
      <c r="D359" s="7" t="s">
        <v>3645</v>
      </c>
      <c r="E359" s="7" t="s">
        <v>3623</v>
      </c>
      <c r="F359" s="8" t="s">
        <v>70</v>
      </c>
      <c r="G359" s="9">
        <v>298.0</v>
      </c>
      <c r="H359" s="19">
        <v>506.22222222222223</v>
      </c>
      <c r="I359" s="14"/>
      <c r="J359" s="25" t="s">
        <v>2025</v>
      </c>
      <c r="K359" s="7" t="s">
        <v>26</v>
      </c>
      <c r="L359" s="7" t="s">
        <v>27</v>
      </c>
      <c r="M359" s="27">
        <v>44557.0</v>
      </c>
      <c r="N359" s="26">
        <v>44957.0</v>
      </c>
      <c r="O359" s="25" t="s">
        <v>29</v>
      </c>
      <c r="P359" s="7"/>
      <c r="Q359" s="25" t="s">
        <v>29</v>
      </c>
      <c r="R359" s="18"/>
      <c r="S359" s="18">
        <f t="shared" si="34"/>
        <v>13</v>
      </c>
    </row>
    <row r="360">
      <c r="A360" s="25" t="s">
        <v>3646</v>
      </c>
      <c r="B360" s="25" t="s">
        <v>3647</v>
      </c>
      <c r="C360" s="25" t="s">
        <v>3648</v>
      </c>
      <c r="D360" s="25" t="s">
        <v>3649</v>
      </c>
      <c r="E360" s="25" t="s">
        <v>3650</v>
      </c>
      <c r="F360" s="25" t="s">
        <v>70</v>
      </c>
      <c r="G360" s="18">
        <v>55.0</v>
      </c>
      <c r="H360" s="19">
        <v>93.44444444444444</v>
      </c>
      <c r="I360" s="19"/>
      <c r="J360" s="25" t="s">
        <v>2025</v>
      </c>
      <c r="K360" s="25" t="s">
        <v>26</v>
      </c>
      <c r="L360" s="25" t="s">
        <v>42</v>
      </c>
      <c r="M360" s="26">
        <v>44730.0</v>
      </c>
      <c r="N360" s="26">
        <v>44957.0</v>
      </c>
      <c r="O360" s="23" t="s">
        <v>28</v>
      </c>
      <c r="P360" s="18"/>
      <c r="Q360" s="25" t="s">
        <v>29</v>
      </c>
      <c r="R360" s="18"/>
      <c r="S360" s="18">
        <f t="shared" si="34"/>
        <v>7</v>
      </c>
    </row>
    <row r="361">
      <c r="A361" s="25" t="s">
        <v>3651</v>
      </c>
      <c r="B361" s="25" t="s">
        <v>3652</v>
      </c>
      <c r="C361" s="25" t="s">
        <v>3653</v>
      </c>
      <c r="D361" s="25" t="s">
        <v>3654</v>
      </c>
      <c r="E361" s="25" t="s">
        <v>2973</v>
      </c>
      <c r="F361" s="25" t="s">
        <v>35</v>
      </c>
      <c r="G361" s="18">
        <v>58.0</v>
      </c>
      <c r="H361" s="19">
        <v>98.55555555555556</v>
      </c>
      <c r="I361" s="19"/>
      <c r="J361" s="25" t="s">
        <v>2025</v>
      </c>
      <c r="K361" s="25" t="s">
        <v>26</v>
      </c>
      <c r="L361" s="25" t="s">
        <v>42</v>
      </c>
      <c r="M361" s="26">
        <v>44824.0</v>
      </c>
      <c r="N361" s="26">
        <v>44957.0</v>
      </c>
      <c r="O361" s="23" t="s">
        <v>28</v>
      </c>
      <c r="P361" s="18"/>
      <c r="Q361" s="25" t="s">
        <v>29</v>
      </c>
      <c r="R361" s="18"/>
      <c r="S361" s="18">
        <f t="shared" si="34"/>
        <v>4</v>
      </c>
    </row>
    <row r="362">
      <c r="A362" s="25" t="s">
        <v>3655</v>
      </c>
      <c r="B362" s="25" t="s">
        <v>3656</v>
      </c>
      <c r="C362" s="25" t="s">
        <v>3657</v>
      </c>
      <c r="D362" s="25" t="s">
        <v>3658</v>
      </c>
      <c r="E362" s="25" t="s">
        <v>3659</v>
      </c>
      <c r="F362" s="25" t="s">
        <v>48</v>
      </c>
      <c r="G362" s="18">
        <v>41.0</v>
      </c>
      <c r="H362" s="19">
        <v>69.66666666666667</v>
      </c>
      <c r="I362" s="19"/>
      <c r="J362" s="25" t="s">
        <v>2025</v>
      </c>
      <c r="K362" s="25" t="s">
        <v>26</v>
      </c>
      <c r="L362" s="25" t="s">
        <v>36</v>
      </c>
      <c r="M362" s="26">
        <v>44877.0</v>
      </c>
      <c r="N362" s="26">
        <v>44957.0</v>
      </c>
      <c r="O362" s="23" t="s">
        <v>28</v>
      </c>
      <c r="P362" s="18"/>
      <c r="Q362" s="25" t="s">
        <v>29</v>
      </c>
      <c r="R362" s="18"/>
      <c r="S362" s="18">
        <f t="shared" si="34"/>
        <v>2</v>
      </c>
    </row>
    <row r="363">
      <c r="A363" s="25" t="s">
        <v>3660</v>
      </c>
      <c r="B363" s="25" t="s">
        <v>3661</v>
      </c>
      <c r="C363" s="25" t="s">
        <v>3662</v>
      </c>
      <c r="D363" s="25" t="s">
        <v>3663</v>
      </c>
      <c r="E363" s="25" t="s">
        <v>3664</v>
      </c>
      <c r="F363" s="25" t="s">
        <v>35</v>
      </c>
      <c r="G363" s="18">
        <v>63.0</v>
      </c>
      <c r="H363" s="19">
        <v>107.11111111111111</v>
      </c>
      <c r="I363" s="19"/>
      <c r="J363" s="25" t="s">
        <v>2025</v>
      </c>
      <c r="K363" s="25" t="s">
        <v>26</v>
      </c>
      <c r="L363" s="25" t="s">
        <v>36</v>
      </c>
      <c r="M363" s="26">
        <v>44834.0</v>
      </c>
      <c r="N363" s="26">
        <v>44957.0</v>
      </c>
      <c r="O363" s="23" t="s">
        <v>28</v>
      </c>
      <c r="P363" s="18"/>
      <c r="Q363" s="25" t="s">
        <v>29</v>
      </c>
      <c r="R363" s="18"/>
      <c r="S363" s="18">
        <f t="shared" si="34"/>
        <v>4</v>
      </c>
    </row>
    <row r="364">
      <c r="A364" s="25" t="s">
        <v>3665</v>
      </c>
      <c r="B364" s="25" t="s">
        <v>3666</v>
      </c>
      <c r="C364" s="25" t="s">
        <v>3667</v>
      </c>
      <c r="D364" s="25" t="s">
        <v>3668</v>
      </c>
      <c r="E364" s="25" t="s">
        <v>2685</v>
      </c>
      <c r="F364" s="25" t="s">
        <v>173</v>
      </c>
      <c r="G364" s="18">
        <v>49.0</v>
      </c>
      <c r="H364" s="19">
        <v>83.22222222222223</v>
      </c>
      <c r="I364" s="19"/>
      <c r="J364" s="25" t="s">
        <v>2025</v>
      </c>
      <c r="K364" s="25" t="s">
        <v>26</v>
      </c>
      <c r="L364" s="25" t="s">
        <v>36</v>
      </c>
      <c r="M364" s="26">
        <v>44948.0</v>
      </c>
      <c r="N364" s="26">
        <v>44957.0</v>
      </c>
      <c r="O364" s="23" t="s">
        <v>28</v>
      </c>
      <c r="P364" s="18"/>
      <c r="Q364" s="25" t="s">
        <v>29</v>
      </c>
      <c r="R364" s="18"/>
      <c r="S364" s="18">
        <v>0.0</v>
      </c>
    </row>
    <row r="365">
      <c r="A365" s="7" t="s">
        <v>3669</v>
      </c>
      <c r="B365" s="7" t="s">
        <v>3670</v>
      </c>
      <c r="C365" s="7" t="s">
        <v>3671</v>
      </c>
      <c r="D365" s="7" t="s">
        <v>3672</v>
      </c>
      <c r="E365" s="7" t="s">
        <v>3059</v>
      </c>
      <c r="F365" s="8" t="s">
        <v>70</v>
      </c>
      <c r="G365" s="9">
        <v>292.0</v>
      </c>
      <c r="H365" s="19">
        <v>496.0</v>
      </c>
      <c r="I365" s="14"/>
      <c r="J365" s="25" t="s">
        <v>2025</v>
      </c>
      <c r="K365" s="7" t="s">
        <v>26</v>
      </c>
      <c r="L365" s="7" t="s">
        <v>36</v>
      </c>
      <c r="M365" s="27">
        <v>44511.0</v>
      </c>
      <c r="N365" s="26">
        <v>44957.0</v>
      </c>
      <c r="O365" s="25" t="s">
        <v>29</v>
      </c>
      <c r="P365" s="7"/>
      <c r="Q365" s="25" t="s">
        <v>29</v>
      </c>
      <c r="R365" s="18"/>
      <c r="S365" s="18">
        <f t="shared" ref="S365:S380" si="35">DATEDIF(M365,N365,"m")</f>
        <v>14</v>
      </c>
    </row>
    <row r="366">
      <c r="A366" s="25" t="s">
        <v>3673</v>
      </c>
      <c r="B366" s="25" t="s">
        <v>3674</v>
      </c>
      <c r="C366" s="25" t="s">
        <v>3675</v>
      </c>
      <c r="D366" s="25" t="s">
        <v>3676</v>
      </c>
      <c r="E366" s="25" t="s">
        <v>3120</v>
      </c>
      <c r="F366" s="25" t="s">
        <v>35</v>
      </c>
      <c r="G366" s="18">
        <v>44.0</v>
      </c>
      <c r="H366" s="19">
        <v>74.77777777777777</v>
      </c>
      <c r="I366" s="19"/>
      <c r="J366" s="25" t="s">
        <v>2025</v>
      </c>
      <c r="K366" s="25" t="s">
        <v>26</v>
      </c>
      <c r="L366" s="25" t="s">
        <v>36</v>
      </c>
      <c r="M366" s="26">
        <v>44652.0</v>
      </c>
      <c r="N366" s="26">
        <v>44957.0</v>
      </c>
      <c r="O366" s="23" t="s">
        <v>28</v>
      </c>
      <c r="P366" s="18"/>
      <c r="Q366" s="25" t="s">
        <v>29</v>
      </c>
      <c r="R366" s="18"/>
      <c r="S366" s="18">
        <f t="shared" si="35"/>
        <v>9</v>
      </c>
    </row>
    <row r="367">
      <c r="A367" s="7" t="s">
        <v>3677</v>
      </c>
      <c r="B367" s="7" t="s">
        <v>3678</v>
      </c>
      <c r="C367" s="7" t="s">
        <v>3679</v>
      </c>
      <c r="D367" s="7" t="s">
        <v>3680</v>
      </c>
      <c r="E367" s="7" t="s">
        <v>2471</v>
      </c>
      <c r="F367" s="8" t="s">
        <v>24</v>
      </c>
      <c r="G367" s="15">
        <v>120.0</v>
      </c>
      <c r="H367" s="19">
        <v>203.88888888888889</v>
      </c>
      <c r="I367" s="14"/>
      <c r="J367" s="25" t="s">
        <v>2025</v>
      </c>
      <c r="K367" s="7" t="s">
        <v>26</v>
      </c>
      <c r="L367" s="7" t="s">
        <v>76</v>
      </c>
      <c r="M367" s="27">
        <v>44538.0</v>
      </c>
      <c r="N367" s="26">
        <v>44957.0</v>
      </c>
      <c r="O367" s="25" t="s">
        <v>29</v>
      </c>
      <c r="P367" s="7"/>
      <c r="Q367" s="25" t="s">
        <v>29</v>
      </c>
      <c r="R367" s="18"/>
      <c r="S367" s="18">
        <f t="shared" si="35"/>
        <v>13</v>
      </c>
    </row>
    <row r="368">
      <c r="A368" s="7" t="s">
        <v>3681</v>
      </c>
      <c r="B368" s="7" t="s">
        <v>3682</v>
      </c>
      <c r="C368" s="7" t="s">
        <v>3683</v>
      </c>
      <c r="D368" s="7" t="s">
        <v>3684</v>
      </c>
      <c r="E368" s="7" t="s">
        <v>3685</v>
      </c>
      <c r="F368" s="8" t="s">
        <v>70</v>
      </c>
      <c r="G368" s="15">
        <v>120.0</v>
      </c>
      <c r="H368" s="19">
        <v>203.88888888888889</v>
      </c>
      <c r="I368" s="14"/>
      <c r="J368" s="25" t="s">
        <v>2025</v>
      </c>
      <c r="K368" s="7" t="s">
        <v>26</v>
      </c>
      <c r="L368" s="7" t="s">
        <v>36</v>
      </c>
      <c r="M368" s="27">
        <v>44557.0</v>
      </c>
      <c r="N368" s="26">
        <v>44957.0</v>
      </c>
      <c r="O368" s="25" t="s">
        <v>29</v>
      </c>
      <c r="P368" s="7"/>
      <c r="Q368" s="25" t="s">
        <v>29</v>
      </c>
      <c r="R368" s="18"/>
      <c r="S368" s="18">
        <f t="shared" si="35"/>
        <v>13</v>
      </c>
    </row>
    <row r="369">
      <c r="A369" s="7" t="s">
        <v>3686</v>
      </c>
      <c r="B369" s="7" t="s">
        <v>3687</v>
      </c>
      <c r="C369" s="7" t="s">
        <v>3688</v>
      </c>
      <c r="D369" s="7" t="s">
        <v>3689</v>
      </c>
      <c r="E369" s="7" t="s">
        <v>2119</v>
      </c>
      <c r="F369" s="8" t="s">
        <v>173</v>
      </c>
      <c r="G369" s="15">
        <v>120.0</v>
      </c>
      <c r="H369" s="19">
        <v>203.88888888888889</v>
      </c>
      <c r="I369" s="14"/>
      <c r="J369" s="25" t="s">
        <v>2025</v>
      </c>
      <c r="K369" s="7" t="s">
        <v>26</v>
      </c>
      <c r="L369" s="7" t="s">
        <v>36</v>
      </c>
      <c r="M369" s="27">
        <v>44511.0</v>
      </c>
      <c r="N369" s="26">
        <v>44957.0</v>
      </c>
      <c r="O369" s="25" t="s">
        <v>29</v>
      </c>
      <c r="P369" s="7"/>
      <c r="Q369" s="25" t="s">
        <v>29</v>
      </c>
      <c r="R369" s="18"/>
      <c r="S369" s="18">
        <f t="shared" si="35"/>
        <v>14</v>
      </c>
    </row>
    <row r="370">
      <c r="A370" s="25" t="s">
        <v>3690</v>
      </c>
      <c r="B370" s="25" t="s">
        <v>3691</v>
      </c>
      <c r="C370" s="25" t="s">
        <v>3692</v>
      </c>
      <c r="D370" s="25" t="s">
        <v>3693</v>
      </c>
      <c r="E370" s="25" t="s">
        <v>3383</v>
      </c>
      <c r="F370" s="25" t="s">
        <v>48</v>
      </c>
      <c r="G370" s="18">
        <v>49.0</v>
      </c>
      <c r="H370" s="19">
        <v>83.22222222222223</v>
      </c>
      <c r="I370" s="19"/>
      <c r="J370" s="25" t="s">
        <v>2025</v>
      </c>
      <c r="K370" s="25" t="s">
        <v>26</v>
      </c>
      <c r="L370" s="25" t="s">
        <v>42</v>
      </c>
      <c r="M370" s="26">
        <v>44915.0</v>
      </c>
      <c r="N370" s="26">
        <v>44957.0</v>
      </c>
      <c r="O370" s="23" t="s">
        <v>28</v>
      </c>
      <c r="P370" s="18"/>
      <c r="Q370" s="25" t="s">
        <v>29</v>
      </c>
      <c r="R370" s="18"/>
      <c r="S370" s="18">
        <f t="shared" si="35"/>
        <v>1</v>
      </c>
    </row>
    <row r="371">
      <c r="A371" s="25" t="s">
        <v>3694</v>
      </c>
      <c r="B371" s="25" t="s">
        <v>3695</v>
      </c>
      <c r="C371" s="25" t="s">
        <v>3696</v>
      </c>
      <c r="D371" s="25" t="s">
        <v>3697</v>
      </c>
      <c r="E371" s="25" t="s">
        <v>3698</v>
      </c>
      <c r="F371" s="25" t="s">
        <v>35</v>
      </c>
      <c r="G371" s="18">
        <v>92.0</v>
      </c>
      <c r="H371" s="19">
        <v>156.22222222222223</v>
      </c>
      <c r="I371" s="19"/>
      <c r="J371" s="25" t="s">
        <v>2025</v>
      </c>
      <c r="K371" s="25" t="s">
        <v>26</v>
      </c>
      <c r="L371" s="25" t="s">
        <v>42</v>
      </c>
      <c r="M371" s="26">
        <v>44913.0</v>
      </c>
      <c r="N371" s="26">
        <v>44957.0</v>
      </c>
      <c r="O371" s="23" t="s">
        <v>28</v>
      </c>
      <c r="P371" s="18"/>
      <c r="Q371" s="25" t="s">
        <v>29</v>
      </c>
      <c r="R371" s="18"/>
      <c r="S371" s="18">
        <f t="shared" si="35"/>
        <v>1</v>
      </c>
    </row>
    <row r="372">
      <c r="A372" s="25" t="s">
        <v>3699</v>
      </c>
      <c r="B372" s="25" t="s">
        <v>3700</v>
      </c>
      <c r="C372" s="25" t="s">
        <v>3701</v>
      </c>
      <c r="D372" s="25" t="s">
        <v>3702</v>
      </c>
      <c r="E372" s="25" t="s">
        <v>3703</v>
      </c>
      <c r="F372" s="25" t="s">
        <v>35</v>
      </c>
      <c r="G372" s="18">
        <v>66.0</v>
      </c>
      <c r="H372" s="19">
        <v>112.22222222222223</v>
      </c>
      <c r="I372" s="19"/>
      <c r="J372" s="25" t="s">
        <v>2025</v>
      </c>
      <c r="K372" s="25" t="s">
        <v>26</v>
      </c>
      <c r="L372" s="25" t="s">
        <v>42</v>
      </c>
      <c r="M372" s="26">
        <v>44789.0</v>
      </c>
      <c r="N372" s="26">
        <v>44957.0</v>
      </c>
      <c r="O372" s="23" t="s">
        <v>28</v>
      </c>
      <c r="P372" s="18"/>
      <c r="Q372" s="25" t="s">
        <v>29</v>
      </c>
      <c r="R372" s="18"/>
      <c r="S372" s="18">
        <f t="shared" si="35"/>
        <v>5</v>
      </c>
    </row>
    <row r="373">
      <c r="A373" s="7" t="s">
        <v>3704</v>
      </c>
      <c r="B373" s="7" t="s">
        <v>3705</v>
      </c>
      <c r="C373" s="7" t="s">
        <v>3706</v>
      </c>
      <c r="D373" s="7" t="s">
        <v>3707</v>
      </c>
      <c r="E373" s="7" t="s">
        <v>3708</v>
      </c>
      <c r="F373" s="8" t="s">
        <v>24</v>
      </c>
      <c r="G373" s="15">
        <v>120.0</v>
      </c>
      <c r="H373" s="19">
        <v>203.88888888888889</v>
      </c>
      <c r="I373" s="14"/>
      <c r="J373" s="25" t="s">
        <v>2025</v>
      </c>
      <c r="K373" s="7" t="s">
        <v>26</v>
      </c>
      <c r="L373" s="7" t="s">
        <v>2085</v>
      </c>
      <c r="M373" s="27">
        <v>44556.0</v>
      </c>
      <c r="N373" s="26">
        <v>44957.0</v>
      </c>
      <c r="O373" s="25" t="s">
        <v>29</v>
      </c>
      <c r="P373" s="7"/>
      <c r="Q373" s="25" t="s">
        <v>29</v>
      </c>
      <c r="R373" s="18"/>
      <c r="S373" s="18">
        <f t="shared" si="35"/>
        <v>13</v>
      </c>
    </row>
    <row r="374">
      <c r="A374" s="7" t="s">
        <v>3709</v>
      </c>
      <c r="B374" s="7" t="s">
        <v>3710</v>
      </c>
      <c r="C374" s="7" t="s">
        <v>3711</v>
      </c>
      <c r="D374" s="7" t="s">
        <v>3712</v>
      </c>
      <c r="E374" s="7" t="s">
        <v>3713</v>
      </c>
      <c r="F374" s="8" t="s">
        <v>70</v>
      </c>
      <c r="G374" s="9">
        <v>300.0</v>
      </c>
      <c r="H374" s="19">
        <v>509.6666666666667</v>
      </c>
      <c r="I374" s="14"/>
      <c r="J374" s="25" t="s">
        <v>2025</v>
      </c>
      <c r="K374" s="7" t="s">
        <v>26</v>
      </c>
      <c r="L374" s="7" t="s">
        <v>36</v>
      </c>
      <c r="M374" s="27">
        <v>44571.0</v>
      </c>
      <c r="N374" s="26">
        <v>44957.0</v>
      </c>
      <c r="O374" s="25" t="s">
        <v>29</v>
      </c>
      <c r="P374" s="7"/>
      <c r="Q374" s="25" t="s">
        <v>29</v>
      </c>
      <c r="R374" s="18"/>
      <c r="S374" s="18">
        <f t="shared" si="35"/>
        <v>12</v>
      </c>
    </row>
    <row r="375">
      <c r="A375" s="7" t="s">
        <v>3714</v>
      </c>
      <c r="B375" s="7" t="s">
        <v>3715</v>
      </c>
      <c r="C375" s="7" t="s">
        <v>3716</v>
      </c>
      <c r="D375" s="7" t="s">
        <v>3717</v>
      </c>
      <c r="E375" s="7" t="s">
        <v>2143</v>
      </c>
      <c r="F375" s="8" t="s">
        <v>112</v>
      </c>
      <c r="G375" s="15">
        <v>60.0</v>
      </c>
      <c r="H375" s="19">
        <v>102.0</v>
      </c>
      <c r="I375" s="14"/>
      <c r="J375" s="25" t="s">
        <v>2025</v>
      </c>
      <c r="K375" s="7" t="s">
        <v>26</v>
      </c>
      <c r="L375" s="7" t="s">
        <v>76</v>
      </c>
      <c r="M375" s="27">
        <v>44571.0</v>
      </c>
      <c r="N375" s="26">
        <v>44957.0</v>
      </c>
      <c r="O375" s="25" t="s">
        <v>29</v>
      </c>
      <c r="P375" s="7"/>
      <c r="Q375" s="25" t="s">
        <v>29</v>
      </c>
      <c r="R375" s="18"/>
      <c r="S375" s="18">
        <f t="shared" si="35"/>
        <v>12</v>
      </c>
    </row>
    <row r="376">
      <c r="A376" s="25" t="s">
        <v>3718</v>
      </c>
      <c r="B376" s="25" t="s">
        <v>3719</v>
      </c>
      <c r="C376" s="25" t="s">
        <v>3720</v>
      </c>
      <c r="D376" s="25" t="s">
        <v>3721</v>
      </c>
      <c r="E376" s="25" t="s">
        <v>3722</v>
      </c>
      <c r="F376" s="25" t="s">
        <v>24</v>
      </c>
      <c r="G376" s="18">
        <v>98.0</v>
      </c>
      <c r="H376" s="19">
        <v>166.55555555555554</v>
      </c>
      <c r="I376" s="19"/>
      <c r="J376" s="25" t="s">
        <v>2025</v>
      </c>
      <c r="K376" s="25" t="s">
        <v>26</v>
      </c>
      <c r="L376" s="25" t="s">
        <v>42</v>
      </c>
      <c r="M376" s="26">
        <v>44799.0</v>
      </c>
      <c r="N376" s="26">
        <v>44957.0</v>
      </c>
      <c r="O376" s="23" t="s">
        <v>28</v>
      </c>
      <c r="P376" s="18"/>
      <c r="Q376" s="25" t="s">
        <v>29</v>
      </c>
      <c r="R376" s="18"/>
      <c r="S376" s="18">
        <f t="shared" si="35"/>
        <v>5</v>
      </c>
    </row>
    <row r="377">
      <c r="A377" s="25" t="s">
        <v>3723</v>
      </c>
      <c r="B377" s="25" t="s">
        <v>3724</v>
      </c>
      <c r="C377" s="25" t="s">
        <v>3725</v>
      </c>
      <c r="D377" s="25" t="s">
        <v>3726</v>
      </c>
      <c r="E377" s="25" t="s">
        <v>3373</v>
      </c>
      <c r="F377" s="25" t="s">
        <v>70</v>
      </c>
      <c r="G377" s="18">
        <v>56.0</v>
      </c>
      <c r="H377" s="19">
        <v>95.11111111111111</v>
      </c>
      <c r="I377" s="19"/>
      <c r="J377" s="25" t="s">
        <v>2025</v>
      </c>
      <c r="K377" s="25" t="s">
        <v>26</v>
      </c>
      <c r="L377" s="25" t="s">
        <v>42</v>
      </c>
      <c r="M377" s="26">
        <v>44644.0</v>
      </c>
      <c r="N377" s="26">
        <v>44957.0</v>
      </c>
      <c r="O377" s="23" t="s">
        <v>28</v>
      </c>
      <c r="P377" s="18"/>
      <c r="Q377" s="25" t="s">
        <v>29</v>
      </c>
      <c r="R377" s="18"/>
      <c r="S377" s="18">
        <f t="shared" si="35"/>
        <v>10</v>
      </c>
    </row>
    <row r="378">
      <c r="A378" s="7" t="s">
        <v>3727</v>
      </c>
      <c r="B378" s="7" t="s">
        <v>3728</v>
      </c>
      <c r="C378" s="7" t="s">
        <v>3729</v>
      </c>
      <c r="D378" s="7" t="s">
        <v>3730</v>
      </c>
      <c r="E378" s="7" t="s">
        <v>3731</v>
      </c>
      <c r="F378" s="8" t="s">
        <v>173</v>
      </c>
      <c r="G378" s="15">
        <v>44.0</v>
      </c>
      <c r="H378" s="19">
        <v>74.77777777777777</v>
      </c>
      <c r="I378" s="14"/>
      <c r="J378" s="25" t="s">
        <v>2025</v>
      </c>
      <c r="K378" s="7" t="s">
        <v>26</v>
      </c>
      <c r="L378" s="7" t="s">
        <v>2085</v>
      </c>
      <c r="M378" s="27">
        <v>44586.0</v>
      </c>
      <c r="N378" s="26">
        <v>44957.0</v>
      </c>
      <c r="O378" s="25" t="s">
        <v>29</v>
      </c>
      <c r="P378" s="7"/>
      <c r="Q378" s="25" t="s">
        <v>29</v>
      </c>
      <c r="R378" s="18"/>
      <c r="S378" s="18">
        <f t="shared" si="35"/>
        <v>12</v>
      </c>
    </row>
    <row r="379">
      <c r="A379" s="7" t="s">
        <v>3732</v>
      </c>
      <c r="B379" s="7" t="s">
        <v>3733</v>
      </c>
      <c r="C379" s="7" t="s">
        <v>3734</v>
      </c>
      <c r="D379" s="7" t="s">
        <v>3735</v>
      </c>
      <c r="E379" s="7" t="s">
        <v>3294</v>
      </c>
      <c r="F379" s="8" t="s">
        <v>35</v>
      </c>
      <c r="G379" s="15">
        <v>120.0</v>
      </c>
      <c r="H379" s="19">
        <v>203.88888888888889</v>
      </c>
      <c r="I379" s="14"/>
      <c r="J379" s="25" t="s">
        <v>2025</v>
      </c>
      <c r="K379" s="7" t="s">
        <v>26</v>
      </c>
      <c r="L379" s="7" t="s">
        <v>76</v>
      </c>
      <c r="M379" s="27">
        <v>44537.0</v>
      </c>
      <c r="N379" s="26">
        <v>44957.0</v>
      </c>
      <c r="O379" s="25" t="s">
        <v>29</v>
      </c>
      <c r="P379" s="7"/>
      <c r="Q379" s="25" t="s">
        <v>29</v>
      </c>
      <c r="R379" s="18"/>
      <c r="S379" s="18">
        <f t="shared" si="35"/>
        <v>13</v>
      </c>
    </row>
    <row r="380">
      <c r="A380" s="25" t="s">
        <v>3736</v>
      </c>
      <c r="B380" s="25" t="s">
        <v>3737</v>
      </c>
      <c r="C380" s="25" t="s">
        <v>3738</v>
      </c>
      <c r="D380" s="25" t="s">
        <v>3739</v>
      </c>
      <c r="E380" s="25" t="s">
        <v>2163</v>
      </c>
      <c r="F380" s="25" t="s">
        <v>173</v>
      </c>
      <c r="G380" s="18">
        <v>85.0</v>
      </c>
      <c r="H380" s="19">
        <v>144.44444444444446</v>
      </c>
      <c r="I380" s="19"/>
      <c r="J380" s="25" t="s">
        <v>2025</v>
      </c>
      <c r="K380" s="25" t="s">
        <v>26</v>
      </c>
      <c r="L380" s="25" t="s">
        <v>42</v>
      </c>
      <c r="M380" s="26">
        <v>44694.0</v>
      </c>
      <c r="N380" s="26">
        <v>44957.0</v>
      </c>
      <c r="O380" s="23" t="s">
        <v>28</v>
      </c>
      <c r="P380" s="18"/>
      <c r="Q380" s="25" t="s">
        <v>29</v>
      </c>
      <c r="R380" s="18"/>
      <c r="S380" s="18">
        <f t="shared" si="35"/>
        <v>8</v>
      </c>
    </row>
    <row r="381">
      <c r="A381" s="25" t="s">
        <v>3740</v>
      </c>
      <c r="B381" s="25" t="s">
        <v>3741</v>
      </c>
      <c r="C381" s="25" t="s">
        <v>3742</v>
      </c>
      <c r="D381" s="25" t="s">
        <v>3743</v>
      </c>
      <c r="E381" s="25" t="s">
        <v>2256</v>
      </c>
      <c r="F381" s="25" t="s">
        <v>24</v>
      </c>
      <c r="G381" s="18">
        <v>11.0</v>
      </c>
      <c r="H381" s="19">
        <v>30.555555555555557</v>
      </c>
      <c r="I381" s="19"/>
      <c r="J381" s="25" t="s">
        <v>2025</v>
      </c>
      <c r="K381" s="25" t="s">
        <v>26</v>
      </c>
      <c r="L381" s="25" t="s">
        <v>42</v>
      </c>
      <c r="M381" s="26">
        <v>44598.0</v>
      </c>
      <c r="N381" s="26"/>
      <c r="O381" s="23" t="s">
        <v>28</v>
      </c>
      <c r="P381" s="26">
        <v>44929.0</v>
      </c>
      <c r="Q381" s="25" t="s">
        <v>28</v>
      </c>
      <c r="R381" s="18" t="s">
        <v>28</v>
      </c>
      <c r="S381" s="18">
        <f>DATEDIF(M381,P381,"m")</f>
        <v>10</v>
      </c>
    </row>
    <row r="382">
      <c r="A382" s="25" t="s">
        <v>3744</v>
      </c>
      <c r="B382" s="25" t="s">
        <v>3745</v>
      </c>
      <c r="C382" s="25" t="s">
        <v>3746</v>
      </c>
      <c r="D382" s="25" t="s">
        <v>3747</v>
      </c>
      <c r="E382" s="25" t="s">
        <v>2374</v>
      </c>
      <c r="F382" s="25" t="s">
        <v>35</v>
      </c>
      <c r="G382" s="18">
        <v>61.0</v>
      </c>
      <c r="H382" s="19">
        <v>103.66666666666667</v>
      </c>
      <c r="I382" s="19"/>
      <c r="J382" s="25" t="s">
        <v>2025</v>
      </c>
      <c r="K382" s="25" t="s">
        <v>26</v>
      </c>
      <c r="L382" s="25" t="s">
        <v>42</v>
      </c>
      <c r="M382" s="26">
        <v>44919.0</v>
      </c>
      <c r="N382" s="26">
        <v>44957.0</v>
      </c>
      <c r="O382" s="23" t="s">
        <v>28</v>
      </c>
      <c r="P382" s="18"/>
      <c r="Q382" s="25" t="s">
        <v>29</v>
      </c>
      <c r="R382" s="18"/>
      <c r="S382" s="18">
        <f t="shared" ref="S382:S395" si="36">DATEDIF(M382,N382,"m")</f>
        <v>1</v>
      </c>
    </row>
    <row r="383">
      <c r="A383" s="7" t="s">
        <v>3748</v>
      </c>
      <c r="B383" s="7" t="s">
        <v>3749</v>
      </c>
      <c r="C383" s="7" t="s">
        <v>3750</v>
      </c>
      <c r="D383" s="7" t="s">
        <v>3751</v>
      </c>
      <c r="E383" s="7" t="s">
        <v>3752</v>
      </c>
      <c r="F383" s="8" t="s">
        <v>24</v>
      </c>
      <c r="G383" s="15">
        <v>20.0</v>
      </c>
      <c r="H383" s="19">
        <v>34.0</v>
      </c>
      <c r="I383" s="14"/>
      <c r="J383" s="25" t="s">
        <v>2025</v>
      </c>
      <c r="K383" s="7" t="s">
        <v>26</v>
      </c>
      <c r="L383" s="7" t="s">
        <v>36</v>
      </c>
      <c r="M383" s="27">
        <v>44563.0</v>
      </c>
      <c r="N383" s="26">
        <v>44957.0</v>
      </c>
      <c r="O383" s="25" t="s">
        <v>29</v>
      </c>
      <c r="P383" s="7"/>
      <c r="Q383" s="25" t="s">
        <v>29</v>
      </c>
      <c r="R383" s="18"/>
      <c r="S383" s="18">
        <f t="shared" si="36"/>
        <v>12</v>
      </c>
    </row>
    <row r="384">
      <c r="A384" s="7" t="s">
        <v>3753</v>
      </c>
      <c r="B384" s="7" t="s">
        <v>3754</v>
      </c>
      <c r="C384" s="7" t="s">
        <v>3755</v>
      </c>
      <c r="D384" s="7" t="s">
        <v>3756</v>
      </c>
      <c r="E384" s="7" t="s">
        <v>2909</v>
      </c>
      <c r="F384" s="8" t="s">
        <v>48</v>
      </c>
      <c r="G384" s="15">
        <v>44.0</v>
      </c>
      <c r="H384" s="19">
        <v>74.77777777777777</v>
      </c>
      <c r="I384" s="14"/>
      <c r="J384" s="25" t="s">
        <v>2025</v>
      </c>
      <c r="K384" s="7" t="s">
        <v>26</v>
      </c>
      <c r="L384" s="7" t="s">
        <v>2085</v>
      </c>
      <c r="M384" s="27">
        <v>44563.0</v>
      </c>
      <c r="N384" s="26">
        <v>44957.0</v>
      </c>
      <c r="O384" s="25" t="s">
        <v>29</v>
      </c>
      <c r="P384" s="7"/>
      <c r="Q384" s="25" t="s">
        <v>29</v>
      </c>
      <c r="R384" s="18"/>
      <c r="S384" s="18">
        <f t="shared" si="36"/>
        <v>12</v>
      </c>
    </row>
    <row r="385">
      <c r="A385" s="25" t="s">
        <v>3757</v>
      </c>
      <c r="B385" s="25" t="s">
        <v>3758</v>
      </c>
      <c r="C385" s="25" t="s">
        <v>3759</v>
      </c>
      <c r="D385" s="25" t="s">
        <v>3760</v>
      </c>
      <c r="E385" s="25" t="s">
        <v>3761</v>
      </c>
      <c r="F385" s="25" t="s">
        <v>48</v>
      </c>
      <c r="G385" s="18">
        <v>25.0</v>
      </c>
      <c r="H385" s="19">
        <v>42.44444444444444</v>
      </c>
      <c r="I385" s="19"/>
      <c r="J385" s="25" t="s">
        <v>2025</v>
      </c>
      <c r="K385" s="25" t="s">
        <v>26</v>
      </c>
      <c r="L385" s="25" t="s">
        <v>42</v>
      </c>
      <c r="M385" s="26">
        <v>44889.0</v>
      </c>
      <c r="N385" s="26">
        <v>44957.0</v>
      </c>
      <c r="O385" s="23" t="s">
        <v>28</v>
      </c>
      <c r="P385" s="18"/>
      <c r="Q385" s="25" t="s">
        <v>29</v>
      </c>
      <c r="R385" s="18"/>
      <c r="S385" s="18">
        <f t="shared" si="36"/>
        <v>2</v>
      </c>
    </row>
    <row r="386">
      <c r="A386" s="25" t="s">
        <v>3762</v>
      </c>
      <c r="B386" s="25" t="s">
        <v>3763</v>
      </c>
      <c r="C386" s="25" t="s">
        <v>3764</v>
      </c>
      <c r="D386" s="25" t="s">
        <v>3765</v>
      </c>
      <c r="E386" s="25" t="s">
        <v>3277</v>
      </c>
      <c r="F386" s="25" t="s">
        <v>35</v>
      </c>
      <c r="G386" s="18">
        <v>63.0</v>
      </c>
      <c r="H386" s="19">
        <v>107.11111111111111</v>
      </c>
      <c r="I386" s="19"/>
      <c r="J386" s="25" t="s">
        <v>2025</v>
      </c>
      <c r="K386" s="25" t="s">
        <v>26</v>
      </c>
      <c r="L386" s="25" t="s">
        <v>36</v>
      </c>
      <c r="M386" s="26">
        <v>44885.0</v>
      </c>
      <c r="N386" s="26">
        <v>44957.0</v>
      </c>
      <c r="O386" s="23" t="s">
        <v>28</v>
      </c>
      <c r="P386" s="18"/>
      <c r="Q386" s="25" t="s">
        <v>29</v>
      </c>
      <c r="R386" s="18"/>
      <c r="S386" s="18">
        <f t="shared" si="36"/>
        <v>2</v>
      </c>
    </row>
    <row r="387">
      <c r="A387" s="25" t="s">
        <v>3766</v>
      </c>
      <c r="B387" s="25" t="s">
        <v>3767</v>
      </c>
      <c r="C387" s="25" t="s">
        <v>3768</v>
      </c>
      <c r="D387" s="25" t="s">
        <v>3769</v>
      </c>
      <c r="E387" s="25" t="s">
        <v>3770</v>
      </c>
      <c r="F387" s="25" t="s">
        <v>24</v>
      </c>
      <c r="G387" s="18">
        <v>22.0</v>
      </c>
      <c r="H387" s="19">
        <v>37.333333333333336</v>
      </c>
      <c r="I387" s="19"/>
      <c r="J387" s="25" t="s">
        <v>2025</v>
      </c>
      <c r="K387" s="25" t="s">
        <v>26</v>
      </c>
      <c r="L387" s="25" t="s">
        <v>36</v>
      </c>
      <c r="M387" s="26">
        <v>44788.0</v>
      </c>
      <c r="N387" s="26">
        <v>44957.0</v>
      </c>
      <c r="O387" s="23" t="s">
        <v>28</v>
      </c>
      <c r="P387" s="18"/>
      <c r="Q387" s="25" t="s">
        <v>29</v>
      </c>
      <c r="R387" s="18"/>
      <c r="S387" s="18">
        <f t="shared" si="36"/>
        <v>5</v>
      </c>
    </row>
    <row r="388">
      <c r="A388" s="25" t="s">
        <v>3771</v>
      </c>
      <c r="B388" s="25" t="s">
        <v>3772</v>
      </c>
      <c r="C388" s="25" t="s">
        <v>3773</v>
      </c>
      <c r="D388" s="25" t="s">
        <v>3774</v>
      </c>
      <c r="E388" s="25" t="s">
        <v>3206</v>
      </c>
      <c r="F388" s="25" t="s">
        <v>24</v>
      </c>
      <c r="G388" s="18">
        <v>21.0</v>
      </c>
      <c r="H388" s="19">
        <v>35.666666666666664</v>
      </c>
      <c r="I388" s="19"/>
      <c r="J388" s="25" t="s">
        <v>2025</v>
      </c>
      <c r="K388" s="25" t="s">
        <v>26</v>
      </c>
      <c r="L388" s="25" t="s">
        <v>36</v>
      </c>
      <c r="M388" s="26">
        <v>44882.0</v>
      </c>
      <c r="N388" s="26">
        <v>44957.0</v>
      </c>
      <c r="O388" s="23" t="s">
        <v>28</v>
      </c>
      <c r="P388" s="18"/>
      <c r="Q388" s="25" t="s">
        <v>29</v>
      </c>
      <c r="R388" s="18"/>
      <c r="S388" s="18">
        <f t="shared" si="36"/>
        <v>2</v>
      </c>
    </row>
    <row r="389">
      <c r="A389" s="7" t="s">
        <v>3775</v>
      </c>
      <c r="B389" s="7" t="s">
        <v>3776</v>
      </c>
      <c r="C389" s="7" t="s">
        <v>3777</v>
      </c>
      <c r="D389" s="7" t="s">
        <v>3778</v>
      </c>
      <c r="E389" s="7" t="s">
        <v>2695</v>
      </c>
      <c r="F389" s="8" t="s">
        <v>112</v>
      </c>
      <c r="G389" s="15">
        <v>60.0</v>
      </c>
      <c r="H389" s="19">
        <v>102.0</v>
      </c>
      <c r="I389" s="14"/>
      <c r="J389" s="25" t="s">
        <v>2025</v>
      </c>
      <c r="K389" s="7" t="s">
        <v>26</v>
      </c>
      <c r="L389" s="7" t="s">
        <v>36</v>
      </c>
      <c r="M389" s="27">
        <v>44560.0</v>
      </c>
      <c r="N389" s="26">
        <v>44957.0</v>
      </c>
      <c r="O389" s="25" t="s">
        <v>29</v>
      </c>
      <c r="P389" s="7"/>
      <c r="Q389" s="25" t="s">
        <v>29</v>
      </c>
      <c r="R389" s="18"/>
      <c r="S389" s="18">
        <f t="shared" si="36"/>
        <v>13</v>
      </c>
    </row>
    <row r="390">
      <c r="A390" s="7" t="s">
        <v>3779</v>
      </c>
      <c r="B390" s="7" t="s">
        <v>3780</v>
      </c>
      <c r="C390" s="7" t="s">
        <v>3781</v>
      </c>
      <c r="D390" s="7" t="s">
        <v>3782</v>
      </c>
      <c r="E390" s="7" t="s">
        <v>3783</v>
      </c>
      <c r="F390" s="8" t="s">
        <v>173</v>
      </c>
      <c r="G390" s="15">
        <v>60.0</v>
      </c>
      <c r="H390" s="19">
        <v>102.0</v>
      </c>
      <c r="I390" s="14"/>
      <c r="J390" s="25" t="s">
        <v>2025</v>
      </c>
      <c r="K390" s="7" t="s">
        <v>26</v>
      </c>
      <c r="L390" s="7" t="s">
        <v>36</v>
      </c>
      <c r="M390" s="27">
        <v>44504.0</v>
      </c>
      <c r="N390" s="26">
        <v>44957.0</v>
      </c>
      <c r="O390" s="25" t="s">
        <v>29</v>
      </c>
      <c r="P390" s="7"/>
      <c r="Q390" s="25" t="s">
        <v>29</v>
      </c>
      <c r="R390" s="18"/>
      <c r="S390" s="18">
        <f t="shared" si="36"/>
        <v>14</v>
      </c>
    </row>
    <row r="391">
      <c r="A391" s="7" t="s">
        <v>3784</v>
      </c>
      <c r="B391" s="7" t="s">
        <v>3785</v>
      </c>
      <c r="C391" s="7" t="s">
        <v>3786</v>
      </c>
      <c r="D391" s="7" t="s">
        <v>3787</v>
      </c>
      <c r="E391" s="7" t="s">
        <v>2079</v>
      </c>
      <c r="F391" s="8" t="s">
        <v>24</v>
      </c>
      <c r="G391" s="9">
        <v>10.0</v>
      </c>
      <c r="H391" s="19">
        <v>30.555555555555557</v>
      </c>
      <c r="I391" s="14"/>
      <c r="J391" s="25" t="s">
        <v>2025</v>
      </c>
      <c r="K391" s="7" t="s">
        <v>26</v>
      </c>
      <c r="L391" s="7" t="s">
        <v>2085</v>
      </c>
      <c r="M391" s="27">
        <v>44570.0</v>
      </c>
      <c r="N391" s="26">
        <v>44957.0</v>
      </c>
      <c r="O391" s="25" t="s">
        <v>29</v>
      </c>
      <c r="P391" s="7"/>
      <c r="Q391" s="25" t="s">
        <v>29</v>
      </c>
      <c r="R391" s="18"/>
      <c r="S391" s="18">
        <f t="shared" si="36"/>
        <v>12</v>
      </c>
    </row>
    <row r="392">
      <c r="A392" s="25" t="s">
        <v>3788</v>
      </c>
      <c r="B392" s="25" t="s">
        <v>3789</v>
      </c>
      <c r="C392" s="25" t="s">
        <v>3790</v>
      </c>
      <c r="D392" s="25" t="s">
        <v>3791</v>
      </c>
      <c r="E392" s="25" t="s">
        <v>2054</v>
      </c>
      <c r="F392" s="25" t="s">
        <v>112</v>
      </c>
      <c r="G392" s="18">
        <v>96.0</v>
      </c>
      <c r="H392" s="19">
        <v>163.22222222222223</v>
      </c>
      <c r="I392" s="19"/>
      <c r="J392" s="25" t="s">
        <v>2025</v>
      </c>
      <c r="K392" s="25" t="s">
        <v>26</v>
      </c>
      <c r="L392" s="25" t="s">
        <v>49</v>
      </c>
      <c r="M392" s="26">
        <v>44701.0</v>
      </c>
      <c r="N392" s="26">
        <v>44957.0</v>
      </c>
      <c r="O392" s="23" t="s">
        <v>28</v>
      </c>
      <c r="P392" s="18"/>
      <c r="Q392" s="25" t="s">
        <v>29</v>
      </c>
      <c r="R392" s="18"/>
      <c r="S392" s="18">
        <f t="shared" si="36"/>
        <v>8</v>
      </c>
    </row>
    <row r="393">
      <c r="A393" s="25" t="s">
        <v>3792</v>
      </c>
      <c r="B393" s="25" t="s">
        <v>3793</v>
      </c>
      <c r="C393" s="25" t="s">
        <v>3794</v>
      </c>
      <c r="D393" s="25" t="s">
        <v>3795</v>
      </c>
      <c r="E393" s="25" t="s">
        <v>3796</v>
      </c>
      <c r="F393" s="25" t="s">
        <v>48</v>
      </c>
      <c r="G393" s="18">
        <v>1.0</v>
      </c>
      <c r="H393" s="19">
        <v>30.555555555555557</v>
      </c>
      <c r="I393" s="19"/>
      <c r="J393" s="25" t="s">
        <v>2025</v>
      </c>
      <c r="K393" s="25" t="s">
        <v>26</v>
      </c>
      <c r="L393" s="25" t="s">
        <v>42</v>
      </c>
      <c r="M393" s="26">
        <v>44710.0</v>
      </c>
      <c r="N393" s="26">
        <v>44957.0</v>
      </c>
      <c r="O393" s="23" t="s">
        <v>28</v>
      </c>
      <c r="P393" s="18"/>
      <c r="Q393" s="25" t="s">
        <v>29</v>
      </c>
      <c r="R393" s="18"/>
      <c r="S393" s="18">
        <f t="shared" si="36"/>
        <v>8</v>
      </c>
    </row>
    <row r="394">
      <c r="A394" s="25" t="s">
        <v>3797</v>
      </c>
      <c r="B394" s="25" t="s">
        <v>3798</v>
      </c>
      <c r="C394" s="25" t="s">
        <v>3799</v>
      </c>
      <c r="D394" s="25" t="s">
        <v>3800</v>
      </c>
      <c r="E394" s="25" t="s">
        <v>3801</v>
      </c>
      <c r="F394" s="25" t="s">
        <v>48</v>
      </c>
      <c r="G394" s="18">
        <v>32.0</v>
      </c>
      <c r="H394" s="19">
        <v>54.333333333333336</v>
      </c>
      <c r="I394" s="19"/>
      <c r="J394" s="25" t="s">
        <v>2025</v>
      </c>
      <c r="K394" s="25" t="s">
        <v>26</v>
      </c>
      <c r="L394" s="25" t="s">
        <v>42</v>
      </c>
      <c r="M394" s="26">
        <v>44954.0</v>
      </c>
      <c r="N394" s="26">
        <v>44957.0</v>
      </c>
      <c r="O394" s="23" t="s">
        <v>28</v>
      </c>
      <c r="P394" s="18"/>
      <c r="Q394" s="25" t="s">
        <v>29</v>
      </c>
      <c r="R394" s="18"/>
      <c r="S394" s="18">
        <f t="shared" si="36"/>
        <v>0</v>
      </c>
    </row>
    <row r="395">
      <c r="A395" s="7" t="s">
        <v>3802</v>
      </c>
      <c r="B395" s="7" t="s">
        <v>936</v>
      </c>
      <c r="C395" s="7" t="s">
        <v>3803</v>
      </c>
      <c r="D395" s="7" t="s">
        <v>3804</v>
      </c>
      <c r="E395" s="7" t="s">
        <v>3685</v>
      </c>
      <c r="F395" s="8" t="s">
        <v>35</v>
      </c>
      <c r="G395" s="15">
        <v>150.0</v>
      </c>
      <c r="H395" s="19">
        <v>254.88888888888889</v>
      </c>
      <c r="I395" s="19">
        <v>200.0</v>
      </c>
      <c r="J395" s="25" t="s">
        <v>2025</v>
      </c>
      <c r="K395" s="7" t="s">
        <v>26</v>
      </c>
      <c r="L395" s="7" t="s">
        <v>36</v>
      </c>
      <c r="M395" s="27">
        <v>44558.0</v>
      </c>
      <c r="N395" s="26">
        <v>44957.0</v>
      </c>
      <c r="O395" s="25" t="s">
        <v>29</v>
      </c>
      <c r="P395" s="7"/>
      <c r="Q395" s="25" t="s">
        <v>29</v>
      </c>
      <c r="R395" s="18"/>
      <c r="S395" s="18">
        <f t="shared" si="36"/>
        <v>13</v>
      </c>
    </row>
    <row r="396">
      <c r="A396" s="25" t="s">
        <v>3805</v>
      </c>
      <c r="B396" s="25" t="s">
        <v>1906</v>
      </c>
      <c r="C396" s="25" t="s">
        <v>3806</v>
      </c>
      <c r="D396" s="25" t="s">
        <v>3807</v>
      </c>
      <c r="E396" s="25" t="s">
        <v>2525</v>
      </c>
      <c r="F396" s="25" t="s">
        <v>35</v>
      </c>
      <c r="G396" s="18">
        <v>9.0</v>
      </c>
      <c r="H396" s="19">
        <v>30.555555555555557</v>
      </c>
      <c r="I396" s="19">
        <v>1.43</v>
      </c>
      <c r="J396" s="25" t="s">
        <v>2025</v>
      </c>
      <c r="K396" s="25" t="s">
        <v>26</v>
      </c>
      <c r="L396" s="25" t="s">
        <v>42</v>
      </c>
      <c r="M396" s="26">
        <v>44915.0</v>
      </c>
      <c r="N396" s="26"/>
      <c r="O396" s="23" t="s">
        <v>28</v>
      </c>
      <c r="P396" s="26">
        <v>44944.0</v>
      </c>
      <c r="Q396" s="25" t="s">
        <v>28</v>
      </c>
      <c r="R396" s="18" t="s">
        <v>28</v>
      </c>
      <c r="S396" s="18">
        <f>DATEDIF(M396,P396,"m")</f>
        <v>0</v>
      </c>
    </row>
    <row r="397">
      <c r="A397" s="25" t="s">
        <v>3808</v>
      </c>
      <c r="B397" s="25" t="s">
        <v>3809</v>
      </c>
      <c r="C397" s="25" t="s">
        <v>3810</v>
      </c>
      <c r="D397" s="25" t="s">
        <v>3811</v>
      </c>
      <c r="E397" s="25" t="s">
        <v>3812</v>
      </c>
      <c r="F397" s="25" t="s">
        <v>112</v>
      </c>
      <c r="G397" s="18">
        <v>54.0</v>
      </c>
      <c r="H397" s="19">
        <v>91.66666666666667</v>
      </c>
      <c r="I397" s="19"/>
      <c r="J397" s="25" t="s">
        <v>2025</v>
      </c>
      <c r="K397" s="25" t="s">
        <v>26</v>
      </c>
      <c r="L397" s="25" t="s">
        <v>42</v>
      </c>
      <c r="M397" s="26">
        <v>44949.0</v>
      </c>
      <c r="N397" s="26">
        <v>44957.0</v>
      </c>
      <c r="O397" s="23" t="s">
        <v>28</v>
      </c>
      <c r="P397" s="18"/>
      <c r="Q397" s="25" t="s">
        <v>29</v>
      </c>
      <c r="R397" s="18"/>
      <c r="S397" s="18">
        <f>DATEDIF(M397,N397,"m")</f>
        <v>0</v>
      </c>
    </row>
    <row r="398">
      <c r="A398" s="25" t="s">
        <v>3813</v>
      </c>
      <c r="B398" s="25" t="s">
        <v>3814</v>
      </c>
      <c r="C398" s="25" t="s">
        <v>3815</v>
      </c>
      <c r="D398" s="25" t="s">
        <v>3816</v>
      </c>
      <c r="E398" s="25" t="s">
        <v>3817</v>
      </c>
      <c r="F398" s="25" t="s">
        <v>112</v>
      </c>
      <c r="G398" s="18">
        <v>59.0</v>
      </c>
      <c r="H398" s="19">
        <v>100.11111111111111</v>
      </c>
      <c r="I398" s="19"/>
      <c r="J398" s="25" t="s">
        <v>2025</v>
      </c>
      <c r="K398" s="25" t="s">
        <v>26</v>
      </c>
      <c r="L398" s="25" t="s">
        <v>42</v>
      </c>
      <c r="M398" s="26">
        <v>44947.0</v>
      </c>
      <c r="N398" s="26">
        <v>44957.0</v>
      </c>
      <c r="O398" s="23" t="s">
        <v>28</v>
      </c>
      <c r="P398" s="18"/>
      <c r="Q398" s="25" t="s">
        <v>29</v>
      </c>
      <c r="R398" s="18"/>
      <c r="S398" s="18">
        <v>0.0</v>
      </c>
    </row>
    <row r="399">
      <c r="A399" s="7" t="s">
        <v>3818</v>
      </c>
      <c r="B399" s="7" t="s">
        <v>3819</v>
      </c>
      <c r="C399" s="7" t="s">
        <v>3820</v>
      </c>
      <c r="D399" s="7" t="s">
        <v>3821</v>
      </c>
      <c r="E399" s="7" t="s">
        <v>2815</v>
      </c>
      <c r="F399" s="8" t="s">
        <v>24</v>
      </c>
      <c r="G399" s="15">
        <v>120.0</v>
      </c>
      <c r="H399" s="19">
        <v>203.88888888888889</v>
      </c>
      <c r="I399" s="14"/>
      <c r="J399" s="25" t="s">
        <v>2025</v>
      </c>
      <c r="K399" s="7" t="s">
        <v>26</v>
      </c>
      <c r="L399" s="7" t="s">
        <v>27</v>
      </c>
      <c r="M399" s="27">
        <v>44517.0</v>
      </c>
      <c r="N399" s="26">
        <v>44957.0</v>
      </c>
      <c r="O399" s="25" t="s">
        <v>29</v>
      </c>
      <c r="P399" s="7"/>
      <c r="Q399" s="25" t="s">
        <v>29</v>
      </c>
      <c r="R399" s="18"/>
      <c r="S399" s="18">
        <f t="shared" ref="S399:S413" si="37">DATEDIF(M399,N399,"m")</f>
        <v>14</v>
      </c>
    </row>
    <row r="400">
      <c r="A400" s="7" t="s">
        <v>3822</v>
      </c>
      <c r="B400" s="7" t="s">
        <v>3823</v>
      </c>
      <c r="C400" s="7" t="s">
        <v>3824</v>
      </c>
      <c r="D400" s="7" t="s">
        <v>3825</v>
      </c>
      <c r="E400" s="7" t="s">
        <v>2525</v>
      </c>
      <c r="F400" s="8" t="s">
        <v>70</v>
      </c>
      <c r="G400" s="9">
        <v>282.0</v>
      </c>
      <c r="H400" s="19">
        <v>479.0</v>
      </c>
      <c r="I400" s="14"/>
      <c r="J400" s="25" t="s">
        <v>2025</v>
      </c>
      <c r="K400" s="7" t="s">
        <v>26</v>
      </c>
      <c r="L400" s="7" t="s">
        <v>76</v>
      </c>
      <c r="M400" s="27">
        <v>44543.0</v>
      </c>
      <c r="N400" s="26">
        <v>44957.0</v>
      </c>
      <c r="O400" s="25" t="s">
        <v>29</v>
      </c>
      <c r="P400" s="7"/>
      <c r="Q400" s="25" t="s">
        <v>29</v>
      </c>
      <c r="R400" s="18"/>
      <c r="S400" s="18">
        <f t="shared" si="37"/>
        <v>13</v>
      </c>
    </row>
    <row r="401">
      <c r="A401" s="25" t="s">
        <v>3826</v>
      </c>
      <c r="B401" s="25" t="s">
        <v>3827</v>
      </c>
      <c r="C401" s="25" t="s">
        <v>3828</v>
      </c>
      <c r="D401" s="25" t="s">
        <v>3829</v>
      </c>
      <c r="E401" s="25" t="s">
        <v>3830</v>
      </c>
      <c r="F401" s="25" t="s">
        <v>35</v>
      </c>
      <c r="G401" s="18">
        <v>67.0</v>
      </c>
      <c r="H401" s="19">
        <v>113.77777777777777</v>
      </c>
      <c r="I401" s="19"/>
      <c r="J401" s="25" t="s">
        <v>2025</v>
      </c>
      <c r="K401" s="25" t="s">
        <v>26</v>
      </c>
      <c r="L401" s="25" t="s">
        <v>36</v>
      </c>
      <c r="M401" s="26">
        <v>44918.0</v>
      </c>
      <c r="N401" s="26">
        <v>44957.0</v>
      </c>
      <c r="O401" s="23" t="s">
        <v>28</v>
      </c>
      <c r="P401" s="18"/>
      <c r="Q401" s="25" t="s">
        <v>29</v>
      </c>
      <c r="R401" s="18"/>
      <c r="S401" s="18">
        <f t="shared" si="37"/>
        <v>1</v>
      </c>
    </row>
    <row r="402">
      <c r="A402" s="25" t="s">
        <v>3831</v>
      </c>
      <c r="B402" s="25" t="s">
        <v>3832</v>
      </c>
      <c r="C402" s="25" t="s">
        <v>3833</v>
      </c>
      <c r="D402" s="25" t="s">
        <v>3834</v>
      </c>
      <c r="E402" s="25" t="s">
        <v>3835</v>
      </c>
      <c r="F402" s="25" t="s">
        <v>48</v>
      </c>
      <c r="G402" s="18">
        <v>99.0</v>
      </c>
      <c r="H402" s="19">
        <v>168.11111111111111</v>
      </c>
      <c r="I402" s="19"/>
      <c r="J402" s="25" t="s">
        <v>2025</v>
      </c>
      <c r="K402" s="25" t="s">
        <v>26</v>
      </c>
      <c r="L402" s="25" t="s">
        <v>36</v>
      </c>
      <c r="M402" s="26">
        <v>44875.0</v>
      </c>
      <c r="N402" s="26">
        <v>44957.0</v>
      </c>
      <c r="O402" s="23" t="s">
        <v>28</v>
      </c>
      <c r="P402" s="18"/>
      <c r="Q402" s="25" t="s">
        <v>29</v>
      </c>
      <c r="R402" s="18"/>
      <c r="S402" s="18">
        <f t="shared" si="37"/>
        <v>2</v>
      </c>
    </row>
    <row r="403">
      <c r="A403" s="7" t="s">
        <v>3836</v>
      </c>
      <c r="B403" s="7" t="s">
        <v>3837</v>
      </c>
      <c r="C403" s="7" t="s">
        <v>3838</v>
      </c>
      <c r="D403" s="7" t="s">
        <v>3839</v>
      </c>
      <c r="E403" s="7" t="s">
        <v>3840</v>
      </c>
      <c r="F403" s="8" t="s">
        <v>112</v>
      </c>
      <c r="G403" s="15">
        <v>50.0</v>
      </c>
      <c r="H403" s="19">
        <v>85.0</v>
      </c>
      <c r="I403" s="14"/>
      <c r="J403" s="25" t="s">
        <v>2025</v>
      </c>
      <c r="K403" s="7" t="s">
        <v>26</v>
      </c>
      <c r="L403" s="7" t="s">
        <v>76</v>
      </c>
      <c r="M403" s="27">
        <v>44559.0</v>
      </c>
      <c r="N403" s="26">
        <v>44957.0</v>
      </c>
      <c r="O403" s="25" t="s">
        <v>29</v>
      </c>
      <c r="P403" s="7"/>
      <c r="Q403" s="25" t="s">
        <v>29</v>
      </c>
      <c r="R403" s="18"/>
      <c r="S403" s="18">
        <f t="shared" si="37"/>
        <v>13</v>
      </c>
    </row>
    <row r="404">
      <c r="A404" s="7" t="s">
        <v>3841</v>
      </c>
      <c r="B404" s="7" t="s">
        <v>3842</v>
      </c>
      <c r="C404" s="7" t="s">
        <v>3843</v>
      </c>
      <c r="D404" s="7" t="s">
        <v>3844</v>
      </c>
      <c r="E404" s="7" t="s">
        <v>2615</v>
      </c>
      <c r="F404" s="8" t="s">
        <v>48</v>
      </c>
      <c r="G404" s="15">
        <v>44.0</v>
      </c>
      <c r="H404" s="19">
        <v>74.77777777777777</v>
      </c>
      <c r="I404" s="14"/>
      <c r="J404" s="25" t="s">
        <v>2025</v>
      </c>
      <c r="K404" s="7" t="s">
        <v>26</v>
      </c>
      <c r="L404" s="7" t="s">
        <v>2085</v>
      </c>
      <c r="M404" s="27">
        <v>44547.0</v>
      </c>
      <c r="N404" s="26">
        <v>44957.0</v>
      </c>
      <c r="O404" s="25" t="s">
        <v>29</v>
      </c>
      <c r="P404" s="7"/>
      <c r="Q404" s="25" t="s">
        <v>29</v>
      </c>
      <c r="R404" s="18"/>
      <c r="S404" s="18">
        <f t="shared" si="37"/>
        <v>13</v>
      </c>
    </row>
    <row r="405">
      <c r="A405" s="7" t="s">
        <v>3845</v>
      </c>
      <c r="B405" s="7" t="s">
        <v>3789</v>
      </c>
      <c r="C405" s="7" t="s">
        <v>3846</v>
      </c>
      <c r="D405" s="7" t="s">
        <v>3847</v>
      </c>
      <c r="E405" s="7" t="s">
        <v>2340</v>
      </c>
      <c r="F405" s="8" t="s">
        <v>35</v>
      </c>
      <c r="G405" s="9">
        <v>10.0</v>
      </c>
      <c r="H405" s="19">
        <v>30.555555555555557</v>
      </c>
      <c r="I405" s="14"/>
      <c r="J405" s="25" t="s">
        <v>2025</v>
      </c>
      <c r="K405" s="7" t="s">
        <v>26</v>
      </c>
      <c r="L405" s="7" t="s">
        <v>36</v>
      </c>
      <c r="M405" s="27">
        <v>44576.0</v>
      </c>
      <c r="N405" s="26">
        <v>44957.0</v>
      </c>
      <c r="O405" s="25" t="s">
        <v>29</v>
      </c>
      <c r="P405" s="7"/>
      <c r="Q405" s="25" t="s">
        <v>29</v>
      </c>
      <c r="R405" s="18"/>
      <c r="S405" s="18">
        <f t="shared" si="37"/>
        <v>12</v>
      </c>
    </row>
    <row r="406">
      <c r="A406" s="7" t="s">
        <v>3848</v>
      </c>
      <c r="B406" s="7" t="s">
        <v>3849</v>
      </c>
      <c r="C406" s="7" t="s">
        <v>3850</v>
      </c>
      <c r="D406" s="7" t="s">
        <v>3851</v>
      </c>
      <c r="E406" s="7" t="s">
        <v>2299</v>
      </c>
      <c r="F406" s="8" t="s">
        <v>173</v>
      </c>
      <c r="G406" s="15">
        <v>50.0</v>
      </c>
      <c r="H406" s="19">
        <v>85.0</v>
      </c>
      <c r="I406" s="14"/>
      <c r="J406" s="25" t="s">
        <v>2025</v>
      </c>
      <c r="K406" s="7" t="s">
        <v>26</v>
      </c>
      <c r="L406" s="7" t="s">
        <v>2085</v>
      </c>
      <c r="M406" s="27">
        <v>44526.0</v>
      </c>
      <c r="N406" s="26">
        <v>44957.0</v>
      </c>
      <c r="O406" s="25" t="s">
        <v>29</v>
      </c>
      <c r="P406" s="7"/>
      <c r="Q406" s="25" t="s">
        <v>29</v>
      </c>
      <c r="R406" s="18"/>
      <c r="S406" s="18">
        <f t="shared" si="37"/>
        <v>14</v>
      </c>
    </row>
    <row r="407">
      <c r="A407" s="7" t="s">
        <v>3852</v>
      </c>
      <c r="B407" s="7" t="s">
        <v>3853</v>
      </c>
      <c r="C407" s="7" t="s">
        <v>3854</v>
      </c>
      <c r="D407" s="7" t="s">
        <v>3855</v>
      </c>
      <c r="E407" s="7" t="s">
        <v>2422</v>
      </c>
      <c r="F407" s="8" t="s">
        <v>173</v>
      </c>
      <c r="G407" s="15">
        <v>44.0</v>
      </c>
      <c r="H407" s="19">
        <v>74.77777777777777</v>
      </c>
      <c r="I407" s="14"/>
      <c r="J407" s="25" t="s">
        <v>2025</v>
      </c>
      <c r="K407" s="7" t="s">
        <v>26</v>
      </c>
      <c r="L407" s="7" t="s">
        <v>76</v>
      </c>
      <c r="M407" s="27">
        <v>44538.0</v>
      </c>
      <c r="N407" s="26">
        <v>44957.0</v>
      </c>
      <c r="O407" s="25" t="s">
        <v>29</v>
      </c>
      <c r="P407" s="7"/>
      <c r="Q407" s="25" t="s">
        <v>29</v>
      </c>
      <c r="R407" s="18"/>
      <c r="S407" s="18">
        <f t="shared" si="37"/>
        <v>13</v>
      </c>
    </row>
    <row r="408">
      <c r="A408" s="7" t="s">
        <v>3856</v>
      </c>
      <c r="B408" s="7" t="s">
        <v>3857</v>
      </c>
      <c r="C408" s="7" t="s">
        <v>3858</v>
      </c>
      <c r="D408" s="7" t="s">
        <v>3859</v>
      </c>
      <c r="E408" s="7" t="s">
        <v>2369</v>
      </c>
      <c r="F408" s="8" t="s">
        <v>173</v>
      </c>
      <c r="G408" s="15">
        <v>60.0</v>
      </c>
      <c r="H408" s="19">
        <v>102.0</v>
      </c>
      <c r="I408" s="14"/>
      <c r="J408" s="25" t="s">
        <v>2025</v>
      </c>
      <c r="K408" s="7" t="s">
        <v>26</v>
      </c>
      <c r="L408" s="7" t="s">
        <v>2085</v>
      </c>
      <c r="M408" s="27">
        <v>44583.0</v>
      </c>
      <c r="N408" s="26">
        <v>44957.0</v>
      </c>
      <c r="O408" s="25" t="s">
        <v>29</v>
      </c>
      <c r="P408" s="7"/>
      <c r="Q408" s="25" t="s">
        <v>29</v>
      </c>
      <c r="R408" s="18"/>
      <c r="S408" s="18">
        <f t="shared" si="37"/>
        <v>12</v>
      </c>
    </row>
    <row r="409">
      <c r="A409" s="7" t="s">
        <v>3860</v>
      </c>
      <c r="B409" s="7" t="s">
        <v>1911</v>
      </c>
      <c r="C409" s="7" t="s">
        <v>3861</v>
      </c>
      <c r="D409" s="7" t="s">
        <v>3862</v>
      </c>
      <c r="E409" s="7" t="s">
        <v>2643</v>
      </c>
      <c r="F409" s="8" t="s">
        <v>112</v>
      </c>
      <c r="G409" s="15">
        <v>20.0</v>
      </c>
      <c r="H409" s="19">
        <v>34.0</v>
      </c>
      <c r="I409" s="14"/>
      <c r="J409" s="25" t="s">
        <v>2025</v>
      </c>
      <c r="K409" s="7" t="s">
        <v>26</v>
      </c>
      <c r="L409" s="7" t="s">
        <v>36</v>
      </c>
      <c r="M409" s="27">
        <v>44559.0</v>
      </c>
      <c r="N409" s="26">
        <v>44957.0</v>
      </c>
      <c r="O409" s="25" t="s">
        <v>29</v>
      </c>
      <c r="P409" s="7"/>
      <c r="Q409" s="25" t="s">
        <v>29</v>
      </c>
      <c r="R409" s="18"/>
      <c r="S409" s="18">
        <f t="shared" si="37"/>
        <v>13</v>
      </c>
    </row>
    <row r="410">
      <c r="A410" s="7" t="s">
        <v>3863</v>
      </c>
      <c r="B410" s="7" t="s">
        <v>3864</v>
      </c>
      <c r="C410" s="7" t="s">
        <v>3865</v>
      </c>
      <c r="D410" s="7" t="s">
        <v>3866</v>
      </c>
      <c r="E410" s="7" t="s">
        <v>3867</v>
      </c>
      <c r="F410" s="8" t="s">
        <v>24</v>
      </c>
      <c r="G410" s="15">
        <v>50.0</v>
      </c>
      <c r="H410" s="19">
        <v>85.0</v>
      </c>
      <c r="I410" s="14"/>
      <c r="J410" s="25" t="s">
        <v>2025</v>
      </c>
      <c r="K410" s="7" t="s">
        <v>26</v>
      </c>
      <c r="L410" s="7" t="s">
        <v>36</v>
      </c>
      <c r="M410" s="27">
        <v>44550.0</v>
      </c>
      <c r="N410" s="26">
        <v>44957.0</v>
      </c>
      <c r="O410" s="25" t="s">
        <v>29</v>
      </c>
      <c r="P410" s="7"/>
      <c r="Q410" s="25" t="s">
        <v>29</v>
      </c>
      <c r="R410" s="18"/>
      <c r="S410" s="18">
        <f t="shared" si="37"/>
        <v>13</v>
      </c>
    </row>
    <row r="411">
      <c r="A411" s="25" t="s">
        <v>3868</v>
      </c>
      <c r="B411" s="25" t="s">
        <v>3869</v>
      </c>
      <c r="C411" s="25" t="s">
        <v>3870</v>
      </c>
      <c r="D411" s="25" t="s">
        <v>3871</v>
      </c>
      <c r="E411" s="25" t="s">
        <v>2059</v>
      </c>
      <c r="F411" s="25" t="s">
        <v>48</v>
      </c>
      <c r="G411" s="18">
        <v>9.0</v>
      </c>
      <c r="H411" s="19">
        <v>30.555555555555557</v>
      </c>
      <c r="I411" s="19"/>
      <c r="J411" s="25" t="s">
        <v>2025</v>
      </c>
      <c r="K411" s="25" t="s">
        <v>26</v>
      </c>
      <c r="L411" s="25" t="s">
        <v>42</v>
      </c>
      <c r="M411" s="26">
        <v>44870.0</v>
      </c>
      <c r="N411" s="26">
        <v>44957.0</v>
      </c>
      <c r="O411" s="23" t="s">
        <v>28</v>
      </c>
      <c r="P411" s="18"/>
      <c r="Q411" s="25" t="s">
        <v>29</v>
      </c>
      <c r="R411" s="18"/>
      <c r="S411" s="18">
        <f t="shared" si="37"/>
        <v>2</v>
      </c>
    </row>
    <row r="412">
      <c r="A412" s="25" t="s">
        <v>3872</v>
      </c>
      <c r="B412" s="25" t="s">
        <v>3873</v>
      </c>
      <c r="C412" s="25" t="s">
        <v>3874</v>
      </c>
      <c r="D412" s="25" t="s">
        <v>3875</v>
      </c>
      <c r="E412" s="25" t="s">
        <v>2865</v>
      </c>
      <c r="F412" s="25" t="s">
        <v>35</v>
      </c>
      <c r="G412" s="18">
        <v>57.0</v>
      </c>
      <c r="H412" s="19">
        <v>96.77777777777777</v>
      </c>
      <c r="I412" s="19"/>
      <c r="J412" s="25" t="s">
        <v>2025</v>
      </c>
      <c r="K412" s="25" t="s">
        <v>26</v>
      </c>
      <c r="L412" s="25" t="s">
        <v>42</v>
      </c>
      <c r="M412" s="26">
        <v>44797.0</v>
      </c>
      <c r="N412" s="26">
        <v>44957.0</v>
      </c>
      <c r="O412" s="23" t="s">
        <v>28</v>
      </c>
      <c r="P412" s="18"/>
      <c r="Q412" s="25" t="s">
        <v>29</v>
      </c>
      <c r="R412" s="18"/>
      <c r="S412" s="18">
        <f t="shared" si="37"/>
        <v>5</v>
      </c>
    </row>
    <row r="413">
      <c r="A413" s="7" t="s">
        <v>3876</v>
      </c>
      <c r="B413" s="7" t="s">
        <v>3877</v>
      </c>
      <c r="C413" s="7" t="s">
        <v>3878</v>
      </c>
      <c r="D413" s="7" t="s">
        <v>3879</v>
      </c>
      <c r="E413" s="7" t="s">
        <v>2148</v>
      </c>
      <c r="F413" s="8" t="s">
        <v>112</v>
      </c>
      <c r="G413" s="9">
        <v>13.0</v>
      </c>
      <c r="H413" s="19">
        <v>30.555555555555557</v>
      </c>
      <c r="I413" s="14"/>
      <c r="J413" s="25" t="s">
        <v>2025</v>
      </c>
      <c r="K413" s="7" t="s">
        <v>26</v>
      </c>
      <c r="L413" s="7" t="s">
        <v>76</v>
      </c>
      <c r="M413" s="27">
        <v>44589.0</v>
      </c>
      <c r="N413" s="26">
        <v>44957.0</v>
      </c>
      <c r="O413" s="25" t="s">
        <v>29</v>
      </c>
      <c r="P413" s="7"/>
      <c r="Q413" s="25" t="s">
        <v>29</v>
      </c>
      <c r="R413" s="18"/>
      <c r="S413" s="18">
        <f t="shared" si="37"/>
        <v>12</v>
      </c>
    </row>
    <row r="414">
      <c r="A414" s="25" t="s">
        <v>3880</v>
      </c>
      <c r="B414" s="25" t="s">
        <v>3881</v>
      </c>
      <c r="C414" s="25" t="s">
        <v>3882</v>
      </c>
      <c r="D414" s="25" t="s">
        <v>3883</v>
      </c>
      <c r="E414" s="25" t="s">
        <v>2530</v>
      </c>
      <c r="F414" s="25" t="s">
        <v>35</v>
      </c>
      <c r="G414" s="18">
        <v>19.0</v>
      </c>
      <c r="H414" s="19">
        <v>32.22222222222222</v>
      </c>
      <c r="I414" s="19">
        <v>20.22</v>
      </c>
      <c r="J414" s="25" t="s">
        <v>2025</v>
      </c>
      <c r="K414" s="25" t="s">
        <v>26</v>
      </c>
      <c r="L414" s="25" t="s">
        <v>42</v>
      </c>
      <c r="M414" s="26">
        <v>44751.0</v>
      </c>
      <c r="N414" s="26"/>
      <c r="O414" s="23" t="s">
        <v>28</v>
      </c>
      <c r="P414" s="26">
        <v>44932.0</v>
      </c>
      <c r="Q414" s="25" t="s">
        <v>28</v>
      </c>
      <c r="R414" s="18" t="s">
        <v>28</v>
      </c>
      <c r="S414" s="18">
        <f>DATEDIF(M414,P414,"m")</f>
        <v>5</v>
      </c>
    </row>
    <row r="415">
      <c r="A415" s="7" t="s">
        <v>3884</v>
      </c>
      <c r="B415" s="7" t="s">
        <v>3885</v>
      </c>
      <c r="C415" s="7" t="s">
        <v>3886</v>
      </c>
      <c r="D415" s="7" t="s">
        <v>3887</v>
      </c>
      <c r="E415" s="7" t="s">
        <v>2211</v>
      </c>
      <c r="F415" s="8" t="s">
        <v>24</v>
      </c>
      <c r="G415" s="15">
        <v>60.0</v>
      </c>
      <c r="H415" s="19">
        <v>102.0</v>
      </c>
      <c r="I415" s="14"/>
      <c r="J415" s="25" t="s">
        <v>2025</v>
      </c>
      <c r="K415" s="7" t="s">
        <v>26</v>
      </c>
      <c r="L415" s="7" t="s">
        <v>27</v>
      </c>
      <c r="M415" s="27">
        <v>44575.0</v>
      </c>
      <c r="N415" s="26">
        <v>44957.0</v>
      </c>
      <c r="O415" s="25" t="s">
        <v>29</v>
      </c>
      <c r="P415" s="7"/>
      <c r="Q415" s="25" t="s">
        <v>29</v>
      </c>
      <c r="R415" s="18"/>
      <c r="S415" s="18">
        <f t="shared" ref="S415:S423" si="38">DATEDIF(M415,N415,"m")</f>
        <v>12</v>
      </c>
    </row>
    <row r="416">
      <c r="A416" s="25" t="s">
        <v>3888</v>
      </c>
      <c r="B416" s="25" t="s">
        <v>3889</v>
      </c>
      <c r="C416" s="25" t="s">
        <v>3890</v>
      </c>
      <c r="D416" s="25" t="s">
        <v>3891</v>
      </c>
      <c r="E416" s="25" t="s">
        <v>2559</v>
      </c>
      <c r="F416" s="25" t="s">
        <v>48</v>
      </c>
      <c r="G416" s="18">
        <v>55.0</v>
      </c>
      <c r="H416" s="19">
        <v>93.44444444444444</v>
      </c>
      <c r="I416" s="19"/>
      <c r="J416" s="25" t="s">
        <v>2025</v>
      </c>
      <c r="K416" s="25" t="s">
        <v>26</v>
      </c>
      <c r="L416" s="25" t="s">
        <v>42</v>
      </c>
      <c r="M416" s="26">
        <v>44629.0</v>
      </c>
      <c r="N416" s="26">
        <v>44957.0</v>
      </c>
      <c r="O416" s="23" t="s">
        <v>28</v>
      </c>
      <c r="P416" s="18"/>
      <c r="Q416" s="25" t="s">
        <v>29</v>
      </c>
      <c r="R416" s="18"/>
      <c r="S416" s="18">
        <f t="shared" si="38"/>
        <v>10</v>
      </c>
    </row>
    <row r="417">
      <c r="A417" s="25" t="s">
        <v>3892</v>
      </c>
      <c r="B417" s="25" t="s">
        <v>3893</v>
      </c>
      <c r="C417" s="25" t="s">
        <v>3894</v>
      </c>
      <c r="D417" s="25" t="s">
        <v>3895</v>
      </c>
      <c r="E417" s="25" t="s">
        <v>3896</v>
      </c>
      <c r="F417" s="25" t="s">
        <v>35</v>
      </c>
      <c r="G417" s="18">
        <v>6.0</v>
      </c>
      <c r="H417" s="19">
        <v>30.555555555555557</v>
      </c>
      <c r="I417" s="19"/>
      <c r="J417" s="25" t="s">
        <v>2025</v>
      </c>
      <c r="K417" s="25" t="s">
        <v>26</v>
      </c>
      <c r="L417" s="25" t="s">
        <v>42</v>
      </c>
      <c r="M417" s="26">
        <v>44615.0</v>
      </c>
      <c r="N417" s="26">
        <v>44957.0</v>
      </c>
      <c r="O417" s="23" t="s">
        <v>28</v>
      </c>
      <c r="P417" s="18"/>
      <c r="Q417" s="25" t="s">
        <v>29</v>
      </c>
      <c r="R417" s="18"/>
      <c r="S417" s="18">
        <f t="shared" si="38"/>
        <v>11</v>
      </c>
    </row>
    <row r="418">
      <c r="A418" s="7" t="s">
        <v>3897</v>
      </c>
      <c r="B418" s="7" t="s">
        <v>3898</v>
      </c>
      <c r="C418" s="7" t="s">
        <v>3899</v>
      </c>
      <c r="D418" s="7" t="s">
        <v>3900</v>
      </c>
      <c r="E418" s="7" t="s">
        <v>2128</v>
      </c>
      <c r="F418" s="8" t="s">
        <v>112</v>
      </c>
      <c r="G418" s="15">
        <v>50.0</v>
      </c>
      <c r="H418" s="19">
        <v>85.0</v>
      </c>
      <c r="I418" s="14"/>
      <c r="J418" s="25" t="s">
        <v>2025</v>
      </c>
      <c r="K418" s="7" t="s">
        <v>26</v>
      </c>
      <c r="L418" s="7" t="s">
        <v>76</v>
      </c>
      <c r="M418" s="27">
        <v>44507.0</v>
      </c>
      <c r="N418" s="26">
        <v>44957.0</v>
      </c>
      <c r="O418" s="25" t="s">
        <v>29</v>
      </c>
      <c r="P418" s="7"/>
      <c r="Q418" s="25" t="s">
        <v>29</v>
      </c>
      <c r="R418" s="18"/>
      <c r="S418" s="18">
        <f t="shared" si="38"/>
        <v>14</v>
      </c>
    </row>
    <row r="419">
      <c r="A419" s="25" t="s">
        <v>3901</v>
      </c>
      <c r="B419" s="25" t="s">
        <v>3902</v>
      </c>
      <c r="C419" s="25" t="s">
        <v>3903</v>
      </c>
      <c r="D419" s="25" t="s">
        <v>3904</v>
      </c>
      <c r="E419" s="25" t="s">
        <v>2231</v>
      </c>
      <c r="F419" s="25" t="s">
        <v>112</v>
      </c>
      <c r="G419" s="18">
        <v>34.0</v>
      </c>
      <c r="H419" s="19">
        <v>57.666666666666664</v>
      </c>
      <c r="I419" s="19"/>
      <c r="J419" s="25" t="s">
        <v>2025</v>
      </c>
      <c r="K419" s="25" t="s">
        <v>26</v>
      </c>
      <c r="L419" s="25" t="s">
        <v>42</v>
      </c>
      <c r="M419" s="26">
        <v>44635.0</v>
      </c>
      <c r="N419" s="26">
        <v>44957.0</v>
      </c>
      <c r="O419" s="23" t="s">
        <v>28</v>
      </c>
      <c r="P419" s="18"/>
      <c r="Q419" s="25" t="s">
        <v>29</v>
      </c>
      <c r="R419" s="18"/>
      <c r="S419" s="18">
        <f t="shared" si="38"/>
        <v>10</v>
      </c>
    </row>
    <row r="420">
      <c r="A420" s="25" t="s">
        <v>3905</v>
      </c>
      <c r="B420" s="25" t="s">
        <v>3906</v>
      </c>
      <c r="C420" s="25" t="s">
        <v>3907</v>
      </c>
      <c r="D420" s="25" t="s">
        <v>3908</v>
      </c>
      <c r="E420" s="25" t="s">
        <v>3909</v>
      </c>
      <c r="F420" s="25" t="s">
        <v>24</v>
      </c>
      <c r="G420" s="18">
        <v>89.0</v>
      </c>
      <c r="H420" s="19">
        <v>151.11111111111111</v>
      </c>
      <c r="I420" s="19"/>
      <c r="J420" s="25" t="s">
        <v>2025</v>
      </c>
      <c r="K420" s="25" t="s">
        <v>26</v>
      </c>
      <c r="L420" s="25" t="s">
        <v>42</v>
      </c>
      <c r="M420" s="26">
        <v>44907.0</v>
      </c>
      <c r="N420" s="26">
        <v>44957.0</v>
      </c>
      <c r="O420" s="23" t="s">
        <v>28</v>
      </c>
      <c r="P420" s="18"/>
      <c r="Q420" s="25" t="s">
        <v>29</v>
      </c>
      <c r="R420" s="18"/>
      <c r="S420" s="18">
        <f t="shared" si="38"/>
        <v>1</v>
      </c>
    </row>
    <row r="421">
      <c r="A421" s="7" t="s">
        <v>3910</v>
      </c>
      <c r="B421" s="7" t="s">
        <v>3911</v>
      </c>
      <c r="C421" s="7" t="s">
        <v>3912</v>
      </c>
      <c r="D421" s="7" t="s">
        <v>3913</v>
      </c>
      <c r="E421" s="7" t="s">
        <v>3323</v>
      </c>
      <c r="F421" s="8" t="s">
        <v>35</v>
      </c>
      <c r="G421" s="15">
        <v>44.0</v>
      </c>
      <c r="H421" s="19">
        <v>74.77777777777777</v>
      </c>
      <c r="I421" s="14"/>
      <c r="J421" s="25" t="s">
        <v>2025</v>
      </c>
      <c r="K421" s="7" t="s">
        <v>26</v>
      </c>
      <c r="L421" s="7" t="s">
        <v>27</v>
      </c>
      <c r="M421" s="27">
        <v>44535.0</v>
      </c>
      <c r="N421" s="26">
        <v>44957.0</v>
      </c>
      <c r="O421" s="25" t="s">
        <v>29</v>
      </c>
      <c r="P421" s="7"/>
      <c r="Q421" s="25" t="s">
        <v>29</v>
      </c>
      <c r="R421" s="18"/>
      <c r="S421" s="18">
        <f t="shared" si="38"/>
        <v>13</v>
      </c>
    </row>
    <row r="422">
      <c r="A422" s="25" t="s">
        <v>3914</v>
      </c>
      <c r="B422" s="25" t="s">
        <v>3915</v>
      </c>
      <c r="C422" s="25" t="s">
        <v>3916</v>
      </c>
      <c r="D422" s="25" t="s">
        <v>3917</v>
      </c>
      <c r="E422" s="25" t="s">
        <v>2024</v>
      </c>
      <c r="F422" s="25" t="s">
        <v>70</v>
      </c>
      <c r="G422" s="18">
        <v>100.0</v>
      </c>
      <c r="H422" s="19">
        <v>169.88888888888889</v>
      </c>
      <c r="I422" s="19"/>
      <c r="J422" s="25" t="s">
        <v>2025</v>
      </c>
      <c r="K422" s="25" t="s">
        <v>26</v>
      </c>
      <c r="L422" s="25" t="s">
        <v>36</v>
      </c>
      <c r="M422" s="26">
        <v>44950.0</v>
      </c>
      <c r="N422" s="26">
        <v>44957.0</v>
      </c>
      <c r="O422" s="23" t="s">
        <v>28</v>
      </c>
      <c r="P422" s="18"/>
      <c r="Q422" s="25" t="s">
        <v>29</v>
      </c>
      <c r="R422" s="18"/>
      <c r="S422" s="18">
        <f t="shared" si="38"/>
        <v>0</v>
      </c>
    </row>
    <row r="423">
      <c r="A423" s="25" t="s">
        <v>3918</v>
      </c>
      <c r="B423" s="25" t="s">
        <v>3919</v>
      </c>
      <c r="C423" s="25" t="s">
        <v>3920</v>
      </c>
      <c r="D423" s="25" t="s">
        <v>3921</v>
      </c>
      <c r="E423" s="25" t="s">
        <v>3036</v>
      </c>
      <c r="F423" s="25" t="s">
        <v>35</v>
      </c>
      <c r="G423" s="18">
        <v>68.0</v>
      </c>
      <c r="H423" s="19">
        <v>115.55555555555556</v>
      </c>
      <c r="I423" s="19"/>
      <c r="J423" s="25" t="s">
        <v>2025</v>
      </c>
      <c r="K423" s="25" t="s">
        <v>26</v>
      </c>
      <c r="L423" s="25" t="s">
        <v>42</v>
      </c>
      <c r="M423" s="26">
        <v>44788.0</v>
      </c>
      <c r="N423" s="26">
        <v>44957.0</v>
      </c>
      <c r="O423" s="23" t="s">
        <v>28</v>
      </c>
      <c r="P423" s="18"/>
      <c r="Q423" s="25" t="s">
        <v>29</v>
      </c>
      <c r="R423" s="18"/>
      <c r="S423" s="18">
        <f t="shared" si="38"/>
        <v>5</v>
      </c>
    </row>
    <row r="424">
      <c r="A424" s="25" t="s">
        <v>3922</v>
      </c>
      <c r="B424" s="25" t="s">
        <v>3923</v>
      </c>
      <c r="C424" s="25" t="s">
        <v>3924</v>
      </c>
      <c r="D424" s="25" t="s">
        <v>3925</v>
      </c>
      <c r="E424" s="25" t="s">
        <v>3926</v>
      </c>
      <c r="F424" s="25" t="s">
        <v>70</v>
      </c>
      <c r="G424" s="18">
        <v>17.0</v>
      </c>
      <c r="H424" s="19">
        <v>30.555555555555557</v>
      </c>
      <c r="I424" s="19">
        <v>3.0</v>
      </c>
      <c r="J424" s="25" t="s">
        <v>2025</v>
      </c>
      <c r="K424" s="25" t="s">
        <v>26</v>
      </c>
      <c r="L424" s="25" t="s">
        <v>42</v>
      </c>
      <c r="M424" s="26">
        <v>44863.0</v>
      </c>
      <c r="N424" s="26"/>
      <c r="O424" s="23" t="s">
        <v>28</v>
      </c>
      <c r="P424" s="26">
        <v>44931.0</v>
      </c>
      <c r="Q424" s="25" t="s">
        <v>28</v>
      </c>
      <c r="R424" s="18" t="s">
        <v>28</v>
      </c>
      <c r="S424" s="18">
        <f>DATEDIF(M424,P424,"m")</f>
        <v>2</v>
      </c>
    </row>
    <row r="425">
      <c r="A425" s="25" t="s">
        <v>3927</v>
      </c>
      <c r="B425" s="25" t="s">
        <v>3928</v>
      </c>
      <c r="C425" s="25" t="s">
        <v>3929</v>
      </c>
      <c r="D425" s="25" t="s">
        <v>3930</v>
      </c>
      <c r="E425" s="25" t="s">
        <v>3201</v>
      </c>
      <c r="F425" s="25" t="s">
        <v>173</v>
      </c>
      <c r="G425" s="18">
        <v>50.0</v>
      </c>
      <c r="H425" s="19">
        <v>85.0</v>
      </c>
      <c r="I425" s="19"/>
      <c r="J425" s="25" t="s">
        <v>2025</v>
      </c>
      <c r="K425" s="25" t="s">
        <v>26</v>
      </c>
      <c r="L425" s="25" t="s">
        <v>42</v>
      </c>
      <c r="M425" s="26">
        <v>44838.0</v>
      </c>
      <c r="N425" s="26">
        <v>44957.0</v>
      </c>
      <c r="O425" s="23" t="s">
        <v>28</v>
      </c>
      <c r="P425" s="18"/>
      <c r="Q425" s="25" t="s">
        <v>29</v>
      </c>
      <c r="R425" s="18"/>
      <c r="S425" s="18">
        <f t="shared" ref="S425:S431" si="39">DATEDIF(M425,N425,"m")</f>
        <v>3</v>
      </c>
    </row>
    <row r="426">
      <c r="A426" s="25" t="s">
        <v>3931</v>
      </c>
      <c r="B426" s="25" t="s">
        <v>3932</v>
      </c>
      <c r="C426" s="25" t="s">
        <v>3933</v>
      </c>
      <c r="D426" s="25" t="s">
        <v>3934</v>
      </c>
      <c r="E426" s="25" t="s">
        <v>2784</v>
      </c>
      <c r="F426" s="25" t="s">
        <v>24</v>
      </c>
      <c r="G426" s="18">
        <v>69.0</v>
      </c>
      <c r="H426" s="19">
        <v>117.11111111111111</v>
      </c>
      <c r="I426" s="19"/>
      <c r="J426" s="25" t="s">
        <v>2025</v>
      </c>
      <c r="K426" s="25" t="s">
        <v>26</v>
      </c>
      <c r="L426" s="25" t="s">
        <v>49</v>
      </c>
      <c r="M426" s="26">
        <v>44933.0</v>
      </c>
      <c r="N426" s="26">
        <v>44957.0</v>
      </c>
      <c r="O426" s="23" t="s">
        <v>28</v>
      </c>
      <c r="P426" s="18"/>
      <c r="Q426" s="25" t="s">
        <v>29</v>
      </c>
      <c r="R426" s="18"/>
      <c r="S426" s="18">
        <f t="shared" si="39"/>
        <v>0</v>
      </c>
    </row>
    <row r="427">
      <c r="A427" s="25" t="s">
        <v>3935</v>
      </c>
      <c r="B427" s="25" t="s">
        <v>3936</v>
      </c>
      <c r="C427" s="25" t="s">
        <v>3937</v>
      </c>
      <c r="D427" s="25" t="s">
        <v>3938</v>
      </c>
      <c r="E427" s="25" t="s">
        <v>3939</v>
      </c>
      <c r="F427" s="25" t="s">
        <v>35</v>
      </c>
      <c r="G427" s="18">
        <v>54.0</v>
      </c>
      <c r="H427" s="19">
        <v>91.66666666666667</v>
      </c>
      <c r="I427" s="19"/>
      <c r="J427" s="25" t="s">
        <v>2025</v>
      </c>
      <c r="K427" s="25" t="s">
        <v>26</v>
      </c>
      <c r="L427" s="25" t="s">
        <v>42</v>
      </c>
      <c r="M427" s="26">
        <v>44763.0</v>
      </c>
      <c r="N427" s="26">
        <v>44957.0</v>
      </c>
      <c r="O427" s="23" t="s">
        <v>28</v>
      </c>
      <c r="P427" s="18"/>
      <c r="Q427" s="25" t="s">
        <v>29</v>
      </c>
      <c r="R427" s="18"/>
      <c r="S427" s="18">
        <f t="shared" si="39"/>
        <v>6</v>
      </c>
    </row>
    <row r="428">
      <c r="A428" s="7" t="s">
        <v>3940</v>
      </c>
      <c r="B428" s="7" t="s">
        <v>3941</v>
      </c>
      <c r="C428" s="7" t="s">
        <v>3942</v>
      </c>
      <c r="D428" s="7" t="s">
        <v>3943</v>
      </c>
      <c r="E428" s="7" t="s">
        <v>2769</v>
      </c>
      <c r="F428" s="8" t="s">
        <v>112</v>
      </c>
      <c r="G428" s="15">
        <v>44.0</v>
      </c>
      <c r="H428" s="19">
        <v>74.77777777777777</v>
      </c>
      <c r="I428" s="14"/>
      <c r="J428" s="25" t="s">
        <v>2025</v>
      </c>
      <c r="K428" s="7" t="s">
        <v>26</v>
      </c>
      <c r="L428" s="7" t="s">
        <v>2085</v>
      </c>
      <c r="M428" s="27">
        <v>44523.0</v>
      </c>
      <c r="N428" s="26">
        <v>44957.0</v>
      </c>
      <c r="O428" s="25" t="s">
        <v>29</v>
      </c>
      <c r="P428" s="7"/>
      <c r="Q428" s="25" t="s">
        <v>29</v>
      </c>
      <c r="R428" s="18"/>
      <c r="S428" s="18">
        <f t="shared" si="39"/>
        <v>14</v>
      </c>
    </row>
    <row r="429">
      <c r="A429" s="25" t="s">
        <v>3944</v>
      </c>
      <c r="B429" s="25" t="s">
        <v>3945</v>
      </c>
      <c r="C429" s="25" t="s">
        <v>3946</v>
      </c>
      <c r="D429" s="25" t="s">
        <v>3947</v>
      </c>
      <c r="E429" s="25" t="s">
        <v>2138</v>
      </c>
      <c r="F429" s="25" t="s">
        <v>35</v>
      </c>
      <c r="G429" s="18">
        <v>33.0</v>
      </c>
      <c r="H429" s="19">
        <v>56.111111111111114</v>
      </c>
      <c r="I429" s="19"/>
      <c r="J429" s="25" t="s">
        <v>2025</v>
      </c>
      <c r="K429" s="25" t="s">
        <v>26</v>
      </c>
      <c r="L429" s="25" t="s">
        <v>42</v>
      </c>
      <c r="M429" s="26">
        <v>44639.0</v>
      </c>
      <c r="N429" s="26">
        <v>44957.0</v>
      </c>
      <c r="O429" s="23" t="s">
        <v>28</v>
      </c>
      <c r="P429" s="18"/>
      <c r="Q429" s="25" t="s">
        <v>29</v>
      </c>
      <c r="R429" s="18"/>
      <c r="S429" s="18">
        <f t="shared" si="39"/>
        <v>10</v>
      </c>
    </row>
    <row r="430">
      <c r="A430" s="7" t="s">
        <v>3948</v>
      </c>
      <c r="B430" s="7" t="s">
        <v>3949</v>
      </c>
      <c r="C430" s="7" t="s">
        <v>3950</v>
      </c>
      <c r="D430" s="7" t="s">
        <v>3951</v>
      </c>
      <c r="E430" s="7" t="s">
        <v>3703</v>
      </c>
      <c r="F430" s="8" t="s">
        <v>173</v>
      </c>
      <c r="G430" s="15">
        <v>20.0</v>
      </c>
      <c r="H430" s="19">
        <v>34.0</v>
      </c>
      <c r="I430" s="14"/>
      <c r="J430" s="25" t="s">
        <v>2025</v>
      </c>
      <c r="K430" s="7" t="s">
        <v>26</v>
      </c>
      <c r="L430" s="7" t="s">
        <v>36</v>
      </c>
      <c r="M430" s="27">
        <v>44573.0</v>
      </c>
      <c r="N430" s="26">
        <v>44957.0</v>
      </c>
      <c r="O430" s="25" t="s">
        <v>29</v>
      </c>
      <c r="P430" s="7"/>
      <c r="Q430" s="25" t="s">
        <v>29</v>
      </c>
      <c r="R430" s="18"/>
      <c r="S430" s="18">
        <f t="shared" si="39"/>
        <v>12</v>
      </c>
    </row>
    <row r="431">
      <c r="A431" s="25" t="s">
        <v>3952</v>
      </c>
      <c r="B431" s="25" t="s">
        <v>3953</v>
      </c>
      <c r="C431" s="25" t="s">
        <v>3954</v>
      </c>
      <c r="D431" s="25" t="s">
        <v>3955</v>
      </c>
      <c r="E431" s="25" t="s">
        <v>3956</v>
      </c>
      <c r="F431" s="25" t="s">
        <v>48</v>
      </c>
      <c r="G431" s="18">
        <v>88.0</v>
      </c>
      <c r="H431" s="19">
        <v>149.44444444444446</v>
      </c>
      <c r="I431" s="19"/>
      <c r="J431" s="25" t="s">
        <v>2025</v>
      </c>
      <c r="K431" s="25" t="s">
        <v>26</v>
      </c>
      <c r="L431" s="25" t="s">
        <v>42</v>
      </c>
      <c r="M431" s="26">
        <v>44595.0</v>
      </c>
      <c r="N431" s="26">
        <v>44957.0</v>
      </c>
      <c r="O431" s="23" t="s">
        <v>28</v>
      </c>
      <c r="P431" s="18"/>
      <c r="Q431" s="25" t="s">
        <v>29</v>
      </c>
      <c r="R431" s="18"/>
      <c r="S431" s="18">
        <f t="shared" si="39"/>
        <v>11</v>
      </c>
    </row>
    <row r="432">
      <c r="A432" s="20"/>
      <c r="B432" s="20"/>
      <c r="C432" s="20"/>
      <c r="D432" s="20"/>
      <c r="E432" s="20"/>
      <c r="F432" s="17" t="s">
        <v>1029</v>
      </c>
      <c r="G432" s="18">
        <f t="shared" ref="G432:I432" si="40">SUM(G2:G431)</f>
        <v>25829</v>
      </c>
      <c r="H432" s="19">
        <f t="shared" si="40"/>
        <v>44795</v>
      </c>
      <c r="I432" s="19">
        <f t="shared" si="40"/>
        <v>1017.277778</v>
      </c>
      <c r="J432" s="20"/>
      <c r="K432" s="20"/>
      <c r="L432" s="20"/>
      <c r="M432" s="21"/>
      <c r="N432" s="21"/>
      <c r="O432" s="20">
        <f>COUNTIF(O2:O431,"Yes")</f>
        <v>271</v>
      </c>
      <c r="P432" s="20"/>
      <c r="Q432" s="20">
        <f t="shared" ref="Q432:R432" si="41">COUNTIF(Q2:Q431,"Yes")</f>
        <v>32</v>
      </c>
      <c r="R432" s="20">
        <f t="shared" si="41"/>
        <v>24</v>
      </c>
      <c r="S432" s="20"/>
    </row>
    <row r="433">
      <c r="A433" s="20"/>
      <c r="B433" s="20"/>
      <c r="C433" s="20"/>
      <c r="D433" s="20"/>
      <c r="E433" s="20"/>
      <c r="F433" s="20"/>
      <c r="G433" s="29"/>
      <c r="H433" s="14"/>
      <c r="I433" s="14"/>
      <c r="J433" s="20"/>
      <c r="K433" s="20"/>
      <c r="L433" s="20"/>
      <c r="M433" s="20"/>
      <c r="N433" s="20"/>
      <c r="O433" s="20"/>
      <c r="P433" s="20"/>
      <c r="Q433" s="20"/>
      <c r="R433" s="20"/>
      <c r="S433" s="20"/>
    </row>
    <row r="434">
      <c r="A434" s="20"/>
      <c r="B434" s="20"/>
      <c r="C434" s="20"/>
      <c r="D434" s="20"/>
      <c r="E434" s="20"/>
      <c r="F434" s="20"/>
      <c r="G434" s="29"/>
      <c r="H434" s="14"/>
      <c r="I434" s="14"/>
      <c r="J434" s="20"/>
      <c r="K434" s="20"/>
      <c r="L434" s="20"/>
      <c r="M434" s="20"/>
      <c r="N434" s="20"/>
      <c r="O434" s="20"/>
      <c r="P434" s="20"/>
      <c r="Q434" s="20"/>
      <c r="R434" s="20"/>
      <c r="S434" s="20"/>
    </row>
    <row r="435">
      <c r="A435" s="20"/>
      <c r="B435" s="20"/>
      <c r="C435" s="20"/>
      <c r="D435" s="20"/>
      <c r="E435" s="20"/>
      <c r="F435" s="20"/>
      <c r="G435" s="29"/>
      <c r="H435" s="14"/>
      <c r="I435" s="14"/>
      <c r="J435" s="20"/>
      <c r="K435" s="20"/>
      <c r="L435" s="20"/>
      <c r="M435" s="20"/>
      <c r="N435" s="20"/>
      <c r="O435" s="20"/>
      <c r="P435" s="20"/>
      <c r="Q435" s="20"/>
      <c r="R435" s="20"/>
      <c r="S435" s="20"/>
    </row>
    <row r="436">
      <c r="A436" s="20"/>
      <c r="B436" s="20"/>
      <c r="C436" s="20"/>
      <c r="D436" s="20"/>
      <c r="E436" s="20"/>
      <c r="F436" s="20"/>
      <c r="G436" s="29"/>
      <c r="H436" s="14"/>
      <c r="I436" s="14"/>
      <c r="J436" s="20"/>
      <c r="K436" s="20"/>
      <c r="L436" s="20"/>
      <c r="M436" s="20"/>
      <c r="N436" s="20"/>
      <c r="O436" s="20"/>
      <c r="P436" s="20"/>
      <c r="Q436" s="20"/>
      <c r="R436" s="20"/>
      <c r="S436" s="20"/>
    </row>
    <row r="437">
      <c r="A437" s="20"/>
      <c r="B437" s="20"/>
      <c r="C437" s="20"/>
      <c r="D437" s="20"/>
      <c r="E437" s="20"/>
      <c r="F437" s="20"/>
      <c r="G437" s="29"/>
      <c r="H437" s="14"/>
      <c r="I437" s="14"/>
      <c r="J437" s="20"/>
      <c r="K437" s="20"/>
      <c r="L437" s="20"/>
      <c r="M437" s="20"/>
      <c r="N437" s="20"/>
      <c r="O437" s="20"/>
      <c r="P437" s="20"/>
      <c r="Q437" s="20"/>
      <c r="R437" s="20"/>
      <c r="S437" s="20"/>
    </row>
    <row r="438">
      <c r="A438" s="20"/>
      <c r="B438" s="20"/>
      <c r="C438" s="20"/>
      <c r="D438" s="20"/>
      <c r="E438" s="20"/>
      <c r="F438" s="20"/>
      <c r="G438" s="29"/>
      <c r="H438" s="14"/>
      <c r="I438" s="14"/>
      <c r="J438" s="20"/>
      <c r="K438" s="20"/>
      <c r="L438" s="20"/>
      <c r="M438" s="20"/>
      <c r="N438" s="20"/>
      <c r="O438" s="20"/>
      <c r="P438" s="20"/>
      <c r="Q438" s="20"/>
      <c r="R438" s="20"/>
      <c r="S438" s="20"/>
    </row>
    <row r="439">
      <c r="A439" s="20"/>
      <c r="B439" s="20"/>
      <c r="C439" s="20"/>
      <c r="D439" s="20"/>
      <c r="E439" s="20"/>
      <c r="F439" s="20"/>
      <c r="G439" s="29"/>
      <c r="H439" s="14"/>
      <c r="I439" s="14"/>
      <c r="J439" s="20"/>
      <c r="K439" s="20"/>
      <c r="L439" s="20"/>
      <c r="M439" s="20"/>
      <c r="N439" s="20"/>
      <c r="O439" s="20"/>
      <c r="P439" s="20"/>
      <c r="Q439" s="20"/>
      <c r="R439" s="20"/>
      <c r="S439" s="20"/>
    </row>
    <row r="440">
      <c r="A440" s="20"/>
      <c r="B440" s="20"/>
      <c r="C440" s="20"/>
      <c r="D440" s="20"/>
      <c r="E440" s="20"/>
      <c r="F440" s="20"/>
      <c r="G440" s="29"/>
      <c r="H440" s="14"/>
      <c r="I440" s="14"/>
      <c r="J440" s="20"/>
      <c r="K440" s="20"/>
      <c r="L440" s="20"/>
      <c r="M440" s="20"/>
      <c r="N440" s="20"/>
      <c r="O440" s="20"/>
      <c r="P440" s="20"/>
      <c r="Q440" s="20"/>
      <c r="R440" s="20"/>
      <c r="S440" s="20"/>
    </row>
    <row r="441">
      <c r="A441" s="20"/>
      <c r="B441" s="20"/>
      <c r="C441" s="20"/>
      <c r="D441" s="20"/>
      <c r="E441" s="20"/>
      <c r="F441" s="20"/>
      <c r="G441" s="29"/>
      <c r="H441" s="14"/>
      <c r="I441" s="14"/>
      <c r="J441" s="20"/>
      <c r="K441" s="20"/>
      <c r="L441" s="20"/>
      <c r="M441" s="20"/>
      <c r="N441" s="20"/>
      <c r="O441" s="20"/>
      <c r="P441" s="20"/>
      <c r="Q441" s="20"/>
      <c r="R441" s="20"/>
      <c r="S441" s="20"/>
    </row>
    <row r="442">
      <c r="A442" s="20"/>
      <c r="B442" s="20"/>
      <c r="C442" s="20"/>
      <c r="D442" s="20"/>
      <c r="E442" s="20"/>
      <c r="F442" s="20"/>
      <c r="G442" s="29"/>
      <c r="H442" s="14"/>
      <c r="I442" s="14"/>
      <c r="J442" s="20"/>
      <c r="K442" s="20"/>
      <c r="L442" s="20"/>
      <c r="M442" s="20"/>
      <c r="N442" s="20"/>
      <c r="O442" s="20"/>
      <c r="P442" s="20"/>
      <c r="Q442" s="20"/>
      <c r="R442" s="20"/>
      <c r="S442" s="20"/>
    </row>
    <row r="443">
      <c r="A443" s="20"/>
      <c r="B443" s="20"/>
      <c r="C443" s="20"/>
      <c r="D443" s="20"/>
      <c r="E443" s="20"/>
      <c r="F443" s="20"/>
      <c r="G443" s="29"/>
      <c r="H443" s="14"/>
      <c r="I443" s="14"/>
      <c r="J443" s="20"/>
      <c r="K443" s="20"/>
      <c r="L443" s="20"/>
      <c r="M443" s="20"/>
      <c r="N443" s="20"/>
      <c r="O443" s="20"/>
      <c r="P443" s="20"/>
      <c r="Q443" s="20"/>
      <c r="R443" s="20"/>
      <c r="S443" s="20"/>
    </row>
    <row r="444">
      <c r="A444" s="20"/>
      <c r="B444" s="20"/>
      <c r="C444" s="20"/>
      <c r="D444" s="20"/>
      <c r="E444" s="20"/>
      <c r="F444" s="20"/>
      <c r="G444" s="29"/>
      <c r="H444" s="14"/>
      <c r="I444" s="14"/>
      <c r="J444" s="20"/>
      <c r="K444" s="20"/>
      <c r="L444" s="20"/>
      <c r="M444" s="20"/>
      <c r="N444" s="20"/>
      <c r="O444" s="20"/>
      <c r="P444" s="20"/>
      <c r="Q444" s="20"/>
      <c r="R444" s="20"/>
      <c r="S444" s="20"/>
    </row>
    <row r="445">
      <c r="A445" s="20"/>
      <c r="B445" s="20"/>
      <c r="C445" s="20"/>
      <c r="D445" s="20"/>
      <c r="E445" s="20"/>
      <c r="F445" s="20"/>
      <c r="G445" s="29"/>
      <c r="H445" s="14"/>
      <c r="I445" s="14"/>
      <c r="J445" s="20"/>
      <c r="K445" s="20"/>
      <c r="L445" s="20"/>
      <c r="M445" s="20"/>
      <c r="N445" s="20"/>
      <c r="O445" s="20"/>
      <c r="P445" s="20"/>
      <c r="Q445" s="20"/>
      <c r="R445" s="20"/>
      <c r="S445" s="20"/>
    </row>
    <row r="446">
      <c r="A446" s="20"/>
      <c r="B446" s="20"/>
      <c r="C446" s="20"/>
      <c r="D446" s="20"/>
      <c r="E446" s="20"/>
      <c r="F446" s="20"/>
      <c r="G446" s="29"/>
      <c r="H446" s="14"/>
      <c r="I446" s="14"/>
      <c r="J446" s="20"/>
      <c r="K446" s="20"/>
      <c r="L446" s="20"/>
      <c r="M446" s="20"/>
      <c r="N446" s="20"/>
      <c r="O446" s="20"/>
      <c r="P446" s="20"/>
      <c r="Q446" s="20"/>
      <c r="R446" s="20"/>
      <c r="S446" s="20"/>
    </row>
    <row r="447">
      <c r="A447" s="20"/>
      <c r="B447" s="20"/>
      <c r="C447" s="20"/>
      <c r="D447" s="20"/>
      <c r="E447" s="20"/>
      <c r="F447" s="20"/>
      <c r="G447" s="29"/>
      <c r="H447" s="14"/>
      <c r="I447" s="14"/>
      <c r="J447" s="20"/>
      <c r="K447" s="20"/>
      <c r="L447" s="20"/>
      <c r="M447" s="20"/>
      <c r="N447" s="20"/>
      <c r="O447" s="20"/>
      <c r="P447" s="20"/>
      <c r="Q447" s="20"/>
      <c r="R447" s="20"/>
      <c r="S447" s="20"/>
    </row>
    <row r="448">
      <c r="A448" s="20"/>
      <c r="B448" s="20"/>
      <c r="C448" s="20"/>
      <c r="D448" s="20"/>
      <c r="E448" s="20"/>
      <c r="F448" s="20"/>
      <c r="G448" s="29"/>
      <c r="H448" s="14"/>
      <c r="I448" s="14"/>
      <c r="J448" s="20"/>
      <c r="K448" s="20"/>
      <c r="L448" s="20"/>
      <c r="M448" s="20"/>
      <c r="N448" s="20"/>
      <c r="O448" s="20"/>
      <c r="P448" s="20"/>
      <c r="Q448" s="20"/>
      <c r="R448" s="20"/>
      <c r="S448" s="20"/>
    </row>
    <row r="449">
      <c r="A449" s="20"/>
      <c r="B449" s="20"/>
      <c r="C449" s="20"/>
      <c r="D449" s="20"/>
      <c r="E449" s="20"/>
      <c r="F449" s="20"/>
      <c r="G449" s="29"/>
      <c r="H449" s="14"/>
      <c r="I449" s="14"/>
      <c r="J449" s="20"/>
      <c r="K449" s="20"/>
      <c r="L449" s="20"/>
      <c r="M449" s="20"/>
      <c r="N449" s="20"/>
      <c r="O449" s="20"/>
      <c r="P449" s="20"/>
      <c r="Q449" s="20"/>
      <c r="R449" s="20"/>
      <c r="S449" s="20"/>
    </row>
    <row r="450">
      <c r="A450" s="20"/>
      <c r="B450" s="20"/>
      <c r="C450" s="20"/>
      <c r="D450" s="20"/>
      <c r="E450" s="20"/>
      <c r="F450" s="20"/>
      <c r="G450" s="29"/>
      <c r="H450" s="14"/>
      <c r="I450" s="14"/>
      <c r="J450" s="20"/>
      <c r="K450" s="20"/>
      <c r="L450" s="20"/>
      <c r="M450" s="20"/>
      <c r="N450" s="20"/>
      <c r="O450" s="20"/>
      <c r="P450" s="20"/>
      <c r="Q450" s="20"/>
      <c r="R450" s="20"/>
      <c r="S450" s="20"/>
    </row>
    <row r="451">
      <c r="A451" s="20"/>
      <c r="B451" s="20"/>
      <c r="C451" s="20"/>
      <c r="D451" s="20"/>
      <c r="E451" s="20"/>
      <c r="F451" s="20"/>
      <c r="G451" s="29"/>
      <c r="H451" s="14"/>
      <c r="I451" s="14"/>
      <c r="J451" s="20"/>
      <c r="K451" s="20"/>
      <c r="L451" s="20"/>
      <c r="M451" s="20"/>
      <c r="N451" s="20"/>
      <c r="O451" s="20"/>
      <c r="P451" s="20"/>
      <c r="Q451" s="20"/>
      <c r="R451" s="20"/>
      <c r="S451" s="20"/>
    </row>
    <row r="452">
      <c r="A452" s="20"/>
      <c r="B452" s="20"/>
      <c r="C452" s="20"/>
      <c r="D452" s="20"/>
      <c r="E452" s="20"/>
      <c r="F452" s="20"/>
      <c r="G452" s="29"/>
      <c r="H452" s="14"/>
      <c r="I452" s="14"/>
      <c r="J452" s="20"/>
      <c r="K452" s="20"/>
      <c r="L452" s="20"/>
      <c r="M452" s="20"/>
      <c r="N452" s="20"/>
      <c r="O452" s="20"/>
      <c r="P452" s="20"/>
      <c r="Q452" s="20"/>
      <c r="R452" s="20"/>
      <c r="S452" s="20"/>
    </row>
    <row r="453">
      <c r="A453" s="20"/>
      <c r="B453" s="20"/>
      <c r="C453" s="20"/>
      <c r="D453" s="20"/>
      <c r="E453" s="20"/>
      <c r="F453" s="20"/>
      <c r="G453" s="29"/>
      <c r="H453" s="14"/>
      <c r="I453" s="14"/>
      <c r="J453" s="20"/>
      <c r="K453" s="20"/>
      <c r="L453" s="20"/>
      <c r="M453" s="20"/>
      <c r="N453" s="20"/>
      <c r="O453" s="20"/>
      <c r="P453" s="20"/>
      <c r="Q453" s="20"/>
      <c r="R453" s="20"/>
      <c r="S453" s="20"/>
    </row>
    <row r="454">
      <c r="A454" s="20"/>
      <c r="B454" s="20"/>
      <c r="C454" s="20"/>
      <c r="D454" s="20"/>
      <c r="E454" s="20"/>
      <c r="F454" s="20"/>
      <c r="G454" s="29"/>
      <c r="H454" s="14"/>
      <c r="I454" s="14"/>
      <c r="J454" s="20"/>
      <c r="K454" s="20"/>
      <c r="L454" s="20"/>
      <c r="M454" s="20"/>
      <c r="N454" s="20"/>
      <c r="O454" s="20"/>
      <c r="P454" s="20"/>
      <c r="Q454" s="20"/>
      <c r="R454" s="20"/>
      <c r="S454" s="20"/>
    </row>
    <row r="455">
      <c r="A455" s="20"/>
      <c r="B455" s="20"/>
      <c r="C455" s="20"/>
      <c r="D455" s="20"/>
      <c r="E455" s="20"/>
      <c r="F455" s="20"/>
      <c r="G455" s="29"/>
      <c r="H455" s="14"/>
      <c r="I455" s="14"/>
      <c r="J455" s="20"/>
      <c r="K455" s="20"/>
      <c r="L455" s="20"/>
      <c r="M455" s="20"/>
      <c r="N455" s="20"/>
      <c r="O455" s="20"/>
      <c r="P455" s="20"/>
      <c r="Q455" s="20"/>
      <c r="R455" s="20"/>
      <c r="S455" s="20"/>
    </row>
    <row r="456">
      <c r="A456" s="20"/>
      <c r="B456" s="20"/>
      <c r="C456" s="20"/>
      <c r="D456" s="20"/>
      <c r="E456" s="20"/>
      <c r="F456" s="20"/>
      <c r="G456" s="29"/>
      <c r="H456" s="14"/>
      <c r="I456" s="14"/>
      <c r="J456" s="20"/>
      <c r="K456" s="20"/>
      <c r="L456" s="20"/>
      <c r="M456" s="20"/>
      <c r="N456" s="20"/>
      <c r="O456" s="20"/>
      <c r="P456" s="20"/>
      <c r="Q456" s="20"/>
      <c r="R456" s="20"/>
      <c r="S456" s="20"/>
    </row>
    <row r="457">
      <c r="A457" s="20"/>
      <c r="B457" s="20"/>
      <c r="C457" s="20"/>
      <c r="D457" s="20"/>
      <c r="E457" s="20"/>
      <c r="F457" s="20"/>
      <c r="G457" s="29"/>
      <c r="H457" s="14"/>
      <c r="I457" s="14"/>
      <c r="J457" s="20"/>
      <c r="K457" s="20"/>
      <c r="L457" s="20"/>
      <c r="M457" s="20"/>
      <c r="N457" s="20"/>
      <c r="O457" s="20"/>
      <c r="P457" s="20"/>
      <c r="Q457" s="20"/>
      <c r="R457" s="20"/>
      <c r="S457" s="20"/>
    </row>
    <row r="458">
      <c r="A458" s="20"/>
      <c r="B458" s="20"/>
      <c r="C458" s="20"/>
      <c r="D458" s="20"/>
      <c r="E458" s="20"/>
      <c r="F458" s="20"/>
      <c r="G458" s="29"/>
      <c r="H458" s="14"/>
      <c r="I458" s="14"/>
      <c r="J458" s="20"/>
      <c r="K458" s="20"/>
      <c r="L458" s="20"/>
      <c r="M458" s="20"/>
      <c r="N458" s="20"/>
      <c r="O458" s="20"/>
      <c r="P458" s="20"/>
      <c r="Q458" s="20"/>
      <c r="R458" s="20"/>
      <c r="S458" s="20"/>
    </row>
    <row r="459">
      <c r="A459" s="20"/>
      <c r="B459" s="20"/>
      <c r="C459" s="20"/>
      <c r="D459" s="20"/>
      <c r="E459" s="20"/>
      <c r="F459" s="20"/>
      <c r="G459" s="29"/>
      <c r="H459" s="14"/>
      <c r="I459" s="14"/>
      <c r="J459" s="20"/>
      <c r="K459" s="20"/>
      <c r="L459" s="20"/>
      <c r="M459" s="20"/>
      <c r="N459" s="20"/>
      <c r="O459" s="20"/>
      <c r="P459" s="20"/>
      <c r="Q459" s="20"/>
      <c r="R459" s="20"/>
      <c r="S459" s="20"/>
    </row>
    <row r="460">
      <c r="A460" s="20"/>
      <c r="B460" s="20"/>
      <c r="C460" s="20"/>
      <c r="D460" s="20"/>
      <c r="E460" s="20"/>
      <c r="F460" s="20"/>
      <c r="G460" s="29"/>
      <c r="H460" s="14"/>
      <c r="I460" s="14"/>
      <c r="J460" s="20"/>
      <c r="K460" s="20"/>
      <c r="L460" s="20"/>
      <c r="M460" s="20"/>
      <c r="N460" s="20"/>
      <c r="O460" s="20"/>
      <c r="P460" s="20"/>
      <c r="Q460" s="20"/>
      <c r="R460" s="20"/>
      <c r="S460" s="20"/>
    </row>
    <row r="461">
      <c r="A461" s="20"/>
      <c r="B461" s="20"/>
      <c r="C461" s="20"/>
      <c r="D461" s="20"/>
      <c r="E461" s="20"/>
      <c r="F461" s="20"/>
      <c r="G461" s="29"/>
      <c r="H461" s="14"/>
      <c r="I461" s="14"/>
      <c r="J461" s="20"/>
      <c r="K461" s="20"/>
      <c r="L461" s="20"/>
      <c r="M461" s="20"/>
      <c r="N461" s="20"/>
      <c r="O461" s="20"/>
      <c r="P461" s="20"/>
      <c r="Q461" s="20"/>
      <c r="R461" s="20"/>
      <c r="S461" s="20"/>
    </row>
    <row r="462">
      <c r="A462" s="20"/>
      <c r="B462" s="20"/>
      <c r="C462" s="20"/>
      <c r="D462" s="20"/>
      <c r="E462" s="20"/>
      <c r="F462" s="20"/>
      <c r="G462" s="29"/>
      <c r="H462" s="14"/>
      <c r="I462" s="14"/>
      <c r="J462" s="20"/>
      <c r="K462" s="20"/>
      <c r="L462" s="20"/>
      <c r="M462" s="20"/>
      <c r="N462" s="20"/>
      <c r="O462" s="20"/>
      <c r="P462" s="20"/>
      <c r="Q462" s="20"/>
      <c r="R462" s="20"/>
      <c r="S462" s="20"/>
    </row>
    <row r="463">
      <c r="A463" s="20"/>
      <c r="B463" s="20"/>
      <c r="C463" s="20"/>
      <c r="D463" s="20"/>
      <c r="E463" s="20"/>
      <c r="F463" s="20"/>
      <c r="G463" s="29"/>
      <c r="H463" s="14"/>
      <c r="I463" s="14"/>
      <c r="J463" s="20"/>
      <c r="K463" s="20"/>
      <c r="L463" s="20"/>
      <c r="M463" s="20"/>
      <c r="N463" s="20"/>
      <c r="O463" s="20"/>
      <c r="P463" s="20"/>
      <c r="Q463" s="20"/>
      <c r="R463" s="20"/>
      <c r="S463" s="20"/>
    </row>
    <row r="464">
      <c r="A464" s="20"/>
      <c r="B464" s="20"/>
      <c r="C464" s="20"/>
      <c r="D464" s="20"/>
      <c r="E464" s="20"/>
      <c r="F464" s="20"/>
      <c r="G464" s="29"/>
      <c r="H464" s="14"/>
      <c r="I464" s="14"/>
      <c r="J464" s="20"/>
      <c r="K464" s="20"/>
      <c r="L464" s="20"/>
      <c r="M464" s="20"/>
      <c r="N464" s="20"/>
      <c r="O464" s="20"/>
      <c r="P464" s="20"/>
      <c r="Q464" s="20"/>
      <c r="R464" s="20"/>
      <c r="S464" s="20"/>
    </row>
    <row r="465">
      <c r="A465" s="20"/>
      <c r="B465" s="20"/>
      <c r="C465" s="20"/>
      <c r="D465" s="20"/>
      <c r="E465" s="20"/>
      <c r="F465" s="20"/>
      <c r="G465" s="29"/>
      <c r="H465" s="14"/>
      <c r="I465" s="14"/>
      <c r="J465" s="20"/>
      <c r="K465" s="20"/>
      <c r="L465" s="20"/>
      <c r="M465" s="20"/>
      <c r="N465" s="20"/>
      <c r="O465" s="20"/>
      <c r="P465" s="20"/>
      <c r="Q465" s="20"/>
      <c r="R465" s="20"/>
      <c r="S465" s="20"/>
    </row>
    <row r="466">
      <c r="A466" s="20"/>
      <c r="B466" s="20"/>
      <c r="C466" s="20"/>
      <c r="D466" s="20"/>
      <c r="E466" s="20"/>
      <c r="F466" s="20"/>
      <c r="G466" s="29"/>
      <c r="H466" s="14"/>
      <c r="I466" s="14"/>
      <c r="J466" s="20"/>
      <c r="K466" s="20"/>
      <c r="L466" s="20"/>
      <c r="M466" s="20"/>
      <c r="N466" s="20"/>
      <c r="O466" s="20"/>
      <c r="P466" s="20"/>
      <c r="Q466" s="20"/>
      <c r="R466" s="20"/>
      <c r="S466" s="20"/>
    </row>
    <row r="467">
      <c r="A467" s="20"/>
      <c r="B467" s="20"/>
      <c r="C467" s="20"/>
      <c r="D467" s="20"/>
      <c r="E467" s="20"/>
      <c r="F467" s="20"/>
      <c r="G467" s="29"/>
      <c r="H467" s="14"/>
      <c r="I467" s="14"/>
      <c r="J467" s="20"/>
      <c r="K467" s="20"/>
      <c r="L467" s="20"/>
      <c r="M467" s="20"/>
      <c r="N467" s="20"/>
      <c r="O467" s="20"/>
      <c r="P467" s="20"/>
      <c r="Q467" s="20"/>
      <c r="R467" s="20"/>
      <c r="S467" s="20"/>
    </row>
    <row r="468">
      <c r="A468" s="20"/>
      <c r="B468" s="20"/>
      <c r="C468" s="20"/>
      <c r="D468" s="20"/>
      <c r="E468" s="20"/>
      <c r="F468" s="20"/>
      <c r="G468" s="29"/>
      <c r="H468" s="14"/>
      <c r="I468" s="14"/>
      <c r="J468" s="20"/>
      <c r="K468" s="20"/>
      <c r="L468" s="20"/>
      <c r="M468" s="20"/>
      <c r="N468" s="20"/>
      <c r="O468" s="20"/>
      <c r="P468" s="20"/>
      <c r="Q468" s="20"/>
      <c r="R468" s="20"/>
      <c r="S468" s="20"/>
    </row>
    <row r="469">
      <c r="A469" s="20"/>
      <c r="B469" s="20"/>
      <c r="C469" s="20"/>
      <c r="D469" s="20"/>
      <c r="E469" s="20"/>
      <c r="F469" s="20"/>
      <c r="G469" s="29"/>
      <c r="H469" s="14"/>
      <c r="I469" s="14"/>
      <c r="J469" s="20"/>
      <c r="K469" s="20"/>
      <c r="L469" s="20"/>
      <c r="M469" s="20"/>
      <c r="N469" s="20"/>
      <c r="O469" s="20"/>
      <c r="P469" s="20"/>
      <c r="Q469" s="20"/>
      <c r="R469" s="20"/>
      <c r="S469" s="20"/>
    </row>
    <row r="470">
      <c r="A470" s="20"/>
      <c r="B470" s="20"/>
      <c r="C470" s="20"/>
      <c r="D470" s="20"/>
      <c r="E470" s="20"/>
      <c r="F470" s="20"/>
      <c r="G470" s="29"/>
      <c r="H470" s="14"/>
      <c r="I470" s="14"/>
      <c r="J470" s="20"/>
      <c r="K470" s="20"/>
      <c r="L470" s="20"/>
      <c r="M470" s="20"/>
      <c r="N470" s="20"/>
      <c r="O470" s="20"/>
      <c r="P470" s="20"/>
      <c r="Q470" s="20"/>
      <c r="R470" s="20"/>
      <c r="S470" s="20"/>
    </row>
    <row r="471">
      <c r="A471" s="20"/>
      <c r="B471" s="20"/>
      <c r="C471" s="20"/>
      <c r="D471" s="20"/>
      <c r="E471" s="20"/>
      <c r="F471" s="20"/>
      <c r="G471" s="29"/>
      <c r="H471" s="14"/>
      <c r="I471" s="14"/>
      <c r="J471" s="20"/>
      <c r="K471" s="20"/>
      <c r="L471" s="20"/>
      <c r="M471" s="20"/>
      <c r="N471" s="20"/>
      <c r="O471" s="20"/>
      <c r="P471" s="20"/>
      <c r="Q471" s="20"/>
      <c r="R471" s="20"/>
      <c r="S471" s="20"/>
    </row>
    <row r="472">
      <c r="A472" s="20"/>
      <c r="B472" s="20"/>
      <c r="C472" s="20"/>
      <c r="D472" s="20"/>
      <c r="E472" s="20"/>
      <c r="F472" s="20"/>
      <c r="G472" s="29"/>
      <c r="H472" s="14"/>
      <c r="I472" s="14"/>
      <c r="J472" s="20"/>
      <c r="K472" s="20"/>
      <c r="L472" s="20"/>
      <c r="M472" s="20"/>
      <c r="N472" s="20"/>
      <c r="O472" s="20"/>
      <c r="P472" s="20"/>
      <c r="Q472" s="20"/>
      <c r="R472" s="20"/>
      <c r="S472" s="20"/>
    </row>
    <row r="473">
      <c r="A473" s="20"/>
      <c r="B473" s="20"/>
      <c r="C473" s="20"/>
      <c r="D473" s="20"/>
      <c r="E473" s="20"/>
      <c r="F473" s="20"/>
      <c r="G473" s="29"/>
      <c r="H473" s="14"/>
      <c r="I473" s="14"/>
      <c r="J473" s="20"/>
      <c r="K473" s="20"/>
      <c r="L473" s="20"/>
      <c r="M473" s="20"/>
      <c r="N473" s="20"/>
      <c r="O473" s="20"/>
      <c r="P473" s="20"/>
      <c r="Q473" s="20"/>
      <c r="R473" s="20"/>
      <c r="S473" s="20"/>
    </row>
    <row r="474">
      <c r="A474" s="20"/>
      <c r="B474" s="20"/>
      <c r="C474" s="20"/>
      <c r="D474" s="20"/>
      <c r="E474" s="20"/>
      <c r="F474" s="20"/>
      <c r="G474" s="29"/>
      <c r="H474" s="14"/>
      <c r="I474" s="14"/>
      <c r="J474" s="20"/>
      <c r="K474" s="20"/>
      <c r="L474" s="20"/>
      <c r="M474" s="20"/>
      <c r="N474" s="20"/>
      <c r="O474" s="20"/>
      <c r="P474" s="20"/>
      <c r="Q474" s="20"/>
      <c r="R474" s="20"/>
      <c r="S474" s="20"/>
    </row>
    <row r="475">
      <c r="A475" s="20"/>
      <c r="B475" s="20"/>
      <c r="C475" s="20"/>
      <c r="D475" s="20"/>
      <c r="E475" s="20"/>
      <c r="F475" s="20"/>
      <c r="G475" s="29"/>
      <c r="H475" s="14"/>
      <c r="I475" s="14"/>
      <c r="J475" s="20"/>
      <c r="K475" s="20"/>
      <c r="L475" s="20"/>
      <c r="M475" s="20"/>
      <c r="N475" s="20"/>
      <c r="O475" s="20"/>
      <c r="P475" s="20"/>
      <c r="Q475" s="20"/>
      <c r="R475" s="20"/>
      <c r="S475" s="20"/>
    </row>
    <row r="476">
      <c r="A476" s="20"/>
      <c r="B476" s="20"/>
      <c r="C476" s="20"/>
      <c r="D476" s="20"/>
      <c r="E476" s="20"/>
      <c r="F476" s="20"/>
      <c r="G476" s="29"/>
      <c r="H476" s="14"/>
      <c r="I476" s="14"/>
      <c r="J476" s="20"/>
      <c r="K476" s="20"/>
      <c r="L476" s="20"/>
      <c r="M476" s="20"/>
      <c r="N476" s="20"/>
      <c r="O476" s="20"/>
      <c r="P476" s="20"/>
      <c r="Q476" s="20"/>
      <c r="R476" s="20"/>
      <c r="S476" s="20"/>
    </row>
    <row r="477">
      <c r="A477" s="20"/>
      <c r="B477" s="20"/>
      <c r="C477" s="20"/>
      <c r="D477" s="20"/>
      <c r="E477" s="20"/>
      <c r="F477" s="20"/>
      <c r="G477" s="29"/>
      <c r="H477" s="14"/>
      <c r="I477" s="14"/>
      <c r="J477" s="20"/>
      <c r="K477" s="20"/>
      <c r="L477" s="20"/>
      <c r="M477" s="20"/>
      <c r="N477" s="20"/>
      <c r="O477" s="20"/>
      <c r="P477" s="20"/>
      <c r="Q477" s="20"/>
      <c r="R477" s="20"/>
      <c r="S477" s="20"/>
    </row>
    <row r="478">
      <c r="A478" s="20"/>
      <c r="B478" s="20"/>
      <c r="C478" s="20"/>
      <c r="D478" s="20"/>
      <c r="E478" s="20"/>
      <c r="F478" s="20"/>
      <c r="G478" s="29"/>
      <c r="H478" s="14"/>
      <c r="I478" s="14"/>
      <c r="J478" s="20"/>
      <c r="K478" s="20"/>
      <c r="L478" s="20"/>
      <c r="M478" s="20"/>
      <c r="N478" s="20"/>
      <c r="O478" s="20"/>
      <c r="P478" s="20"/>
      <c r="Q478" s="20"/>
      <c r="R478" s="20"/>
      <c r="S478" s="20"/>
    </row>
    <row r="479">
      <c r="A479" s="20"/>
      <c r="B479" s="20"/>
      <c r="C479" s="20"/>
      <c r="D479" s="20"/>
      <c r="E479" s="20"/>
      <c r="F479" s="20"/>
      <c r="G479" s="29"/>
      <c r="H479" s="14"/>
      <c r="I479" s="14"/>
      <c r="J479" s="20"/>
      <c r="K479" s="20"/>
      <c r="L479" s="20"/>
      <c r="M479" s="20"/>
      <c r="N479" s="20"/>
      <c r="O479" s="20"/>
      <c r="P479" s="20"/>
      <c r="Q479" s="20"/>
      <c r="R479" s="20"/>
      <c r="S479" s="20"/>
    </row>
    <row r="480">
      <c r="A480" s="20"/>
      <c r="B480" s="20"/>
      <c r="C480" s="20"/>
      <c r="D480" s="20"/>
      <c r="E480" s="20"/>
      <c r="F480" s="20"/>
      <c r="G480" s="29"/>
      <c r="H480" s="14"/>
      <c r="I480" s="14"/>
      <c r="J480" s="20"/>
      <c r="K480" s="20"/>
      <c r="L480" s="20"/>
      <c r="M480" s="20"/>
      <c r="N480" s="20"/>
      <c r="O480" s="20"/>
      <c r="P480" s="20"/>
      <c r="Q480" s="20"/>
      <c r="R480" s="20"/>
      <c r="S480" s="20"/>
    </row>
    <row r="481">
      <c r="A481" s="20"/>
      <c r="B481" s="20"/>
      <c r="C481" s="20"/>
      <c r="D481" s="20"/>
      <c r="E481" s="20"/>
      <c r="F481" s="20"/>
      <c r="G481" s="29"/>
      <c r="H481" s="14"/>
      <c r="I481" s="14"/>
      <c r="J481" s="20"/>
      <c r="K481" s="20"/>
      <c r="L481" s="20"/>
      <c r="M481" s="20"/>
      <c r="N481" s="20"/>
      <c r="O481" s="20"/>
      <c r="P481" s="20"/>
      <c r="Q481" s="20"/>
      <c r="R481" s="20"/>
      <c r="S481" s="20"/>
    </row>
    <row r="482">
      <c r="A482" s="20"/>
      <c r="B482" s="20"/>
      <c r="C482" s="20"/>
      <c r="D482" s="20"/>
      <c r="E482" s="20"/>
      <c r="F482" s="20"/>
      <c r="G482" s="29"/>
      <c r="H482" s="14"/>
      <c r="I482" s="14"/>
      <c r="J482" s="20"/>
      <c r="K482" s="20"/>
      <c r="L482" s="20"/>
      <c r="M482" s="20"/>
      <c r="N482" s="20"/>
      <c r="O482" s="20"/>
      <c r="P482" s="20"/>
      <c r="Q482" s="20"/>
      <c r="R482" s="20"/>
      <c r="S482" s="20"/>
    </row>
    <row r="483">
      <c r="A483" s="20"/>
      <c r="B483" s="20"/>
      <c r="C483" s="20"/>
      <c r="D483" s="20"/>
      <c r="E483" s="20"/>
      <c r="F483" s="20"/>
      <c r="G483" s="29"/>
      <c r="H483" s="14"/>
      <c r="I483" s="14"/>
      <c r="J483" s="20"/>
      <c r="K483" s="20"/>
      <c r="L483" s="20"/>
      <c r="M483" s="20"/>
      <c r="N483" s="20"/>
      <c r="O483" s="20"/>
      <c r="P483" s="20"/>
      <c r="Q483" s="20"/>
      <c r="R483" s="20"/>
      <c r="S483" s="20"/>
    </row>
    <row r="484">
      <c r="A484" s="20"/>
      <c r="B484" s="20"/>
      <c r="C484" s="20"/>
      <c r="D484" s="20"/>
      <c r="E484" s="20"/>
      <c r="F484" s="20"/>
      <c r="G484" s="29"/>
      <c r="H484" s="14"/>
      <c r="I484" s="14"/>
      <c r="J484" s="20"/>
      <c r="K484" s="20"/>
      <c r="L484" s="20"/>
      <c r="M484" s="20"/>
      <c r="N484" s="20"/>
      <c r="O484" s="20"/>
      <c r="P484" s="20"/>
      <c r="Q484" s="20"/>
      <c r="R484" s="20"/>
      <c r="S484" s="20"/>
    </row>
    <row r="485">
      <c r="A485" s="20"/>
      <c r="B485" s="20"/>
      <c r="C485" s="20"/>
      <c r="D485" s="20"/>
      <c r="E485" s="20"/>
      <c r="F485" s="20"/>
      <c r="G485" s="29"/>
      <c r="H485" s="14"/>
      <c r="I485" s="14"/>
      <c r="J485" s="20"/>
      <c r="K485" s="20"/>
      <c r="L485" s="20"/>
      <c r="M485" s="20"/>
      <c r="N485" s="20"/>
      <c r="O485" s="20"/>
      <c r="P485" s="20"/>
      <c r="Q485" s="20"/>
      <c r="R485" s="20"/>
      <c r="S485" s="20"/>
    </row>
    <row r="486">
      <c r="A486" s="20"/>
      <c r="B486" s="20"/>
      <c r="C486" s="20"/>
      <c r="D486" s="20"/>
      <c r="E486" s="20"/>
      <c r="F486" s="20"/>
      <c r="G486" s="29"/>
      <c r="H486" s="14"/>
      <c r="I486" s="14"/>
      <c r="J486" s="20"/>
      <c r="K486" s="20"/>
      <c r="L486" s="20"/>
      <c r="M486" s="20"/>
      <c r="N486" s="20"/>
      <c r="O486" s="20"/>
      <c r="P486" s="20"/>
      <c r="Q486" s="20"/>
      <c r="R486" s="20"/>
      <c r="S486" s="20"/>
    </row>
    <row r="487">
      <c r="A487" s="20"/>
      <c r="B487" s="20"/>
      <c r="C487" s="20"/>
      <c r="D487" s="20"/>
      <c r="E487" s="20"/>
      <c r="F487" s="20"/>
      <c r="G487" s="29"/>
      <c r="H487" s="14"/>
      <c r="I487" s="14"/>
      <c r="J487" s="20"/>
      <c r="K487" s="20"/>
      <c r="L487" s="20"/>
      <c r="M487" s="20"/>
      <c r="N487" s="20"/>
      <c r="O487" s="20"/>
      <c r="P487" s="20"/>
      <c r="Q487" s="20"/>
      <c r="R487" s="20"/>
      <c r="S487" s="20"/>
    </row>
    <row r="488">
      <c r="A488" s="20"/>
      <c r="B488" s="20"/>
      <c r="C488" s="20"/>
      <c r="D488" s="20"/>
      <c r="E488" s="20"/>
      <c r="F488" s="20"/>
      <c r="G488" s="29"/>
      <c r="H488" s="14"/>
      <c r="I488" s="14"/>
      <c r="J488" s="20"/>
      <c r="K488" s="20"/>
      <c r="L488" s="20"/>
      <c r="M488" s="20"/>
      <c r="N488" s="20"/>
      <c r="O488" s="20"/>
      <c r="P488" s="20"/>
      <c r="Q488" s="20"/>
      <c r="R488" s="20"/>
      <c r="S488" s="20"/>
    </row>
    <row r="489">
      <c r="A489" s="20"/>
      <c r="B489" s="20"/>
      <c r="C489" s="20"/>
      <c r="D489" s="20"/>
      <c r="E489" s="20"/>
      <c r="F489" s="20"/>
      <c r="G489" s="29"/>
      <c r="H489" s="14"/>
      <c r="I489" s="14"/>
      <c r="J489" s="20"/>
      <c r="K489" s="20"/>
      <c r="L489" s="20"/>
      <c r="M489" s="20"/>
      <c r="N489" s="20"/>
      <c r="O489" s="20"/>
      <c r="P489" s="20"/>
      <c r="Q489" s="20"/>
      <c r="R489" s="20"/>
      <c r="S489" s="20"/>
    </row>
    <row r="490">
      <c r="A490" s="20"/>
      <c r="B490" s="20"/>
      <c r="C490" s="20"/>
      <c r="D490" s="20"/>
      <c r="E490" s="20"/>
      <c r="F490" s="20"/>
      <c r="G490" s="29"/>
      <c r="H490" s="14"/>
      <c r="I490" s="14"/>
      <c r="J490" s="20"/>
      <c r="K490" s="20"/>
      <c r="L490" s="20"/>
      <c r="M490" s="20"/>
      <c r="N490" s="20"/>
      <c r="O490" s="20"/>
      <c r="P490" s="20"/>
      <c r="Q490" s="20"/>
      <c r="R490" s="20"/>
      <c r="S490" s="20"/>
    </row>
    <row r="491">
      <c r="A491" s="20"/>
      <c r="B491" s="20"/>
      <c r="C491" s="20"/>
      <c r="D491" s="20"/>
      <c r="E491" s="20"/>
      <c r="F491" s="20"/>
      <c r="G491" s="29"/>
      <c r="H491" s="14"/>
      <c r="I491" s="14"/>
      <c r="J491" s="20"/>
      <c r="K491" s="20"/>
      <c r="L491" s="20"/>
      <c r="M491" s="20"/>
      <c r="N491" s="20"/>
      <c r="O491" s="20"/>
      <c r="P491" s="20"/>
      <c r="Q491" s="20"/>
      <c r="R491" s="20"/>
      <c r="S491" s="20"/>
    </row>
    <row r="492">
      <c r="A492" s="20"/>
      <c r="B492" s="20"/>
      <c r="C492" s="20"/>
      <c r="D492" s="20"/>
      <c r="E492" s="20"/>
      <c r="F492" s="20"/>
      <c r="G492" s="29"/>
      <c r="H492" s="14"/>
      <c r="I492" s="14"/>
      <c r="J492" s="20"/>
      <c r="K492" s="20"/>
      <c r="L492" s="20"/>
      <c r="M492" s="20"/>
      <c r="N492" s="20"/>
      <c r="O492" s="20"/>
      <c r="P492" s="20"/>
      <c r="Q492" s="20"/>
      <c r="R492" s="20"/>
      <c r="S492" s="20"/>
    </row>
    <row r="493">
      <c r="A493" s="20"/>
      <c r="B493" s="20"/>
      <c r="C493" s="20"/>
      <c r="D493" s="20"/>
      <c r="E493" s="20"/>
      <c r="F493" s="20"/>
      <c r="G493" s="29"/>
      <c r="H493" s="14"/>
      <c r="I493" s="14"/>
      <c r="J493" s="20"/>
      <c r="K493" s="20"/>
      <c r="L493" s="20"/>
      <c r="M493" s="20"/>
      <c r="N493" s="20"/>
      <c r="O493" s="20"/>
      <c r="P493" s="20"/>
      <c r="Q493" s="20"/>
      <c r="R493" s="20"/>
      <c r="S493" s="20"/>
    </row>
    <row r="494">
      <c r="A494" s="20"/>
      <c r="B494" s="20"/>
      <c r="C494" s="20"/>
      <c r="D494" s="20"/>
      <c r="E494" s="20"/>
      <c r="F494" s="20"/>
      <c r="G494" s="29"/>
      <c r="H494" s="14"/>
      <c r="I494" s="14"/>
      <c r="J494" s="20"/>
      <c r="K494" s="20"/>
      <c r="L494" s="20"/>
      <c r="M494" s="20"/>
      <c r="N494" s="20"/>
      <c r="O494" s="20"/>
      <c r="P494" s="20"/>
      <c r="Q494" s="20"/>
      <c r="R494" s="20"/>
      <c r="S494" s="20"/>
    </row>
    <row r="495">
      <c r="A495" s="20"/>
      <c r="B495" s="20"/>
      <c r="C495" s="20"/>
      <c r="D495" s="20"/>
      <c r="E495" s="20"/>
      <c r="F495" s="20"/>
      <c r="G495" s="29"/>
      <c r="H495" s="14"/>
      <c r="I495" s="14"/>
      <c r="J495" s="20"/>
      <c r="K495" s="20"/>
      <c r="L495" s="20"/>
      <c r="M495" s="20"/>
      <c r="N495" s="20"/>
      <c r="O495" s="20"/>
      <c r="P495" s="20"/>
      <c r="Q495" s="20"/>
      <c r="R495" s="20"/>
      <c r="S495" s="20"/>
    </row>
    <row r="496">
      <c r="A496" s="20"/>
      <c r="B496" s="20"/>
      <c r="C496" s="20"/>
      <c r="D496" s="20"/>
      <c r="E496" s="20"/>
      <c r="F496" s="20"/>
      <c r="G496" s="29"/>
      <c r="H496" s="14"/>
      <c r="I496" s="14"/>
      <c r="J496" s="20"/>
      <c r="K496" s="20"/>
      <c r="L496" s="20"/>
      <c r="M496" s="20"/>
      <c r="N496" s="20"/>
      <c r="O496" s="20"/>
      <c r="P496" s="20"/>
      <c r="Q496" s="20"/>
      <c r="R496" s="20"/>
      <c r="S496" s="20"/>
    </row>
    <row r="497">
      <c r="A497" s="20"/>
      <c r="B497" s="20"/>
      <c r="C497" s="20"/>
      <c r="D497" s="20"/>
      <c r="E497" s="20"/>
      <c r="F497" s="20"/>
      <c r="G497" s="29"/>
      <c r="H497" s="14"/>
      <c r="I497" s="14"/>
      <c r="J497" s="20"/>
      <c r="K497" s="20"/>
      <c r="L497" s="20"/>
      <c r="M497" s="20"/>
      <c r="N497" s="20"/>
      <c r="O497" s="20"/>
      <c r="P497" s="20"/>
      <c r="Q497" s="20"/>
      <c r="R497" s="20"/>
      <c r="S497" s="20"/>
    </row>
    <row r="498">
      <c r="A498" s="20"/>
      <c r="B498" s="20"/>
      <c r="C498" s="20"/>
      <c r="D498" s="20"/>
      <c r="E498" s="20"/>
      <c r="F498" s="20"/>
      <c r="G498" s="29"/>
      <c r="H498" s="14"/>
      <c r="I498" s="14"/>
      <c r="J498" s="20"/>
      <c r="K498" s="20"/>
      <c r="L498" s="20"/>
      <c r="M498" s="20"/>
      <c r="N498" s="20"/>
      <c r="O498" s="20"/>
      <c r="P498" s="20"/>
      <c r="Q498" s="20"/>
      <c r="R498" s="20"/>
      <c r="S498" s="20"/>
    </row>
    <row r="499">
      <c r="A499" s="20"/>
      <c r="B499" s="20"/>
      <c r="C499" s="20"/>
      <c r="D499" s="20"/>
      <c r="E499" s="20"/>
      <c r="F499" s="20"/>
      <c r="G499" s="29"/>
      <c r="H499" s="14"/>
      <c r="I499" s="14"/>
      <c r="J499" s="20"/>
      <c r="K499" s="20"/>
      <c r="L499" s="20"/>
      <c r="M499" s="20"/>
      <c r="N499" s="20"/>
      <c r="O499" s="20"/>
      <c r="P499" s="20"/>
      <c r="Q499" s="20"/>
      <c r="R499" s="20"/>
      <c r="S499" s="20"/>
    </row>
    <row r="500">
      <c r="A500" s="20"/>
      <c r="B500" s="20"/>
      <c r="C500" s="20"/>
      <c r="D500" s="20"/>
      <c r="E500" s="20"/>
      <c r="F500" s="20"/>
      <c r="G500" s="29"/>
      <c r="H500" s="14"/>
      <c r="I500" s="14"/>
      <c r="J500" s="20"/>
      <c r="K500" s="20"/>
      <c r="L500" s="20"/>
      <c r="M500" s="20"/>
      <c r="N500" s="20"/>
      <c r="O500" s="20"/>
      <c r="P500" s="20"/>
      <c r="Q500" s="20"/>
      <c r="R500" s="20"/>
      <c r="S500" s="20"/>
    </row>
    <row r="501">
      <c r="A501" s="20"/>
      <c r="B501" s="20"/>
      <c r="C501" s="20"/>
      <c r="D501" s="20"/>
      <c r="E501" s="20"/>
      <c r="F501" s="20"/>
      <c r="G501" s="29"/>
      <c r="H501" s="14"/>
      <c r="I501" s="14"/>
      <c r="J501" s="20"/>
      <c r="K501" s="20"/>
      <c r="L501" s="20"/>
      <c r="M501" s="20"/>
      <c r="N501" s="20"/>
      <c r="O501" s="20"/>
      <c r="P501" s="20"/>
      <c r="Q501" s="20"/>
      <c r="R501" s="20"/>
      <c r="S501" s="20"/>
    </row>
    <row r="502">
      <c r="A502" s="20"/>
      <c r="B502" s="20"/>
      <c r="C502" s="20"/>
      <c r="D502" s="20"/>
      <c r="E502" s="20"/>
      <c r="F502" s="20"/>
      <c r="G502" s="29"/>
      <c r="H502" s="14"/>
      <c r="I502" s="14"/>
      <c r="J502" s="20"/>
      <c r="K502" s="20"/>
      <c r="L502" s="20"/>
      <c r="M502" s="20"/>
      <c r="N502" s="20"/>
      <c r="O502" s="20"/>
      <c r="P502" s="20"/>
      <c r="Q502" s="20"/>
      <c r="R502" s="20"/>
      <c r="S502" s="20"/>
    </row>
    <row r="503">
      <c r="A503" s="20"/>
      <c r="B503" s="20"/>
      <c r="C503" s="20"/>
      <c r="D503" s="20"/>
      <c r="E503" s="20"/>
      <c r="F503" s="20"/>
      <c r="G503" s="29"/>
      <c r="H503" s="14"/>
      <c r="I503" s="14"/>
      <c r="J503" s="20"/>
      <c r="K503" s="20"/>
      <c r="L503" s="20"/>
      <c r="M503" s="20"/>
      <c r="N503" s="20"/>
      <c r="O503" s="20"/>
      <c r="P503" s="20"/>
      <c r="Q503" s="20"/>
      <c r="R503" s="20"/>
      <c r="S503" s="20"/>
    </row>
    <row r="504">
      <c r="A504" s="20"/>
      <c r="B504" s="20"/>
      <c r="C504" s="20"/>
      <c r="D504" s="20"/>
      <c r="E504" s="20"/>
      <c r="F504" s="20"/>
      <c r="G504" s="29"/>
      <c r="H504" s="14"/>
      <c r="I504" s="14"/>
      <c r="J504" s="20"/>
      <c r="K504" s="20"/>
      <c r="L504" s="20"/>
      <c r="M504" s="20"/>
      <c r="N504" s="20"/>
      <c r="O504" s="20"/>
      <c r="P504" s="20"/>
      <c r="Q504" s="20"/>
      <c r="R504" s="20"/>
      <c r="S504" s="20"/>
    </row>
    <row r="505">
      <c r="A505" s="20"/>
      <c r="B505" s="20"/>
      <c r="C505" s="20"/>
      <c r="D505" s="20"/>
      <c r="E505" s="20"/>
      <c r="F505" s="20"/>
      <c r="G505" s="29"/>
      <c r="H505" s="14"/>
      <c r="I505" s="14"/>
      <c r="J505" s="20"/>
      <c r="K505" s="20"/>
      <c r="L505" s="20"/>
      <c r="M505" s="20"/>
      <c r="N505" s="20"/>
      <c r="O505" s="20"/>
      <c r="P505" s="20"/>
      <c r="Q505" s="20"/>
      <c r="R505" s="20"/>
      <c r="S505" s="20"/>
    </row>
    <row r="506">
      <c r="A506" s="20"/>
      <c r="B506" s="20"/>
      <c r="C506" s="20"/>
      <c r="D506" s="20"/>
      <c r="E506" s="20"/>
      <c r="F506" s="20"/>
      <c r="G506" s="29"/>
      <c r="H506" s="14"/>
      <c r="I506" s="14"/>
      <c r="J506" s="20"/>
      <c r="K506" s="20"/>
      <c r="L506" s="20"/>
      <c r="M506" s="20"/>
      <c r="N506" s="20"/>
      <c r="O506" s="20"/>
      <c r="P506" s="20"/>
      <c r="Q506" s="20"/>
      <c r="R506" s="20"/>
      <c r="S506" s="20"/>
    </row>
    <row r="507">
      <c r="A507" s="20"/>
      <c r="B507" s="20"/>
      <c r="C507" s="20"/>
      <c r="D507" s="20"/>
      <c r="E507" s="20"/>
      <c r="F507" s="20"/>
      <c r="G507" s="29"/>
      <c r="H507" s="14"/>
      <c r="I507" s="14"/>
      <c r="J507" s="20"/>
      <c r="K507" s="20"/>
      <c r="L507" s="20"/>
      <c r="M507" s="20"/>
      <c r="N507" s="20"/>
      <c r="O507" s="20"/>
      <c r="P507" s="20"/>
      <c r="Q507" s="20"/>
      <c r="R507" s="20"/>
      <c r="S507" s="20"/>
    </row>
    <row r="508">
      <c r="A508" s="20"/>
      <c r="B508" s="20"/>
      <c r="C508" s="20"/>
      <c r="D508" s="20"/>
      <c r="E508" s="20"/>
      <c r="F508" s="20"/>
      <c r="G508" s="29"/>
      <c r="H508" s="14"/>
      <c r="I508" s="14"/>
      <c r="J508" s="20"/>
      <c r="K508" s="20"/>
      <c r="L508" s="20"/>
      <c r="M508" s="20"/>
      <c r="N508" s="20"/>
      <c r="O508" s="20"/>
      <c r="P508" s="20"/>
      <c r="Q508" s="20"/>
      <c r="R508" s="20"/>
      <c r="S508" s="20"/>
    </row>
    <row r="509">
      <c r="A509" s="20"/>
      <c r="B509" s="20"/>
      <c r="C509" s="20"/>
      <c r="D509" s="20"/>
      <c r="E509" s="20"/>
      <c r="F509" s="20"/>
      <c r="G509" s="29"/>
      <c r="H509" s="14"/>
      <c r="I509" s="14"/>
      <c r="J509" s="20"/>
      <c r="K509" s="20"/>
      <c r="L509" s="20"/>
      <c r="M509" s="20"/>
      <c r="N509" s="20"/>
      <c r="O509" s="20"/>
      <c r="P509" s="20"/>
      <c r="Q509" s="20"/>
      <c r="R509" s="20"/>
      <c r="S509" s="20"/>
    </row>
    <row r="510">
      <c r="A510" s="20"/>
      <c r="B510" s="20"/>
      <c r="C510" s="20"/>
      <c r="D510" s="20"/>
      <c r="E510" s="20"/>
      <c r="F510" s="20"/>
      <c r="G510" s="29"/>
      <c r="H510" s="14"/>
      <c r="I510" s="14"/>
      <c r="J510" s="20"/>
      <c r="K510" s="20"/>
      <c r="L510" s="20"/>
      <c r="M510" s="20"/>
      <c r="N510" s="20"/>
      <c r="O510" s="20"/>
      <c r="P510" s="20"/>
      <c r="Q510" s="20"/>
      <c r="R510" s="20"/>
      <c r="S510" s="20"/>
    </row>
    <row r="511">
      <c r="A511" s="20"/>
      <c r="B511" s="20"/>
      <c r="C511" s="20"/>
      <c r="D511" s="20"/>
      <c r="E511" s="20"/>
      <c r="F511" s="20"/>
      <c r="G511" s="29"/>
      <c r="H511" s="14"/>
      <c r="I511" s="14"/>
      <c r="J511" s="20"/>
      <c r="K511" s="20"/>
      <c r="L511" s="20"/>
      <c r="M511" s="20"/>
      <c r="N511" s="20"/>
      <c r="O511" s="20"/>
      <c r="P511" s="20"/>
      <c r="Q511" s="20"/>
      <c r="R511" s="20"/>
      <c r="S511" s="20"/>
    </row>
    <row r="512">
      <c r="A512" s="20"/>
      <c r="B512" s="20"/>
      <c r="C512" s="20"/>
      <c r="D512" s="20"/>
      <c r="E512" s="20"/>
      <c r="F512" s="20"/>
      <c r="G512" s="29"/>
      <c r="H512" s="14"/>
      <c r="I512" s="14"/>
      <c r="J512" s="20"/>
      <c r="K512" s="20"/>
      <c r="L512" s="20"/>
      <c r="M512" s="20"/>
      <c r="N512" s="20"/>
      <c r="O512" s="20"/>
      <c r="P512" s="20"/>
      <c r="Q512" s="20"/>
      <c r="R512" s="20"/>
      <c r="S512" s="20"/>
    </row>
    <row r="513">
      <c r="A513" s="20"/>
      <c r="B513" s="20"/>
      <c r="C513" s="20"/>
      <c r="D513" s="20"/>
      <c r="E513" s="20"/>
      <c r="F513" s="20"/>
      <c r="G513" s="29"/>
      <c r="H513" s="14"/>
      <c r="I513" s="14"/>
      <c r="J513" s="20"/>
      <c r="K513" s="20"/>
      <c r="L513" s="20"/>
      <c r="M513" s="20"/>
      <c r="N513" s="20"/>
      <c r="O513" s="20"/>
      <c r="P513" s="20"/>
      <c r="Q513" s="20"/>
      <c r="R513" s="20"/>
      <c r="S513" s="20"/>
    </row>
    <row r="514">
      <c r="A514" s="20"/>
      <c r="B514" s="20"/>
      <c r="C514" s="20"/>
      <c r="D514" s="20"/>
      <c r="E514" s="20"/>
      <c r="F514" s="20"/>
      <c r="G514" s="29"/>
      <c r="H514" s="14"/>
      <c r="I514" s="14"/>
      <c r="J514" s="20"/>
      <c r="K514" s="20"/>
      <c r="L514" s="20"/>
      <c r="M514" s="20"/>
      <c r="N514" s="20"/>
      <c r="O514" s="20"/>
      <c r="P514" s="20"/>
      <c r="Q514" s="20"/>
      <c r="R514" s="20"/>
      <c r="S514" s="20"/>
    </row>
    <row r="515">
      <c r="A515" s="20"/>
      <c r="B515" s="20"/>
      <c r="C515" s="20"/>
      <c r="D515" s="20"/>
      <c r="E515" s="20"/>
      <c r="F515" s="20"/>
      <c r="G515" s="29"/>
      <c r="H515" s="14"/>
      <c r="I515" s="14"/>
      <c r="J515" s="20"/>
      <c r="K515" s="20"/>
      <c r="L515" s="20"/>
      <c r="M515" s="20"/>
      <c r="N515" s="20"/>
      <c r="O515" s="20"/>
      <c r="P515" s="20"/>
      <c r="Q515" s="20"/>
      <c r="R515" s="20"/>
      <c r="S515" s="20"/>
    </row>
    <row r="516">
      <c r="A516" s="20"/>
      <c r="B516" s="20"/>
      <c r="C516" s="20"/>
      <c r="D516" s="20"/>
      <c r="E516" s="20"/>
      <c r="F516" s="20"/>
      <c r="G516" s="29"/>
      <c r="H516" s="14"/>
      <c r="I516" s="14"/>
      <c r="J516" s="20"/>
      <c r="K516" s="20"/>
      <c r="L516" s="20"/>
      <c r="M516" s="20"/>
      <c r="N516" s="20"/>
      <c r="O516" s="20"/>
      <c r="P516" s="20"/>
      <c r="Q516" s="20"/>
      <c r="R516" s="20"/>
      <c r="S516" s="20"/>
    </row>
    <row r="517">
      <c r="A517" s="20"/>
      <c r="B517" s="20"/>
      <c r="C517" s="20"/>
      <c r="D517" s="20"/>
      <c r="E517" s="20"/>
      <c r="F517" s="20"/>
      <c r="G517" s="29"/>
      <c r="H517" s="14"/>
      <c r="I517" s="14"/>
      <c r="J517" s="20"/>
      <c r="K517" s="20"/>
      <c r="L517" s="20"/>
      <c r="M517" s="20"/>
      <c r="N517" s="20"/>
      <c r="O517" s="20"/>
      <c r="P517" s="20"/>
      <c r="Q517" s="20"/>
      <c r="R517" s="20"/>
      <c r="S517" s="20"/>
    </row>
    <row r="518">
      <c r="A518" s="20"/>
      <c r="B518" s="20"/>
      <c r="C518" s="20"/>
      <c r="D518" s="20"/>
      <c r="E518" s="20"/>
      <c r="F518" s="20"/>
      <c r="G518" s="29"/>
      <c r="H518" s="14"/>
      <c r="I518" s="14"/>
      <c r="J518" s="20"/>
      <c r="K518" s="20"/>
      <c r="L518" s="20"/>
      <c r="M518" s="20"/>
      <c r="N518" s="20"/>
      <c r="O518" s="20"/>
      <c r="P518" s="20"/>
      <c r="Q518" s="20"/>
      <c r="R518" s="20"/>
      <c r="S518" s="20"/>
    </row>
    <row r="519">
      <c r="A519" s="20"/>
      <c r="B519" s="20"/>
      <c r="C519" s="20"/>
      <c r="D519" s="20"/>
      <c r="E519" s="20"/>
      <c r="F519" s="20"/>
      <c r="G519" s="29"/>
      <c r="H519" s="14"/>
      <c r="I519" s="14"/>
      <c r="J519" s="20"/>
      <c r="K519" s="20"/>
      <c r="L519" s="20"/>
      <c r="M519" s="20"/>
      <c r="N519" s="20"/>
      <c r="O519" s="20"/>
      <c r="P519" s="20"/>
      <c r="Q519" s="20"/>
      <c r="R519" s="20"/>
      <c r="S519" s="20"/>
    </row>
    <row r="520">
      <c r="A520" s="20"/>
      <c r="B520" s="20"/>
      <c r="C520" s="20"/>
      <c r="D520" s="20"/>
      <c r="E520" s="20"/>
      <c r="F520" s="20"/>
      <c r="G520" s="29"/>
      <c r="H520" s="14"/>
      <c r="I520" s="14"/>
      <c r="J520" s="20"/>
      <c r="K520" s="20"/>
      <c r="L520" s="20"/>
      <c r="M520" s="20"/>
      <c r="N520" s="20"/>
      <c r="O520" s="20"/>
      <c r="P520" s="20"/>
      <c r="Q520" s="20"/>
      <c r="R520" s="20"/>
      <c r="S520" s="20"/>
    </row>
    <row r="521">
      <c r="A521" s="20"/>
      <c r="B521" s="20"/>
      <c r="C521" s="20"/>
      <c r="D521" s="20"/>
      <c r="E521" s="20"/>
      <c r="F521" s="20"/>
      <c r="G521" s="29"/>
      <c r="H521" s="14"/>
      <c r="I521" s="14"/>
      <c r="J521" s="20"/>
      <c r="K521" s="20"/>
      <c r="L521" s="20"/>
      <c r="M521" s="20"/>
      <c r="N521" s="20"/>
      <c r="O521" s="20"/>
      <c r="P521" s="20"/>
      <c r="Q521" s="20"/>
      <c r="R521" s="20"/>
      <c r="S521" s="20"/>
    </row>
    <row r="522">
      <c r="A522" s="20"/>
      <c r="B522" s="20"/>
      <c r="C522" s="20"/>
      <c r="D522" s="20"/>
      <c r="E522" s="20"/>
      <c r="F522" s="20"/>
      <c r="G522" s="29"/>
      <c r="H522" s="14"/>
      <c r="I522" s="14"/>
      <c r="J522" s="20"/>
      <c r="K522" s="20"/>
      <c r="L522" s="20"/>
      <c r="M522" s="20"/>
      <c r="N522" s="20"/>
      <c r="O522" s="20"/>
      <c r="P522" s="20"/>
      <c r="Q522" s="20"/>
      <c r="R522" s="20"/>
      <c r="S522" s="20"/>
    </row>
    <row r="523">
      <c r="A523" s="20"/>
      <c r="B523" s="20"/>
      <c r="C523" s="20"/>
      <c r="D523" s="20"/>
      <c r="E523" s="20"/>
      <c r="F523" s="20"/>
      <c r="G523" s="29"/>
      <c r="H523" s="14"/>
      <c r="I523" s="14"/>
      <c r="J523" s="20"/>
      <c r="K523" s="20"/>
      <c r="L523" s="20"/>
      <c r="M523" s="20"/>
      <c r="N523" s="20"/>
      <c r="O523" s="20"/>
      <c r="P523" s="20"/>
      <c r="Q523" s="20"/>
      <c r="R523" s="20"/>
      <c r="S523" s="20"/>
    </row>
    <row r="524">
      <c r="A524" s="20"/>
      <c r="B524" s="20"/>
      <c r="C524" s="20"/>
      <c r="D524" s="20"/>
      <c r="E524" s="20"/>
      <c r="F524" s="20"/>
      <c r="G524" s="29"/>
      <c r="H524" s="14"/>
      <c r="I524" s="14"/>
      <c r="J524" s="20"/>
      <c r="K524" s="20"/>
      <c r="L524" s="20"/>
      <c r="M524" s="20"/>
      <c r="N524" s="20"/>
      <c r="O524" s="20"/>
      <c r="P524" s="20"/>
      <c r="Q524" s="20"/>
      <c r="R524" s="20"/>
      <c r="S524" s="20"/>
    </row>
    <row r="525">
      <c r="A525" s="20"/>
      <c r="B525" s="20"/>
      <c r="C525" s="20"/>
      <c r="D525" s="20"/>
      <c r="E525" s="20"/>
      <c r="F525" s="20"/>
      <c r="G525" s="29"/>
      <c r="H525" s="14"/>
      <c r="I525" s="14"/>
      <c r="J525" s="20"/>
      <c r="K525" s="20"/>
      <c r="L525" s="20"/>
      <c r="M525" s="20"/>
      <c r="N525" s="20"/>
      <c r="O525" s="20"/>
      <c r="P525" s="20"/>
      <c r="Q525" s="20"/>
      <c r="R525" s="20"/>
      <c r="S525" s="20"/>
    </row>
    <row r="526">
      <c r="A526" s="20"/>
      <c r="B526" s="20"/>
      <c r="C526" s="20"/>
      <c r="D526" s="20"/>
      <c r="E526" s="20"/>
      <c r="F526" s="20"/>
      <c r="G526" s="29"/>
      <c r="H526" s="14"/>
      <c r="I526" s="14"/>
      <c r="J526" s="20"/>
      <c r="K526" s="20"/>
      <c r="L526" s="20"/>
      <c r="M526" s="20"/>
      <c r="N526" s="20"/>
      <c r="O526" s="20"/>
      <c r="P526" s="20"/>
      <c r="Q526" s="20"/>
      <c r="R526" s="20"/>
      <c r="S526" s="20"/>
    </row>
    <row r="527">
      <c r="A527" s="20"/>
      <c r="B527" s="20"/>
      <c r="C527" s="20"/>
      <c r="D527" s="20"/>
      <c r="E527" s="20"/>
      <c r="F527" s="20"/>
      <c r="G527" s="29"/>
      <c r="H527" s="14"/>
      <c r="I527" s="14"/>
      <c r="J527" s="20"/>
      <c r="K527" s="20"/>
      <c r="L527" s="20"/>
      <c r="M527" s="20"/>
      <c r="N527" s="20"/>
      <c r="O527" s="20"/>
      <c r="P527" s="20"/>
      <c r="Q527" s="20"/>
      <c r="R527" s="20"/>
      <c r="S527" s="20"/>
    </row>
    <row r="528">
      <c r="A528" s="20"/>
      <c r="B528" s="20"/>
      <c r="C528" s="20"/>
      <c r="D528" s="20"/>
      <c r="E528" s="20"/>
      <c r="F528" s="20"/>
      <c r="G528" s="29"/>
      <c r="H528" s="14"/>
      <c r="I528" s="14"/>
      <c r="J528" s="20"/>
      <c r="K528" s="20"/>
      <c r="L528" s="20"/>
      <c r="M528" s="20"/>
      <c r="N528" s="20"/>
      <c r="O528" s="20"/>
      <c r="P528" s="20"/>
      <c r="Q528" s="20"/>
      <c r="R528" s="20"/>
      <c r="S528" s="20"/>
    </row>
    <row r="529">
      <c r="A529" s="20"/>
      <c r="B529" s="20"/>
      <c r="C529" s="20"/>
      <c r="D529" s="20"/>
      <c r="E529" s="20"/>
      <c r="F529" s="20"/>
      <c r="G529" s="29"/>
      <c r="H529" s="14"/>
      <c r="I529" s="14"/>
      <c r="J529" s="20"/>
      <c r="K529" s="20"/>
      <c r="L529" s="20"/>
      <c r="M529" s="20"/>
      <c r="N529" s="20"/>
      <c r="O529" s="20"/>
      <c r="P529" s="20"/>
      <c r="Q529" s="20"/>
      <c r="R529" s="20"/>
      <c r="S529" s="20"/>
    </row>
    <row r="530">
      <c r="A530" s="20"/>
      <c r="B530" s="20"/>
      <c r="C530" s="20"/>
      <c r="D530" s="20"/>
      <c r="E530" s="20"/>
      <c r="F530" s="20"/>
      <c r="G530" s="29"/>
      <c r="H530" s="14"/>
      <c r="I530" s="14"/>
      <c r="J530" s="20"/>
      <c r="K530" s="20"/>
      <c r="L530" s="20"/>
      <c r="M530" s="20"/>
      <c r="N530" s="20"/>
      <c r="O530" s="20"/>
      <c r="P530" s="20"/>
      <c r="Q530" s="20"/>
      <c r="R530" s="20"/>
      <c r="S530" s="20"/>
    </row>
    <row r="531">
      <c r="A531" s="20"/>
      <c r="B531" s="20"/>
      <c r="C531" s="20"/>
      <c r="D531" s="20"/>
      <c r="E531" s="20"/>
      <c r="F531" s="20"/>
      <c r="G531" s="29"/>
      <c r="H531" s="14"/>
      <c r="I531" s="14"/>
      <c r="J531" s="20"/>
      <c r="K531" s="20"/>
      <c r="L531" s="20"/>
      <c r="M531" s="20"/>
      <c r="N531" s="20"/>
      <c r="O531" s="20"/>
      <c r="P531" s="20"/>
      <c r="Q531" s="20"/>
      <c r="R531" s="20"/>
      <c r="S531" s="20"/>
    </row>
    <row r="532">
      <c r="A532" s="20"/>
      <c r="B532" s="20"/>
      <c r="C532" s="20"/>
      <c r="D532" s="20"/>
      <c r="E532" s="20"/>
      <c r="F532" s="20"/>
      <c r="G532" s="29"/>
      <c r="H532" s="14"/>
      <c r="I532" s="14"/>
      <c r="J532" s="20"/>
      <c r="K532" s="20"/>
      <c r="L532" s="20"/>
      <c r="M532" s="20"/>
      <c r="N532" s="20"/>
      <c r="O532" s="20"/>
      <c r="P532" s="20"/>
      <c r="Q532" s="20"/>
      <c r="R532" s="20"/>
      <c r="S532" s="20"/>
    </row>
    <row r="533">
      <c r="A533" s="20"/>
      <c r="B533" s="20"/>
      <c r="C533" s="20"/>
      <c r="D533" s="20"/>
      <c r="E533" s="20"/>
      <c r="F533" s="20"/>
      <c r="G533" s="29"/>
      <c r="H533" s="14"/>
      <c r="I533" s="14"/>
      <c r="J533" s="20"/>
      <c r="K533" s="20"/>
      <c r="L533" s="20"/>
      <c r="M533" s="20"/>
      <c r="N533" s="20"/>
      <c r="O533" s="20"/>
      <c r="P533" s="20"/>
      <c r="Q533" s="20"/>
      <c r="R533" s="20"/>
      <c r="S533" s="20"/>
    </row>
    <row r="534">
      <c r="A534" s="20"/>
      <c r="B534" s="20"/>
      <c r="C534" s="20"/>
      <c r="D534" s="20"/>
      <c r="E534" s="20"/>
      <c r="F534" s="20"/>
      <c r="G534" s="29"/>
      <c r="H534" s="14"/>
      <c r="I534" s="14"/>
      <c r="J534" s="20"/>
      <c r="K534" s="20"/>
      <c r="L534" s="20"/>
      <c r="M534" s="20"/>
      <c r="N534" s="20"/>
      <c r="O534" s="20"/>
      <c r="P534" s="20"/>
      <c r="Q534" s="20"/>
      <c r="R534" s="20"/>
      <c r="S534" s="20"/>
    </row>
    <row r="535">
      <c r="A535" s="20"/>
      <c r="B535" s="20"/>
      <c r="C535" s="20"/>
      <c r="D535" s="20"/>
      <c r="E535" s="20"/>
      <c r="F535" s="20"/>
      <c r="G535" s="29"/>
      <c r="H535" s="14"/>
      <c r="I535" s="14"/>
      <c r="J535" s="20"/>
      <c r="K535" s="20"/>
      <c r="L535" s="20"/>
      <c r="M535" s="20"/>
      <c r="N535" s="20"/>
      <c r="O535" s="20"/>
      <c r="P535" s="20"/>
      <c r="Q535" s="20"/>
      <c r="R535" s="20"/>
      <c r="S535" s="20"/>
    </row>
    <row r="536">
      <c r="A536" s="20"/>
      <c r="B536" s="20"/>
      <c r="C536" s="20"/>
      <c r="D536" s="20"/>
      <c r="E536" s="20"/>
      <c r="F536" s="20"/>
      <c r="G536" s="29"/>
      <c r="H536" s="14"/>
      <c r="I536" s="14"/>
      <c r="J536" s="20"/>
      <c r="K536" s="20"/>
      <c r="L536" s="20"/>
      <c r="M536" s="20"/>
      <c r="N536" s="20"/>
      <c r="O536" s="20"/>
      <c r="P536" s="20"/>
      <c r="Q536" s="20"/>
      <c r="R536" s="20"/>
      <c r="S536" s="20"/>
    </row>
    <row r="537">
      <c r="A537" s="20"/>
      <c r="B537" s="20"/>
      <c r="C537" s="20"/>
      <c r="D537" s="20"/>
      <c r="E537" s="20"/>
      <c r="F537" s="20"/>
      <c r="G537" s="29"/>
      <c r="H537" s="14"/>
      <c r="I537" s="14"/>
      <c r="J537" s="20"/>
      <c r="K537" s="20"/>
      <c r="L537" s="20"/>
      <c r="M537" s="20"/>
      <c r="N537" s="20"/>
      <c r="O537" s="20"/>
      <c r="P537" s="20"/>
      <c r="Q537" s="20"/>
      <c r="R537" s="20"/>
      <c r="S537" s="20"/>
    </row>
    <row r="538">
      <c r="A538" s="20"/>
      <c r="B538" s="20"/>
      <c r="C538" s="20"/>
      <c r="D538" s="20"/>
      <c r="E538" s="20"/>
      <c r="F538" s="20"/>
      <c r="G538" s="29"/>
      <c r="H538" s="14"/>
      <c r="I538" s="14"/>
      <c r="J538" s="20"/>
      <c r="K538" s="20"/>
      <c r="L538" s="20"/>
      <c r="M538" s="20"/>
      <c r="N538" s="20"/>
      <c r="O538" s="20"/>
      <c r="P538" s="20"/>
      <c r="Q538" s="20"/>
      <c r="R538" s="20"/>
      <c r="S538" s="20"/>
    </row>
    <row r="539">
      <c r="A539" s="20"/>
      <c r="B539" s="20"/>
      <c r="C539" s="20"/>
      <c r="D539" s="20"/>
      <c r="E539" s="20"/>
      <c r="F539" s="20"/>
      <c r="G539" s="29"/>
      <c r="H539" s="14"/>
      <c r="I539" s="14"/>
      <c r="J539" s="20"/>
      <c r="K539" s="20"/>
      <c r="L539" s="20"/>
      <c r="M539" s="20"/>
      <c r="N539" s="20"/>
      <c r="O539" s="20"/>
      <c r="P539" s="20"/>
      <c r="Q539" s="20"/>
      <c r="R539" s="20"/>
      <c r="S539" s="20"/>
    </row>
    <row r="540">
      <c r="A540" s="20"/>
      <c r="B540" s="20"/>
      <c r="C540" s="20"/>
      <c r="D540" s="20"/>
      <c r="E540" s="20"/>
      <c r="F540" s="20"/>
      <c r="G540" s="29"/>
      <c r="H540" s="14"/>
      <c r="I540" s="14"/>
      <c r="J540" s="20"/>
      <c r="K540" s="20"/>
      <c r="L540" s="20"/>
      <c r="M540" s="20"/>
      <c r="N540" s="20"/>
      <c r="O540" s="20"/>
      <c r="P540" s="20"/>
      <c r="Q540" s="20"/>
      <c r="R540" s="20"/>
      <c r="S540" s="20"/>
    </row>
    <row r="541">
      <c r="A541" s="20"/>
      <c r="B541" s="20"/>
      <c r="C541" s="20"/>
      <c r="D541" s="20"/>
      <c r="E541" s="20"/>
      <c r="F541" s="20"/>
      <c r="G541" s="29"/>
      <c r="H541" s="14"/>
      <c r="I541" s="14"/>
      <c r="J541" s="20"/>
      <c r="K541" s="20"/>
      <c r="L541" s="20"/>
      <c r="M541" s="20"/>
      <c r="N541" s="20"/>
      <c r="O541" s="20"/>
      <c r="P541" s="20"/>
      <c r="Q541" s="20"/>
      <c r="R541" s="20"/>
      <c r="S541" s="20"/>
    </row>
    <row r="542">
      <c r="A542" s="20"/>
      <c r="B542" s="20"/>
      <c r="C542" s="20"/>
      <c r="D542" s="20"/>
      <c r="E542" s="20"/>
      <c r="F542" s="20"/>
      <c r="G542" s="29"/>
      <c r="H542" s="14"/>
      <c r="I542" s="14"/>
      <c r="J542" s="20"/>
      <c r="K542" s="20"/>
      <c r="L542" s="20"/>
      <c r="M542" s="20"/>
      <c r="N542" s="20"/>
      <c r="O542" s="20"/>
      <c r="P542" s="20"/>
      <c r="Q542" s="20"/>
      <c r="R542" s="20"/>
      <c r="S542" s="20"/>
    </row>
    <row r="543">
      <c r="A543" s="20"/>
      <c r="B543" s="20"/>
      <c r="C543" s="20"/>
      <c r="D543" s="20"/>
      <c r="E543" s="20"/>
      <c r="F543" s="20"/>
      <c r="G543" s="29"/>
      <c r="H543" s="14"/>
      <c r="I543" s="14"/>
      <c r="J543" s="20"/>
      <c r="K543" s="20"/>
      <c r="L543" s="20"/>
      <c r="M543" s="20"/>
      <c r="N543" s="20"/>
      <c r="O543" s="20"/>
      <c r="P543" s="20"/>
      <c r="Q543" s="20"/>
      <c r="R543" s="20"/>
      <c r="S543" s="20"/>
    </row>
    <row r="544">
      <c r="A544" s="20"/>
      <c r="B544" s="20"/>
      <c r="C544" s="20"/>
      <c r="D544" s="20"/>
      <c r="E544" s="20"/>
      <c r="F544" s="20"/>
      <c r="G544" s="29"/>
      <c r="H544" s="14"/>
      <c r="I544" s="14"/>
      <c r="J544" s="20"/>
      <c r="K544" s="20"/>
      <c r="L544" s="20"/>
      <c r="M544" s="20"/>
      <c r="N544" s="20"/>
      <c r="O544" s="20"/>
      <c r="P544" s="20"/>
      <c r="Q544" s="20"/>
      <c r="R544" s="20"/>
      <c r="S544" s="20"/>
    </row>
    <row r="545">
      <c r="A545" s="20"/>
      <c r="B545" s="20"/>
      <c r="C545" s="20"/>
      <c r="D545" s="20"/>
      <c r="E545" s="20"/>
      <c r="F545" s="20"/>
      <c r="G545" s="29"/>
      <c r="H545" s="14"/>
      <c r="I545" s="14"/>
      <c r="J545" s="20"/>
      <c r="K545" s="20"/>
      <c r="L545" s="20"/>
      <c r="M545" s="20"/>
      <c r="N545" s="20"/>
      <c r="O545" s="20"/>
      <c r="P545" s="20"/>
      <c r="Q545" s="20"/>
      <c r="R545" s="20"/>
      <c r="S545" s="20"/>
    </row>
    <row r="546">
      <c r="A546" s="20"/>
      <c r="B546" s="20"/>
      <c r="C546" s="20"/>
      <c r="D546" s="20"/>
      <c r="E546" s="20"/>
      <c r="F546" s="20"/>
      <c r="G546" s="29"/>
      <c r="H546" s="14"/>
      <c r="I546" s="14"/>
      <c r="J546" s="20"/>
      <c r="K546" s="20"/>
      <c r="L546" s="20"/>
      <c r="M546" s="20"/>
      <c r="N546" s="20"/>
      <c r="O546" s="20"/>
      <c r="P546" s="20"/>
      <c r="Q546" s="20"/>
      <c r="R546" s="20"/>
      <c r="S546" s="20"/>
    </row>
    <row r="547">
      <c r="A547" s="20"/>
      <c r="B547" s="20"/>
      <c r="C547" s="20"/>
      <c r="D547" s="20"/>
      <c r="E547" s="20"/>
      <c r="F547" s="20"/>
      <c r="G547" s="29"/>
      <c r="H547" s="14"/>
      <c r="I547" s="14"/>
      <c r="J547" s="20"/>
      <c r="K547" s="20"/>
      <c r="L547" s="20"/>
      <c r="M547" s="20"/>
      <c r="N547" s="20"/>
      <c r="O547" s="20"/>
      <c r="P547" s="20"/>
      <c r="Q547" s="20"/>
      <c r="R547" s="20"/>
      <c r="S547" s="20"/>
    </row>
    <row r="548">
      <c r="A548" s="20"/>
      <c r="B548" s="20"/>
      <c r="C548" s="20"/>
      <c r="D548" s="20"/>
      <c r="E548" s="20"/>
      <c r="F548" s="20"/>
      <c r="G548" s="29"/>
      <c r="H548" s="14"/>
      <c r="I548" s="14"/>
      <c r="J548" s="20"/>
      <c r="K548" s="20"/>
      <c r="L548" s="20"/>
      <c r="M548" s="20"/>
      <c r="N548" s="20"/>
      <c r="O548" s="20"/>
      <c r="P548" s="20"/>
      <c r="Q548" s="20"/>
      <c r="R548" s="20"/>
      <c r="S548" s="20"/>
    </row>
    <row r="549">
      <c r="A549" s="20"/>
      <c r="B549" s="20"/>
      <c r="C549" s="20"/>
      <c r="D549" s="20"/>
      <c r="E549" s="20"/>
      <c r="F549" s="20"/>
      <c r="G549" s="29"/>
      <c r="H549" s="14"/>
      <c r="I549" s="14"/>
      <c r="J549" s="20"/>
      <c r="K549" s="20"/>
      <c r="L549" s="20"/>
      <c r="M549" s="20"/>
      <c r="N549" s="20"/>
      <c r="O549" s="20"/>
      <c r="P549" s="20"/>
      <c r="Q549" s="20"/>
      <c r="R549" s="20"/>
      <c r="S549" s="20"/>
    </row>
    <row r="550">
      <c r="A550" s="20"/>
      <c r="B550" s="20"/>
      <c r="C550" s="20"/>
      <c r="D550" s="20"/>
      <c r="E550" s="20"/>
      <c r="F550" s="20"/>
      <c r="G550" s="29"/>
      <c r="H550" s="14"/>
      <c r="I550" s="14"/>
      <c r="J550" s="20"/>
      <c r="K550" s="20"/>
      <c r="L550" s="20"/>
      <c r="M550" s="20"/>
      <c r="N550" s="20"/>
      <c r="O550" s="20"/>
      <c r="P550" s="20"/>
      <c r="Q550" s="20"/>
      <c r="R550" s="20"/>
      <c r="S550" s="20"/>
    </row>
    <row r="551">
      <c r="A551" s="20"/>
      <c r="B551" s="20"/>
      <c r="C551" s="20"/>
      <c r="D551" s="20"/>
      <c r="E551" s="20"/>
      <c r="F551" s="20"/>
      <c r="G551" s="29"/>
      <c r="H551" s="14"/>
      <c r="I551" s="14"/>
      <c r="J551" s="20"/>
      <c r="K551" s="20"/>
      <c r="L551" s="20"/>
      <c r="M551" s="20"/>
      <c r="N551" s="20"/>
      <c r="O551" s="20"/>
      <c r="P551" s="20"/>
      <c r="Q551" s="20"/>
      <c r="R551" s="20"/>
      <c r="S551" s="20"/>
    </row>
    <row r="552">
      <c r="A552" s="20"/>
      <c r="B552" s="20"/>
      <c r="C552" s="20"/>
      <c r="D552" s="20"/>
      <c r="E552" s="20"/>
      <c r="F552" s="20"/>
      <c r="G552" s="29"/>
      <c r="H552" s="14"/>
      <c r="I552" s="14"/>
      <c r="J552" s="20"/>
      <c r="K552" s="20"/>
      <c r="L552" s="20"/>
      <c r="M552" s="20"/>
      <c r="N552" s="20"/>
      <c r="O552" s="20"/>
      <c r="P552" s="20"/>
      <c r="Q552" s="20"/>
      <c r="R552" s="20"/>
      <c r="S552" s="20"/>
    </row>
    <row r="553">
      <c r="A553" s="20"/>
      <c r="B553" s="20"/>
      <c r="C553" s="20"/>
      <c r="D553" s="20"/>
      <c r="E553" s="20"/>
      <c r="F553" s="20"/>
      <c r="G553" s="29"/>
      <c r="H553" s="14"/>
      <c r="I553" s="14"/>
      <c r="J553" s="20"/>
      <c r="K553" s="20"/>
      <c r="L553" s="20"/>
      <c r="M553" s="20"/>
      <c r="N553" s="20"/>
      <c r="O553" s="20"/>
      <c r="P553" s="20"/>
      <c r="Q553" s="20"/>
      <c r="R553" s="20"/>
      <c r="S553" s="20"/>
    </row>
    <row r="554">
      <c r="A554" s="20"/>
      <c r="B554" s="20"/>
      <c r="C554" s="20"/>
      <c r="D554" s="20"/>
      <c r="E554" s="20"/>
      <c r="F554" s="20"/>
      <c r="G554" s="29"/>
      <c r="H554" s="14"/>
      <c r="I554" s="14"/>
      <c r="J554" s="20"/>
      <c r="K554" s="20"/>
      <c r="L554" s="20"/>
      <c r="M554" s="20"/>
      <c r="N554" s="20"/>
      <c r="O554" s="20"/>
      <c r="P554" s="20"/>
      <c r="Q554" s="20"/>
      <c r="R554" s="20"/>
      <c r="S554" s="20"/>
    </row>
    <row r="555">
      <c r="A555" s="20"/>
      <c r="B555" s="20"/>
      <c r="C555" s="20"/>
      <c r="D555" s="20"/>
      <c r="E555" s="20"/>
      <c r="F555" s="20"/>
      <c r="G555" s="29"/>
      <c r="H555" s="14"/>
      <c r="I555" s="14"/>
      <c r="J555" s="20"/>
      <c r="K555" s="20"/>
      <c r="L555" s="20"/>
      <c r="M555" s="20"/>
      <c r="N555" s="20"/>
      <c r="O555" s="20"/>
      <c r="P555" s="20"/>
      <c r="Q555" s="20"/>
      <c r="R555" s="20"/>
      <c r="S555" s="20"/>
    </row>
    <row r="556">
      <c r="A556" s="20"/>
      <c r="B556" s="20"/>
      <c r="C556" s="20"/>
      <c r="D556" s="20"/>
      <c r="E556" s="20"/>
      <c r="F556" s="20"/>
      <c r="G556" s="29"/>
      <c r="H556" s="14"/>
      <c r="I556" s="14"/>
      <c r="J556" s="20"/>
      <c r="K556" s="20"/>
      <c r="L556" s="20"/>
      <c r="M556" s="20"/>
      <c r="N556" s="20"/>
      <c r="O556" s="20"/>
      <c r="P556" s="20"/>
      <c r="Q556" s="20"/>
      <c r="R556" s="20"/>
      <c r="S556" s="20"/>
    </row>
    <row r="557">
      <c r="A557" s="20"/>
      <c r="B557" s="20"/>
      <c r="C557" s="20"/>
      <c r="D557" s="20"/>
      <c r="E557" s="20"/>
      <c r="F557" s="20"/>
      <c r="G557" s="29"/>
      <c r="H557" s="14"/>
      <c r="I557" s="14"/>
      <c r="J557" s="20"/>
      <c r="K557" s="20"/>
      <c r="L557" s="20"/>
      <c r="M557" s="20"/>
      <c r="N557" s="20"/>
      <c r="O557" s="20"/>
      <c r="P557" s="20"/>
      <c r="Q557" s="20"/>
      <c r="R557" s="20"/>
      <c r="S557" s="20"/>
    </row>
    <row r="558">
      <c r="A558" s="20"/>
      <c r="B558" s="20"/>
      <c r="C558" s="20"/>
      <c r="D558" s="20"/>
      <c r="E558" s="20"/>
      <c r="F558" s="20"/>
      <c r="G558" s="29"/>
      <c r="H558" s="14"/>
      <c r="I558" s="14"/>
      <c r="J558" s="20"/>
      <c r="K558" s="20"/>
      <c r="L558" s="20"/>
      <c r="M558" s="20"/>
      <c r="N558" s="20"/>
      <c r="O558" s="20"/>
      <c r="P558" s="20"/>
      <c r="Q558" s="20"/>
      <c r="R558" s="20"/>
      <c r="S558" s="20"/>
    </row>
    <row r="559">
      <c r="A559" s="20"/>
      <c r="B559" s="20"/>
      <c r="C559" s="20"/>
      <c r="D559" s="20"/>
      <c r="E559" s="20"/>
      <c r="F559" s="20"/>
      <c r="G559" s="29"/>
      <c r="H559" s="14"/>
      <c r="I559" s="14"/>
      <c r="J559" s="20"/>
      <c r="K559" s="20"/>
      <c r="L559" s="20"/>
      <c r="M559" s="20"/>
      <c r="N559" s="20"/>
      <c r="O559" s="20"/>
      <c r="P559" s="20"/>
      <c r="Q559" s="20"/>
      <c r="R559" s="20"/>
      <c r="S559" s="20"/>
    </row>
    <row r="560">
      <c r="A560" s="20"/>
      <c r="B560" s="20"/>
      <c r="C560" s="20"/>
      <c r="D560" s="20"/>
      <c r="E560" s="20"/>
      <c r="F560" s="20"/>
      <c r="G560" s="29"/>
      <c r="H560" s="14"/>
      <c r="I560" s="14"/>
      <c r="J560" s="20"/>
      <c r="K560" s="20"/>
      <c r="L560" s="20"/>
      <c r="M560" s="20"/>
      <c r="N560" s="20"/>
      <c r="O560" s="20"/>
      <c r="P560" s="20"/>
      <c r="Q560" s="20"/>
      <c r="R560" s="20"/>
      <c r="S560" s="20"/>
    </row>
    <row r="561">
      <c r="A561" s="20"/>
      <c r="B561" s="20"/>
      <c r="C561" s="20"/>
      <c r="D561" s="20"/>
      <c r="E561" s="20"/>
      <c r="F561" s="20"/>
      <c r="G561" s="29"/>
      <c r="H561" s="14"/>
      <c r="I561" s="14"/>
      <c r="J561" s="20"/>
      <c r="K561" s="20"/>
      <c r="L561" s="20"/>
      <c r="M561" s="20"/>
      <c r="N561" s="20"/>
      <c r="O561" s="20"/>
      <c r="P561" s="20"/>
      <c r="Q561" s="20"/>
      <c r="R561" s="20"/>
      <c r="S561" s="20"/>
    </row>
    <row r="562">
      <c r="A562" s="20"/>
      <c r="B562" s="20"/>
      <c r="C562" s="20"/>
      <c r="D562" s="20"/>
      <c r="E562" s="20"/>
      <c r="F562" s="20"/>
      <c r="G562" s="29"/>
      <c r="H562" s="14"/>
      <c r="I562" s="14"/>
      <c r="J562" s="20"/>
      <c r="K562" s="20"/>
      <c r="L562" s="20"/>
      <c r="M562" s="20"/>
      <c r="N562" s="20"/>
      <c r="O562" s="20"/>
      <c r="P562" s="20"/>
      <c r="Q562" s="20"/>
      <c r="R562" s="20"/>
      <c r="S562" s="20"/>
    </row>
    <row r="563">
      <c r="A563" s="20"/>
      <c r="B563" s="20"/>
      <c r="C563" s="20"/>
      <c r="D563" s="20"/>
      <c r="E563" s="20"/>
      <c r="F563" s="20"/>
      <c r="G563" s="29"/>
      <c r="H563" s="14"/>
      <c r="I563" s="14"/>
      <c r="J563" s="20"/>
      <c r="K563" s="20"/>
      <c r="L563" s="20"/>
      <c r="M563" s="20"/>
      <c r="N563" s="20"/>
      <c r="O563" s="20"/>
      <c r="P563" s="20"/>
      <c r="Q563" s="20"/>
      <c r="R563" s="20"/>
      <c r="S563" s="20"/>
    </row>
    <row r="564">
      <c r="A564" s="20"/>
      <c r="B564" s="20"/>
      <c r="C564" s="20"/>
      <c r="D564" s="20"/>
      <c r="E564" s="20"/>
      <c r="F564" s="20"/>
      <c r="G564" s="29"/>
      <c r="H564" s="14"/>
      <c r="I564" s="14"/>
      <c r="J564" s="20"/>
      <c r="K564" s="20"/>
      <c r="L564" s="20"/>
      <c r="M564" s="20"/>
      <c r="N564" s="20"/>
      <c r="O564" s="20"/>
      <c r="P564" s="20"/>
      <c r="Q564" s="20"/>
      <c r="R564" s="20"/>
      <c r="S564" s="20"/>
    </row>
    <row r="565">
      <c r="A565" s="20"/>
      <c r="B565" s="20"/>
      <c r="C565" s="20"/>
      <c r="D565" s="20"/>
      <c r="E565" s="20"/>
      <c r="F565" s="20"/>
      <c r="G565" s="29"/>
      <c r="H565" s="14"/>
      <c r="I565" s="14"/>
      <c r="J565" s="20"/>
      <c r="K565" s="20"/>
      <c r="L565" s="20"/>
      <c r="M565" s="20"/>
      <c r="N565" s="20"/>
      <c r="O565" s="20"/>
      <c r="P565" s="20"/>
      <c r="Q565" s="20"/>
      <c r="R565" s="20"/>
      <c r="S565" s="20"/>
    </row>
    <row r="566">
      <c r="A566" s="20"/>
      <c r="B566" s="20"/>
      <c r="C566" s="20"/>
      <c r="D566" s="20"/>
      <c r="E566" s="20"/>
      <c r="F566" s="20"/>
      <c r="G566" s="29"/>
      <c r="H566" s="14"/>
      <c r="I566" s="14"/>
      <c r="J566" s="20"/>
      <c r="K566" s="20"/>
      <c r="L566" s="20"/>
      <c r="M566" s="20"/>
      <c r="N566" s="20"/>
      <c r="O566" s="20"/>
      <c r="P566" s="20"/>
      <c r="Q566" s="20"/>
      <c r="R566" s="20"/>
      <c r="S566" s="20"/>
    </row>
    <row r="567">
      <c r="A567" s="20"/>
      <c r="B567" s="20"/>
      <c r="C567" s="20"/>
      <c r="D567" s="20"/>
      <c r="E567" s="20"/>
      <c r="F567" s="20"/>
      <c r="G567" s="29"/>
      <c r="H567" s="14"/>
      <c r="I567" s="14"/>
      <c r="J567" s="20"/>
      <c r="K567" s="20"/>
      <c r="L567" s="20"/>
      <c r="M567" s="20"/>
      <c r="N567" s="20"/>
      <c r="O567" s="20"/>
      <c r="P567" s="20"/>
      <c r="Q567" s="20"/>
      <c r="R567" s="20"/>
      <c r="S567" s="20"/>
    </row>
    <row r="568">
      <c r="A568" s="20"/>
      <c r="B568" s="20"/>
      <c r="C568" s="20"/>
      <c r="D568" s="20"/>
      <c r="E568" s="20"/>
      <c r="F568" s="20"/>
      <c r="G568" s="29"/>
      <c r="H568" s="14"/>
      <c r="I568" s="14"/>
      <c r="J568" s="20"/>
      <c r="K568" s="20"/>
      <c r="L568" s="20"/>
      <c r="M568" s="20"/>
      <c r="N568" s="20"/>
      <c r="O568" s="20"/>
      <c r="P568" s="20"/>
      <c r="Q568" s="20"/>
      <c r="R568" s="20"/>
      <c r="S568" s="20"/>
    </row>
    <row r="569">
      <c r="A569" s="20"/>
      <c r="B569" s="20"/>
      <c r="C569" s="20"/>
      <c r="D569" s="20"/>
      <c r="E569" s="20"/>
      <c r="F569" s="20"/>
      <c r="G569" s="29"/>
      <c r="H569" s="14"/>
      <c r="I569" s="14"/>
      <c r="J569" s="20"/>
      <c r="K569" s="20"/>
      <c r="L569" s="20"/>
      <c r="M569" s="20"/>
      <c r="N569" s="20"/>
      <c r="O569" s="20"/>
      <c r="P569" s="20"/>
      <c r="Q569" s="20"/>
      <c r="R569" s="20"/>
      <c r="S569" s="20"/>
    </row>
    <row r="570">
      <c r="A570" s="20"/>
      <c r="B570" s="20"/>
      <c r="C570" s="20"/>
      <c r="D570" s="20"/>
      <c r="E570" s="20"/>
      <c r="F570" s="20"/>
      <c r="G570" s="29"/>
      <c r="H570" s="14"/>
      <c r="I570" s="14"/>
      <c r="J570" s="20"/>
      <c r="K570" s="20"/>
      <c r="L570" s="20"/>
      <c r="M570" s="20"/>
      <c r="N570" s="20"/>
      <c r="O570" s="20"/>
      <c r="P570" s="20"/>
      <c r="Q570" s="20"/>
      <c r="R570" s="20"/>
      <c r="S570" s="20"/>
    </row>
    <row r="571">
      <c r="A571" s="20"/>
      <c r="B571" s="20"/>
      <c r="C571" s="20"/>
      <c r="D571" s="20"/>
      <c r="E571" s="20"/>
      <c r="F571" s="20"/>
      <c r="G571" s="29"/>
      <c r="H571" s="14"/>
      <c r="I571" s="14"/>
      <c r="J571" s="20"/>
      <c r="K571" s="20"/>
      <c r="L571" s="20"/>
      <c r="M571" s="20"/>
      <c r="N571" s="20"/>
      <c r="O571" s="20"/>
      <c r="P571" s="20"/>
      <c r="Q571" s="20"/>
      <c r="R571" s="20"/>
      <c r="S571" s="20"/>
    </row>
    <row r="572">
      <c r="A572" s="20"/>
      <c r="B572" s="20"/>
      <c r="C572" s="20"/>
      <c r="D572" s="20"/>
      <c r="E572" s="20"/>
      <c r="F572" s="20"/>
      <c r="G572" s="29"/>
      <c r="H572" s="14"/>
      <c r="I572" s="14"/>
      <c r="J572" s="20"/>
      <c r="K572" s="20"/>
      <c r="L572" s="20"/>
      <c r="M572" s="20"/>
      <c r="N572" s="20"/>
      <c r="O572" s="20"/>
      <c r="P572" s="20"/>
      <c r="Q572" s="20"/>
      <c r="R572" s="20"/>
      <c r="S572" s="20"/>
    </row>
    <row r="573">
      <c r="A573" s="20"/>
      <c r="B573" s="20"/>
      <c r="C573" s="20"/>
      <c r="D573" s="20"/>
      <c r="E573" s="20"/>
      <c r="F573" s="20"/>
      <c r="G573" s="29"/>
      <c r="H573" s="14"/>
      <c r="I573" s="14"/>
      <c r="J573" s="20"/>
      <c r="K573" s="20"/>
      <c r="L573" s="20"/>
      <c r="M573" s="20"/>
      <c r="N573" s="20"/>
      <c r="O573" s="20"/>
      <c r="P573" s="20"/>
      <c r="Q573" s="20"/>
      <c r="R573" s="20"/>
      <c r="S573" s="20"/>
    </row>
    <row r="574">
      <c r="A574" s="20"/>
      <c r="B574" s="20"/>
      <c r="C574" s="20"/>
      <c r="D574" s="20"/>
      <c r="E574" s="20"/>
      <c r="F574" s="20"/>
      <c r="G574" s="29"/>
      <c r="H574" s="14"/>
      <c r="I574" s="14"/>
      <c r="J574" s="20"/>
      <c r="K574" s="20"/>
      <c r="L574" s="20"/>
      <c r="M574" s="20"/>
      <c r="N574" s="20"/>
      <c r="O574" s="20"/>
      <c r="P574" s="20"/>
      <c r="Q574" s="20"/>
      <c r="R574" s="20"/>
      <c r="S574" s="20"/>
    </row>
    <row r="575">
      <c r="A575" s="20"/>
      <c r="B575" s="20"/>
      <c r="C575" s="20"/>
      <c r="D575" s="20"/>
      <c r="E575" s="20"/>
      <c r="F575" s="20"/>
      <c r="G575" s="29"/>
      <c r="H575" s="14"/>
      <c r="I575" s="14"/>
      <c r="J575" s="20"/>
      <c r="K575" s="20"/>
      <c r="L575" s="20"/>
      <c r="M575" s="20"/>
      <c r="N575" s="20"/>
      <c r="O575" s="20"/>
      <c r="P575" s="20"/>
      <c r="Q575" s="20"/>
      <c r="R575" s="20"/>
      <c r="S575" s="20"/>
    </row>
    <row r="576">
      <c r="A576" s="20"/>
      <c r="B576" s="20"/>
      <c r="C576" s="20"/>
      <c r="D576" s="20"/>
      <c r="E576" s="20"/>
      <c r="F576" s="20"/>
      <c r="G576" s="29"/>
      <c r="H576" s="14"/>
      <c r="I576" s="14"/>
      <c r="J576" s="20"/>
      <c r="K576" s="20"/>
      <c r="L576" s="20"/>
      <c r="M576" s="20"/>
      <c r="N576" s="20"/>
      <c r="O576" s="20"/>
      <c r="P576" s="20"/>
      <c r="Q576" s="20"/>
      <c r="R576" s="20"/>
      <c r="S576" s="20"/>
    </row>
    <row r="577">
      <c r="A577" s="20"/>
      <c r="B577" s="20"/>
      <c r="C577" s="20"/>
      <c r="D577" s="20"/>
      <c r="E577" s="20"/>
      <c r="F577" s="20"/>
      <c r="G577" s="29"/>
      <c r="H577" s="14"/>
      <c r="I577" s="14"/>
      <c r="J577" s="20"/>
      <c r="K577" s="20"/>
      <c r="L577" s="20"/>
      <c r="M577" s="20"/>
      <c r="N577" s="20"/>
      <c r="O577" s="20"/>
      <c r="P577" s="20"/>
      <c r="Q577" s="20"/>
      <c r="R577" s="20"/>
      <c r="S577" s="20"/>
    </row>
    <row r="578">
      <c r="A578" s="20"/>
      <c r="B578" s="20"/>
      <c r="C578" s="20"/>
      <c r="D578" s="20"/>
      <c r="E578" s="20"/>
      <c r="F578" s="20"/>
      <c r="G578" s="29"/>
      <c r="H578" s="14"/>
      <c r="I578" s="14"/>
      <c r="J578" s="20"/>
      <c r="K578" s="20"/>
      <c r="L578" s="20"/>
      <c r="M578" s="20"/>
      <c r="N578" s="20"/>
      <c r="O578" s="20"/>
      <c r="P578" s="20"/>
      <c r="Q578" s="20"/>
      <c r="R578" s="20"/>
      <c r="S578" s="20"/>
    </row>
    <row r="579">
      <c r="A579" s="20"/>
      <c r="B579" s="20"/>
      <c r="C579" s="20"/>
      <c r="D579" s="20"/>
      <c r="E579" s="20"/>
      <c r="F579" s="20"/>
      <c r="G579" s="29"/>
      <c r="H579" s="14"/>
      <c r="I579" s="14"/>
      <c r="J579" s="20"/>
      <c r="K579" s="20"/>
      <c r="L579" s="20"/>
      <c r="M579" s="20"/>
      <c r="N579" s="20"/>
      <c r="O579" s="20"/>
      <c r="P579" s="20"/>
      <c r="Q579" s="20"/>
      <c r="R579" s="20"/>
      <c r="S579" s="20"/>
    </row>
    <row r="580">
      <c r="A580" s="20"/>
      <c r="B580" s="20"/>
      <c r="C580" s="20"/>
      <c r="D580" s="20"/>
      <c r="E580" s="20"/>
      <c r="F580" s="20"/>
      <c r="G580" s="29"/>
      <c r="H580" s="14"/>
      <c r="I580" s="14"/>
      <c r="J580" s="20"/>
      <c r="K580" s="20"/>
      <c r="L580" s="20"/>
      <c r="M580" s="20"/>
      <c r="N580" s="20"/>
      <c r="O580" s="20"/>
      <c r="P580" s="20"/>
      <c r="Q580" s="20"/>
      <c r="R580" s="20"/>
      <c r="S580" s="20"/>
    </row>
    <row r="581">
      <c r="A581" s="20"/>
      <c r="B581" s="20"/>
      <c r="C581" s="20"/>
      <c r="D581" s="20"/>
      <c r="E581" s="20"/>
      <c r="F581" s="20"/>
      <c r="G581" s="29"/>
      <c r="H581" s="14"/>
      <c r="I581" s="14"/>
      <c r="J581" s="20"/>
      <c r="K581" s="20"/>
      <c r="L581" s="20"/>
      <c r="M581" s="20"/>
      <c r="N581" s="20"/>
      <c r="O581" s="20"/>
      <c r="P581" s="20"/>
      <c r="Q581" s="20"/>
      <c r="R581" s="20"/>
      <c r="S581" s="20"/>
    </row>
    <row r="582">
      <c r="A582" s="20"/>
      <c r="B582" s="20"/>
      <c r="C582" s="20"/>
      <c r="D582" s="20"/>
      <c r="E582" s="20"/>
      <c r="F582" s="20"/>
      <c r="G582" s="29"/>
      <c r="H582" s="14"/>
      <c r="I582" s="14"/>
      <c r="J582" s="20"/>
      <c r="K582" s="20"/>
      <c r="L582" s="20"/>
      <c r="M582" s="20"/>
      <c r="N582" s="20"/>
      <c r="O582" s="20"/>
      <c r="P582" s="20"/>
      <c r="Q582" s="20"/>
      <c r="R582" s="20"/>
      <c r="S582" s="20"/>
    </row>
    <row r="583">
      <c r="A583" s="20"/>
      <c r="B583" s="20"/>
      <c r="C583" s="20"/>
      <c r="D583" s="20"/>
      <c r="E583" s="20"/>
      <c r="F583" s="20"/>
      <c r="G583" s="29"/>
      <c r="H583" s="14"/>
      <c r="I583" s="14"/>
      <c r="J583" s="20"/>
      <c r="K583" s="20"/>
      <c r="L583" s="20"/>
      <c r="M583" s="20"/>
      <c r="N583" s="20"/>
      <c r="O583" s="20"/>
      <c r="P583" s="20"/>
      <c r="Q583" s="20"/>
      <c r="R583" s="20"/>
      <c r="S583" s="20"/>
    </row>
    <row r="584">
      <c r="A584" s="20"/>
      <c r="B584" s="20"/>
      <c r="C584" s="20"/>
      <c r="D584" s="20"/>
      <c r="E584" s="20"/>
      <c r="F584" s="20"/>
      <c r="G584" s="29"/>
      <c r="H584" s="14"/>
      <c r="I584" s="14"/>
      <c r="J584" s="20"/>
      <c r="K584" s="20"/>
      <c r="L584" s="20"/>
      <c r="M584" s="20"/>
      <c r="N584" s="20"/>
      <c r="O584" s="20"/>
      <c r="P584" s="20"/>
      <c r="Q584" s="20"/>
      <c r="R584" s="20"/>
      <c r="S584" s="20"/>
    </row>
    <row r="585">
      <c r="A585" s="20"/>
      <c r="B585" s="20"/>
      <c r="C585" s="20"/>
      <c r="D585" s="20"/>
      <c r="E585" s="20"/>
      <c r="F585" s="20"/>
      <c r="G585" s="29"/>
      <c r="H585" s="14"/>
      <c r="I585" s="14"/>
      <c r="J585" s="20"/>
      <c r="K585" s="20"/>
      <c r="L585" s="20"/>
      <c r="M585" s="20"/>
      <c r="N585" s="20"/>
      <c r="O585" s="20"/>
      <c r="P585" s="20"/>
      <c r="Q585" s="20"/>
      <c r="R585" s="20"/>
      <c r="S585" s="20"/>
    </row>
    <row r="586">
      <c r="A586" s="20"/>
      <c r="B586" s="20"/>
      <c r="C586" s="20"/>
      <c r="D586" s="20"/>
      <c r="E586" s="20"/>
      <c r="F586" s="20"/>
      <c r="G586" s="29"/>
      <c r="H586" s="14"/>
      <c r="I586" s="14"/>
      <c r="J586" s="20"/>
      <c r="K586" s="20"/>
      <c r="L586" s="20"/>
      <c r="M586" s="20"/>
      <c r="N586" s="20"/>
      <c r="O586" s="20"/>
      <c r="P586" s="20"/>
      <c r="Q586" s="20"/>
      <c r="R586" s="20"/>
      <c r="S586" s="20"/>
    </row>
    <row r="587">
      <c r="A587" s="20"/>
      <c r="B587" s="20"/>
      <c r="C587" s="20"/>
      <c r="D587" s="20"/>
      <c r="E587" s="20"/>
      <c r="F587" s="20"/>
      <c r="G587" s="29"/>
      <c r="H587" s="14"/>
      <c r="I587" s="14"/>
      <c r="J587" s="20"/>
      <c r="K587" s="20"/>
      <c r="L587" s="20"/>
      <c r="M587" s="20"/>
      <c r="N587" s="20"/>
      <c r="O587" s="20"/>
      <c r="P587" s="20"/>
      <c r="Q587" s="20"/>
      <c r="R587" s="20"/>
      <c r="S587" s="20"/>
    </row>
    <row r="588">
      <c r="A588" s="20"/>
      <c r="B588" s="20"/>
      <c r="C588" s="20"/>
      <c r="D588" s="20"/>
      <c r="E588" s="20"/>
      <c r="F588" s="20"/>
      <c r="G588" s="29"/>
      <c r="H588" s="14"/>
      <c r="I588" s="14"/>
      <c r="J588" s="20"/>
      <c r="K588" s="20"/>
      <c r="L588" s="20"/>
      <c r="M588" s="20"/>
      <c r="N588" s="20"/>
      <c r="O588" s="20"/>
      <c r="P588" s="20"/>
      <c r="Q588" s="20"/>
      <c r="R588" s="20"/>
      <c r="S588" s="20"/>
    </row>
    <row r="589">
      <c r="A589" s="20"/>
      <c r="B589" s="20"/>
      <c r="C589" s="20"/>
      <c r="D589" s="20"/>
      <c r="E589" s="20"/>
      <c r="F589" s="20"/>
      <c r="G589" s="29"/>
      <c r="H589" s="14"/>
      <c r="I589" s="14"/>
      <c r="J589" s="20"/>
      <c r="K589" s="20"/>
      <c r="L589" s="20"/>
      <c r="M589" s="20"/>
      <c r="N589" s="20"/>
      <c r="O589" s="20"/>
      <c r="P589" s="20"/>
      <c r="Q589" s="20"/>
      <c r="R589" s="20"/>
      <c r="S589" s="20"/>
    </row>
    <row r="590">
      <c r="A590" s="20"/>
      <c r="B590" s="20"/>
      <c r="C590" s="20"/>
      <c r="D590" s="20"/>
      <c r="E590" s="20"/>
      <c r="F590" s="20"/>
      <c r="G590" s="29"/>
      <c r="H590" s="14"/>
      <c r="I590" s="14"/>
      <c r="J590" s="20"/>
      <c r="K590" s="20"/>
      <c r="L590" s="20"/>
      <c r="M590" s="20"/>
      <c r="N590" s="20"/>
      <c r="O590" s="20"/>
      <c r="P590" s="20"/>
      <c r="Q590" s="20"/>
      <c r="R590" s="20"/>
      <c r="S590" s="20"/>
    </row>
    <row r="591">
      <c r="A591" s="20"/>
      <c r="B591" s="20"/>
      <c r="C591" s="20"/>
      <c r="D591" s="20"/>
      <c r="E591" s="20"/>
      <c r="F591" s="20"/>
      <c r="G591" s="29"/>
      <c r="H591" s="14"/>
      <c r="I591" s="14"/>
      <c r="J591" s="20"/>
      <c r="K591" s="20"/>
      <c r="L591" s="20"/>
      <c r="M591" s="20"/>
      <c r="N591" s="20"/>
      <c r="O591" s="20"/>
      <c r="P591" s="20"/>
      <c r="Q591" s="20"/>
      <c r="R591" s="20"/>
      <c r="S591" s="20"/>
    </row>
    <row r="592">
      <c r="A592" s="20"/>
      <c r="B592" s="20"/>
      <c r="C592" s="20"/>
      <c r="D592" s="20"/>
      <c r="E592" s="20"/>
      <c r="F592" s="20"/>
      <c r="G592" s="29"/>
      <c r="H592" s="14"/>
      <c r="I592" s="14"/>
      <c r="J592" s="20"/>
      <c r="K592" s="20"/>
      <c r="L592" s="20"/>
      <c r="M592" s="20"/>
      <c r="N592" s="20"/>
      <c r="O592" s="20"/>
      <c r="P592" s="20"/>
      <c r="Q592" s="20"/>
      <c r="R592" s="20"/>
      <c r="S592" s="20"/>
    </row>
    <row r="593">
      <c r="A593" s="20"/>
      <c r="B593" s="20"/>
      <c r="C593" s="20"/>
      <c r="D593" s="20"/>
      <c r="E593" s="20"/>
      <c r="F593" s="20"/>
      <c r="G593" s="29"/>
      <c r="H593" s="14"/>
      <c r="I593" s="14"/>
      <c r="J593" s="20"/>
      <c r="K593" s="20"/>
      <c r="L593" s="20"/>
      <c r="M593" s="20"/>
      <c r="N593" s="20"/>
      <c r="O593" s="20"/>
      <c r="P593" s="20"/>
      <c r="Q593" s="20"/>
      <c r="R593" s="20"/>
      <c r="S593" s="20"/>
    </row>
    <row r="594">
      <c r="A594" s="20"/>
      <c r="B594" s="20"/>
      <c r="C594" s="20"/>
      <c r="D594" s="20"/>
      <c r="E594" s="20"/>
      <c r="F594" s="20"/>
      <c r="G594" s="29"/>
      <c r="H594" s="14"/>
      <c r="I594" s="14"/>
      <c r="J594" s="20"/>
      <c r="K594" s="20"/>
      <c r="L594" s="20"/>
      <c r="M594" s="20"/>
      <c r="N594" s="20"/>
      <c r="O594" s="20"/>
      <c r="P594" s="20"/>
      <c r="Q594" s="20"/>
      <c r="R594" s="20"/>
      <c r="S594" s="20"/>
    </row>
    <row r="595">
      <c r="A595" s="20"/>
      <c r="B595" s="20"/>
      <c r="C595" s="20"/>
      <c r="D595" s="20"/>
      <c r="E595" s="20"/>
      <c r="F595" s="20"/>
      <c r="G595" s="29"/>
      <c r="H595" s="14"/>
      <c r="I595" s="14"/>
      <c r="J595" s="20"/>
      <c r="K595" s="20"/>
      <c r="L595" s="20"/>
      <c r="M595" s="20"/>
      <c r="N595" s="20"/>
      <c r="O595" s="20"/>
      <c r="P595" s="20"/>
      <c r="Q595" s="20"/>
      <c r="R595" s="20"/>
      <c r="S595" s="20"/>
    </row>
    <row r="596">
      <c r="A596" s="20"/>
      <c r="B596" s="20"/>
      <c r="C596" s="20"/>
      <c r="D596" s="20"/>
      <c r="E596" s="20"/>
      <c r="F596" s="20"/>
      <c r="G596" s="29"/>
      <c r="H596" s="14"/>
      <c r="I596" s="14"/>
      <c r="J596" s="20"/>
      <c r="K596" s="20"/>
      <c r="L596" s="20"/>
      <c r="M596" s="20"/>
      <c r="N596" s="20"/>
      <c r="O596" s="20"/>
      <c r="P596" s="20"/>
      <c r="Q596" s="20"/>
      <c r="R596" s="20"/>
      <c r="S596" s="20"/>
    </row>
    <row r="597">
      <c r="A597" s="20"/>
      <c r="B597" s="20"/>
      <c r="C597" s="20"/>
      <c r="D597" s="20"/>
      <c r="E597" s="20"/>
      <c r="F597" s="20"/>
      <c r="G597" s="29"/>
      <c r="H597" s="14"/>
      <c r="I597" s="14"/>
      <c r="J597" s="20"/>
      <c r="K597" s="20"/>
      <c r="L597" s="20"/>
      <c r="M597" s="20"/>
      <c r="N597" s="20"/>
      <c r="O597" s="20"/>
      <c r="P597" s="20"/>
      <c r="Q597" s="20"/>
      <c r="R597" s="20"/>
      <c r="S597" s="20"/>
    </row>
    <row r="598">
      <c r="A598" s="20"/>
      <c r="B598" s="20"/>
      <c r="C598" s="20"/>
      <c r="D598" s="20"/>
      <c r="E598" s="20"/>
      <c r="F598" s="20"/>
      <c r="G598" s="29"/>
      <c r="H598" s="14"/>
      <c r="I598" s="14"/>
      <c r="J598" s="20"/>
      <c r="K598" s="20"/>
      <c r="L598" s="20"/>
      <c r="M598" s="20"/>
      <c r="N598" s="20"/>
      <c r="O598" s="20"/>
      <c r="P598" s="20"/>
      <c r="Q598" s="20"/>
      <c r="R598" s="20"/>
      <c r="S598" s="20"/>
    </row>
    <row r="599">
      <c r="A599" s="20"/>
      <c r="B599" s="20"/>
      <c r="C599" s="20"/>
      <c r="D599" s="20"/>
      <c r="E599" s="20"/>
      <c r="F599" s="20"/>
      <c r="G599" s="29"/>
      <c r="H599" s="14"/>
      <c r="I599" s="14"/>
      <c r="J599" s="20"/>
      <c r="K599" s="20"/>
      <c r="L599" s="20"/>
      <c r="M599" s="20"/>
      <c r="N599" s="20"/>
      <c r="O599" s="20"/>
      <c r="P599" s="20"/>
      <c r="Q599" s="20"/>
      <c r="R599" s="20"/>
      <c r="S599" s="20"/>
    </row>
    <row r="600">
      <c r="A600" s="20"/>
      <c r="B600" s="20"/>
      <c r="C600" s="20"/>
      <c r="D600" s="20"/>
      <c r="E600" s="20"/>
      <c r="F600" s="20"/>
      <c r="G600" s="29"/>
      <c r="H600" s="14"/>
      <c r="I600" s="14"/>
      <c r="J600" s="20"/>
      <c r="K600" s="20"/>
      <c r="L600" s="20"/>
      <c r="M600" s="20"/>
      <c r="N600" s="20"/>
      <c r="O600" s="20"/>
      <c r="P600" s="20"/>
      <c r="Q600" s="20"/>
      <c r="R600" s="20"/>
      <c r="S600" s="20"/>
    </row>
    <row r="601">
      <c r="A601" s="20"/>
      <c r="B601" s="20"/>
      <c r="C601" s="20"/>
      <c r="D601" s="20"/>
      <c r="E601" s="20"/>
      <c r="F601" s="20"/>
      <c r="G601" s="29"/>
      <c r="H601" s="14"/>
      <c r="I601" s="14"/>
      <c r="J601" s="20"/>
      <c r="K601" s="20"/>
      <c r="L601" s="20"/>
      <c r="M601" s="20"/>
      <c r="N601" s="20"/>
      <c r="O601" s="20"/>
      <c r="P601" s="20"/>
      <c r="Q601" s="20"/>
      <c r="R601" s="20"/>
      <c r="S601" s="20"/>
    </row>
    <row r="602">
      <c r="A602" s="20"/>
      <c r="B602" s="20"/>
      <c r="C602" s="20"/>
      <c r="D602" s="20"/>
      <c r="E602" s="20"/>
      <c r="F602" s="20"/>
      <c r="G602" s="29"/>
      <c r="H602" s="14"/>
      <c r="I602" s="14"/>
      <c r="J602" s="20"/>
      <c r="K602" s="20"/>
      <c r="L602" s="20"/>
      <c r="M602" s="20"/>
      <c r="N602" s="20"/>
      <c r="O602" s="20"/>
      <c r="P602" s="20"/>
      <c r="Q602" s="20"/>
      <c r="R602" s="20"/>
      <c r="S602" s="20"/>
    </row>
    <row r="603">
      <c r="A603" s="20"/>
      <c r="B603" s="20"/>
      <c r="C603" s="20"/>
      <c r="D603" s="20"/>
      <c r="E603" s="20"/>
      <c r="F603" s="20"/>
      <c r="G603" s="29"/>
      <c r="H603" s="14"/>
      <c r="I603" s="14"/>
      <c r="J603" s="20"/>
      <c r="K603" s="20"/>
      <c r="L603" s="20"/>
      <c r="M603" s="20"/>
      <c r="N603" s="20"/>
      <c r="O603" s="20"/>
      <c r="P603" s="20"/>
      <c r="Q603" s="20"/>
      <c r="R603" s="20"/>
      <c r="S603" s="20"/>
    </row>
    <row r="604">
      <c r="A604" s="20"/>
      <c r="B604" s="20"/>
      <c r="C604" s="20"/>
      <c r="D604" s="20"/>
      <c r="E604" s="20"/>
      <c r="F604" s="20"/>
      <c r="G604" s="29"/>
      <c r="H604" s="14"/>
      <c r="I604" s="14"/>
      <c r="J604" s="20"/>
      <c r="K604" s="20"/>
      <c r="L604" s="20"/>
      <c r="M604" s="20"/>
      <c r="N604" s="20"/>
      <c r="O604" s="20"/>
      <c r="P604" s="20"/>
      <c r="Q604" s="20"/>
      <c r="R604" s="20"/>
      <c r="S604" s="20"/>
    </row>
    <row r="605">
      <c r="A605" s="20"/>
      <c r="B605" s="20"/>
      <c r="C605" s="20"/>
      <c r="D605" s="20"/>
      <c r="E605" s="20"/>
      <c r="F605" s="20"/>
      <c r="G605" s="29"/>
      <c r="H605" s="14"/>
      <c r="I605" s="14"/>
      <c r="J605" s="20"/>
      <c r="K605" s="20"/>
      <c r="L605" s="20"/>
      <c r="M605" s="20"/>
      <c r="N605" s="20"/>
      <c r="O605" s="20"/>
      <c r="P605" s="20"/>
      <c r="Q605" s="20"/>
      <c r="R605" s="20"/>
      <c r="S605" s="20"/>
    </row>
    <row r="606">
      <c r="A606" s="20"/>
      <c r="B606" s="20"/>
      <c r="C606" s="20"/>
      <c r="D606" s="20"/>
      <c r="E606" s="20"/>
      <c r="F606" s="20"/>
      <c r="G606" s="29"/>
      <c r="H606" s="14"/>
      <c r="I606" s="14"/>
      <c r="J606" s="20"/>
      <c r="K606" s="20"/>
      <c r="L606" s="20"/>
      <c r="M606" s="20"/>
      <c r="N606" s="20"/>
      <c r="O606" s="20"/>
      <c r="P606" s="20"/>
      <c r="Q606" s="20"/>
      <c r="R606" s="20"/>
      <c r="S606" s="20"/>
    </row>
    <row r="607">
      <c r="A607" s="20"/>
      <c r="B607" s="20"/>
      <c r="C607" s="20"/>
      <c r="D607" s="20"/>
      <c r="E607" s="20"/>
      <c r="F607" s="20"/>
      <c r="G607" s="29"/>
      <c r="H607" s="14"/>
      <c r="I607" s="14"/>
      <c r="J607" s="20"/>
      <c r="K607" s="20"/>
      <c r="L607" s="20"/>
      <c r="M607" s="20"/>
      <c r="N607" s="20"/>
      <c r="O607" s="20"/>
      <c r="P607" s="20"/>
      <c r="Q607" s="20"/>
      <c r="R607" s="20"/>
      <c r="S607" s="20"/>
    </row>
    <row r="608">
      <c r="A608" s="20"/>
      <c r="B608" s="20"/>
      <c r="C608" s="20"/>
      <c r="D608" s="20"/>
      <c r="E608" s="20"/>
      <c r="F608" s="20"/>
      <c r="G608" s="29"/>
      <c r="H608" s="14"/>
      <c r="I608" s="14"/>
      <c r="J608" s="20"/>
      <c r="K608" s="20"/>
      <c r="L608" s="20"/>
      <c r="M608" s="20"/>
      <c r="N608" s="20"/>
      <c r="O608" s="20"/>
      <c r="P608" s="20"/>
      <c r="Q608" s="20"/>
      <c r="R608" s="20"/>
      <c r="S608" s="20"/>
    </row>
    <row r="609">
      <c r="A609" s="20"/>
      <c r="B609" s="20"/>
      <c r="C609" s="20"/>
      <c r="D609" s="20"/>
      <c r="E609" s="20"/>
      <c r="F609" s="20"/>
      <c r="G609" s="29"/>
      <c r="H609" s="14"/>
      <c r="I609" s="14"/>
      <c r="J609" s="20"/>
      <c r="K609" s="20"/>
      <c r="L609" s="20"/>
      <c r="M609" s="20"/>
      <c r="N609" s="20"/>
      <c r="O609" s="20"/>
      <c r="P609" s="20"/>
      <c r="Q609" s="20"/>
      <c r="R609" s="20"/>
      <c r="S609" s="20"/>
    </row>
    <row r="610">
      <c r="A610" s="20"/>
      <c r="B610" s="20"/>
      <c r="C610" s="20"/>
      <c r="D610" s="20"/>
      <c r="E610" s="20"/>
      <c r="F610" s="20"/>
      <c r="G610" s="29"/>
      <c r="H610" s="14"/>
      <c r="I610" s="14"/>
      <c r="J610" s="20"/>
      <c r="K610" s="20"/>
      <c r="L610" s="20"/>
      <c r="M610" s="20"/>
      <c r="N610" s="20"/>
      <c r="O610" s="20"/>
      <c r="P610" s="20"/>
      <c r="Q610" s="20"/>
      <c r="R610" s="20"/>
      <c r="S610" s="20"/>
    </row>
    <row r="611">
      <c r="A611" s="20"/>
      <c r="B611" s="20"/>
      <c r="C611" s="20"/>
      <c r="D611" s="20"/>
      <c r="E611" s="20"/>
      <c r="F611" s="20"/>
      <c r="G611" s="29"/>
      <c r="H611" s="14"/>
      <c r="I611" s="14"/>
      <c r="J611" s="20"/>
      <c r="K611" s="20"/>
      <c r="L611" s="20"/>
      <c r="M611" s="20"/>
      <c r="N611" s="20"/>
      <c r="O611" s="20"/>
      <c r="P611" s="20"/>
      <c r="Q611" s="20"/>
      <c r="R611" s="20"/>
      <c r="S611" s="20"/>
    </row>
    <row r="612">
      <c r="A612" s="20"/>
      <c r="B612" s="20"/>
      <c r="C612" s="20"/>
      <c r="D612" s="20"/>
      <c r="E612" s="20"/>
      <c r="F612" s="20"/>
      <c r="G612" s="29"/>
      <c r="H612" s="14"/>
      <c r="I612" s="14"/>
      <c r="J612" s="20"/>
      <c r="K612" s="20"/>
      <c r="L612" s="20"/>
      <c r="M612" s="20"/>
      <c r="N612" s="20"/>
      <c r="O612" s="20"/>
      <c r="P612" s="20"/>
      <c r="Q612" s="20"/>
      <c r="R612" s="20"/>
      <c r="S612" s="20"/>
    </row>
    <row r="613">
      <c r="A613" s="20"/>
      <c r="B613" s="20"/>
      <c r="C613" s="20"/>
      <c r="D613" s="20"/>
      <c r="E613" s="20"/>
      <c r="F613" s="20"/>
      <c r="G613" s="29"/>
      <c r="H613" s="14"/>
      <c r="I613" s="14"/>
      <c r="J613" s="20"/>
      <c r="K613" s="20"/>
      <c r="L613" s="20"/>
      <c r="M613" s="20"/>
      <c r="N613" s="20"/>
      <c r="O613" s="20"/>
      <c r="P613" s="20"/>
      <c r="Q613" s="20"/>
      <c r="R613" s="20"/>
      <c r="S613" s="20"/>
    </row>
    <row r="614">
      <c r="A614" s="20"/>
      <c r="B614" s="20"/>
      <c r="C614" s="20"/>
      <c r="D614" s="20"/>
      <c r="E614" s="20"/>
      <c r="F614" s="20"/>
      <c r="G614" s="29"/>
      <c r="H614" s="14"/>
      <c r="I614" s="14"/>
      <c r="J614" s="20"/>
      <c r="K614" s="20"/>
      <c r="L614" s="20"/>
      <c r="M614" s="20"/>
      <c r="N614" s="20"/>
      <c r="O614" s="20"/>
      <c r="P614" s="20"/>
      <c r="Q614" s="20"/>
      <c r="R614" s="20"/>
      <c r="S614" s="20"/>
    </row>
    <row r="615">
      <c r="A615" s="20"/>
      <c r="B615" s="20"/>
      <c r="C615" s="20"/>
      <c r="D615" s="20"/>
      <c r="E615" s="20"/>
      <c r="F615" s="20"/>
      <c r="G615" s="29"/>
      <c r="H615" s="14"/>
      <c r="I615" s="14"/>
      <c r="J615" s="20"/>
      <c r="K615" s="20"/>
      <c r="L615" s="20"/>
      <c r="M615" s="20"/>
      <c r="N615" s="20"/>
      <c r="O615" s="20"/>
      <c r="P615" s="20"/>
      <c r="Q615" s="20"/>
      <c r="R615" s="20"/>
      <c r="S615" s="20"/>
    </row>
    <row r="616">
      <c r="A616" s="20"/>
      <c r="B616" s="20"/>
      <c r="C616" s="20"/>
      <c r="D616" s="20"/>
      <c r="E616" s="20"/>
      <c r="F616" s="20"/>
      <c r="G616" s="29"/>
      <c r="H616" s="14"/>
      <c r="I616" s="14"/>
      <c r="J616" s="20"/>
      <c r="K616" s="20"/>
      <c r="L616" s="20"/>
      <c r="M616" s="20"/>
      <c r="N616" s="20"/>
      <c r="O616" s="20"/>
      <c r="P616" s="20"/>
      <c r="Q616" s="20"/>
      <c r="R616" s="20"/>
      <c r="S616" s="20"/>
    </row>
    <row r="617">
      <c r="A617" s="20"/>
      <c r="B617" s="20"/>
      <c r="C617" s="20"/>
      <c r="D617" s="20"/>
      <c r="E617" s="20"/>
      <c r="F617" s="20"/>
      <c r="G617" s="29"/>
      <c r="H617" s="14"/>
      <c r="I617" s="14"/>
      <c r="J617" s="20"/>
      <c r="K617" s="20"/>
      <c r="L617" s="20"/>
      <c r="M617" s="20"/>
      <c r="N617" s="20"/>
      <c r="O617" s="20"/>
      <c r="P617" s="20"/>
      <c r="Q617" s="20"/>
      <c r="R617" s="20"/>
      <c r="S617" s="20"/>
    </row>
    <row r="618">
      <c r="A618" s="20"/>
      <c r="B618" s="20"/>
      <c r="C618" s="20"/>
      <c r="D618" s="20"/>
      <c r="E618" s="20"/>
      <c r="F618" s="20"/>
      <c r="G618" s="29"/>
      <c r="H618" s="14"/>
      <c r="I618" s="14"/>
      <c r="J618" s="20"/>
      <c r="K618" s="20"/>
      <c r="L618" s="20"/>
      <c r="M618" s="20"/>
      <c r="N618" s="20"/>
      <c r="O618" s="20"/>
      <c r="P618" s="20"/>
      <c r="Q618" s="20"/>
      <c r="R618" s="20"/>
      <c r="S618" s="20"/>
    </row>
    <row r="619">
      <c r="A619" s="20"/>
      <c r="B619" s="20"/>
      <c r="C619" s="20"/>
      <c r="D619" s="20"/>
      <c r="E619" s="20"/>
      <c r="F619" s="20"/>
      <c r="G619" s="29"/>
      <c r="H619" s="14"/>
      <c r="I619" s="14"/>
      <c r="J619" s="20"/>
      <c r="K619" s="20"/>
      <c r="L619" s="20"/>
      <c r="M619" s="20"/>
      <c r="N619" s="20"/>
      <c r="O619" s="20"/>
      <c r="P619" s="20"/>
      <c r="Q619" s="20"/>
      <c r="R619" s="20"/>
      <c r="S619" s="20"/>
    </row>
    <row r="620">
      <c r="A620" s="20"/>
      <c r="B620" s="20"/>
      <c r="C620" s="20"/>
      <c r="D620" s="20"/>
      <c r="E620" s="20"/>
      <c r="F620" s="20"/>
      <c r="G620" s="29"/>
      <c r="H620" s="14"/>
      <c r="I620" s="14"/>
      <c r="J620" s="20"/>
      <c r="K620" s="20"/>
      <c r="L620" s="20"/>
      <c r="M620" s="20"/>
      <c r="N620" s="20"/>
      <c r="O620" s="20"/>
      <c r="P620" s="20"/>
      <c r="Q620" s="20"/>
      <c r="R620" s="20"/>
      <c r="S620" s="20"/>
    </row>
    <row r="621">
      <c r="A621" s="20"/>
      <c r="B621" s="20"/>
      <c r="C621" s="20"/>
      <c r="D621" s="20"/>
      <c r="E621" s="20"/>
      <c r="F621" s="20"/>
      <c r="G621" s="29"/>
      <c r="H621" s="14"/>
      <c r="I621" s="14"/>
      <c r="J621" s="20"/>
      <c r="K621" s="20"/>
      <c r="L621" s="20"/>
      <c r="M621" s="20"/>
      <c r="N621" s="20"/>
      <c r="O621" s="20"/>
      <c r="P621" s="20"/>
      <c r="Q621" s="20"/>
      <c r="R621" s="20"/>
      <c r="S621" s="20"/>
    </row>
    <row r="622">
      <c r="A622" s="20"/>
      <c r="B622" s="20"/>
      <c r="C622" s="20"/>
      <c r="D622" s="20"/>
      <c r="E622" s="20"/>
      <c r="F622" s="20"/>
      <c r="G622" s="29"/>
      <c r="H622" s="14"/>
      <c r="I622" s="14"/>
      <c r="J622" s="20"/>
      <c r="K622" s="20"/>
      <c r="L622" s="20"/>
      <c r="M622" s="20"/>
      <c r="N622" s="20"/>
      <c r="O622" s="20"/>
      <c r="P622" s="20"/>
      <c r="Q622" s="20"/>
      <c r="R622" s="20"/>
      <c r="S622" s="20"/>
    </row>
    <row r="623">
      <c r="A623" s="20"/>
      <c r="B623" s="20"/>
      <c r="C623" s="20"/>
      <c r="D623" s="20"/>
      <c r="E623" s="20"/>
      <c r="F623" s="20"/>
      <c r="G623" s="29"/>
      <c r="H623" s="14"/>
      <c r="I623" s="14"/>
      <c r="J623" s="20"/>
      <c r="K623" s="20"/>
      <c r="L623" s="20"/>
      <c r="M623" s="20"/>
      <c r="N623" s="20"/>
      <c r="O623" s="20"/>
      <c r="P623" s="20"/>
      <c r="Q623" s="20"/>
      <c r="R623" s="20"/>
      <c r="S623" s="20"/>
    </row>
    <row r="624">
      <c r="A624" s="20"/>
      <c r="B624" s="20"/>
      <c r="C624" s="20"/>
      <c r="D624" s="20"/>
      <c r="E624" s="20"/>
      <c r="F624" s="20"/>
      <c r="G624" s="29"/>
      <c r="H624" s="14"/>
      <c r="I624" s="14"/>
      <c r="J624" s="20"/>
      <c r="K624" s="20"/>
      <c r="L624" s="20"/>
      <c r="M624" s="20"/>
      <c r="N624" s="20"/>
      <c r="O624" s="20"/>
      <c r="P624" s="20"/>
      <c r="Q624" s="20"/>
      <c r="R624" s="20"/>
      <c r="S624" s="20"/>
    </row>
    <row r="625">
      <c r="A625" s="20"/>
      <c r="B625" s="20"/>
      <c r="C625" s="20"/>
      <c r="D625" s="20"/>
      <c r="E625" s="20"/>
      <c r="F625" s="20"/>
      <c r="G625" s="29"/>
      <c r="H625" s="14"/>
      <c r="I625" s="14"/>
      <c r="J625" s="20"/>
      <c r="K625" s="20"/>
      <c r="L625" s="20"/>
      <c r="M625" s="20"/>
      <c r="N625" s="20"/>
      <c r="O625" s="20"/>
      <c r="P625" s="20"/>
      <c r="Q625" s="20"/>
      <c r="R625" s="20"/>
      <c r="S625" s="20"/>
    </row>
    <row r="626">
      <c r="A626" s="20"/>
      <c r="B626" s="20"/>
      <c r="C626" s="20"/>
      <c r="D626" s="20"/>
      <c r="E626" s="20"/>
      <c r="F626" s="20"/>
      <c r="G626" s="29"/>
      <c r="H626" s="14"/>
      <c r="I626" s="14"/>
      <c r="J626" s="20"/>
      <c r="K626" s="20"/>
      <c r="L626" s="20"/>
      <c r="M626" s="20"/>
      <c r="N626" s="20"/>
      <c r="O626" s="20"/>
      <c r="P626" s="20"/>
      <c r="Q626" s="20"/>
      <c r="R626" s="20"/>
      <c r="S626" s="20"/>
    </row>
    <row r="627">
      <c r="A627" s="20"/>
      <c r="B627" s="20"/>
      <c r="C627" s="20"/>
      <c r="D627" s="20"/>
      <c r="E627" s="20"/>
      <c r="F627" s="20"/>
      <c r="G627" s="29"/>
      <c r="H627" s="14"/>
      <c r="I627" s="14"/>
      <c r="J627" s="20"/>
      <c r="K627" s="20"/>
      <c r="L627" s="20"/>
      <c r="M627" s="20"/>
      <c r="N627" s="20"/>
      <c r="O627" s="20"/>
      <c r="P627" s="20"/>
      <c r="Q627" s="20"/>
      <c r="R627" s="20"/>
      <c r="S627" s="20"/>
    </row>
    <row r="628">
      <c r="A628" s="20"/>
      <c r="B628" s="20"/>
      <c r="C628" s="20"/>
      <c r="D628" s="20"/>
      <c r="E628" s="20"/>
      <c r="F628" s="20"/>
      <c r="G628" s="29"/>
      <c r="H628" s="14"/>
      <c r="I628" s="14"/>
      <c r="J628" s="20"/>
      <c r="K628" s="20"/>
      <c r="L628" s="20"/>
      <c r="M628" s="20"/>
      <c r="N628" s="20"/>
      <c r="O628" s="20"/>
      <c r="P628" s="20"/>
      <c r="Q628" s="20"/>
      <c r="R628" s="20"/>
      <c r="S628" s="20"/>
    </row>
    <row r="629">
      <c r="A629" s="20"/>
      <c r="B629" s="20"/>
      <c r="C629" s="20"/>
      <c r="D629" s="20"/>
      <c r="E629" s="20"/>
      <c r="F629" s="20"/>
      <c r="G629" s="29"/>
      <c r="H629" s="14"/>
      <c r="I629" s="14"/>
      <c r="J629" s="20"/>
      <c r="K629" s="20"/>
      <c r="L629" s="20"/>
      <c r="M629" s="20"/>
      <c r="N629" s="20"/>
      <c r="O629" s="20"/>
      <c r="P629" s="20"/>
      <c r="Q629" s="20"/>
      <c r="R629" s="20"/>
      <c r="S629" s="20"/>
    </row>
    <row r="630">
      <c r="A630" s="20"/>
      <c r="B630" s="20"/>
      <c r="C630" s="20"/>
      <c r="D630" s="20"/>
      <c r="E630" s="20"/>
      <c r="F630" s="20"/>
      <c r="G630" s="29"/>
      <c r="H630" s="14"/>
      <c r="I630" s="14"/>
      <c r="J630" s="20"/>
      <c r="K630" s="20"/>
      <c r="L630" s="20"/>
      <c r="M630" s="20"/>
      <c r="N630" s="20"/>
      <c r="O630" s="20"/>
      <c r="P630" s="20"/>
      <c r="Q630" s="20"/>
      <c r="R630" s="20"/>
      <c r="S630" s="20"/>
    </row>
    <row r="631">
      <c r="A631" s="20"/>
      <c r="B631" s="20"/>
      <c r="C631" s="20"/>
      <c r="D631" s="20"/>
      <c r="E631" s="20"/>
      <c r="F631" s="20"/>
      <c r="G631" s="29"/>
      <c r="H631" s="14"/>
      <c r="I631" s="14"/>
      <c r="J631" s="20"/>
      <c r="K631" s="20"/>
      <c r="L631" s="20"/>
      <c r="M631" s="20"/>
      <c r="N631" s="20"/>
      <c r="O631" s="20"/>
      <c r="P631" s="20"/>
      <c r="Q631" s="20"/>
      <c r="R631" s="20"/>
      <c r="S631" s="20"/>
    </row>
    <row r="632">
      <c r="A632" s="20"/>
      <c r="B632" s="20"/>
      <c r="C632" s="20"/>
      <c r="D632" s="20"/>
      <c r="E632" s="20"/>
      <c r="F632" s="20"/>
      <c r="G632" s="29"/>
      <c r="H632" s="14"/>
      <c r="I632" s="14"/>
      <c r="J632" s="20"/>
      <c r="K632" s="20"/>
      <c r="L632" s="20"/>
      <c r="M632" s="20"/>
      <c r="N632" s="20"/>
      <c r="O632" s="20"/>
      <c r="P632" s="20"/>
      <c r="Q632" s="20"/>
      <c r="R632" s="20"/>
      <c r="S632" s="20"/>
    </row>
    <row r="633">
      <c r="A633" s="20"/>
      <c r="B633" s="20"/>
      <c r="C633" s="20"/>
      <c r="D633" s="20"/>
      <c r="E633" s="20"/>
      <c r="F633" s="20"/>
      <c r="G633" s="29"/>
      <c r="H633" s="14"/>
      <c r="I633" s="14"/>
      <c r="J633" s="20"/>
      <c r="K633" s="20"/>
      <c r="L633" s="20"/>
      <c r="M633" s="20"/>
      <c r="N633" s="20"/>
      <c r="O633" s="20"/>
      <c r="P633" s="20"/>
      <c r="Q633" s="20"/>
      <c r="R633" s="20"/>
      <c r="S633" s="20"/>
    </row>
    <row r="634">
      <c r="A634" s="20"/>
      <c r="B634" s="20"/>
      <c r="C634" s="20"/>
      <c r="D634" s="20"/>
      <c r="E634" s="20"/>
      <c r="F634" s="20"/>
      <c r="G634" s="29"/>
      <c r="H634" s="14"/>
      <c r="I634" s="14"/>
      <c r="J634" s="20"/>
      <c r="K634" s="20"/>
      <c r="L634" s="20"/>
      <c r="M634" s="20"/>
      <c r="N634" s="20"/>
      <c r="O634" s="20"/>
      <c r="P634" s="20"/>
      <c r="Q634" s="20"/>
      <c r="R634" s="20"/>
      <c r="S634" s="20"/>
    </row>
    <row r="635">
      <c r="A635" s="20"/>
      <c r="B635" s="20"/>
      <c r="C635" s="20"/>
      <c r="D635" s="20"/>
      <c r="E635" s="20"/>
      <c r="F635" s="20"/>
      <c r="G635" s="29"/>
      <c r="H635" s="14"/>
      <c r="I635" s="14"/>
      <c r="J635" s="20"/>
      <c r="K635" s="20"/>
      <c r="L635" s="20"/>
      <c r="M635" s="20"/>
      <c r="N635" s="20"/>
      <c r="O635" s="20"/>
      <c r="P635" s="20"/>
      <c r="Q635" s="20"/>
      <c r="R635" s="20"/>
      <c r="S635" s="20"/>
    </row>
    <row r="636">
      <c r="A636" s="20"/>
      <c r="B636" s="20"/>
      <c r="C636" s="20"/>
      <c r="D636" s="20"/>
      <c r="E636" s="20"/>
      <c r="F636" s="20"/>
      <c r="G636" s="29"/>
      <c r="H636" s="14"/>
      <c r="I636" s="14"/>
      <c r="J636" s="20"/>
      <c r="K636" s="20"/>
      <c r="L636" s="20"/>
      <c r="M636" s="20"/>
      <c r="N636" s="20"/>
      <c r="O636" s="20"/>
      <c r="P636" s="20"/>
      <c r="Q636" s="20"/>
      <c r="R636" s="20"/>
      <c r="S636" s="20"/>
    </row>
    <row r="637">
      <c r="A637" s="20"/>
      <c r="B637" s="20"/>
      <c r="C637" s="20"/>
      <c r="D637" s="20"/>
      <c r="E637" s="20"/>
      <c r="F637" s="20"/>
      <c r="G637" s="29"/>
      <c r="H637" s="14"/>
      <c r="I637" s="14"/>
      <c r="J637" s="20"/>
      <c r="K637" s="20"/>
      <c r="L637" s="20"/>
      <c r="M637" s="20"/>
      <c r="N637" s="20"/>
      <c r="O637" s="20"/>
      <c r="P637" s="20"/>
      <c r="Q637" s="20"/>
      <c r="R637" s="20"/>
      <c r="S637" s="20"/>
    </row>
    <row r="638">
      <c r="A638" s="20"/>
      <c r="B638" s="20"/>
      <c r="C638" s="20"/>
      <c r="D638" s="20"/>
      <c r="E638" s="20"/>
      <c r="F638" s="20"/>
      <c r="G638" s="29"/>
      <c r="H638" s="14"/>
      <c r="I638" s="14"/>
      <c r="J638" s="20"/>
      <c r="K638" s="20"/>
      <c r="L638" s="20"/>
      <c r="M638" s="20"/>
      <c r="N638" s="20"/>
      <c r="O638" s="20"/>
      <c r="P638" s="20"/>
      <c r="Q638" s="20"/>
      <c r="R638" s="20"/>
      <c r="S638" s="20"/>
    </row>
    <row r="639">
      <c r="A639" s="20"/>
      <c r="B639" s="20"/>
      <c r="C639" s="20"/>
      <c r="D639" s="20"/>
      <c r="E639" s="20"/>
      <c r="F639" s="20"/>
      <c r="G639" s="29"/>
      <c r="H639" s="14"/>
      <c r="I639" s="14"/>
      <c r="J639" s="20"/>
      <c r="K639" s="20"/>
      <c r="L639" s="20"/>
      <c r="M639" s="20"/>
      <c r="N639" s="20"/>
      <c r="O639" s="20"/>
      <c r="P639" s="20"/>
      <c r="Q639" s="20"/>
      <c r="R639" s="20"/>
      <c r="S639" s="20"/>
    </row>
    <row r="640">
      <c r="A640" s="20"/>
      <c r="B640" s="20"/>
      <c r="C640" s="20"/>
      <c r="D640" s="20"/>
      <c r="E640" s="20"/>
      <c r="F640" s="20"/>
      <c r="G640" s="29"/>
      <c r="H640" s="14"/>
      <c r="I640" s="14"/>
      <c r="J640" s="20"/>
      <c r="K640" s="20"/>
      <c r="L640" s="20"/>
      <c r="M640" s="20"/>
      <c r="N640" s="20"/>
      <c r="O640" s="20"/>
      <c r="P640" s="20"/>
      <c r="Q640" s="20"/>
      <c r="R640" s="20"/>
      <c r="S640" s="20"/>
    </row>
    <row r="641">
      <c r="A641" s="20"/>
      <c r="B641" s="20"/>
      <c r="C641" s="20"/>
      <c r="D641" s="20"/>
      <c r="E641" s="20"/>
      <c r="F641" s="20"/>
      <c r="G641" s="29"/>
      <c r="H641" s="14"/>
      <c r="I641" s="14"/>
      <c r="J641" s="20"/>
      <c r="K641" s="20"/>
      <c r="L641" s="20"/>
      <c r="M641" s="20"/>
      <c r="N641" s="20"/>
      <c r="O641" s="20"/>
      <c r="P641" s="20"/>
      <c r="Q641" s="20"/>
      <c r="R641" s="20"/>
      <c r="S641" s="20"/>
    </row>
    <row r="642">
      <c r="A642" s="20"/>
      <c r="B642" s="20"/>
      <c r="C642" s="20"/>
      <c r="D642" s="20"/>
      <c r="E642" s="20"/>
      <c r="F642" s="20"/>
      <c r="G642" s="29"/>
      <c r="H642" s="14"/>
      <c r="I642" s="14"/>
      <c r="J642" s="20"/>
      <c r="K642" s="20"/>
      <c r="L642" s="20"/>
      <c r="M642" s="20"/>
      <c r="N642" s="20"/>
      <c r="O642" s="20"/>
      <c r="P642" s="20"/>
      <c r="Q642" s="20"/>
      <c r="R642" s="20"/>
      <c r="S642" s="20"/>
    </row>
    <row r="643">
      <c r="A643" s="20"/>
      <c r="B643" s="20"/>
      <c r="C643" s="20"/>
      <c r="D643" s="20"/>
      <c r="E643" s="20"/>
      <c r="F643" s="20"/>
      <c r="G643" s="29"/>
      <c r="H643" s="14"/>
      <c r="I643" s="14"/>
      <c r="J643" s="20"/>
      <c r="K643" s="20"/>
      <c r="L643" s="20"/>
      <c r="M643" s="20"/>
      <c r="N643" s="20"/>
      <c r="O643" s="20"/>
      <c r="P643" s="20"/>
      <c r="Q643" s="20"/>
      <c r="R643" s="20"/>
      <c r="S643" s="20"/>
    </row>
    <row r="644">
      <c r="A644" s="20"/>
      <c r="B644" s="20"/>
      <c r="C644" s="20"/>
      <c r="D644" s="20"/>
      <c r="E644" s="20"/>
      <c r="F644" s="20"/>
      <c r="G644" s="29"/>
      <c r="H644" s="14"/>
      <c r="I644" s="14"/>
      <c r="J644" s="20"/>
      <c r="K644" s="20"/>
      <c r="L644" s="20"/>
      <c r="M644" s="20"/>
      <c r="N644" s="20"/>
      <c r="O644" s="20"/>
      <c r="P644" s="20"/>
      <c r="Q644" s="20"/>
      <c r="R644" s="20"/>
      <c r="S644" s="20"/>
    </row>
    <row r="645">
      <c r="A645" s="20"/>
      <c r="B645" s="20"/>
      <c r="C645" s="20"/>
      <c r="D645" s="20"/>
      <c r="E645" s="20"/>
      <c r="F645" s="20"/>
      <c r="G645" s="29"/>
      <c r="H645" s="14"/>
      <c r="I645" s="14"/>
      <c r="J645" s="20"/>
      <c r="K645" s="20"/>
      <c r="L645" s="20"/>
      <c r="M645" s="20"/>
      <c r="N645" s="20"/>
      <c r="O645" s="20"/>
      <c r="P645" s="20"/>
      <c r="Q645" s="20"/>
      <c r="R645" s="20"/>
      <c r="S645" s="20"/>
    </row>
    <row r="646">
      <c r="A646" s="20"/>
      <c r="B646" s="20"/>
      <c r="C646" s="20"/>
      <c r="D646" s="20"/>
      <c r="E646" s="20"/>
      <c r="F646" s="20"/>
      <c r="G646" s="29"/>
      <c r="H646" s="14"/>
      <c r="I646" s="14"/>
      <c r="J646" s="20"/>
      <c r="K646" s="20"/>
      <c r="L646" s="20"/>
      <c r="M646" s="20"/>
      <c r="N646" s="20"/>
      <c r="O646" s="20"/>
      <c r="P646" s="20"/>
      <c r="Q646" s="20"/>
      <c r="R646" s="20"/>
      <c r="S646" s="20"/>
    </row>
    <row r="647">
      <c r="A647" s="20"/>
      <c r="B647" s="20"/>
      <c r="C647" s="20"/>
      <c r="D647" s="20"/>
      <c r="E647" s="20"/>
      <c r="F647" s="20"/>
      <c r="G647" s="29"/>
      <c r="H647" s="14"/>
      <c r="I647" s="14"/>
      <c r="J647" s="20"/>
      <c r="K647" s="20"/>
      <c r="L647" s="20"/>
      <c r="M647" s="20"/>
      <c r="N647" s="20"/>
      <c r="O647" s="20"/>
      <c r="P647" s="20"/>
      <c r="Q647" s="20"/>
      <c r="R647" s="20"/>
      <c r="S647" s="20"/>
    </row>
    <row r="648">
      <c r="A648" s="20"/>
      <c r="B648" s="20"/>
      <c r="C648" s="20"/>
      <c r="D648" s="20"/>
      <c r="E648" s="20"/>
      <c r="F648" s="20"/>
      <c r="G648" s="29"/>
      <c r="H648" s="14"/>
      <c r="I648" s="14"/>
      <c r="J648" s="20"/>
      <c r="K648" s="20"/>
      <c r="L648" s="20"/>
      <c r="M648" s="20"/>
      <c r="N648" s="20"/>
      <c r="O648" s="20"/>
      <c r="P648" s="20"/>
      <c r="Q648" s="20"/>
      <c r="R648" s="20"/>
      <c r="S648" s="20"/>
    </row>
    <row r="649">
      <c r="A649" s="20"/>
      <c r="B649" s="20"/>
      <c r="C649" s="20"/>
      <c r="D649" s="20"/>
      <c r="E649" s="20"/>
      <c r="F649" s="20"/>
      <c r="G649" s="29"/>
      <c r="H649" s="14"/>
      <c r="I649" s="14"/>
      <c r="J649" s="20"/>
      <c r="K649" s="20"/>
      <c r="L649" s="20"/>
      <c r="M649" s="20"/>
      <c r="N649" s="20"/>
      <c r="O649" s="20"/>
      <c r="P649" s="20"/>
      <c r="Q649" s="20"/>
      <c r="R649" s="20"/>
      <c r="S649" s="20"/>
    </row>
    <row r="650">
      <c r="A650" s="20"/>
      <c r="B650" s="20"/>
      <c r="C650" s="20"/>
      <c r="D650" s="20"/>
      <c r="E650" s="20"/>
      <c r="F650" s="20"/>
      <c r="G650" s="29"/>
      <c r="H650" s="14"/>
      <c r="I650" s="14"/>
      <c r="J650" s="20"/>
      <c r="K650" s="20"/>
      <c r="L650" s="20"/>
      <c r="M650" s="20"/>
      <c r="N650" s="20"/>
      <c r="O650" s="20"/>
      <c r="P650" s="20"/>
      <c r="Q650" s="20"/>
      <c r="R650" s="20"/>
      <c r="S650" s="20"/>
    </row>
    <row r="651">
      <c r="A651" s="20"/>
      <c r="B651" s="20"/>
      <c r="C651" s="20"/>
      <c r="D651" s="20"/>
      <c r="E651" s="20"/>
      <c r="F651" s="20"/>
      <c r="G651" s="29"/>
      <c r="H651" s="14"/>
      <c r="I651" s="14"/>
      <c r="J651" s="20"/>
      <c r="K651" s="20"/>
      <c r="L651" s="20"/>
      <c r="M651" s="20"/>
      <c r="N651" s="20"/>
      <c r="O651" s="20"/>
      <c r="P651" s="20"/>
      <c r="Q651" s="20"/>
      <c r="R651" s="20"/>
      <c r="S651" s="20"/>
    </row>
    <row r="652">
      <c r="A652" s="20"/>
      <c r="B652" s="20"/>
      <c r="C652" s="20"/>
      <c r="D652" s="20"/>
      <c r="E652" s="20"/>
      <c r="F652" s="20"/>
      <c r="G652" s="29"/>
      <c r="H652" s="14"/>
      <c r="I652" s="14"/>
      <c r="J652" s="20"/>
      <c r="K652" s="20"/>
      <c r="L652" s="20"/>
      <c r="M652" s="20"/>
      <c r="N652" s="20"/>
      <c r="O652" s="20"/>
      <c r="P652" s="20"/>
      <c r="Q652" s="20"/>
      <c r="R652" s="20"/>
      <c r="S652" s="20"/>
    </row>
    <row r="653">
      <c r="A653" s="20"/>
      <c r="B653" s="20"/>
      <c r="C653" s="20"/>
      <c r="D653" s="20"/>
      <c r="E653" s="20"/>
      <c r="F653" s="20"/>
      <c r="G653" s="29"/>
      <c r="H653" s="14"/>
      <c r="I653" s="14"/>
      <c r="J653" s="20"/>
      <c r="K653" s="20"/>
      <c r="L653" s="20"/>
      <c r="M653" s="20"/>
      <c r="N653" s="20"/>
      <c r="O653" s="20"/>
      <c r="P653" s="20"/>
      <c r="Q653" s="20"/>
      <c r="R653" s="20"/>
      <c r="S653" s="20"/>
    </row>
    <row r="654">
      <c r="A654" s="20"/>
      <c r="B654" s="20"/>
      <c r="C654" s="20"/>
      <c r="D654" s="20"/>
      <c r="E654" s="20"/>
      <c r="F654" s="20"/>
      <c r="G654" s="29"/>
      <c r="H654" s="14"/>
      <c r="I654" s="14"/>
      <c r="J654" s="20"/>
      <c r="K654" s="20"/>
      <c r="L654" s="20"/>
      <c r="M654" s="20"/>
      <c r="N654" s="20"/>
      <c r="O654" s="20"/>
      <c r="P654" s="20"/>
      <c r="Q654" s="20"/>
      <c r="R654" s="20"/>
      <c r="S654" s="20"/>
    </row>
    <row r="655">
      <c r="A655" s="20"/>
      <c r="B655" s="20"/>
      <c r="C655" s="20"/>
      <c r="D655" s="20"/>
      <c r="E655" s="20"/>
      <c r="F655" s="20"/>
      <c r="G655" s="29"/>
      <c r="H655" s="14"/>
      <c r="I655" s="14"/>
      <c r="J655" s="20"/>
      <c r="K655" s="20"/>
      <c r="L655" s="20"/>
      <c r="M655" s="20"/>
      <c r="N655" s="20"/>
      <c r="O655" s="20"/>
      <c r="P655" s="20"/>
      <c r="Q655" s="20"/>
      <c r="R655" s="20"/>
      <c r="S655" s="20"/>
    </row>
    <row r="656">
      <c r="A656" s="20"/>
      <c r="B656" s="20"/>
      <c r="C656" s="20"/>
      <c r="D656" s="20"/>
      <c r="E656" s="20"/>
      <c r="F656" s="20"/>
      <c r="G656" s="29"/>
      <c r="H656" s="14"/>
      <c r="I656" s="14"/>
      <c r="J656" s="20"/>
      <c r="K656" s="20"/>
      <c r="L656" s="20"/>
      <c r="M656" s="20"/>
      <c r="N656" s="20"/>
      <c r="O656" s="20"/>
      <c r="P656" s="20"/>
      <c r="Q656" s="20"/>
      <c r="R656" s="20"/>
      <c r="S656" s="20"/>
    </row>
    <row r="657">
      <c r="A657" s="20"/>
      <c r="B657" s="20"/>
      <c r="C657" s="20"/>
      <c r="D657" s="20"/>
      <c r="E657" s="20"/>
      <c r="F657" s="20"/>
      <c r="G657" s="29"/>
      <c r="H657" s="14"/>
      <c r="I657" s="14"/>
      <c r="J657" s="20"/>
      <c r="K657" s="20"/>
      <c r="L657" s="20"/>
      <c r="M657" s="20"/>
      <c r="N657" s="20"/>
      <c r="O657" s="20"/>
      <c r="P657" s="20"/>
      <c r="Q657" s="20"/>
      <c r="R657" s="20"/>
      <c r="S657" s="20"/>
    </row>
    <row r="658">
      <c r="A658" s="20"/>
      <c r="B658" s="20"/>
      <c r="C658" s="20"/>
      <c r="D658" s="20"/>
      <c r="E658" s="20"/>
      <c r="F658" s="20"/>
      <c r="G658" s="29"/>
      <c r="H658" s="14"/>
      <c r="I658" s="14"/>
      <c r="J658" s="20"/>
      <c r="K658" s="20"/>
      <c r="L658" s="20"/>
      <c r="M658" s="20"/>
      <c r="N658" s="20"/>
      <c r="O658" s="20"/>
      <c r="P658" s="20"/>
      <c r="Q658" s="20"/>
      <c r="R658" s="20"/>
      <c r="S658" s="20"/>
    </row>
    <row r="659">
      <c r="A659" s="20"/>
      <c r="B659" s="20"/>
      <c r="C659" s="20"/>
      <c r="D659" s="20"/>
      <c r="E659" s="20"/>
      <c r="F659" s="20"/>
      <c r="G659" s="29"/>
      <c r="H659" s="14"/>
      <c r="I659" s="14"/>
      <c r="J659" s="20"/>
      <c r="K659" s="20"/>
      <c r="L659" s="20"/>
      <c r="M659" s="20"/>
      <c r="N659" s="20"/>
      <c r="O659" s="20"/>
      <c r="P659" s="20"/>
      <c r="Q659" s="20"/>
      <c r="R659" s="20"/>
      <c r="S659" s="20"/>
    </row>
    <row r="660">
      <c r="A660" s="20"/>
      <c r="B660" s="20"/>
      <c r="C660" s="20"/>
      <c r="D660" s="20"/>
      <c r="E660" s="20"/>
      <c r="F660" s="20"/>
      <c r="G660" s="29"/>
      <c r="H660" s="14"/>
      <c r="I660" s="14"/>
      <c r="J660" s="20"/>
      <c r="K660" s="20"/>
      <c r="L660" s="20"/>
      <c r="M660" s="20"/>
      <c r="N660" s="20"/>
      <c r="O660" s="20"/>
      <c r="P660" s="20"/>
      <c r="Q660" s="20"/>
      <c r="R660" s="20"/>
      <c r="S660" s="20"/>
    </row>
    <row r="661">
      <c r="A661" s="20"/>
      <c r="B661" s="20"/>
      <c r="C661" s="20"/>
      <c r="D661" s="20"/>
      <c r="E661" s="20"/>
      <c r="F661" s="20"/>
      <c r="G661" s="29"/>
      <c r="H661" s="14"/>
      <c r="I661" s="14"/>
      <c r="J661" s="20"/>
      <c r="K661" s="20"/>
      <c r="L661" s="20"/>
      <c r="M661" s="20"/>
      <c r="N661" s="20"/>
      <c r="O661" s="20"/>
      <c r="P661" s="20"/>
      <c r="Q661" s="20"/>
      <c r="R661" s="20"/>
      <c r="S661" s="20"/>
    </row>
    <row r="662">
      <c r="A662" s="20"/>
      <c r="B662" s="20"/>
      <c r="C662" s="20"/>
      <c r="D662" s="20"/>
      <c r="E662" s="20"/>
      <c r="F662" s="20"/>
      <c r="G662" s="29"/>
      <c r="H662" s="14"/>
      <c r="I662" s="14"/>
      <c r="J662" s="20"/>
      <c r="K662" s="20"/>
      <c r="L662" s="20"/>
      <c r="M662" s="20"/>
      <c r="N662" s="20"/>
      <c r="O662" s="20"/>
      <c r="P662" s="20"/>
      <c r="Q662" s="20"/>
      <c r="R662" s="20"/>
      <c r="S662" s="20"/>
    </row>
    <row r="663">
      <c r="A663" s="20"/>
      <c r="B663" s="20"/>
      <c r="C663" s="20"/>
      <c r="D663" s="20"/>
      <c r="E663" s="20"/>
      <c r="F663" s="20"/>
      <c r="G663" s="29"/>
      <c r="H663" s="14"/>
      <c r="I663" s="14"/>
      <c r="J663" s="20"/>
      <c r="K663" s="20"/>
      <c r="L663" s="20"/>
      <c r="M663" s="20"/>
      <c r="N663" s="20"/>
      <c r="O663" s="20"/>
      <c r="P663" s="20"/>
      <c r="Q663" s="20"/>
      <c r="R663" s="20"/>
      <c r="S663" s="20"/>
    </row>
    <row r="664">
      <c r="A664" s="20"/>
      <c r="B664" s="20"/>
      <c r="C664" s="20"/>
      <c r="D664" s="20"/>
      <c r="E664" s="20"/>
      <c r="F664" s="20"/>
      <c r="G664" s="29"/>
      <c r="H664" s="14"/>
      <c r="I664" s="14"/>
      <c r="J664" s="20"/>
      <c r="K664" s="20"/>
      <c r="L664" s="20"/>
      <c r="M664" s="20"/>
      <c r="N664" s="20"/>
      <c r="O664" s="20"/>
      <c r="P664" s="20"/>
      <c r="Q664" s="20"/>
      <c r="R664" s="20"/>
      <c r="S664" s="20"/>
    </row>
    <row r="665">
      <c r="A665" s="20"/>
      <c r="B665" s="20"/>
      <c r="C665" s="20"/>
      <c r="D665" s="20"/>
      <c r="E665" s="20"/>
      <c r="F665" s="20"/>
      <c r="G665" s="29"/>
      <c r="H665" s="14"/>
      <c r="I665" s="14"/>
      <c r="J665" s="20"/>
      <c r="K665" s="20"/>
      <c r="L665" s="20"/>
      <c r="M665" s="20"/>
      <c r="N665" s="20"/>
      <c r="O665" s="20"/>
      <c r="P665" s="20"/>
      <c r="Q665" s="20"/>
      <c r="R665" s="20"/>
      <c r="S665" s="20"/>
    </row>
    <row r="666">
      <c r="A666" s="20"/>
      <c r="B666" s="20"/>
      <c r="C666" s="20"/>
      <c r="D666" s="20"/>
      <c r="E666" s="20"/>
      <c r="F666" s="20"/>
      <c r="G666" s="29"/>
      <c r="H666" s="14"/>
      <c r="I666" s="14"/>
      <c r="J666" s="20"/>
      <c r="K666" s="20"/>
      <c r="L666" s="20"/>
      <c r="M666" s="20"/>
      <c r="N666" s="20"/>
      <c r="O666" s="20"/>
      <c r="P666" s="20"/>
      <c r="Q666" s="20"/>
      <c r="R666" s="20"/>
      <c r="S666" s="20"/>
    </row>
    <row r="667">
      <c r="A667" s="20"/>
      <c r="B667" s="20"/>
      <c r="C667" s="20"/>
      <c r="D667" s="20"/>
      <c r="E667" s="20"/>
      <c r="F667" s="20"/>
      <c r="G667" s="29"/>
      <c r="H667" s="14"/>
      <c r="I667" s="14"/>
      <c r="J667" s="20"/>
      <c r="K667" s="20"/>
      <c r="L667" s="20"/>
      <c r="M667" s="20"/>
      <c r="N667" s="20"/>
      <c r="O667" s="20"/>
      <c r="P667" s="20"/>
      <c r="Q667" s="20"/>
      <c r="R667" s="20"/>
      <c r="S667" s="20"/>
    </row>
    <row r="668">
      <c r="A668" s="20"/>
      <c r="B668" s="20"/>
      <c r="C668" s="20"/>
      <c r="D668" s="20"/>
      <c r="E668" s="20"/>
      <c r="F668" s="20"/>
      <c r="G668" s="29"/>
      <c r="H668" s="14"/>
      <c r="I668" s="14"/>
      <c r="J668" s="20"/>
      <c r="K668" s="20"/>
      <c r="L668" s="20"/>
      <c r="M668" s="20"/>
      <c r="N668" s="20"/>
      <c r="O668" s="20"/>
      <c r="P668" s="20"/>
      <c r="Q668" s="20"/>
      <c r="R668" s="20"/>
      <c r="S668" s="20"/>
    </row>
    <row r="669">
      <c r="A669" s="20"/>
      <c r="B669" s="20"/>
      <c r="C669" s="20"/>
      <c r="D669" s="20"/>
      <c r="E669" s="20"/>
      <c r="F669" s="20"/>
      <c r="G669" s="29"/>
      <c r="H669" s="14"/>
      <c r="I669" s="14"/>
      <c r="J669" s="20"/>
      <c r="K669" s="20"/>
      <c r="L669" s="20"/>
      <c r="M669" s="20"/>
      <c r="N669" s="20"/>
      <c r="O669" s="20"/>
      <c r="P669" s="20"/>
      <c r="Q669" s="20"/>
      <c r="R669" s="20"/>
      <c r="S669" s="20"/>
    </row>
    <row r="670">
      <c r="A670" s="20"/>
      <c r="B670" s="20"/>
      <c r="C670" s="20"/>
      <c r="D670" s="20"/>
      <c r="E670" s="20"/>
      <c r="F670" s="20"/>
      <c r="G670" s="29"/>
      <c r="H670" s="14"/>
      <c r="I670" s="14"/>
      <c r="J670" s="20"/>
      <c r="K670" s="20"/>
      <c r="L670" s="20"/>
      <c r="M670" s="20"/>
      <c r="N670" s="20"/>
      <c r="O670" s="20"/>
      <c r="P670" s="20"/>
      <c r="Q670" s="20"/>
      <c r="R670" s="20"/>
      <c r="S670" s="20"/>
    </row>
    <row r="671">
      <c r="A671" s="20"/>
      <c r="B671" s="20"/>
      <c r="C671" s="20"/>
      <c r="D671" s="20"/>
      <c r="E671" s="20"/>
      <c r="F671" s="20"/>
      <c r="G671" s="29"/>
      <c r="H671" s="14"/>
      <c r="I671" s="14"/>
      <c r="J671" s="20"/>
      <c r="K671" s="20"/>
      <c r="L671" s="20"/>
      <c r="M671" s="20"/>
      <c r="N671" s="20"/>
      <c r="O671" s="20"/>
      <c r="P671" s="20"/>
      <c r="Q671" s="20"/>
      <c r="R671" s="20"/>
      <c r="S671" s="20"/>
    </row>
    <row r="672">
      <c r="A672" s="20"/>
      <c r="B672" s="20"/>
      <c r="C672" s="20"/>
      <c r="D672" s="20"/>
      <c r="E672" s="20"/>
      <c r="F672" s="20"/>
      <c r="G672" s="29"/>
      <c r="H672" s="14"/>
      <c r="I672" s="14"/>
      <c r="J672" s="20"/>
      <c r="K672" s="20"/>
      <c r="L672" s="20"/>
      <c r="M672" s="20"/>
      <c r="N672" s="20"/>
      <c r="O672" s="20"/>
      <c r="P672" s="20"/>
      <c r="Q672" s="20"/>
      <c r="R672" s="20"/>
      <c r="S672" s="20"/>
    </row>
    <row r="673">
      <c r="A673" s="20"/>
      <c r="B673" s="20"/>
      <c r="C673" s="20"/>
      <c r="D673" s="20"/>
      <c r="E673" s="20"/>
      <c r="F673" s="20"/>
      <c r="G673" s="29"/>
      <c r="H673" s="14"/>
      <c r="I673" s="14"/>
      <c r="J673" s="20"/>
      <c r="K673" s="20"/>
      <c r="L673" s="20"/>
      <c r="M673" s="20"/>
      <c r="N673" s="20"/>
      <c r="O673" s="20"/>
      <c r="P673" s="20"/>
      <c r="Q673" s="20"/>
      <c r="R673" s="20"/>
      <c r="S673" s="20"/>
    </row>
    <row r="674">
      <c r="A674" s="20"/>
      <c r="B674" s="20"/>
      <c r="C674" s="20"/>
      <c r="D674" s="20"/>
      <c r="E674" s="20"/>
      <c r="F674" s="20"/>
      <c r="G674" s="29"/>
      <c r="H674" s="14"/>
      <c r="I674" s="14"/>
      <c r="J674" s="20"/>
      <c r="K674" s="20"/>
      <c r="L674" s="20"/>
      <c r="M674" s="20"/>
      <c r="N674" s="20"/>
      <c r="O674" s="20"/>
      <c r="P674" s="20"/>
      <c r="Q674" s="20"/>
      <c r="R674" s="20"/>
      <c r="S674" s="20"/>
    </row>
    <row r="675">
      <c r="A675" s="20"/>
      <c r="B675" s="20"/>
      <c r="C675" s="20"/>
      <c r="D675" s="20"/>
      <c r="E675" s="20"/>
      <c r="F675" s="20"/>
      <c r="G675" s="29"/>
      <c r="H675" s="14"/>
      <c r="I675" s="14"/>
      <c r="J675" s="20"/>
      <c r="K675" s="20"/>
      <c r="L675" s="20"/>
      <c r="M675" s="20"/>
      <c r="N675" s="20"/>
      <c r="O675" s="20"/>
      <c r="P675" s="20"/>
      <c r="Q675" s="20"/>
      <c r="R675" s="20"/>
      <c r="S675" s="20"/>
    </row>
    <row r="676">
      <c r="A676" s="20"/>
      <c r="B676" s="20"/>
      <c r="C676" s="20"/>
      <c r="D676" s="20"/>
      <c r="E676" s="20"/>
      <c r="F676" s="20"/>
      <c r="G676" s="29"/>
      <c r="H676" s="14"/>
      <c r="I676" s="14"/>
      <c r="J676" s="20"/>
      <c r="K676" s="20"/>
      <c r="L676" s="20"/>
      <c r="M676" s="20"/>
      <c r="N676" s="20"/>
      <c r="O676" s="20"/>
      <c r="P676" s="20"/>
      <c r="Q676" s="20"/>
      <c r="R676" s="20"/>
      <c r="S676" s="20"/>
    </row>
    <row r="677">
      <c r="A677" s="20"/>
      <c r="B677" s="20"/>
      <c r="C677" s="20"/>
      <c r="D677" s="20"/>
      <c r="E677" s="20"/>
      <c r="F677" s="20"/>
      <c r="G677" s="29"/>
      <c r="H677" s="14"/>
      <c r="I677" s="14"/>
      <c r="J677" s="20"/>
      <c r="K677" s="20"/>
      <c r="L677" s="20"/>
      <c r="M677" s="20"/>
      <c r="N677" s="20"/>
      <c r="O677" s="20"/>
      <c r="P677" s="20"/>
      <c r="Q677" s="20"/>
      <c r="R677" s="20"/>
      <c r="S677" s="20"/>
    </row>
    <row r="678">
      <c r="A678" s="20"/>
      <c r="B678" s="20"/>
      <c r="C678" s="20"/>
      <c r="D678" s="20"/>
      <c r="E678" s="20"/>
      <c r="F678" s="20"/>
      <c r="G678" s="29"/>
      <c r="H678" s="14"/>
      <c r="I678" s="14"/>
      <c r="J678" s="20"/>
      <c r="K678" s="20"/>
      <c r="L678" s="20"/>
      <c r="M678" s="20"/>
      <c r="N678" s="20"/>
      <c r="O678" s="20"/>
      <c r="P678" s="20"/>
      <c r="Q678" s="20"/>
      <c r="R678" s="20"/>
      <c r="S678" s="20"/>
    </row>
    <row r="679">
      <c r="A679" s="20"/>
      <c r="B679" s="20"/>
      <c r="C679" s="20"/>
      <c r="D679" s="20"/>
      <c r="E679" s="20"/>
      <c r="F679" s="20"/>
      <c r="G679" s="29"/>
      <c r="H679" s="14"/>
      <c r="I679" s="14"/>
      <c r="J679" s="20"/>
      <c r="K679" s="20"/>
      <c r="L679" s="20"/>
      <c r="M679" s="20"/>
      <c r="N679" s="20"/>
      <c r="O679" s="20"/>
      <c r="P679" s="20"/>
      <c r="Q679" s="20"/>
      <c r="R679" s="20"/>
      <c r="S679" s="20"/>
    </row>
    <row r="680">
      <c r="A680" s="20"/>
      <c r="B680" s="20"/>
      <c r="C680" s="20"/>
      <c r="D680" s="20"/>
      <c r="E680" s="20"/>
      <c r="F680" s="20"/>
      <c r="G680" s="29"/>
      <c r="H680" s="14"/>
      <c r="I680" s="14"/>
      <c r="J680" s="20"/>
      <c r="K680" s="20"/>
      <c r="L680" s="20"/>
      <c r="M680" s="20"/>
      <c r="N680" s="20"/>
      <c r="O680" s="20"/>
      <c r="P680" s="20"/>
      <c r="Q680" s="20"/>
      <c r="R680" s="20"/>
      <c r="S680" s="20"/>
    </row>
    <row r="681">
      <c r="A681" s="20"/>
      <c r="B681" s="20"/>
      <c r="C681" s="20"/>
      <c r="D681" s="20"/>
      <c r="E681" s="20"/>
      <c r="F681" s="20"/>
      <c r="G681" s="29"/>
      <c r="H681" s="14"/>
      <c r="I681" s="14"/>
      <c r="J681" s="20"/>
      <c r="K681" s="20"/>
      <c r="L681" s="20"/>
      <c r="M681" s="20"/>
      <c r="N681" s="20"/>
      <c r="O681" s="20"/>
      <c r="P681" s="20"/>
      <c r="Q681" s="20"/>
      <c r="R681" s="20"/>
      <c r="S681" s="20"/>
    </row>
    <row r="682">
      <c r="A682" s="20"/>
      <c r="B682" s="20"/>
      <c r="C682" s="20"/>
      <c r="D682" s="20"/>
      <c r="E682" s="20"/>
      <c r="F682" s="20"/>
      <c r="G682" s="29"/>
      <c r="H682" s="14"/>
      <c r="I682" s="14"/>
      <c r="J682" s="20"/>
      <c r="K682" s="20"/>
      <c r="L682" s="20"/>
      <c r="M682" s="20"/>
      <c r="N682" s="20"/>
      <c r="O682" s="20"/>
      <c r="P682" s="20"/>
      <c r="Q682" s="20"/>
      <c r="R682" s="20"/>
      <c r="S682" s="20"/>
    </row>
    <row r="683">
      <c r="A683" s="20"/>
      <c r="B683" s="20"/>
      <c r="C683" s="20"/>
      <c r="D683" s="20"/>
      <c r="E683" s="20"/>
      <c r="F683" s="20"/>
      <c r="G683" s="29"/>
      <c r="H683" s="14"/>
      <c r="I683" s="14"/>
      <c r="J683" s="20"/>
      <c r="K683" s="20"/>
      <c r="L683" s="20"/>
      <c r="M683" s="20"/>
      <c r="N683" s="20"/>
      <c r="O683" s="20"/>
      <c r="P683" s="20"/>
      <c r="Q683" s="20"/>
      <c r="R683" s="20"/>
      <c r="S683" s="20"/>
    </row>
    <row r="684">
      <c r="A684" s="20"/>
      <c r="B684" s="20"/>
      <c r="C684" s="20"/>
      <c r="D684" s="20"/>
      <c r="E684" s="20"/>
      <c r="F684" s="20"/>
      <c r="G684" s="29"/>
      <c r="H684" s="14"/>
      <c r="I684" s="14"/>
      <c r="J684" s="20"/>
      <c r="K684" s="20"/>
      <c r="L684" s="20"/>
      <c r="M684" s="20"/>
      <c r="N684" s="20"/>
      <c r="O684" s="20"/>
      <c r="P684" s="20"/>
      <c r="Q684" s="20"/>
      <c r="R684" s="20"/>
      <c r="S684" s="20"/>
    </row>
    <row r="685">
      <c r="A685" s="20"/>
      <c r="B685" s="20"/>
      <c r="C685" s="20"/>
      <c r="D685" s="20"/>
      <c r="E685" s="20"/>
      <c r="F685" s="20"/>
      <c r="G685" s="29"/>
      <c r="H685" s="14"/>
      <c r="I685" s="14"/>
      <c r="J685" s="20"/>
      <c r="K685" s="20"/>
      <c r="L685" s="20"/>
      <c r="M685" s="20"/>
      <c r="N685" s="20"/>
      <c r="O685" s="20"/>
      <c r="P685" s="20"/>
      <c r="Q685" s="20"/>
      <c r="R685" s="20"/>
      <c r="S685" s="20"/>
    </row>
    <row r="686">
      <c r="A686" s="20"/>
      <c r="B686" s="20"/>
      <c r="C686" s="20"/>
      <c r="D686" s="20"/>
      <c r="E686" s="20"/>
      <c r="F686" s="20"/>
      <c r="G686" s="29"/>
      <c r="H686" s="14"/>
      <c r="I686" s="14"/>
      <c r="J686" s="20"/>
      <c r="K686" s="20"/>
      <c r="L686" s="20"/>
      <c r="M686" s="20"/>
      <c r="N686" s="20"/>
      <c r="O686" s="20"/>
      <c r="P686" s="20"/>
      <c r="Q686" s="20"/>
      <c r="R686" s="20"/>
      <c r="S686" s="20"/>
    </row>
    <row r="687">
      <c r="A687" s="20"/>
      <c r="B687" s="20"/>
      <c r="C687" s="20"/>
      <c r="D687" s="20"/>
      <c r="E687" s="20"/>
      <c r="F687" s="20"/>
      <c r="G687" s="29"/>
      <c r="H687" s="14"/>
      <c r="I687" s="14"/>
      <c r="J687" s="20"/>
      <c r="K687" s="20"/>
      <c r="L687" s="20"/>
      <c r="M687" s="20"/>
      <c r="N687" s="20"/>
      <c r="O687" s="20"/>
      <c r="P687" s="20"/>
      <c r="Q687" s="20"/>
      <c r="R687" s="20"/>
      <c r="S687" s="20"/>
    </row>
    <row r="688">
      <c r="A688" s="20"/>
      <c r="B688" s="20"/>
      <c r="C688" s="20"/>
      <c r="D688" s="20"/>
      <c r="E688" s="20"/>
      <c r="F688" s="20"/>
      <c r="G688" s="29"/>
      <c r="H688" s="14"/>
      <c r="I688" s="14"/>
      <c r="J688" s="20"/>
      <c r="K688" s="20"/>
      <c r="L688" s="20"/>
      <c r="M688" s="20"/>
      <c r="N688" s="20"/>
      <c r="O688" s="20"/>
      <c r="P688" s="20"/>
      <c r="Q688" s="20"/>
      <c r="R688" s="20"/>
      <c r="S688" s="20"/>
    </row>
    <row r="689">
      <c r="A689" s="20"/>
      <c r="B689" s="20"/>
      <c r="C689" s="20"/>
      <c r="D689" s="20"/>
      <c r="E689" s="20"/>
      <c r="F689" s="20"/>
      <c r="G689" s="29"/>
      <c r="H689" s="14"/>
      <c r="I689" s="14"/>
      <c r="J689" s="20"/>
      <c r="K689" s="20"/>
      <c r="L689" s="20"/>
      <c r="M689" s="20"/>
      <c r="N689" s="20"/>
      <c r="O689" s="20"/>
      <c r="P689" s="20"/>
      <c r="Q689" s="20"/>
      <c r="R689" s="20"/>
      <c r="S689" s="20"/>
    </row>
    <row r="690">
      <c r="A690" s="20"/>
      <c r="B690" s="20"/>
      <c r="C690" s="20"/>
      <c r="D690" s="20"/>
      <c r="E690" s="20"/>
      <c r="F690" s="20"/>
      <c r="G690" s="29"/>
      <c r="H690" s="14"/>
      <c r="I690" s="14"/>
      <c r="J690" s="20"/>
      <c r="K690" s="20"/>
      <c r="L690" s="20"/>
      <c r="M690" s="20"/>
      <c r="N690" s="20"/>
      <c r="O690" s="20"/>
      <c r="P690" s="20"/>
      <c r="Q690" s="20"/>
      <c r="R690" s="20"/>
      <c r="S690" s="20"/>
    </row>
    <row r="691">
      <c r="A691" s="20"/>
      <c r="B691" s="20"/>
      <c r="C691" s="20"/>
      <c r="D691" s="20"/>
      <c r="E691" s="20"/>
      <c r="F691" s="20"/>
      <c r="G691" s="29"/>
      <c r="H691" s="14"/>
      <c r="I691" s="14"/>
      <c r="J691" s="20"/>
      <c r="K691" s="20"/>
      <c r="L691" s="20"/>
      <c r="M691" s="20"/>
      <c r="N691" s="20"/>
      <c r="O691" s="20"/>
      <c r="P691" s="20"/>
      <c r="Q691" s="20"/>
      <c r="R691" s="20"/>
      <c r="S691" s="20"/>
    </row>
    <row r="692">
      <c r="A692" s="20"/>
      <c r="B692" s="20"/>
      <c r="C692" s="20"/>
      <c r="D692" s="20"/>
      <c r="E692" s="20"/>
      <c r="F692" s="20"/>
      <c r="G692" s="29"/>
      <c r="H692" s="14"/>
      <c r="I692" s="14"/>
      <c r="J692" s="20"/>
      <c r="K692" s="20"/>
      <c r="L692" s="20"/>
      <c r="M692" s="20"/>
      <c r="N692" s="20"/>
      <c r="O692" s="20"/>
      <c r="P692" s="20"/>
      <c r="Q692" s="20"/>
      <c r="R692" s="20"/>
      <c r="S692" s="20"/>
    </row>
    <row r="693">
      <c r="A693" s="20"/>
      <c r="B693" s="20"/>
      <c r="C693" s="20"/>
      <c r="D693" s="20"/>
      <c r="E693" s="20"/>
      <c r="F693" s="20"/>
      <c r="G693" s="29"/>
      <c r="H693" s="14"/>
      <c r="I693" s="14"/>
      <c r="J693" s="20"/>
      <c r="K693" s="20"/>
      <c r="L693" s="20"/>
      <c r="M693" s="20"/>
      <c r="N693" s="20"/>
      <c r="O693" s="20"/>
      <c r="P693" s="20"/>
      <c r="Q693" s="20"/>
      <c r="R693" s="20"/>
      <c r="S693" s="20"/>
    </row>
    <row r="694">
      <c r="A694" s="20"/>
      <c r="B694" s="20"/>
      <c r="C694" s="20"/>
      <c r="D694" s="20"/>
      <c r="E694" s="20"/>
      <c r="F694" s="20"/>
      <c r="G694" s="29"/>
      <c r="H694" s="14"/>
      <c r="I694" s="14"/>
      <c r="J694" s="20"/>
      <c r="K694" s="20"/>
      <c r="L694" s="20"/>
      <c r="M694" s="20"/>
      <c r="N694" s="20"/>
      <c r="O694" s="20"/>
      <c r="P694" s="20"/>
      <c r="Q694" s="20"/>
      <c r="R694" s="20"/>
      <c r="S694" s="20"/>
    </row>
    <row r="695">
      <c r="A695" s="20"/>
      <c r="B695" s="20"/>
      <c r="C695" s="20"/>
      <c r="D695" s="20"/>
      <c r="E695" s="20"/>
      <c r="F695" s="20"/>
      <c r="G695" s="29"/>
      <c r="H695" s="14"/>
      <c r="I695" s="14"/>
      <c r="J695" s="20"/>
      <c r="K695" s="20"/>
      <c r="L695" s="20"/>
      <c r="M695" s="20"/>
      <c r="N695" s="20"/>
      <c r="O695" s="20"/>
      <c r="P695" s="20"/>
      <c r="Q695" s="20"/>
      <c r="R695" s="20"/>
      <c r="S695" s="20"/>
    </row>
    <row r="696">
      <c r="A696" s="20"/>
      <c r="B696" s="20"/>
      <c r="C696" s="20"/>
      <c r="D696" s="20"/>
      <c r="E696" s="20"/>
      <c r="F696" s="20"/>
      <c r="G696" s="29"/>
      <c r="H696" s="14"/>
      <c r="I696" s="14"/>
      <c r="J696" s="20"/>
      <c r="K696" s="20"/>
      <c r="L696" s="20"/>
      <c r="M696" s="20"/>
      <c r="N696" s="20"/>
      <c r="O696" s="20"/>
      <c r="P696" s="20"/>
      <c r="Q696" s="20"/>
      <c r="R696" s="20"/>
      <c r="S696" s="20"/>
    </row>
    <row r="697">
      <c r="A697" s="20"/>
      <c r="B697" s="20"/>
      <c r="C697" s="20"/>
      <c r="D697" s="20"/>
      <c r="E697" s="20"/>
      <c r="F697" s="20"/>
      <c r="G697" s="29"/>
      <c r="H697" s="14"/>
      <c r="I697" s="14"/>
      <c r="J697" s="20"/>
      <c r="K697" s="20"/>
      <c r="L697" s="20"/>
      <c r="M697" s="20"/>
      <c r="N697" s="20"/>
      <c r="O697" s="20"/>
      <c r="P697" s="20"/>
      <c r="Q697" s="20"/>
      <c r="R697" s="20"/>
      <c r="S697" s="20"/>
    </row>
    <row r="698">
      <c r="A698" s="20"/>
      <c r="B698" s="20"/>
      <c r="C698" s="20"/>
      <c r="D698" s="20"/>
      <c r="E698" s="20"/>
      <c r="F698" s="20"/>
      <c r="G698" s="29"/>
      <c r="H698" s="14"/>
      <c r="I698" s="14"/>
      <c r="J698" s="20"/>
      <c r="K698" s="20"/>
      <c r="L698" s="20"/>
      <c r="M698" s="20"/>
      <c r="N698" s="20"/>
      <c r="O698" s="20"/>
      <c r="P698" s="20"/>
      <c r="Q698" s="20"/>
      <c r="R698" s="20"/>
      <c r="S698" s="20"/>
    </row>
    <row r="699">
      <c r="A699" s="20"/>
      <c r="B699" s="20"/>
      <c r="C699" s="20"/>
      <c r="D699" s="20"/>
      <c r="E699" s="20"/>
      <c r="F699" s="20"/>
      <c r="G699" s="29"/>
      <c r="H699" s="14"/>
      <c r="I699" s="14"/>
      <c r="J699" s="20"/>
      <c r="K699" s="20"/>
      <c r="L699" s="20"/>
      <c r="M699" s="20"/>
      <c r="N699" s="20"/>
      <c r="O699" s="20"/>
      <c r="P699" s="20"/>
      <c r="Q699" s="20"/>
      <c r="R699" s="20"/>
      <c r="S699" s="20"/>
    </row>
    <row r="700">
      <c r="A700" s="20"/>
      <c r="B700" s="20"/>
      <c r="C700" s="20"/>
      <c r="D700" s="20"/>
      <c r="E700" s="20"/>
      <c r="F700" s="20"/>
      <c r="G700" s="29"/>
      <c r="H700" s="14"/>
      <c r="I700" s="14"/>
      <c r="J700" s="20"/>
      <c r="K700" s="20"/>
      <c r="L700" s="20"/>
      <c r="M700" s="20"/>
      <c r="N700" s="20"/>
      <c r="O700" s="20"/>
      <c r="P700" s="20"/>
      <c r="Q700" s="20"/>
      <c r="R700" s="20"/>
      <c r="S700" s="20"/>
    </row>
    <row r="701">
      <c r="A701" s="20"/>
      <c r="B701" s="20"/>
      <c r="C701" s="20"/>
      <c r="D701" s="20"/>
      <c r="E701" s="20"/>
      <c r="F701" s="20"/>
      <c r="G701" s="29"/>
      <c r="H701" s="14"/>
      <c r="I701" s="14"/>
      <c r="J701" s="20"/>
      <c r="K701" s="20"/>
      <c r="L701" s="20"/>
      <c r="M701" s="20"/>
      <c r="N701" s="20"/>
      <c r="O701" s="20"/>
      <c r="P701" s="20"/>
      <c r="Q701" s="20"/>
      <c r="R701" s="20"/>
      <c r="S701" s="20"/>
    </row>
    <row r="702">
      <c r="A702" s="20"/>
      <c r="B702" s="20"/>
      <c r="C702" s="20"/>
      <c r="D702" s="20"/>
      <c r="E702" s="20"/>
      <c r="F702" s="20"/>
      <c r="G702" s="29"/>
      <c r="H702" s="14"/>
      <c r="I702" s="14"/>
      <c r="J702" s="20"/>
      <c r="K702" s="20"/>
      <c r="L702" s="20"/>
      <c r="M702" s="20"/>
      <c r="N702" s="20"/>
      <c r="O702" s="20"/>
      <c r="P702" s="20"/>
      <c r="Q702" s="20"/>
      <c r="R702" s="20"/>
      <c r="S702" s="20"/>
    </row>
    <row r="703">
      <c r="A703" s="20"/>
      <c r="B703" s="20"/>
      <c r="C703" s="20"/>
      <c r="D703" s="20"/>
      <c r="E703" s="20"/>
      <c r="F703" s="20"/>
      <c r="G703" s="29"/>
      <c r="H703" s="14"/>
      <c r="I703" s="14"/>
      <c r="J703" s="20"/>
      <c r="K703" s="20"/>
      <c r="L703" s="20"/>
      <c r="M703" s="20"/>
      <c r="N703" s="20"/>
      <c r="O703" s="20"/>
      <c r="P703" s="20"/>
      <c r="Q703" s="20"/>
      <c r="R703" s="20"/>
      <c r="S703" s="20"/>
    </row>
    <row r="704">
      <c r="A704" s="20"/>
      <c r="B704" s="20"/>
      <c r="C704" s="20"/>
      <c r="D704" s="20"/>
      <c r="E704" s="20"/>
      <c r="F704" s="20"/>
      <c r="G704" s="29"/>
      <c r="H704" s="14"/>
      <c r="I704" s="14"/>
      <c r="J704" s="20"/>
      <c r="K704" s="20"/>
      <c r="L704" s="20"/>
      <c r="M704" s="20"/>
      <c r="N704" s="20"/>
      <c r="O704" s="20"/>
      <c r="P704" s="20"/>
      <c r="Q704" s="20"/>
      <c r="R704" s="20"/>
      <c r="S704" s="20"/>
    </row>
    <row r="705">
      <c r="A705" s="20"/>
      <c r="B705" s="20"/>
      <c r="C705" s="20"/>
      <c r="D705" s="20"/>
      <c r="E705" s="20"/>
      <c r="F705" s="20"/>
      <c r="G705" s="29"/>
      <c r="H705" s="14"/>
      <c r="I705" s="14"/>
      <c r="J705" s="20"/>
      <c r="K705" s="20"/>
      <c r="L705" s="20"/>
      <c r="M705" s="20"/>
      <c r="N705" s="20"/>
      <c r="O705" s="20"/>
      <c r="P705" s="20"/>
      <c r="Q705" s="20"/>
      <c r="R705" s="20"/>
      <c r="S705" s="20"/>
    </row>
    <row r="706">
      <c r="A706" s="20"/>
      <c r="B706" s="20"/>
      <c r="C706" s="20"/>
      <c r="D706" s="20"/>
      <c r="E706" s="20"/>
      <c r="F706" s="20"/>
      <c r="G706" s="29"/>
      <c r="H706" s="14"/>
      <c r="I706" s="14"/>
      <c r="J706" s="20"/>
      <c r="K706" s="20"/>
      <c r="L706" s="20"/>
      <c r="M706" s="20"/>
      <c r="N706" s="20"/>
      <c r="O706" s="20"/>
      <c r="P706" s="20"/>
      <c r="Q706" s="20"/>
      <c r="R706" s="20"/>
      <c r="S706" s="20"/>
    </row>
    <row r="707">
      <c r="A707" s="20"/>
      <c r="B707" s="20"/>
      <c r="C707" s="20"/>
      <c r="D707" s="20"/>
      <c r="E707" s="20"/>
      <c r="F707" s="20"/>
      <c r="G707" s="29"/>
      <c r="H707" s="14"/>
      <c r="I707" s="14"/>
      <c r="J707" s="20"/>
      <c r="K707" s="20"/>
      <c r="L707" s="20"/>
      <c r="M707" s="20"/>
      <c r="N707" s="20"/>
      <c r="O707" s="20"/>
      <c r="P707" s="20"/>
      <c r="Q707" s="20"/>
      <c r="R707" s="20"/>
      <c r="S707" s="20"/>
    </row>
    <row r="708">
      <c r="A708" s="20"/>
      <c r="B708" s="20"/>
      <c r="C708" s="20"/>
      <c r="D708" s="20"/>
      <c r="E708" s="20"/>
      <c r="F708" s="20"/>
      <c r="G708" s="29"/>
      <c r="H708" s="14"/>
      <c r="I708" s="14"/>
      <c r="J708" s="20"/>
      <c r="K708" s="20"/>
      <c r="L708" s="20"/>
      <c r="M708" s="20"/>
      <c r="N708" s="20"/>
      <c r="O708" s="20"/>
      <c r="P708" s="20"/>
      <c r="Q708" s="20"/>
      <c r="R708" s="20"/>
      <c r="S708" s="20"/>
    </row>
    <row r="709">
      <c r="A709" s="20"/>
      <c r="B709" s="20"/>
      <c r="C709" s="20"/>
      <c r="D709" s="20"/>
      <c r="E709" s="20"/>
      <c r="F709" s="20"/>
      <c r="G709" s="29"/>
      <c r="H709" s="14"/>
      <c r="I709" s="14"/>
      <c r="J709" s="20"/>
      <c r="K709" s="20"/>
      <c r="L709" s="20"/>
      <c r="M709" s="20"/>
      <c r="N709" s="20"/>
      <c r="O709" s="20"/>
      <c r="P709" s="20"/>
      <c r="Q709" s="20"/>
      <c r="R709" s="20"/>
      <c r="S709" s="20"/>
    </row>
    <row r="710">
      <c r="A710" s="20"/>
      <c r="B710" s="20"/>
      <c r="C710" s="20"/>
      <c r="D710" s="20"/>
      <c r="E710" s="20"/>
      <c r="F710" s="20"/>
      <c r="G710" s="29"/>
      <c r="H710" s="14"/>
      <c r="I710" s="14"/>
      <c r="J710" s="20"/>
      <c r="K710" s="20"/>
      <c r="L710" s="20"/>
      <c r="M710" s="20"/>
      <c r="N710" s="20"/>
      <c r="O710" s="20"/>
      <c r="P710" s="20"/>
      <c r="Q710" s="20"/>
      <c r="R710" s="20"/>
      <c r="S710" s="20"/>
    </row>
    <row r="711">
      <c r="A711" s="20"/>
      <c r="B711" s="20"/>
      <c r="C711" s="20"/>
      <c r="D711" s="20"/>
      <c r="E711" s="20"/>
      <c r="F711" s="20"/>
      <c r="G711" s="29"/>
      <c r="H711" s="14"/>
      <c r="I711" s="14"/>
      <c r="J711" s="20"/>
      <c r="K711" s="20"/>
      <c r="L711" s="20"/>
      <c r="M711" s="20"/>
      <c r="N711" s="20"/>
      <c r="O711" s="20"/>
      <c r="P711" s="20"/>
      <c r="Q711" s="20"/>
      <c r="R711" s="20"/>
      <c r="S711" s="20"/>
    </row>
    <row r="712">
      <c r="A712" s="20"/>
      <c r="B712" s="20"/>
      <c r="C712" s="20"/>
      <c r="D712" s="20"/>
      <c r="E712" s="20"/>
      <c r="F712" s="20"/>
      <c r="G712" s="29"/>
      <c r="H712" s="14"/>
      <c r="I712" s="14"/>
      <c r="J712" s="20"/>
      <c r="K712" s="20"/>
      <c r="L712" s="20"/>
      <c r="M712" s="20"/>
      <c r="N712" s="20"/>
      <c r="O712" s="20"/>
      <c r="P712" s="20"/>
      <c r="Q712" s="20"/>
      <c r="R712" s="20"/>
      <c r="S712" s="20"/>
    </row>
    <row r="713">
      <c r="A713" s="20"/>
      <c r="B713" s="20"/>
      <c r="C713" s="20"/>
      <c r="D713" s="20"/>
      <c r="E713" s="20"/>
      <c r="F713" s="20"/>
      <c r="G713" s="29"/>
      <c r="H713" s="14"/>
      <c r="I713" s="14"/>
      <c r="J713" s="20"/>
      <c r="K713" s="20"/>
      <c r="L713" s="20"/>
      <c r="M713" s="20"/>
      <c r="N713" s="20"/>
      <c r="O713" s="20"/>
      <c r="P713" s="20"/>
      <c r="Q713" s="20"/>
      <c r="R713" s="20"/>
      <c r="S713" s="20"/>
    </row>
    <row r="714">
      <c r="A714" s="20"/>
      <c r="B714" s="20"/>
      <c r="C714" s="20"/>
      <c r="D714" s="20"/>
      <c r="E714" s="20"/>
      <c r="F714" s="20"/>
      <c r="G714" s="29"/>
      <c r="H714" s="14"/>
      <c r="I714" s="14"/>
      <c r="J714" s="20"/>
      <c r="K714" s="20"/>
      <c r="L714" s="20"/>
      <c r="M714" s="20"/>
      <c r="N714" s="20"/>
      <c r="O714" s="20"/>
      <c r="P714" s="20"/>
      <c r="Q714" s="20"/>
      <c r="R714" s="20"/>
      <c r="S714" s="20"/>
    </row>
    <row r="715">
      <c r="A715" s="20"/>
      <c r="B715" s="20"/>
      <c r="C715" s="20"/>
      <c r="D715" s="20"/>
      <c r="E715" s="20"/>
      <c r="F715" s="20"/>
      <c r="G715" s="29"/>
      <c r="H715" s="14"/>
      <c r="I715" s="14"/>
      <c r="J715" s="20"/>
      <c r="K715" s="20"/>
      <c r="L715" s="20"/>
      <c r="M715" s="20"/>
      <c r="N715" s="20"/>
      <c r="O715" s="20"/>
      <c r="P715" s="20"/>
      <c r="Q715" s="20"/>
      <c r="R715" s="20"/>
      <c r="S715" s="20"/>
    </row>
    <row r="716">
      <c r="A716" s="20"/>
      <c r="B716" s="20"/>
      <c r="C716" s="20"/>
      <c r="D716" s="20"/>
      <c r="E716" s="20"/>
      <c r="F716" s="20"/>
      <c r="G716" s="29"/>
      <c r="H716" s="14"/>
      <c r="I716" s="14"/>
      <c r="J716" s="20"/>
      <c r="K716" s="20"/>
      <c r="L716" s="20"/>
      <c r="M716" s="20"/>
      <c r="N716" s="20"/>
      <c r="O716" s="20"/>
      <c r="P716" s="20"/>
      <c r="Q716" s="20"/>
      <c r="R716" s="20"/>
      <c r="S716" s="20"/>
    </row>
    <row r="717">
      <c r="A717" s="20"/>
      <c r="B717" s="20"/>
      <c r="C717" s="20"/>
      <c r="D717" s="20"/>
      <c r="E717" s="20"/>
      <c r="F717" s="20"/>
      <c r="G717" s="29"/>
      <c r="H717" s="14"/>
      <c r="I717" s="14"/>
      <c r="J717" s="20"/>
      <c r="K717" s="20"/>
      <c r="L717" s="20"/>
      <c r="M717" s="20"/>
      <c r="N717" s="20"/>
      <c r="O717" s="20"/>
      <c r="P717" s="20"/>
      <c r="Q717" s="20"/>
      <c r="R717" s="20"/>
      <c r="S717" s="20"/>
    </row>
    <row r="718">
      <c r="A718" s="20"/>
      <c r="B718" s="20"/>
      <c r="C718" s="20"/>
      <c r="D718" s="20"/>
      <c r="E718" s="20"/>
      <c r="F718" s="20"/>
      <c r="G718" s="29"/>
      <c r="H718" s="14"/>
      <c r="I718" s="14"/>
      <c r="J718" s="20"/>
      <c r="K718" s="20"/>
      <c r="L718" s="20"/>
      <c r="M718" s="20"/>
      <c r="N718" s="20"/>
      <c r="O718" s="20"/>
      <c r="P718" s="20"/>
      <c r="Q718" s="20"/>
      <c r="R718" s="20"/>
      <c r="S718" s="20"/>
    </row>
    <row r="719">
      <c r="A719" s="20"/>
      <c r="B719" s="20"/>
      <c r="C719" s="20"/>
      <c r="D719" s="20"/>
      <c r="E719" s="20"/>
      <c r="F719" s="20"/>
      <c r="G719" s="29"/>
      <c r="H719" s="14"/>
      <c r="I719" s="14"/>
      <c r="J719" s="20"/>
      <c r="K719" s="20"/>
      <c r="L719" s="20"/>
      <c r="M719" s="20"/>
      <c r="N719" s="20"/>
      <c r="O719" s="20"/>
      <c r="P719" s="20"/>
      <c r="Q719" s="20"/>
      <c r="R719" s="20"/>
      <c r="S719" s="20"/>
    </row>
    <row r="720">
      <c r="A720" s="20"/>
      <c r="B720" s="20"/>
      <c r="C720" s="20"/>
      <c r="D720" s="20"/>
      <c r="E720" s="20"/>
      <c r="F720" s="20"/>
      <c r="G720" s="29"/>
      <c r="H720" s="14"/>
      <c r="I720" s="14"/>
      <c r="J720" s="20"/>
      <c r="K720" s="20"/>
      <c r="L720" s="20"/>
      <c r="M720" s="20"/>
      <c r="N720" s="20"/>
      <c r="O720" s="20"/>
      <c r="P720" s="20"/>
      <c r="Q720" s="20"/>
      <c r="R720" s="20"/>
      <c r="S720" s="20"/>
    </row>
    <row r="721">
      <c r="A721" s="20"/>
      <c r="B721" s="20"/>
      <c r="C721" s="20"/>
      <c r="D721" s="20"/>
      <c r="E721" s="20"/>
      <c r="F721" s="20"/>
      <c r="G721" s="29"/>
      <c r="H721" s="14"/>
      <c r="I721" s="14"/>
      <c r="J721" s="20"/>
      <c r="K721" s="20"/>
      <c r="L721" s="20"/>
      <c r="M721" s="20"/>
      <c r="N721" s="20"/>
      <c r="O721" s="20"/>
      <c r="P721" s="20"/>
      <c r="Q721" s="20"/>
      <c r="R721" s="20"/>
      <c r="S721" s="20"/>
    </row>
    <row r="722">
      <c r="A722" s="20"/>
      <c r="B722" s="20"/>
      <c r="C722" s="20"/>
      <c r="D722" s="20"/>
      <c r="E722" s="20"/>
      <c r="F722" s="20"/>
      <c r="G722" s="29"/>
      <c r="H722" s="14"/>
      <c r="I722" s="14"/>
      <c r="J722" s="20"/>
      <c r="K722" s="20"/>
      <c r="L722" s="20"/>
      <c r="M722" s="20"/>
      <c r="N722" s="20"/>
      <c r="O722" s="20"/>
      <c r="P722" s="20"/>
      <c r="Q722" s="20"/>
      <c r="R722" s="20"/>
      <c r="S722" s="20"/>
    </row>
    <row r="723">
      <c r="A723" s="20"/>
      <c r="B723" s="20"/>
      <c r="C723" s="20"/>
      <c r="D723" s="20"/>
      <c r="E723" s="20"/>
      <c r="F723" s="20"/>
      <c r="G723" s="29"/>
      <c r="H723" s="14"/>
      <c r="I723" s="14"/>
      <c r="J723" s="20"/>
      <c r="K723" s="20"/>
      <c r="L723" s="20"/>
      <c r="M723" s="20"/>
      <c r="N723" s="20"/>
      <c r="O723" s="20"/>
      <c r="P723" s="20"/>
      <c r="Q723" s="20"/>
      <c r="R723" s="20"/>
      <c r="S723" s="20"/>
    </row>
    <row r="724">
      <c r="A724" s="20"/>
      <c r="B724" s="20"/>
      <c r="C724" s="20"/>
      <c r="D724" s="20"/>
      <c r="E724" s="20"/>
      <c r="F724" s="20"/>
      <c r="G724" s="29"/>
      <c r="H724" s="14"/>
      <c r="I724" s="14"/>
      <c r="J724" s="20"/>
      <c r="K724" s="20"/>
      <c r="L724" s="20"/>
      <c r="M724" s="20"/>
      <c r="N724" s="20"/>
      <c r="O724" s="20"/>
      <c r="P724" s="20"/>
      <c r="Q724" s="20"/>
      <c r="R724" s="20"/>
      <c r="S724" s="20"/>
    </row>
    <row r="725">
      <c r="A725" s="20"/>
      <c r="B725" s="20"/>
      <c r="C725" s="20"/>
      <c r="D725" s="20"/>
      <c r="E725" s="20"/>
      <c r="F725" s="20"/>
      <c r="G725" s="29"/>
      <c r="H725" s="14"/>
      <c r="I725" s="14"/>
      <c r="J725" s="20"/>
      <c r="K725" s="20"/>
      <c r="L725" s="20"/>
      <c r="M725" s="20"/>
      <c r="N725" s="20"/>
      <c r="O725" s="20"/>
      <c r="P725" s="20"/>
      <c r="Q725" s="20"/>
      <c r="R725" s="20"/>
      <c r="S725" s="20"/>
    </row>
    <row r="726">
      <c r="A726" s="20"/>
      <c r="B726" s="20"/>
      <c r="C726" s="20"/>
      <c r="D726" s="20"/>
      <c r="E726" s="20"/>
      <c r="F726" s="20"/>
      <c r="G726" s="29"/>
      <c r="H726" s="14"/>
      <c r="I726" s="14"/>
      <c r="J726" s="20"/>
      <c r="K726" s="20"/>
      <c r="L726" s="20"/>
      <c r="M726" s="20"/>
      <c r="N726" s="20"/>
      <c r="O726" s="20"/>
      <c r="P726" s="20"/>
      <c r="Q726" s="20"/>
      <c r="R726" s="20"/>
      <c r="S726" s="20"/>
    </row>
    <row r="727">
      <c r="A727" s="20"/>
      <c r="B727" s="20"/>
      <c r="C727" s="20"/>
      <c r="D727" s="20"/>
      <c r="E727" s="20"/>
      <c r="F727" s="20"/>
      <c r="G727" s="29"/>
      <c r="H727" s="14"/>
      <c r="I727" s="14"/>
      <c r="J727" s="20"/>
      <c r="K727" s="20"/>
      <c r="L727" s="20"/>
      <c r="M727" s="20"/>
      <c r="N727" s="20"/>
      <c r="O727" s="20"/>
      <c r="P727" s="20"/>
      <c r="Q727" s="20"/>
      <c r="R727" s="20"/>
      <c r="S727" s="20"/>
    </row>
    <row r="728">
      <c r="A728" s="20"/>
      <c r="B728" s="20"/>
      <c r="C728" s="20"/>
      <c r="D728" s="20"/>
      <c r="E728" s="20"/>
      <c r="F728" s="20"/>
      <c r="G728" s="29"/>
      <c r="H728" s="14"/>
      <c r="I728" s="14"/>
      <c r="J728" s="20"/>
      <c r="K728" s="20"/>
      <c r="L728" s="20"/>
      <c r="M728" s="20"/>
      <c r="N728" s="20"/>
      <c r="O728" s="20"/>
      <c r="P728" s="20"/>
      <c r="Q728" s="20"/>
      <c r="R728" s="20"/>
      <c r="S728" s="20"/>
    </row>
    <row r="729">
      <c r="A729" s="20"/>
      <c r="B729" s="20"/>
      <c r="C729" s="20"/>
      <c r="D729" s="20"/>
      <c r="E729" s="20"/>
      <c r="F729" s="20"/>
      <c r="G729" s="29"/>
      <c r="H729" s="14"/>
      <c r="I729" s="14"/>
      <c r="J729" s="20"/>
      <c r="K729" s="20"/>
      <c r="L729" s="20"/>
      <c r="M729" s="20"/>
      <c r="N729" s="20"/>
      <c r="O729" s="20"/>
      <c r="P729" s="20"/>
      <c r="Q729" s="20"/>
      <c r="R729" s="20"/>
      <c r="S729" s="20"/>
    </row>
    <row r="730">
      <c r="A730" s="20"/>
      <c r="B730" s="20"/>
      <c r="C730" s="20"/>
      <c r="D730" s="20"/>
      <c r="E730" s="20"/>
      <c r="F730" s="20"/>
      <c r="G730" s="29"/>
      <c r="H730" s="14"/>
      <c r="I730" s="14"/>
      <c r="J730" s="20"/>
      <c r="K730" s="20"/>
      <c r="L730" s="20"/>
      <c r="M730" s="20"/>
      <c r="N730" s="20"/>
      <c r="O730" s="20"/>
      <c r="P730" s="20"/>
      <c r="Q730" s="20"/>
      <c r="R730" s="20"/>
      <c r="S730" s="20"/>
    </row>
    <row r="731">
      <c r="A731" s="20"/>
      <c r="B731" s="20"/>
      <c r="C731" s="20"/>
      <c r="D731" s="20"/>
      <c r="E731" s="20"/>
      <c r="F731" s="20"/>
      <c r="G731" s="29"/>
      <c r="H731" s="14"/>
      <c r="I731" s="14"/>
      <c r="J731" s="20"/>
      <c r="K731" s="20"/>
      <c r="L731" s="20"/>
      <c r="M731" s="20"/>
      <c r="N731" s="20"/>
      <c r="O731" s="20"/>
      <c r="P731" s="20"/>
      <c r="Q731" s="20"/>
      <c r="R731" s="20"/>
      <c r="S731" s="20"/>
    </row>
    <row r="732">
      <c r="A732" s="20"/>
      <c r="B732" s="20"/>
      <c r="C732" s="20"/>
      <c r="D732" s="20"/>
      <c r="E732" s="20"/>
      <c r="F732" s="20"/>
      <c r="G732" s="29"/>
      <c r="H732" s="14"/>
      <c r="I732" s="14"/>
      <c r="J732" s="20"/>
      <c r="K732" s="20"/>
      <c r="L732" s="20"/>
      <c r="M732" s="20"/>
      <c r="N732" s="20"/>
      <c r="O732" s="20"/>
      <c r="P732" s="20"/>
      <c r="Q732" s="20"/>
      <c r="R732" s="20"/>
      <c r="S732" s="20"/>
    </row>
    <row r="733">
      <c r="A733" s="20"/>
      <c r="B733" s="20"/>
      <c r="C733" s="20"/>
      <c r="D733" s="20"/>
      <c r="E733" s="20"/>
      <c r="F733" s="20"/>
      <c r="G733" s="29"/>
      <c r="H733" s="14"/>
      <c r="I733" s="14"/>
      <c r="J733" s="20"/>
      <c r="K733" s="20"/>
      <c r="L733" s="20"/>
      <c r="M733" s="20"/>
      <c r="N733" s="20"/>
      <c r="O733" s="20"/>
      <c r="P733" s="20"/>
      <c r="Q733" s="20"/>
      <c r="R733" s="20"/>
      <c r="S733" s="20"/>
    </row>
    <row r="734">
      <c r="A734" s="20"/>
      <c r="B734" s="20"/>
      <c r="C734" s="20"/>
      <c r="D734" s="20"/>
      <c r="E734" s="20"/>
      <c r="F734" s="20"/>
      <c r="G734" s="29"/>
      <c r="H734" s="14"/>
      <c r="I734" s="14"/>
      <c r="J734" s="20"/>
      <c r="K734" s="20"/>
      <c r="L734" s="20"/>
      <c r="M734" s="20"/>
      <c r="N734" s="20"/>
      <c r="O734" s="20"/>
      <c r="P734" s="20"/>
      <c r="Q734" s="20"/>
      <c r="R734" s="20"/>
      <c r="S734" s="20"/>
    </row>
    <row r="735">
      <c r="A735" s="20"/>
      <c r="B735" s="20"/>
      <c r="C735" s="20"/>
      <c r="D735" s="20"/>
      <c r="E735" s="20"/>
      <c r="F735" s="20"/>
      <c r="G735" s="29"/>
      <c r="H735" s="14"/>
      <c r="I735" s="14"/>
      <c r="J735" s="20"/>
      <c r="K735" s="20"/>
      <c r="L735" s="20"/>
      <c r="M735" s="20"/>
      <c r="N735" s="20"/>
      <c r="O735" s="20"/>
      <c r="P735" s="20"/>
      <c r="Q735" s="20"/>
      <c r="R735" s="20"/>
      <c r="S735" s="20"/>
    </row>
    <row r="736">
      <c r="A736" s="20"/>
      <c r="B736" s="20"/>
      <c r="C736" s="20"/>
      <c r="D736" s="20"/>
      <c r="E736" s="20"/>
      <c r="F736" s="20"/>
      <c r="G736" s="29"/>
      <c r="H736" s="14"/>
      <c r="I736" s="14"/>
      <c r="J736" s="20"/>
      <c r="K736" s="20"/>
      <c r="L736" s="20"/>
      <c r="M736" s="20"/>
      <c r="N736" s="20"/>
      <c r="O736" s="20"/>
      <c r="P736" s="20"/>
      <c r="Q736" s="20"/>
      <c r="R736" s="20"/>
      <c r="S736" s="20"/>
    </row>
    <row r="737">
      <c r="A737" s="20"/>
      <c r="B737" s="20"/>
      <c r="C737" s="20"/>
      <c r="D737" s="20"/>
      <c r="E737" s="20"/>
      <c r="F737" s="20"/>
      <c r="G737" s="29"/>
      <c r="H737" s="14"/>
      <c r="I737" s="14"/>
      <c r="J737" s="20"/>
      <c r="K737" s="20"/>
      <c r="L737" s="20"/>
      <c r="M737" s="20"/>
      <c r="N737" s="20"/>
      <c r="O737" s="20"/>
      <c r="P737" s="20"/>
      <c r="Q737" s="20"/>
      <c r="R737" s="20"/>
      <c r="S737" s="20"/>
    </row>
    <row r="738">
      <c r="A738" s="20"/>
      <c r="B738" s="20"/>
      <c r="C738" s="20"/>
      <c r="D738" s="20"/>
      <c r="E738" s="20"/>
      <c r="F738" s="20"/>
      <c r="G738" s="29"/>
      <c r="H738" s="14"/>
      <c r="I738" s="14"/>
      <c r="J738" s="20"/>
      <c r="K738" s="20"/>
      <c r="L738" s="20"/>
      <c r="M738" s="20"/>
      <c r="N738" s="20"/>
      <c r="O738" s="20"/>
      <c r="P738" s="20"/>
      <c r="Q738" s="20"/>
      <c r="R738" s="20"/>
      <c r="S738" s="20"/>
    </row>
    <row r="739">
      <c r="A739" s="20"/>
      <c r="B739" s="20"/>
      <c r="C739" s="20"/>
      <c r="D739" s="20"/>
      <c r="E739" s="20"/>
      <c r="F739" s="20"/>
      <c r="G739" s="29"/>
      <c r="H739" s="14"/>
      <c r="I739" s="14"/>
      <c r="J739" s="20"/>
      <c r="K739" s="20"/>
      <c r="L739" s="20"/>
      <c r="M739" s="20"/>
      <c r="N739" s="20"/>
      <c r="O739" s="20"/>
      <c r="P739" s="20"/>
      <c r="Q739" s="20"/>
      <c r="R739" s="20"/>
      <c r="S739" s="20"/>
    </row>
    <row r="740">
      <c r="A740" s="20"/>
      <c r="B740" s="20"/>
      <c r="C740" s="20"/>
      <c r="D740" s="20"/>
      <c r="E740" s="20"/>
      <c r="F740" s="20"/>
      <c r="G740" s="29"/>
      <c r="H740" s="14"/>
      <c r="I740" s="14"/>
      <c r="J740" s="20"/>
      <c r="K740" s="20"/>
      <c r="L740" s="20"/>
      <c r="M740" s="20"/>
      <c r="N740" s="20"/>
      <c r="O740" s="20"/>
      <c r="P740" s="20"/>
      <c r="Q740" s="20"/>
      <c r="R740" s="20"/>
      <c r="S740" s="20"/>
    </row>
    <row r="741">
      <c r="A741" s="20"/>
      <c r="B741" s="20"/>
      <c r="C741" s="20"/>
      <c r="D741" s="20"/>
      <c r="E741" s="20"/>
      <c r="F741" s="20"/>
      <c r="G741" s="29"/>
      <c r="H741" s="14"/>
      <c r="I741" s="14"/>
      <c r="J741" s="20"/>
      <c r="K741" s="20"/>
      <c r="L741" s="20"/>
      <c r="M741" s="20"/>
      <c r="N741" s="20"/>
      <c r="O741" s="20"/>
      <c r="P741" s="20"/>
      <c r="Q741" s="20"/>
      <c r="R741" s="20"/>
      <c r="S741" s="20"/>
    </row>
    <row r="742">
      <c r="A742" s="20"/>
      <c r="B742" s="20"/>
      <c r="C742" s="20"/>
      <c r="D742" s="20"/>
      <c r="E742" s="20"/>
      <c r="F742" s="20"/>
      <c r="G742" s="29"/>
      <c r="H742" s="14"/>
      <c r="I742" s="14"/>
      <c r="J742" s="20"/>
      <c r="K742" s="20"/>
      <c r="L742" s="20"/>
      <c r="M742" s="20"/>
      <c r="N742" s="20"/>
      <c r="O742" s="20"/>
      <c r="P742" s="20"/>
      <c r="Q742" s="20"/>
      <c r="R742" s="20"/>
      <c r="S742" s="20"/>
    </row>
    <row r="743">
      <c r="A743" s="20"/>
      <c r="B743" s="20"/>
      <c r="C743" s="20"/>
      <c r="D743" s="20"/>
      <c r="E743" s="20"/>
      <c r="F743" s="20"/>
      <c r="G743" s="29"/>
      <c r="H743" s="14"/>
      <c r="I743" s="14"/>
      <c r="J743" s="20"/>
      <c r="K743" s="20"/>
      <c r="L743" s="20"/>
      <c r="M743" s="20"/>
      <c r="N743" s="20"/>
      <c r="O743" s="20"/>
      <c r="P743" s="20"/>
      <c r="Q743" s="20"/>
      <c r="R743" s="20"/>
      <c r="S743" s="20"/>
    </row>
    <row r="744">
      <c r="A744" s="20"/>
      <c r="B744" s="20"/>
      <c r="C744" s="20"/>
      <c r="D744" s="20"/>
      <c r="E744" s="20"/>
      <c r="F744" s="20"/>
      <c r="G744" s="29"/>
      <c r="H744" s="14"/>
      <c r="I744" s="14"/>
      <c r="J744" s="20"/>
      <c r="K744" s="20"/>
      <c r="L744" s="20"/>
      <c r="M744" s="20"/>
      <c r="N744" s="20"/>
      <c r="O744" s="20"/>
      <c r="P744" s="20"/>
      <c r="Q744" s="20"/>
      <c r="R744" s="20"/>
      <c r="S744" s="20"/>
    </row>
    <row r="745">
      <c r="A745" s="20"/>
      <c r="B745" s="20"/>
      <c r="C745" s="20"/>
      <c r="D745" s="20"/>
      <c r="E745" s="20"/>
      <c r="F745" s="20"/>
      <c r="G745" s="29"/>
      <c r="H745" s="14"/>
      <c r="I745" s="14"/>
      <c r="J745" s="20"/>
      <c r="K745" s="20"/>
      <c r="L745" s="20"/>
      <c r="M745" s="20"/>
      <c r="N745" s="20"/>
      <c r="O745" s="20"/>
      <c r="P745" s="20"/>
      <c r="Q745" s="20"/>
      <c r="R745" s="20"/>
      <c r="S745" s="20"/>
    </row>
    <row r="746">
      <c r="A746" s="20"/>
      <c r="B746" s="20"/>
      <c r="C746" s="20"/>
      <c r="D746" s="20"/>
      <c r="E746" s="20"/>
      <c r="F746" s="20"/>
      <c r="G746" s="29"/>
      <c r="H746" s="14"/>
      <c r="I746" s="14"/>
      <c r="J746" s="20"/>
      <c r="K746" s="20"/>
      <c r="L746" s="20"/>
      <c r="M746" s="20"/>
      <c r="N746" s="20"/>
      <c r="O746" s="20"/>
      <c r="P746" s="20"/>
      <c r="Q746" s="20"/>
      <c r="R746" s="20"/>
      <c r="S746" s="20"/>
    </row>
    <row r="747">
      <c r="A747" s="20"/>
      <c r="B747" s="20"/>
      <c r="C747" s="20"/>
      <c r="D747" s="20"/>
      <c r="E747" s="20"/>
      <c r="F747" s="20"/>
      <c r="G747" s="29"/>
      <c r="H747" s="14"/>
      <c r="I747" s="14"/>
      <c r="J747" s="20"/>
      <c r="K747" s="20"/>
      <c r="L747" s="20"/>
      <c r="M747" s="20"/>
      <c r="N747" s="20"/>
      <c r="O747" s="20"/>
      <c r="P747" s="20"/>
      <c r="Q747" s="20"/>
      <c r="R747" s="20"/>
      <c r="S747" s="20"/>
    </row>
    <row r="748">
      <c r="A748" s="20"/>
      <c r="B748" s="20"/>
      <c r="C748" s="20"/>
      <c r="D748" s="20"/>
      <c r="E748" s="20"/>
      <c r="F748" s="20"/>
      <c r="G748" s="29"/>
      <c r="H748" s="14"/>
      <c r="I748" s="14"/>
      <c r="J748" s="20"/>
      <c r="K748" s="20"/>
      <c r="L748" s="20"/>
      <c r="M748" s="20"/>
      <c r="N748" s="20"/>
      <c r="O748" s="20"/>
      <c r="P748" s="20"/>
      <c r="Q748" s="20"/>
      <c r="R748" s="20"/>
      <c r="S748" s="20"/>
    </row>
    <row r="749">
      <c r="A749" s="20"/>
      <c r="B749" s="20"/>
      <c r="C749" s="20"/>
      <c r="D749" s="20"/>
      <c r="E749" s="20"/>
      <c r="F749" s="20"/>
      <c r="G749" s="29"/>
      <c r="H749" s="14"/>
      <c r="I749" s="14"/>
      <c r="J749" s="20"/>
      <c r="K749" s="20"/>
      <c r="L749" s="20"/>
      <c r="M749" s="20"/>
      <c r="N749" s="20"/>
      <c r="O749" s="20"/>
      <c r="P749" s="20"/>
      <c r="Q749" s="20"/>
      <c r="R749" s="20"/>
      <c r="S749" s="20"/>
    </row>
    <row r="750">
      <c r="A750" s="20"/>
      <c r="B750" s="20"/>
      <c r="C750" s="20"/>
      <c r="D750" s="20"/>
      <c r="E750" s="20"/>
      <c r="F750" s="20"/>
      <c r="G750" s="29"/>
      <c r="H750" s="14"/>
      <c r="I750" s="14"/>
      <c r="J750" s="20"/>
      <c r="K750" s="20"/>
      <c r="L750" s="20"/>
      <c r="M750" s="20"/>
      <c r="N750" s="20"/>
      <c r="O750" s="20"/>
      <c r="P750" s="20"/>
      <c r="Q750" s="20"/>
      <c r="R750" s="20"/>
      <c r="S750" s="20"/>
    </row>
    <row r="751">
      <c r="A751" s="20"/>
      <c r="B751" s="20"/>
      <c r="C751" s="20"/>
      <c r="D751" s="20"/>
      <c r="E751" s="20"/>
      <c r="F751" s="20"/>
      <c r="G751" s="29"/>
      <c r="H751" s="14"/>
      <c r="I751" s="14"/>
      <c r="J751" s="20"/>
      <c r="K751" s="20"/>
      <c r="L751" s="20"/>
      <c r="M751" s="20"/>
      <c r="N751" s="20"/>
      <c r="O751" s="20"/>
      <c r="P751" s="20"/>
      <c r="Q751" s="20"/>
      <c r="R751" s="20"/>
      <c r="S751" s="20"/>
    </row>
    <row r="752">
      <c r="A752" s="20"/>
      <c r="B752" s="20"/>
      <c r="C752" s="20"/>
      <c r="D752" s="20"/>
      <c r="E752" s="20"/>
      <c r="F752" s="20"/>
      <c r="G752" s="29"/>
      <c r="H752" s="14"/>
      <c r="I752" s="14"/>
      <c r="J752" s="20"/>
      <c r="K752" s="20"/>
      <c r="L752" s="20"/>
      <c r="M752" s="20"/>
      <c r="N752" s="20"/>
      <c r="O752" s="20"/>
      <c r="P752" s="20"/>
      <c r="Q752" s="20"/>
      <c r="R752" s="20"/>
      <c r="S752" s="20"/>
    </row>
    <row r="753">
      <c r="A753" s="20"/>
      <c r="B753" s="20"/>
      <c r="C753" s="20"/>
      <c r="D753" s="20"/>
      <c r="E753" s="20"/>
      <c r="F753" s="20"/>
      <c r="G753" s="29"/>
      <c r="H753" s="14"/>
      <c r="I753" s="14"/>
      <c r="J753" s="20"/>
      <c r="K753" s="20"/>
      <c r="L753" s="20"/>
      <c r="M753" s="20"/>
      <c r="N753" s="20"/>
      <c r="O753" s="20"/>
      <c r="P753" s="20"/>
      <c r="Q753" s="20"/>
      <c r="R753" s="20"/>
      <c r="S753" s="20"/>
    </row>
    <row r="754">
      <c r="A754" s="20"/>
      <c r="B754" s="20"/>
      <c r="C754" s="20"/>
      <c r="D754" s="20"/>
      <c r="E754" s="20"/>
      <c r="F754" s="20"/>
      <c r="G754" s="29"/>
      <c r="H754" s="14"/>
      <c r="I754" s="14"/>
      <c r="J754" s="20"/>
      <c r="K754" s="20"/>
      <c r="L754" s="20"/>
      <c r="M754" s="20"/>
      <c r="N754" s="20"/>
      <c r="O754" s="20"/>
      <c r="P754" s="20"/>
      <c r="Q754" s="20"/>
      <c r="R754" s="20"/>
      <c r="S754" s="20"/>
    </row>
    <row r="755">
      <c r="A755" s="20"/>
      <c r="B755" s="20"/>
      <c r="C755" s="20"/>
      <c r="D755" s="20"/>
      <c r="E755" s="20"/>
      <c r="F755" s="20"/>
      <c r="G755" s="29"/>
      <c r="H755" s="14"/>
      <c r="I755" s="14"/>
      <c r="J755" s="20"/>
      <c r="K755" s="20"/>
      <c r="L755" s="20"/>
      <c r="M755" s="20"/>
      <c r="N755" s="20"/>
      <c r="O755" s="20"/>
      <c r="P755" s="20"/>
      <c r="Q755" s="20"/>
      <c r="R755" s="20"/>
      <c r="S755" s="20"/>
    </row>
    <row r="756">
      <c r="A756" s="20"/>
      <c r="B756" s="20"/>
      <c r="C756" s="20"/>
      <c r="D756" s="20"/>
      <c r="E756" s="20"/>
      <c r="F756" s="20"/>
      <c r="G756" s="29"/>
      <c r="H756" s="14"/>
      <c r="I756" s="14"/>
      <c r="J756" s="20"/>
      <c r="K756" s="20"/>
      <c r="L756" s="20"/>
      <c r="M756" s="20"/>
      <c r="N756" s="20"/>
      <c r="O756" s="20"/>
      <c r="P756" s="20"/>
      <c r="Q756" s="20"/>
      <c r="R756" s="20"/>
      <c r="S756" s="20"/>
    </row>
    <row r="757">
      <c r="A757" s="20"/>
      <c r="B757" s="20"/>
      <c r="C757" s="20"/>
      <c r="D757" s="20"/>
      <c r="E757" s="20"/>
      <c r="F757" s="20"/>
      <c r="G757" s="29"/>
      <c r="H757" s="14"/>
      <c r="I757" s="14"/>
      <c r="J757" s="20"/>
      <c r="K757" s="20"/>
      <c r="L757" s="20"/>
      <c r="M757" s="20"/>
      <c r="N757" s="20"/>
      <c r="O757" s="20"/>
      <c r="P757" s="20"/>
      <c r="Q757" s="20"/>
      <c r="R757" s="20"/>
      <c r="S757" s="20"/>
    </row>
    <row r="758">
      <c r="A758" s="20"/>
      <c r="B758" s="20"/>
      <c r="C758" s="20"/>
      <c r="D758" s="20"/>
      <c r="E758" s="20"/>
      <c r="F758" s="20"/>
      <c r="G758" s="29"/>
      <c r="H758" s="14"/>
      <c r="I758" s="14"/>
      <c r="J758" s="20"/>
      <c r="K758" s="20"/>
      <c r="L758" s="20"/>
      <c r="M758" s="20"/>
      <c r="N758" s="20"/>
      <c r="O758" s="20"/>
      <c r="P758" s="20"/>
      <c r="Q758" s="20"/>
      <c r="R758" s="20"/>
      <c r="S758" s="20"/>
    </row>
    <row r="759">
      <c r="A759" s="20"/>
      <c r="B759" s="20"/>
      <c r="C759" s="20"/>
      <c r="D759" s="20"/>
      <c r="E759" s="20"/>
      <c r="F759" s="20"/>
      <c r="G759" s="29"/>
      <c r="H759" s="14"/>
      <c r="I759" s="14"/>
      <c r="J759" s="20"/>
      <c r="K759" s="20"/>
      <c r="L759" s="20"/>
      <c r="M759" s="20"/>
      <c r="N759" s="20"/>
      <c r="O759" s="20"/>
      <c r="P759" s="20"/>
      <c r="Q759" s="20"/>
      <c r="R759" s="20"/>
      <c r="S759" s="20"/>
    </row>
    <row r="760">
      <c r="A760" s="20"/>
      <c r="B760" s="20"/>
      <c r="C760" s="20"/>
      <c r="D760" s="20"/>
      <c r="E760" s="20"/>
      <c r="F760" s="20"/>
      <c r="G760" s="29"/>
      <c r="H760" s="14"/>
      <c r="I760" s="14"/>
      <c r="J760" s="20"/>
      <c r="K760" s="20"/>
      <c r="L760" s="20"/>
      <c r="M760" s="20"/>
      <c r="N760" s="20"/>
      <c r="O760" s="20"/>
      <c r="P760" s="20"/>
      <c r="Q760" s="20"/>
      <c r="R760" s="20"/>
      <c r="S760" s="20"/>
    </row>
    <row r="761">
      <c r="A761" s="20"/>
      <c r="B761" s="20"/>
      <c r="C761" s="20"/>
      <c r="D761" s="20"/>
      <c r="E761" s="20"/>
      <c r="F761" s="20"/>
      <c r="G761" s="29"/>
      <c r="H761" s="14"/>
      <c r="I761" s="14"/>
      <c r="J761" s="20"/>
      <c r="K761" s="20"/>
      <c r="L761" s="20"/>
      <c r="M761" s="20"/>
      <c r="N761" s="20"/>
      <c r="O761" s="20"/>
      <c r="P761" s="20"/>
      <c r="Q761" s="20"/>
      <c r="R761" s="20"/>
      <c r="S761" s="20"/>
    </row>
    <row r="762">
      <c r="A762" s="20"/>
      <c r="B762" s="20"/>
      <c r="C762" s="20"/>
      <c r="D762" s="20"/>
      <c r="E762" s="20"/>
      <c r="F762" s="20"/>
      <c r="G762" s="29"/>
      <c r="H762" s="14"/>
      <c r="I762" s="14"/>
      <c r="J762" s="20"/>
      <c r="K762" s="20"/>
      <c r="L762" s="20"/>
      <c r="M762" s="20"/>
      <c r="N762" s="20"/>
      <c r="O762" s="20"/>
      <c r="P762" s="20"/>
      <c r="Q762" s="20"/>
      <c r="R762" s="20"/>
      <c r="S762" s="20"/>
    </row>
    <row r="763">
      <c r="A763" s="20"/>
      <c r="B763" s="20"/>
      <c r="C763" s="20"/>
      <c r="D763" s="20"/>
      <c r="E763" s="20"/>
      <c r="F763" s="20"/>
      <c r="G763" s="29"/>
      <c r="H763" s="14"/>
      <c r="I763" s="14"/>
      <c r="J763" s="20"/>
      <c r="K763" s="20"/>
      <c r="L763" s="20"/>
      <c r="M763" s="20"/>
      <c r="N763" s="20"/>
      <c r="O763" s="20"/>
      <c r="P763" s="20"/>
      <c r="Q763" s="20"/>
      <c r="R763" s="20"/>
      <c r="S763" s="20"/>
    </row>
    <row r="764">
      <c r="A764" s="20"/>
      <c r="B764" s="20"/>
      <c r="C764" s="20"/>
      <c r="D764" s="20"/>
      <c r="E764" s="20"/>
      <c r="F764" s="20"/>
      <c r="G764" s="29"/>
      <c r="H764" s="14"/>
      <c r="I764" s="14"/>
      <c r="J764" s="20"/>
      <c r="K764" s="20"/>
      <c r="L764" s="20"/>
      <c r="M764" s="20"/>
      <c r="N764" s="20"/>
      <c r="O764" s="20"/>
      <c r="P764" s="20"/>
      <c r="Q764" s="20"/>
      <c r="R764" s="20"/>
      <c r="S764" s="20"/>
    </row>
    <row r="765">
      <c r="A765" s="20"/>
      <c r="B765" s="20"/>
      <c r="C765" s="20"/>
      <c r="D765" s="20"/>
      <c r="E765" s="20"/>
      <c r="F765" s="20"/>
      <c r="G765" s="29"/>
      <c r="H765" s="14"/>
      <c r="I765" s="14"/>
      <c r="J765" s="20"/>
      <c r="K765" s="20"/>
      <c r="L765" s="20"/>
      <c r="M765" s="20"/>
      <c r="N765" s="20"/>
      <c r="O765" s="20"/>
      <c r="P765" s="20"/>
      <c r="Q765" s="20"/>
      <c r="R765" s="20"/>
      <c r="S765" s="20"/>
    </row>
    <row r="766">
      <c r="A766" s="20"/>
      <c r="B766" s="20"/>
      <c r="C766" s="20"/>
      <c r="D766" s="20"/>
      <c r="E766" s="20"/>
      <c r="F766" s="20"/>
      <c r="G766" s="29"/>
      <c r="H766" s="14"/>
      <c r="I766" s="14"/>
      <c r="J766" s="20"/>
      <c r="K766" s="20"/>
      <c r="L766" s="20"/>
      <c r="M766" s="20"/>
      <c r="N766" s="20"/>
      <c r="O766" s="20"/>
      <c r="P766" s="20"/>
      <c r="Q766" s="20"/>
      <c r="R766" s="20"/>
      <c r="S766" s="20"/>
    </row>
    <row r="767">
      <c r="A767" s="20"/>
      <c r="B767" s="20"/>
      <c r="C767" s="20"/>
      <c r="D767" s="20"/>
      <c r="E767" s="20"/>
      <c r="F767" s="20"/>
      <c r="G767" s="29"/>
      <c r="H767" s="14"/>
      <c r="I767" s="14"/>
      <c r="J767" s="20"/>
      <c r="K767" s="20"/>
      <c r="L767" s="20"/>
      <c r="M767" s="20"/>
      <c r="N767" s="20"/>
      <c r="O767" s="20"/>
      <c r="P767" s="20"/>
      <c r="Q767" s="20"/>
      <c r="R767" s="20"/>
      <c r="S767" s="20"/>
    </row>
    <row r="768">
      <c r="A768" s="20"/>
      <c r="B768" s="20"/>
      <c r="C768" s="20"/>
      <c r="D768" s="20"/>
      <c r="E768" s="20"/>
      <c r="F768" s="20"/>
      <c r="G768" s="29"/>
      <c r="H768" s="14"/>
      <c r="I768" s="14"/>
      <c r="J768" s="20"/>
      <c r="K768" s="20"/>
      <c r="L768" s="20"/>
      <c r="M768" s="20"/>
      <c r="N768" s="20"/>
      <c r="O768" s="20"/>
      <c r="P768" s="20"/>
      <c r="Q768" s="20"/>
      <c r="R768" s="20"/>
      <c r="S768" s="20"/>
    </row>
    <row r="769">
      <c r="A769" s="20"/>
      <c r="B769" s="20"/>
      <c r="C769" s="20"/>
      <c r="D769" s="20"/>
      <c r="E769" s="20"/>
      <c r="F769" s="20"/>
      <c r="G769" s="29"/>
      <c r="H769" s="14"/>
      <c r="I769" s="14"/>
      <c r="J769" s="20"/>
      <c r="K769" s="20"/>
      <c r="L769" s="20"/>
      <c r="M769" s="20"/>
      <c r="N769" s="20"/>
      <c r="O769" s="20"/>
      <c r="P769" s="20"/>
      <c r="Q769" s="20"/>
      <c r="R769" s="20"/>
      <c r="S769" s="20"/>
    </row>
    <row r="770">
      <c r="A770" s="20"/>
      <c r="B770" s="20"/>
      <c r="C770" s="20"/>
      <c r="D770" s="20"/>
      <c r="E770" s="20"/>
      <c r="F770" s="20"/>
      <c r="G770" s="29"/>
      <c r="H770" s="14"/>
      <c r="I770" s="14"/>
      <c r="J770" s="20"/>
      <c r="K770" s="20"/>
      <c r="L770" s="20"/>
      <c r="M770" s="20"/>
      <c r="N770" s="20"/>
      <c r="O770" s="20"/>
      <c r="P770" s="20"/>
      <c r="Q770" s="20"/>
      <c r="R770" s="20"/>
      <c r="S770" s="20"/>
    </row>
    <row r="771">
      <c r="A771" s="20"/>
      <c r="B771" s="20"/>
      <c r="C771" s="20"/>
      <c r="D771" s="20"/>
      <c r="E771" s="20"/>
      <c r="F771" s="20"/>
      <c r="G771" s="29"/>
      <c r="H771" s="14"/>
      <c r="I771" s="14"/>
      <c r="J771" s="20"/>
      <c r="K771" s="20"/>
      <c r="L771" s="20"/>
      <c r="M771" s="20"/>
      <c r="N771" s="20"/>
      <c r="O771" s="20"/>
      <c r="P771" s="20"/>
      <c r="Q771" s="20"/>
      <c r="R771" s="20"/>
      <c r="S771" s="20"/>
    </row>
    <row r="772">
      <c r="A772" s="20"/>
      <c r="B772" s="20"/>
      <c r="C772" s="20"/>
      <c r="D772" s="20"/>
      <c r="E772" s="20"/>
      <c r="F772" s="20"/>
      <c r="G772" s="29"/>
      <c r="H772" s="14"/>
      <c r="I772" s="14"/>
      <c r="J772" s="20"/>
      <c r="K772" s="20"/>
      <c r="L772" s="20"/>
      <c r="M772" s="20"/>
      <c r="N772" s="20"/>
      <c r="O772" s="20"/>
      <c r="P772" s="20"/>
      <c r="Q772" s="20"/>
      <c r="R772" s="20"/>
      <c r="S772" s="20"/>
    </row>
    <row r="773">
      <c r="A773" s="20"/>
      <c r="B773" s="20"/>
      <c r="C773" s="20"/>
      <c r="D773" s="20"/>
      <c r="E773" s="20"/>
      <c r="F773" s="20"/>
      <c r="G773" s="29"/>
      <c r="H773" s="14"/>
      <c r="I773" s="14"/>
      <c r="J773" s="20"/>
      <c r="K773" s="20"/>
      <c r="L773" s="20"/>
      <c r="M773" s="20"/>
      <c r="N773" s="20"/>
      <c r="O773" s="20"/>
      <c r="P773" s="20"/>
      <c r="Q773" s="20"/>
      <c r="R773" s="20"/>
      <c r="S773" s="20"/>
    </row>
    <row r="774">
      <c r="A774" s="20"/>
      <c r="B774" s="20"/>
      <c r="C774" s="20"/>
      <c r="D774" s="20"/>
      <c r="E774" s="20"/>
      <c r="F774" s="20"/>
      <c r="G774" s="29"/>
      <c r="H774" s="14"/>
      <c r="I774" s="14"/>
      <c r="J774" s="20"/>
      <c r="K774" s="20"/>
      <c r="L774" s="20"/>
      <c r="M774" s="20"/>
      <c r="N774" s="20"/>
      <c r="O774" s="20"/>
      <c r="P774" s="20"/>
      <c r="Q774" s="20"/>
      <c r="R774" s="20"/>
      <c r="S774" s="20"/>
    </row>
    <row r="775">
      <c r="A775" s="20"/>
      <c r="B775" s="20"/>
      <c r="C775" s="20"/>
      <c r="D775" s="20"/>
      <c r="E775" s="20"/>
      <c r="F775" s="20"/>
      <c r="G775" s="29"/>
      <c r="H775" s="14"/>
      <c r="I775" s="14"/>
      <c r="J775" s="20"/>
      <c r="K775" s="20"/>
      <c r="L775" s="20"/>
      <c r="M775" s="20"/>
      <c r="N775" s="20"/>
      <c r="O775" s="20"/>
      <c r="P775" s="20"/>
      <c r="Q775" s="20"/>
      <c r="R775" s="20"/>
      <c r="S775" s="20"/>
    </row>
    <row r="776">
      <c r="A776" s="20"/>
      <c r="B776" s="20"/>
      <c r="C776" s="20"/>
      <c r="D776" s="20"/>
      <c r="E776" s="20"/>
      <c r="F776" s="20"/>
      <c r="G776" s="29"/>
      <c r="H776" s="14"/>
      <c r="I776" s="14"/>
      <c r="J776" s="20"/>
      <c r="K776" s="20"/>
      <c r="L776" s="20"/>
      <c r="M776" s="20"/>
      <c r="N776" s="20"/>
      <c r="O776" s="20"/>
      <c r="P776" s="20"/>
      <c r="Q776" s="20"/>
      <c r="R776" s="20"/>
      <c r="S776" s="20"/>
    </row>
    <row r="777">
      <c r="A777" s="20"/>
      <c r="B777" s="20"/>
      <c r="C777" s="20"/>
      <c r="D777" s="20"/>
      <c r="E777" s="20"/>
      <c r="F777" s="20"/>
      <c r="G777" s="29"/>
      <c r="H777" s="14"/>
      <c r="I777" s="14"/>
      <c r="J777" s="20"/>
      <c r="K777" s="20"/>
      <c r="L777" s="20"/>
      <c r="M777" s="20"/>
      <c r="N777" s="20"/>
      <c r="O777" s="20"/>
      <c r="P777" s="20"/>
      <c r="Q777" s="20"/>
      <c r="R777" s="20"/>
      <c r="S777" s="20"/>
    </row>
    <row r="778">
      <c r="A778" s="20"/>
      <c r="B778" s="20"/>
      <c r="C778" s="20"/>
      <c r="D778" s="20"/>
      <c r="E778" s="20"/>
      <c r="F778" s="20"/>
      <c r="G778" s="29"/>
      <c r="H778" s="14"/>
      <c r="I778" s="14"/>
      <c r="J778" s="20"/>
      <c r="K778" s="20"/>
      <c r="L778" s="20"/>
      <c r="M778" s="20"/>
      <c r="N778" s="20"/>
      <c r="O778" s="20"/>
      <c r="P778" s="20"/>
      <c r="Q778" s="20"/>
      <c r="R778" s="20"/>
      <c r="S778" s="20"/>
    </row>
    <row r="779">
      <c r="A779" s="20"/>
      <c r="B779" s="20"/>
      <c r="C779" s="20"/>
      <c r="D779" s="20"/>
      <c r="E779" s="20"/>
      <c r="F779" s="20"/>
      <c r="G779" s="29"/>
      <c r="H779" s="14"/>
      <c r="I779" s="14"/>
      <c r="J779" s="20"/>
      <c r="K779" s="20"/>
      <c r="L779" s="20"/>
      <c r="M779" s="20"/>
      <c r="N779" s="20"/>
      <c r="O779" s="20"/>
      <c r="P779" s="20"/>
      <c r="Q779" s="20"/>
      <c r="R779" s="20"/>
      <c r="S779" s="20"/>
    </row>
    <row r="780">
      <c r="A780" s="20"/>
      <c r="B780" s="20"/>
      <c r="C780" s="20"/>
      <c r="D780" s="20"/>
      <c r="E780" s="20"/>
      <c r="F780" s="20"/>
      <c r="G780" s="29"/>
      <c r="H780" s="14"/>
      <c r="I780" s="14"/>
      <c r="J780" s="20"/>
      <c r="K780" s="20"/>
      <c r="L780" s="20"/>
      <c r="M780" s="20"/>
      <c r="N780" s="20"/>
      <c r="O780" s="20"/>
      <c r="P780" s="20"/>
      <c r="Q780" s="20"/>
      <c r="R780" s="20"/>
      <c r="S780" s="20"/>
    </row>
    <row r="781">
      <c r="A781" s="20"/>
      <c r="B781" s="20"/>
      <c r="C781" s="20"/>
      <c r="D781" s="20"/>
      <c r="E781" s="20"/>
      <c r="F781" s="20"/>
      <c r="G781" s="29"/>
      <c r="H781" s="14"/>
      <c r="I781" s="14"/>
      <c r="J781" s="20"/>
      <c r="K781" s="20"/>
      <c r="L781" s="20"/>
      <c r="M781" s="20"/>
      <c r="N781" s="20"/>
      <c r="O781" s="20"/>
      <c r="P781" s="20"/>
      <c r="Q781" s="20"/>
      <c r="R781" s="20"/>
      <c r="S781" s="20"/>
    </row>
    <row r="782">
      <c r="A782" s="20"/>
      <c r="B782" s="20"/>
      <c r="C782" s="20"/>
      <c r="D782" s="20"/>
      <c r="E782" s="20"/>
      <c r="F782" s="20"/>
      <c r="G782" s="29"/>
      <c r="H782" s="14"/>
      <c r="I782" s="14"/>
      <c r="J782" s="20"/>
      <c r="K782" s="20"/>
      <c r="L782" s="20"/>
      <c r="M782" s="20"/>
      <c r="N782" s="20"/>
      <c r="O782" s="20"/>
      <c r="P782" s="20"/>
      <c r="Q782" s="20"/>
      <c r="R782" s="20"/>
      <c r="S782" s="20"/>
    </row>
    <row r="783">
      <c r="A783" s="20"/>
      <c r="B783" s="20"/>
      <c r="C783" s="20"/>
      <c r="D783" s="20"/>
      <c r="E783" s="20"/>
      <c r="F783" s="20"/>
      <c r="G783" s="29"/>
      <c r="H783" s="14"/>
      <c r="I783" s="14"/>
      <c r="J783" s="20"/>
      <c r="K783" s="20"/>
      <c r="L783" s="20"/>
      <c r="M783" s="20"/>
      <c r="N783" s="20"/>
      <c r="O783" s="20"/>
      <c r="P783" s="20"/>
      <c r="Q783" s="20"/>
      <c r="R783" s="20"/>
      <c r="S783" s="20"/>
    </row>
    <row r="784">
      <c r="A784" s="20"/>
      <c r="B784" s="20"/>
      <c r="C784" s="20"/>
      <c r="D784" s="20"/>
      <c r="E784" s="20"/>
      <c r="F784" s="20"/>
      <c r="G784" s="29"/>
      <c r="H784" s="14"/>
      <c r="I784" s="14"/>
      <c r="J784" s="20"/>
      <c r="K784" s="20"/>
      <c r="L784" s="20"/>
      <c r="M784" s="20"/>
      <c r="N784" s="20"/>
      <c r="O784" s="20"/>
      <c r="P784" s="20"/>
      <c r="Q784" s="20"/>
      <c r="R784" s="20"/>
      <c r="S784" s="20"/>
    </row>
    <row r="785">
      <c r="A785" s="20"/>
      <c r="B785" s="20"/>
      <c r="C785" s="20"/>
      <c r="D785" s="20"/>
      <c r="E785" s="20"/>
      <c r="F785" s="20"/>
      <c r="G785" s="29"/>
      <c r="H785" s="14"/>
      <c r="I785" s="14"/>
      <c r="J785" s="20"/>
      <c r="K785" s="20"/>
      <c r="L785" s="20"/>
      <c r="M785" s="20"/>
      <c r="N785" s="20"/>
      <c r="O785" s="20"/>
      <c r="P785" s="20"/>
      <c r="Q785" s="20"/>
      <c r="R785" s="20"/>
      <c r="S785" s="20"/>
    </row>
    <row r="786">
      <c r="A786" s="20"/>
      <c r="B786" s="20"/>
      <c r="C786" s="20"/>
      <c r="D786" s="20"/>
      <c r="E786" s="20"/>
      <c r="F786" s="20"/>
      <c r="G786" s="29"/>
      <c r="H786" s="14"/>
      <c r="I786" s="14"/>
      <c r="J786" s="20"/>
      <c r="K786" s="20"/>
      <c r="L786" s="20"/>
      <c r="M786" s="20"/>
      <c r="N786" s="20"/>
      <c r="O786" s="20"/>
      <c r="P786" s="20"/>
      <c r="Q786" s="20"/>
      <c r="R786" s="20"/>
      <c r="S786" s="20"/>
    </row>
    <row r="787">
      <c r="A787" s="20"/>
      <c r="B787" s="20"/>
      <c r="C787" s="20"/>
      <c r="D787" s="20"/>
      <c r="E787" s="20"/>
      <c r="F787" s="20"/>
      <c r="G787" s="29"/>
      <c r="H787" s="14"/>
      <c r="I787" s="14"/>
      <c r="J787" s="20"/>
      <c r="K787" s="20"/>
      <c r="L787" s="20"/>
      <c r="M787" s="20"/>
      <c r="N787" s="20"/>
      <c r="O787" s="20"/>
      <c r="P787" s="20"/>
      <c r="Q787" s="20"/>
      <c r="R787" s="20"/>
      <c r="S787" s="20"/>
    </row>
    <row r="788">
      <c r="A788" s="20"/>
      <c r="B788" s="20"/>
      <c r="C788" s="20"/>
      <c r="D788" s="20"/>
      <c r="E788" s="20"/>
      <c r="F788" s="20"/>
      <c r="G788" s="29"/>
      <c r="H788" s="14"/>
      <c r="I788" s="14"/>
      <c r="J788" s="20"/>
      <c r="K788" s="20"/>
      <c r="L788" s="20"/>
      <c r="M788" s="20"/>
      <c r="N788" s="20"/>
      <c r="O788" s="20"/>
      <c r="P788" s="20"/>
      <c r="Q788" s="20"/>
      <c r="R788" s="20"/>
      <c r="S788" s="20"/>
    </row>
    <row r="789">
      <c r="A789" s="20"/>
      <c r="B789" s="20"/>
      <c r="C789" s="20"/>
      <c r="D789" s="20"/>
      <c r="E789" s="20"/>
      <c r="F789" s="20"/>
      <c r="G789" s="29"/>
      <c r="H789" s="14"/>
      <c r="I789" s="14"/>
      <c r="J789" s="20"/>
      <c r="K789" s="20"/>
      <c r="L789" s="20"/>
      <c r="M789" s="20"/>
      <c r="N789" s="20"/>
      <c r="O789" s="20"/>
      <c r="P789" s="20"/>
      <c r="Q789" s="20"/>
      <c r="R789" s="20"/>
      <c r="S789" s="20"/>
    </row>
    <row r="790">
      <c r="A790" s="20"/>
      <c r="B790" s="20"/>
      <c r="C790" s="20"/>
      <c r="D790" s="20"/>
      <c r="E790" s="20"/>
      <c r="F790" s="20"/>
      <c r="G790" s="29"/>
      <c r="H790" s="14"/>
      <c r="I790" s="14"/>
      <c r="J790" s="20"/>
      <c r="K790" s="20"/>
      <c r="L790" s="20"/>
      <c r="M790" s="20"/>
      <c r="N790" s="20"/>
      <c r="O790" s="20"/>
      <c r="P790" s="20"/>
      <c r="Q790" s="20"/>
      <c r="R790" s="20"/>
      <c r="S790" s="20"/>
    </row>
    <row r="791">
      <c r="A791" s="20"/>
      <c r="B791" s="20"/>
      <c r="C791" s="20"/>
      <c r="D791" s="20"/>
      <c r="E791" s="20"/>
      <c r="F791" s="20"/>
      <c r="G791" s="29"/>
      <c r="H791" s="14"/>
      <c r="I791" s="14"/>
      <c r="J791" s="20"/>
      <c r="K791" s="20"/>
      <c r="L791" s="20"/>
      <c r="M791" s="20"/>
      <c r="N791" s="20"/>
      <c r="O791" s="20"/>
      <c r="P791" s="20"/>
      <c r="Q791" s="20"/>
      <c r="R791" s="20"/>
      <c r="S791" s="20"/>
    </row>
    <row r="792">
      <c r="A792" s="20"/>
      <c r="B792" s="20"/>
      <c r="C792" s="20"/>
      <c r="D792" s="20"/>
      <c r="E792" s="20"/>
      <c r="F792" s="20"/>
      <c r="G792" s="29"/>
      <c r="H792" s="14"/>
      <c r="I792" s="14"/>
      <c r="J792" s="20"/>
      <c r="K792" s="20"/>
      <c r="L792" s="20"/>
      <c r="M792" s="20"/>
      <c r="N792" s="20"/>
      <c r="O792" s="20"/>
      <c r="P792" s="20"/>
      <c r="Q792" s="20"/>
      <c r="R792" s="20"/>
      <c r="S792" s="20"/>
    </row>
    <row r="793">
      <c r="A793" s="20"/>
      <c r="B793" s="20"/>
      <c r="C793" s="20"/>
      <c r="D793" s="20"/>
      <c r="E793" s="20"/>
      <c r="F793" s="20"/>
      <c r="G793" s="29"/>
      <c r="H793" s="14"/>
      <c r="I793" s="14"/>
      <c r="J793" s="20"/>
      <c r="K793" s="20"/>
      <c r="L793" s="20"/>
      <c r="M793" s="20"/>
      <c r="N793" s="20"/>
      <c r="O793" s="20"/>
      <c r="P793" s="20"/>
      <c r="Q793" s="20"/>
      <c r="R793" s="20"/>
      <c r="S793" s="20"/>
    </row>
    <row r="794">
      <c r="A794" s="20"/>
      <c r="B794" s="20"/>
      <c r="C794" s="20"/>
      <c r="D794" s="20"/>
      <c r="E794" s="20"/>
      <c r="F794" s="20"/>
      <c r="G794" s="29"/>
      <c r="H794" s="14"/>
      <c r="I794" s="14"/>
      <c r="J794" s="20"/>
      <c r="K794" s="20"/>
      <c r="L794" s="20"/>
      <c r="M794" s="20"/>
      <c r="N794" s="20"/>
      <c r="O794" s="20"/>
      <c r="P794" s="20"/>
      <c r="Q794" s="20"/>
      <c r="R794" s="20"/>
      <c r="S794" s="20"/>
    </row>
    <row r="795">
      <c r="A795" s="20"/>
      <c r="B795" s="20"/>
      <c r="C795" s="20"/>
      <c r="D795" s="20"/>
      <c r="E795" s="20"/>
      <c r="F795" s="20"/>
      <c r="G795" s="29"/>
      <c r="H795" s="14"/>
      <c r="I795" s="14"/>
      <c r="J795" s="20"/>
      <c r="K795" s="20"/>
      <c r="L795" s="20"/>
      <c r="M795" s="20"/>
      <c r="N795" s="20"/>
      <c r="O795" s="20"/>
      <c r="P795" s="20"/>
      <c r="Q795" s="20"/>
      <c r="R795" s="20"/>
      <c r="S795" s="20"/>
    </row>
    <row r="796">
      <c r="A796" s="20"/>
      <c r="B796" s="20"/>
      <c r="C796" s="20"/>
      <c r="D796" s="20"/>
      <c r="E796" s="20"/>
      <c r="F796" s="20"/>
      <c r="G796" s="29"/>
      <c r="H796" s="14"/>
      <c r="I796" s="14"/>
      <c r="J796" s="20"/>
      <c r="K796" s="20"/>
      <c r="L796" s="20"/>
      <c r="M796" s="20"/>
      <c r="N796" s="20"/>
      <c r="O796" s="20"/>
      <c r="P796" s="20"/>
      <c r="Q796" s="20"/>
      <c r="R796" s="20"/>
      <c r="S796" s="20"/>
    </row>
    <row r="797">
      <c r="A797" s="20"/>
      <c r="B797" s="20"/>
      <c r="C797" s="20"/>
      <c r="D797" s="20"/>
      <c r="E797" s="20"/>
      <c r="F797" s="20"/>
      <c r="G797" s="29"/>
      <c r="H797" s="14"/>
      <c r="I797" s="14"/>
      <c r="J797" s="20"/>
      <c r="K797" s="20"/>
      <c r="L797" s="20"/>
      <c r="M797" s="20"/>
      <c r="N797" s="20"/>
      <c r="O797" s="20"/>
      <c r="P797" s="20"/>
      <c r="Q797" s="20"/>
      <c r="R797" s="20"/>
      <c r="S797" s="20"/>
    </row>
    <row r="798">
      <c r="A798" s="20"/>
      <c r="B798" s="20"/>
      <c r="C798" s="20"/>
      <c r="D798" s="20"/>
      <c r="E798" s="20"/>
      <c r="F798" s="20"/>
      <c r="G798" s="29"/>
      <c r="H798" s="14"/>
      <c r="I798" s="14"/>
      <c r="J798" s="20"/>
      <c r="K798" s="20"/>
      <c r="L798" s="20"/>
      <c r="M798" s="20"/>
      <c r="N798" s="20"/>
      <c r="O798" s="20"/>
      <c r="P798" s="20"/>
      <c r="Q798" s="20"/>
      <c r="R798" s="20"/>
      <c r="S798" s="20"/>
    </row>
    <row r="799">
      <c r="A799" s="20"/>
      <c r="B799" s="20"/>
      <c r="C799" s="20"/>
      <c r="D799" s="20"/>
      <c r="E799" s="20"/>
      <c r="F799" s="20"/>
      <c r="G799" s="29"/>
      <c r="H799" s="14"/>
      <c r="I799" s="14"/>
      <c r="J799" s="20"/>
      <c r="K799" s="20"/>
      <c r="L799" s="20"/>
      <c r="M799" s="20"/>
      <c r="N799" s="20"/>
      <c r="O799" s="20"/>
      <c r="P799" s="20"/>
      <c r="Q799" s="20"/>
      <c r="R799" s="20"/>
      <c r="S799" s="20"/>
    </row>
    <row r="800">
      <c r="A800" s="20"/>
      <c r="B800" s="20"/>
      <c r="C800" s="20"/>
      <c r="D800" s="20"/>
      <c r="E800" s="20"/>
      <c r="F800" s="20"/>
      <c r="G800" s="29"/>
      <c r="H800" s="14"/>
      <c r="I800" s="14"/>
      <c r="J800" s="20"/>
      <c r="K800" s="20"/>
      <c r="L800" s="20"/>
      <c r="M800" s="20"/>
      <c r="N800" s="20"/>
      <c r="O800" s="20"/>
      <c r="P800" s="20"/>
      <c r="Q800" s="20"/>
      <c r="R800" s="20"/>
      <c r="S800" s="20"/>
    </row>
    <row r="801">
      <c r="A801" s="20"/>
      <c r="B801" s="20"/>
      <c r="C801" s="20"/>
      <c r="D801" s="20"/>
      <c r="E801" s="20"/>
      <c r="F801" s="20"/>
      <c r="G801" s="29"/>
      <c r="H801" s="14"/>
      <c r="I801" s="14"/>
      <c r="J801" s="20"/>
      <c r="K801" s="20"/>
      <c r="L801" s="20"/>
      <c r="M801" s="20"/>
      <c r="N801" s="20"/>
      <c r="O801" s="20"/>
      <c r="P801" s="20"/>
      <c r="Q801" s="20"/>
      <c r="R801" s="20"/>
      <c r="S801" s="20"/>
    </row>
    <row r="802">
      <c r="A802" s="20"/>
      <c r="B802" s="20"/>
      <c r="C802" s="20"/>
      <c r="D802" s="20"/>
      <c r="E802" s="20"/>
      <c r="F802" s="20"/>
      <c r="G802" s="29"/>
      <c r="H802" s="14"/>
      <c r="I802" s="14"/>
      <c r="J802" s="20"/>
      <c r="K802" s="20"/>
      <c r="L802" s="20"/>
      <c r="M802" s="20"/>
      <c r="N802" s="20"/>
      <c r="O802" s="20"/>
      <c r="P802" s="20"/>
      <c r="Q802" s="20"/>
      <c r="R802" s="20"/>
      <c r="S802" s="20"/>
    </row>
    <row r="803">
      <c r="A803" s="20"/>
      <c r="B803" s="20"/>
      <c r="C803" s="20"/>
      <c r="D803" s="20"/>
      <c r="E803" s="20"/>
      <c r="F803" s="20"/>
      <c r="G803" s="29"/>
      <c r="H803" s="14"/>
      <c r="I803" s="14"/>
      <c r="J803" s="20"/>
      <c r="K803" s="20"/>
      <c r="L803" s="20"/>
      <c r="M803" s="20"/>
      <c r="N803" s="20"/>
      <c r="O803" s="20"/>
      <c r="P803" s="20"/>
      <c r="Q803" s="20"/>
      <c r="R803" s="20"/>
      <c r="S803" s="20"/>
    </row>
    <row r="804">
      <c r="A804" s="20"/>
      <c r="B804" s="20"/>
      <c r="C804" s="20"/>
      <c r="D804" s="20"/>
      <c r="E804" s="20"/>
      <c r="F804" s="20"/>
      <c r="G804" s="29"/>
      <c r="H804" s="14"/>
      <c r="I804" s="14"/>
      <c r="J804" s="20"/>
      <c r="K804" s="20"/>
      <c r="L804" s="20"/>
      <c r="M804" s="20"/>
      <c r="N804" s="20"/>
      <c r="O804" s="20"/>
      <c r="P804" s="20"/>
      <c r="Q804" s="20"/>
      <c r="R804" s="20"/>
      <c r="S804" s="20"/>
    </row>
    <row r="805">
      <c r="A805" s="20"/>
      <c r="B805" s="20"/>
      <c r="C805" s="20"/>
      <c r="D805" s="20"/>
      <c r="E805" s="20"/>
      <c r="F805" s="20"/>
      <c r="G805" s="29"/>
      <c r="H805" s="14"/>
      <c r="I805" s="14"/>
      <c r="J805" s="20"/>
      <c r="K805" s="20"/>
      <c r="L805" s="20"/>
      <c r="M805" s="20"/>
      <c r="N805" s="20"/>
      <c r="O805" s="20"/>
      <c r="P805" s="20"/>
      <c r="Q805" s="20"/>
      <c r="R805" s="20"/>
      <c r="S805" s="20"/>
    </row>
    <row r="806">
      <c r="A806" s="20"/>
      <c r="B806" s="20"/>
      <c r="C806" s="20"/>
      <c r="D806" s="20"/>
      <c r="E806" s="20"/>
      <c r="F806" s="20"/>
      <c r="G806" s="29"/>
      <c r="H806" s="14"/>
      <c r="I806" s="14"/>
      <c r="J806" s="20"/>
      <c r="K806" s="20"/>
      <c r="L806" s="20"/>
      <c r="M806" s="20"/>
      <c r="N806" s="20"/>
      <c r="O806" s="20"/>
      <c r="P806" s="20"/>
      <c r="Q806" s="20"/>
      <c r="R806" s="20"/>
      <c r="S806" s="20"/>
    </row>
    <row r="807">
      <c r="A807" s="20"/>
      <c r="B807" s="20"/>
      <c r="C807" s="20"/>
      <c r="D807" s="20"/>
      <c r="E807" s="20"/>
      <c r="F807" s="20"/>
      <c r="G807" s="29"/>
      <c r="H807" s="14"/>
      <c r="I807" s="14"/>
      <c r="J807" s="20"/>
      <c r="K807" s="20"/>
      <c r="L807" s="20"/>
      <c r="M807" s="20"/>
      <c r="N807" s="20"/>
      <c r="O807" s="20"/>
      <c r="P807" s="20"/>
      <c r="Q807" s="20"/>
      <c r="R807" s="20"/>
      <c r="S807" s="20"/>
    </row>
    <row r="808">
      <c r="A808" s="20"/>
      <c r="B808" s="20"/>
      <c r="C808" s="20"/>
      <c r="D808" s="20"/>
      <c r="E808" s="20"/>
      <c r="F808" s="20"/>
      <c r="G808" s="29"/>
      <c r="H808" s="14"/>
      <c r="I808" s="14"/>
      <c r="J808" s="20"/>
      <c r="K808" s="20"/>
      <c r="L808" s="20"/>
      <c r="M808" s="20"/>
      <c r="N808" s="20"/>
      <c r="O808" s="20"/>
      <c r="P808" s="20"/>
      <c r="Q808" s="20"/>
      <c r="R808" s="20"/>
      <c r="S808" s="20"/>
    </row>
    <row r="809">
      <c r="A809" s="20"/>
      <c r="B809" s="20"/>
      <c r="C809" s="20"/>
      <c r="D809" s="20"/>
      <c r="E809" s="20"/>
      <c r="F809" s="20"/>
      <c r="G809" s="29"/>
      <c r="H809" s="14"/>
      <c r="I809" s="14"/>
      <c r="J809" s="20"/>
      <c r="K809" s="20"/>
      <c r="L809" s="20"/>
      <c r="M809" s="20"/>
      <c r="N809" s="20"/>
      <c r="O809" s="20"/>
      <c r="P809" s="20"/>
      <c r="Q809" s="20"/>
      <c r="R809" s="20"/>
      <c r="S809" s="20"/>
    </row>
    <row r="810">
      <c r="A810" s="20"/>
      <c r="B810" s="20"/>
      <c r="C810" s="20"/>
      <c r="D810" s="20"/>
      <c r="E810" s="20"/>
      <c r="F810" s="20"/>
      <c r="G810" s="29"/>
      <c r="H810" s="14"/>
      <c r="I810" s="14"/>
      <c r="J810" s="20"/>
      <c r="K810" s="20"/>
      <c r="L810" s="20"/>
      <c r="M810" s="20"/>
      <c r="N810" s="20"/>
      <c r="O810" s="20"/>
      <c r="P810" s="20"/>
      <c r="Q810" s="20"/>
      <c r="R810" s="20"/>
      <c r="S810" s="20"/>
    </row>
    <row r="811">
      <c r="A811" s="20"/>
      <c r="B811" s="20"/>
      <c r="C811" s="20"/>
      <c r="D811" s="20"/>
      <c r="E811" s="20"/>
      <c r="F811" s="20"/>
      <c r="G811" s="29"/>
      <c r="H811" s="14"/>
      <c r="I811" s="14"/>
      <c r="J811" s="20"/>
      <c r="K811" s="20"/>
      <c r="L811" s="20"/>
      <c r="M811" s="20"/>
      <c r="N811" s="20"/>
      <c r="O811" s="20"/>
      <c r="P811" s="20"/>
      <c r="Q811" s="20"/>
      <c r="R811" s="20"/>
      <c r="S811" s="20"/>
    </row>
    <row r="812">
      <c r="A812" s="20"/>
      <c r="B812" s="20"/>
      <c r="C812" s="20"/>
      <c r="D812" s="20"/>
      <c r="E812" s="20"/>
      <c r="F812" s="20"/>
      <c r="G812" s="29"/>
      <c r="H812" s="14"/>
      <c r="I812" s="14"/>
      <c r="J812" s="20"/>
      <c r="K812" s="20"/>
      <c r="L812" s="20"/>
      <c r="M812" s="20"/>
      <c r="N812" s="20"/>
      <c r="O812" s="20"/>
      <c r="P812" s="20"/>
      <c r="Q812" s="20"/>
      <c r="R812" s="20"/>
      <c r="S812" s="20"/>
    </row>
    <row r="813">
      <c r="A813" s="20"/>
      <c r="B813" s="20"/>
      <c r="C813" s="20"/>
      <c r="D813" s="20"/>
      <c r="E813" s="20"/>
      <c r="F813" s="20"/>
      <c r="G813" s="29"/>
      <c r="H813" s="14"/>
      <c r="I813" s="14"/>
      <c r="J813" s="20"/>
      <c r="K813" s="20"/>
      <c r="L813" s="20"/>
      <c r="M813" s="20"/>
      <c r="N813" s="20"/>
      <c r="O813" s="20"/>
      <c r="P813" s="20"/>
      <c r="Q813" s="20"/>
      <c r="R813" s="20"/>
      <c r="S813" s="20"/>
    </row>
    <row r="814">
      <c r="A814" s="20"/>
      <c r="B814" s="20"/>
      <c r="C814" s="20"/>
      <c r="D814" s="20"/>
      <c r="E814" s="20"/>
      <c r="F814" s="20"/>
      <c r="G814" s="29"/>
      <c r="H814" s="14"/>
      <c r="I814" s="14"/>
      <c r="J814" s="20"/>
      <c r="K814" s="20"/>
      <c r="L814" s="20"/>
      <c r="M814" s="20"/>
      <c r="N814" s="20"/>
      <c r="O814" s="20"/>
      <c r="P814" s="20"/>
      <c r="Q814" s="20"/>
      <c r="R814" s="20"/>
      <c r="S814" s="20"/>
    </row>
    <row r="815">
      <c r="A815" s="20"/>
      <c r="B815" s="20"/>
      <c r="C815" s="20"/>
      <c r="D815" s="20"/>
      <c r="E815" s="20"/>
      <c r="F815" s="20"/>
      <c r="G815" s="29"/>
      <c r="H815" s="14"/>
      <c r="I815" s="14"/>
      <c r="J815" s="20"/>
      <c r="K815" s="20"/>
      <c r="L815" s="20"/>
      <c r="M815" s="20"/>
      <c r="N815" s="20"/>
      <c r="O815" s="20"/>
      <c r="P815" s="20"/>
      <c r="Q815" s="20"/>
      <c r="R815" s="20"/>
      <c r="S815" s="20"/>
    </row>
    <row r="816">
      <c r="A816" s="20"/>
      <c r="B816" s="20"/>
      <c r="C816" s="20"/>
      <c r="D816" s="20"/>
      <c r="E816" s="20"/>
      <c r="F816" s="20"/>
      <c r="G816" s="29"/>
      <c r="H816" s="14"/>
      <c r="I816" s="14"/>
      <c r="J816" s="20"/>
      <c r="K816" s="20"/>
      <c r="L816" s="20"/>
      <c r="M816" s="20"/>
      <c r="N816" s="20"/>
      <c r="O816" s="20"/>
      <c r="P816" s="20"/>
      <c r="Q816" s="20"/>
      <c r="R816" s="20"/>
      <c r="S816" s="20"/>
    </row>
    <row r="817">
      <c r="A817" s="20"/>
      <c r="B817" s="20"/>
      <c r="C817" s="20"/>
      <c r="D817" s="20"/>
      <c r="E817" s="20"/>
      <c r="F817" s="20"/>
      <c r="G817" s="29"/>
      <c r="H817" s="14"/>
      <c r="I817" s="14"/>
      <c r="J817" s="20"/>
      <c r="K817" s="20"/>
      <c r="L817" s="20"/>
      <c r="M817" s="20"/>
      <c r="N817" s="20"/>
      <c r="O817" s="20"/>
      <c r="P817" s="20"/>
      <c r="Q817" s="20"/>
      <c r="R817" s="20"/>
      <c r="S817" s="20"/>
    </row>
    <row r="818">
      <c r="A818" s="20"/>
      <c r="B818" s="20"/>
      <c r="C818" s="20"/>
      <c r="D818" s="20"/>
      <c r="E818" s="20"/>
      <c r="F818" s="20"/>
      <c r="G818" s="29"/>
      <c r="H818" s="14"/>
      <c r="I818" s="14"/>
      <c r="J818" s="20"/>
      <c r="K818" s="20"/>
      <c r="L818" s="20"/>
      <c r="M818" s="20"/>
      <c r="N818" s="20"/>
      <c r="O818" s="20"/>
      <c r="P818" s="20"/>
      <c r="Q818" s="20"/>
      <c r="R818" s="20"/>
      <c r="S818" s="20"/>
    </row>
    <row r="819">
      <c r="A819" s="20"/>
      <c r="B819" s="20"/>
      <c r="C819" s="20"/>
      <c r="D819" s="20"/>
      <c r="E819" s="20"/>
      <c r="F819" s="20"/>
      <c r="G819" s="29"/>
      <c r="H819" s="14"/>
      <c r="I819" s="14"/>
      <c r="J819" s="20"/>
      <c r="K819" s="20"/>
      <c r="L819" s="20"/>
      <c r="M819" s="20"/>
      <c r="N819" s="20"/>
      <c r="O819" s="20"/>
      <c r="P819" s="20"/>
      <c r="Q819" s="20"/>
      <c r="R819" s="20"/>
      <c r="S819" s="20"/>
    </row>
    <row r="820">
      <c r="A820" s="20"/>
      <c r="B820" s="20"/>
      <c r="C820" s="20"/>
      <c r="D820" s="20"/>
      <c r="E820" s="20"/>
      <c r="F820" s="20"/>
      <c r="G820" s="29"/>
      <c r="H820" s="14"/>
      <c r="I820" s="14"/>
      <c r="J820" s="20"/>
      <c r="K820" s="20"/>
      <c r="L820" s="20"/>
      <c r="M820" s="20"/>
      <c r="N820" s="20"/>
      <c r="O820" s="20"/>
      <c r="P820" s="20"/>
      <c r="Q820" s="20"/>
      <c r="R820" s="20"/>
      <c r="S820" s="20"/>
    </row>
    <row r="821">
      <c r="A821" s="20"/>
      <c r="B821" s="20"/>
      <c r="C821" s="20"/>
      <c r="D821" s="20"/>
      <c r="E821" s="20"/>
      <c r="F821" s="20"/>
      <c r="G821" s="29"/>
      <c r="H821" s="14"/>
      <c r="I821" s="14"/>
      <c r="J821" s="20"/>
      <c r="K821" s="20"/>
      <c r="L821" s="20"/>
      <c r="M821" s="20"/>
      <c r="N821" s="20"/>
      <c r="O821" s="20"/>
      <c r="P821" s="20"/>
      <c r="Q821" s="20"/>
      <c r="R821" s="20"/>
      <c r="S821" s="20"/>
    </row>
    <row r="822">
      <c r="A822" s="20"/>
      <c r="B822" s="20"/>
      <c r="C822" s="20"/>
      <c r="D822" s="20"/>
      <c r="E822" s="20"/>
      <c r="F822" s="20"/>
      <c r="G822" s="29"/>
      <c r="H822" s="14"/>
      <c r="I822" s="14"/>
      <c r="J822" s="20"/>
      <c r="K822" s="20"/>
      <c r="L822" s="20"/>
      <c r="M822" s="20"/>
      <c r="N822" s="20"/>
      <c r="O822" s="20"/>
      <c r="P822" s="20"/>
      <c r="Q822" s="20"/>
      <c r="R822" s="20"/>
      <c r="S822" s="20"/>
    </row>
    <row r="823">
      <c r="A823" s="20"/>
      <c r="B823" s="20"/>
      <c r="C823" s="20"/>
      <c r="D823" s="20"/>
      <c r="E823" s="20"/>
      <c r="F823" s="20"/>
      <c r="G823" s="29"/>
      <c r="H823" s="14"/>
      <c r="I823" s="14"/>
      <c r="J823" s="20"/>
      <c r="K823" s="20"/>
      <c r="L823" s="20"/>
      <c r="M823" s="20"/>
      <c r="N823" s="20"/>
      <c r="O823" s="20"/>
      <c r="P823" s="20"/>
      <c r="Q823" s="20"/>
      <c r="R823" s="20"/>
      <c r="S823" s="20"/>
    </row>
    <row r="824">
      <c r="A824" s="20"/>
      <c r="B824" s="20"/>
      <c r="C824" s="20"/>
      <c r="D824" s="20"/>
      <c r="E824" s="20"/>
      <c r="F824" s="20"/>
      <c r="G824" s="29"/>
      <c r="H824" s="14"/>
      <c r="I824" s="14"/>
      <c r="J824" s="20"/>
      <c r="K824" s="20"/>
      <c r="L824" s="20"/>
      <c r="M824" s="20"/>
      <c r="N824" s="20"/>
      <c r="O824" s="20"/>
      <c r="P824" s="20"/>
      <c r="Q824" s="20"/>
      <c r="R824" s="20"/>
      <c r="S824" s="20"/>
    </row>
    <row r="825">
      <c r="A825" s="20"/>
      <c r="B825" s="20"/>
      <c r="C825" s="20"/>
      <c r="D825" s="20"/>
      <c r="E825" s="20"/>
      <c r="F825" s="20"/>
      <c r="G825" s="29"/>
      <c r="H825" s="14"/>
      <c r="I825" s="14"/>
      <c r="J825" s="20"/>
      <c r="K825" s="20"/>
      <c r="L825" s="20"/>
      <c r="M825" s="20"/>
      <c r="N825" s="20"/>
      <c r="O825" s="20"/>
      <c r="P825" s="20"/>
      <c r="Q825" s="20"/>
      <c r="R825" s="20"/>
      <c r="S825" s="20"/>
    </row>
    <row r="826">
      <c r="A826" s="20"/>
      <c r="B826" s="20"/>
      <c r="C826" s="20"/>
      <c r="D826" s="20"/>
      <c r="E826" s="20"/>
      <c r="F826" s="20"/>
      <c r="G826" s="29"/>
      <c r="H826" s="14"/>
      <c r="I826" s="14"/>
      <c r="J826" s="20"/>
      <c r="K826" s="20"/>
      <c r="L826" s="20"/>
      <c r="M826" s="20"/>
      <c r="N826" s="20"/>
      <c r="O826" s="20"/>
      <c r="P826" s="20"/>
      <c r="Q826" s="20"/>
      <c r="R826" s="20"/>
      <c r="S826" s="20"/>
    </row>
    <row r="827">
      <c r="A827" s="20"/>
      <c r="B827" s="20"/>
      <c r="C827" s="20"/>
      <c r="D827" s="20"/>
      <c r="E827" s="20"/>
      <c r="F827" s="20"/>
      <c r="G827" s="29"/>
      <c r="H827" s="14"/>
      <c r="I827" s="14"/>
      <c r="J827" s="20"/>
      <c r="K827" s="20"/>
      <c r="L827" s="20"/>
      <c r="M827" s="20"/>
      <c r="N827" s="20"/>
      <c r="O827" s="20"/>
      <c r="P827" s="20"/>
      <c r="Q827" s="20"/>
      <c r="R827" s="20"/>
      <c r="S827" s="20"/>
    </row>
    <row r="828">
      <c r="A828" s="20"/>
      <c r="B828" s="20"/>
      <c r="C828" s="20"/>
      <c r="D828" s="20"/>
      <c r="E828" s="20"/>
      <c r="F828" s="20"/>
      <c r="G828" s="29"/>
      <c r="H828" s="14"/>
      <c r="I828" s="14"/>
      <c r="J828" s="20"/>
      <c r="K828" s="20"/>
      <c r="L828" s="20"/>
      <c r="M828" s="20"/>
      <c r="N828" s="20"/>
      <c r="O828" s="20"/>
      <c r="P828" s="20"/>
      <c r="Q828" s="20"/>
      <c r="R828" s="20"/>
      <c r="S828" s="20"/>
    </row>
    <row r="829">
      <c r="A829" s="20"/>
      <c r="B829" s="20"/>
      <c r="C829" s="20"/>
      <c r="D829" s="20"/>
      <c r="E829" s="20"/>
      <c r="F829" s="20"/>
      <c r="G829" s="29"/>
      <c r="H829" s="14"/>
      <c r="I829" s="14"/>
      <c r="J829" s="20"/>
      <c r="K829" s="20"/>
      <c r="L829" s="20"/>
      <c r="M829" s="20"/>
      <c r="N829" s="20"/>
      <c r="O829" s="20"/>
      <c r="P829" s="20"/>
      <c r="Q829" s="20"/>
      <c r="R829" s="20"/>
      <c r="S829" s="20"/>
    </row>
    <row r="830">
      <c r="A830" s="20"/>
      <c r="B830" s="20"/>
      <c r="C830" s="20"/>
      <c r="D830" s="20"/>
      <c r="E830" s="20"/>
      <c r="F830" s="20"/>
      <c r="G830" s="29"/>
      <c r="H830" s="14"/>
      <c r="I830" s="14"/>
      <c r="J830" s="20"/>
      <c r="K830" s="20"/>
      <c r="L830" s="20"/>
      <c r="M830" s="20"/>
      <c r="N830" s="20"/>
      <c r="O830" s="20"/>
      <c r="P830" s="20"/>
      <c r="Q830" s="20"/>
      <c r="R830" s="20"/>
      <c r="S830" s="20"/>
    </row>
    <row r="831">
      <c r="A831" s="20"/>
      <c r="B831" s="20"/>
      <c r="C831" s="20"/>
      <c r="D831" s="20"/>
      <c r="E831" s="20"/>
      <c r="F831" s="20"/>
      <c r="G831" s="29"/>
      <c r="H831" s="14"/>
      <c r="I831" s="14"/>
      <c r="J831" s="20"/>
      <c r="K831" s="20"/>
      <c r="L831" s="20"/>
      <c r="M831" s="20"/>
      <c r="N831" s="20"/>
      <c r="O831" s="20"/>
      <c r="P831" s="20"/>
      <c r="Q831" s="20"/>
      <c r="R831" s="20"/>
      <c r="S831" s="20"/>
    </row>
    <row r="832">
      <c r="A832" s="20"/>
      <c r="B832" s="20"/>
      <c r="C832" s="20"/>
      <c r="D832" s="20"/>
      <c r="E832" s="20"/>
      <c r="F832" s="20"/>
      <c r="G832" s="29"/>
      <c r="H832" s="14"/>
      <c r="I832" s="14"/>
      <c r="J832" s="20"/>
      <c r="K832" s="20"/>
      <c r="L832" s="20"/>
      <c r="M832" s="20"/>
      <c r="N832" s="20"/>
      <c r="O832" s="20"/>
      <c r="P832" s="20"/>
      <c r="Q832" s="20"/>
      <c r="R832" s="20"/>
      <c r="S832" s="20"/>
    </row>
    <row r="833">
      <c r="A833" s="20"/>
      <c r="B833" s="20"/>
      <c r="C833" s="20"/>
      <c r="D833" s="20"/>
      <c r="E833" s="20"/>
      <c r="F833" s="20"/>
      <c r="G833" s="29"/>
      <c r="H833" s="14"/>
      <c r="I833" s="14"/>
      <c r="J833" s="20"/>
      <c r="K833" s="20"/>
      <c r="L833" s="20"/>
      <c r="M833" s="20"/>
      <c r="N833" s="20"/>
      <c r="O833" s="20"/>
      <c r="P833" s="20"/>
      <c r="Q833" s="20"/>
      <c r="R833" s="20"/>
      <c r="S833" s="20"/>
    </row>
    <row r="834">
      <c r="A834" s="20"/>
      <c r="B834" s="20"/>
      <c r="C834" s="20"/>
      <c r="D834" s="20"/>
      <c r="E834" s="20"/>
      <c r="F834" s="20"/>
      <c r="G834" s="29"/>
      <c r="H834" s="14"/>
      <c r="I834" s="14"/>
      <c r="J834" s="20"/>
      <c r="K834" s="20"/>
      <c r="L834" s="20"/>
      <c r="M834" s="20"/>
      <c r="N834" s="20"/>
      <c r="O834" s="20"/>
      <c r="P834" s="20"/>
      <c r="Q834" s="20"/>
      <c r="R834" s="20"/>
      <c r="S834" s="20"/>
    </row>
    <row r="835">
      <c r="A835" s="20"/>
      <c r="B835" s="20"/>
      <c r="C835" s="20"/>
      <c r="D835" s="20"/>
      <c r="E835" s="20"/>
      <c r="F835" s="20"/>
      <c r="G835" s="29"/>
      <c r="H835" s="14"/>
      <c r="I835" s="14"/>
      <c r="J835" s="20"/>
      <c r="K835" s="20"/>
      <c r="L835" s="20"/>
      <c r="M835" s="20"/>
      <c r="N835" s="20"/>
      <c r="O835" s="20"/>
      <c r="P835" s="20"/>
      <c r="Q835" s="20"/>
      <c r="R835" s="20"/>
      <c r="S835" s="20"/>
    </row>
    <row r="836">
      <c r="A836" s="20"/>
      <c r="B836" s="20"/>
      <c r="C836" s="20"/>
      <c r="D836" s="20"/>
      <c r="E836" s="20"/>
      <c r="F836" s="20"/>
      <c r="G836" s="29"/>
      <c r="H836" s="14"/>
      <c r="I836" s="14"/>
      <c r="J836" s="20"/>
      <c r="K836" s="20"/>
      <c r="L836" s="20"/>
      <c r="M836" s="20"/>
      <c r="N836" s="20"/>
      <c r="O836" s="20"/>
      <c r="P836" s="20"/>
      <c r="Q836" s="20"/>
      <c r="R836" s="20"/>
      <c r="S836" s="20"/>
    </row>
    <row r="837">
      <c r="A837" s="20"/>
      <c r="B837" s="20"/>
      <c r="C837" s="20"/>
      <c r="D837" s="20"/>
      <c r="E837" s="20"/>
      <c r="F837" s="20"/>
      <c r="G837" s="29"/>
      <c r="H837" s="14"/>
      <c r="I837" s="14"/>
      <c r="J837" s="20"/>
      <c r="K837" s="20"/>
      <c r="L837" s="20"/>
      <c r="M837" s="20"/>
      <c r="N837" s="20"/>
      <c r="O837" s="20"/>
      <c r="P837" s="20"/>
      <c r="Q837" s="20"/>
      <c r="R837" s="20"/>
      <c r="S837" s="20"/>
    </row>
    <row r="838">
      <c r="A838" s="20"/>
      <c r="B838" s="20"/>
      <c r="C838" s="20"/>
      <c r="D838" s="20"/>
      <c r="E838" s="20"/>
      <c r="F838" s="20"/>
      <c r="G838" s="29"/>
      <c r="H838" s="14"/>
      <c r="I838" s="14"/>
      <c r="J838" s="20"/>
      <c r="K838" s="20"/>
      <c r="L838" s="20"/>
      <c r="M838" s="20"/>
      <c r="N838" s="20"/>
      <c r="O838" s="20"/>
      <c r="P838" s="20"/>
      <c r="Q838" s="20"/>
      <c r="R838" s="20"/>
      <c r="S838" s="20"/>
    </row>
    <row r="839">
      <c r="A839" s="20"/>
      <c r="B839" s="20"/>
      <c r="C839" s="20"/>
      <c r="D839" s="20"/>
      <c r="E839" s="20"/>
      <c r="F839" s="20"/>
      <c r="G839" s="29"/>
      <c r="H839" s="14"/>
      <c r="I839" s="14"/>
      <c r="J839" s="20"/>
      <c r="K839" s="20"/>
      <c r="L839" s="20"/>
      <c r="M839" s="20"/>
      <c r="N839" s="20"/>
      <c r="O839" s="20"/>
      <c r="P839" s="20"/>
      <c r="Q839" s="20"/>
      <c r="R839" s="20"/>
      <c r="S839" s="20"/>
    </row>
    <row r="840">
      <c r="A840" s="20"/>
      <c r="B840" s="20"/>
      <c r="C840" s="20"/>
      <c r="D840" s="20"/>
      <c r="E840" s="20"/>
      <c r="F840" s="20"/>
      <c r="G840" s="29"/>
      <c r="H840" s="14"/>
      <c r="I840" s="14"/>
      <c r="J840" s="20"/>
      <c r="K840" s="20"/>
      <c r="L840" s="20"/>
      <c r="M840" s="20"/>
      <c r="N840" s="20"/>
      <c r="O840" s="20"/>
      <c r="P840" s="20"/>
      <c r="Q840" s="20"/>
      <c r="R840" s="20"/>
      <c r="S840" s="20"/>
    </row>
    <row r="841">
      <c r="A841" s="20"/>
      <c r="B841" s="20"/>
      <c r="C841" s="20"/>
      <c r="D841" s="20"/>
      <c r="E841" s="20"/>
      <c r="F841" s="20"/>
      <c r="G841" s="29"/>
      <c r="H841" s="14"/>
      <c r="I841" s="14"/>
      <c r="J841" s="20"/>
      <c r="K841" s="20"/>
      <c r="L841" s="20"/>
      <c r="M841" s="20"/>
      <c r="N841" s="20"/>
      <c r="O841" s="20"/>
      <c r="P841" s="20"/>
      <c r="Q841" s="20"/>
      <c r="R841" s="20"/>
      <c r="S841" s="20"/>
    </row>
    <row r="842">
      <c r="A842" s="20"/>
      <c r="B842" s="20"/>
      <c r="C842" s="20"/>
      <c r="D842" s="20"/>
      <c r="E842" s="20"/>
      <c r="F842" s="20"/>
      <c r="G842" s="29"/>
      <c r="H842" s="14"/>
      <c r="I842" s="14"/>
      <c r="J842" s="20"/>
      <c r="K842" s="20"/>
      <c r="L842" s="20"/>
      <c r="M842" s="20"/>
      <c r="N842" s="20"/>
      <c r="O842" s="20"/>
      <c r="P842" s="20"/>
      <c r="Q842" s="20"/>
      <c r="R842" s="20"/>
      <c r="S842" s="20"/>
    </row>
    <row r="843">
      <c r="A843" s="20"/>
      <c r="B843" s="20"/>
      <c r="C843" s="20"/>
      <c r="D843" s="20"/>
      <c r="E843" s="20"/>
      <c r="F843" s="20"/>
      <c r="G843" s="29"/>
      <c r="H843" s="14"/>
      <c r="I843" s="14"/>
      <c r="J843" s="20"/>
      <c r="K843" s="20"/>
      <c r="L843" s="20"/>
      <c r="M843" s="20"/>
      <c r="N843" s="20"/>
      <c r="O843" s="20"/>
      <c r="P843" s="20"/>
      <c r="Q843" s="20"/>
      <c r="R843" s="20"/>
      <c r="S843" s="20"/>
    </row>
    <row r="844">
      <c r="A844" s="20"/>
      <c r="B844" s="20"/>
      <c r="C844" s="20"/>
      <c r="D844" s="20"/>
      <c r="E844" s="20"/>
      <c r="F844" s="20"/>
      <c r="G844" s="29"/>
      <c r="H844" s="14"/>
      <c r="I844" s="14"/>
      <c r="J844" s="20"/>
      <c r="K844" s="20"/>
      <c r="L844" s="20"/>
      <c r="M844" s="20"/>
      <c r="N844" s="20"/>
      <c r="O844" s="20"/>
      <c r="P844" s="20"/>
      <c r="Q844" s="20"/>
      <c r="R844" s="20"/>
      <c r="S844" s="20"/>
    </row>
    <row r="845">
      <c r="A845" s="20"/>
      <c r="B845" s="20"/>
      <c r="C845" s="20"/>
      <c r="D845" s="20"/>
      <c r="E845" s="20"/>
      <c r="F845" s="20"/>
      <c r="G845" s="29"/>
      <c r="H845" s="14"/>
      <c r="I845" s="14"/>
      <c r="J845" s="20"/>
      <c r="K845" s="20"/>
      <c r="L845" s="20"/>
      <c r="M845" s="20"/>
      <c r="N845" s="20"/>
      <c r="O845" s="20"/>
      <c r="P845" s="20"/>
      <c r="Q845" s="20"/>
      <c r="R845" s="20"/>
      <c r="S845" s="20"/>
    </row>
    <row r="846">
      <c r="A846" s="20"/>
      <c r="B846" s="20"/>
      <c r="C846" s="20"/>
      <c r="D846" s="20"/>
      <c r="E846" s="20"/>
      <c r="F846" s="20"/>
      <c r="G846" s="29"/>
      <c r="H846" s="14"/>
      <c r="I846" s="14"/>
      <c r="J846" s="20"/>
      <c r="K846" s="20"/>
      <c r="L846" s="20"/>
      <c r="M846" s="20"/>
      <c r="N846" s="20"/>
      <c r="O846" s="20"/>
      <c r="P846" s="20"/>
      <c r="Q846" s="20"/>
      <c r="R846" s="20"/>
      <c r="S846" s="20"/>
    </row>
    <row r="847">
      <c r="A847" s="20"/>
      <c r="B847" s="20"/>
      <c r="C847" s="20"/>
      <c r="D847" s="20"/>
      <c r="E847" s="20"/>
      <c r="F847" s="20"/>
      <c r="G847" s="29"/>
      <c r="H847" s="14"/>
      <c r="I847" s="14"/>
      <c r="J847" s="20"/>
      <c r="K847" s="20"/>
      <c r="L847" s="20"/>
      <c r="M847" s="20"/>
      <c r="N847" s="20"/>
      <c r="O847" s="20"/>
      <c r="P847" s="20"/>
      <c r="Q847" s="20"/>
      <c r="R847" s="20"/>
      <c r="S847" s="20"/>
    </row>
    <row r="848">
      <c r="A848" s="20"/>
      <c r="B848" s="20"/>
      <c r="C848" s="20"/>
      <c r="D848" s="20"/>
      <c r="E848" s="20"/>
      <c r="F848" s="20"/>
      <c r="G848" s="29"/>
      <c r="H848" s="14"/>
      <c r="I848" s="14"/>
      <c r="J848" s="20"/>
      <c r="K848" s="20"/>
      <c r="L848" s="20"/>
      <c r="M848" s="20"/>
      <c r="N848" s="20"/>
      <c r="O848" s="20"/>
      <c r="P848" s="20"/>
      <c r="Q848" s="20"/>
      <c r="R848" s="20"/>
      <c r="S848" s="20"/>
    </row>
    <row r="849">
      <c r="A849" s="20"/>
      <c r="B849" s="20"/>
      <c r="C849" s="20"/>
      <c r="D849" s="20"/>
      <c r="E849" s="20"/>
      <c r="F849" s="20"/>
      <c r="G849" s="29"/>
      <c r="H849" s="14"/>
      <c r="I849" s="14"/>
      <c r="J849" s="20"/>
      <c r="K849" s="20"/>
      <c r="L849" s="20"/>
      <c r="M849" s="20"/>
      <c r="N849" s="20"/>
      <c r="O849" s="20"/>
      <c r="P849" s="20"/>
      <c r="Q849" s="20"/>
      <c r="R849" s="20"/>
      <c r="S849" s="20"/>
    </row>
    <row r="850">
      <c r="A850" s="20"/>
      <c r="B850" s="20"/>
      <c r="C850" s="20"/>
      <c r="D850" s="20"/>
      <c r="E850" s="20"/>
      <c r="F850" s="20"/>
      <c r="G850" s="29"/>
      <c r="H850" s="14"/>
      <c r="I850" s="14"/>
      <c r="J850" s="20"/>
      <c r="K850" s="20"/>
      <c r="L850" s="20"/>
      <c r="M850" s="20"/>
      <c r="N850" s="20"/>
      <c r="O850" s="20"/>
      <c r="P850" s="20"/>
      <c r="Q850" s="20"/>
      <c r="R850" s="20"/>
      <c r="S850" s="20"/>
    </row>
    <row r="851">
      <c r="A851" s="20"/>
      <c r="B851" s="20"/>
      <c r="C851" s="20"/>
      <c r="D851" s="20"/>
      <c r="E851" s="20"/>
      <c r="F851" s="20"/>
      <c r="G851" s="29"/>
      <c r="H851" s="14"/>
      <c r="I851" s="14"/>
      <c r="J851" s="20"/>
      <c r="K851" s="20"/>
      <c r="L851" s="20"/>
      <c r="M851" s="20"/>
      <c r="N851" s="20"/>
      <c r="O851" s="20"/>
      <c r="P851" s="20"/>
      <c r="Q851" s="20"/>
      <c r="R851" s="20"/>
      <c r="S851" s="20"/>
    </row>
    <row r="852">
      <c r="A852" s="20"/>
      <c r="B852" s="20"/>
      <c r="C852" s="20"/>
      <c r="D852" s="20"/>
      <c r="E852" s="20"/>
      <c r="F852" s="20"/>
      <c r="G852" s="29"/>
      <c r="H852" s="14"/>
      <c r="I852" s="14"/>
      <c r="J852" s="20"/>
      <c r="K852" s="20"/>
      <c r="L852" s="20"/>
      <c r="M852" s="20"/>
      <c r="N852" s="20"/>
      <c r="O852" s="20"/>
      <c r="P852" s="20"/>
      <c r="Q852" s="20"/>
      <c r="R852" s="20"/>
      <c r="S852" s="20"/>
    </row>
    <row r="853">
      <c r="A853" s="20"/>
      <c r="B853" s="20"/>
      <c r="C853" s="20"/>
      <c r="D853" s="20"/>
      <c r="E853" s="20"/>
      <c r="F853" s="20"/>
      <c r="G853" s="29"/>
      <c r="H853" s="14"/>
      <c r="I853" s="14"/>
      <c r="J853" s="20"/>
      <c r="K853" s="20"/>
      <c r="L853" s="20"/>
      <c r="M853" s="20"/>
      <c r="N853" s="20"/>
      <c r="O853" s="20"/>
      <c r="P853" s="20"/>
      <c r="Q853" s="20"/>
      <c r="R853" s="20"/>
      <c r="S853" s="20"/>
    </row>
    <row r="854">
      <c r="A854" s="20"/>
      <c r="B854" s="20"/>
      <c r="C854" s="20"/>
      <c r="D854" s="20"/>
      <c r="E854" s="20"/>
      <c r="F854" s="20"/>
      <c r="G854" s="29"/>
      <c r="H854" s="14"/>
      <c r="I854" s="14"/>
      <c r="J854" s="20"/>
      <c r="K854" s="20"/>
      <c r="L854" s="20"/>
      <c r="M854" s="20"/>
      <c r="N854" s="20"/>
      <c r="O854" s="20"/>
      <c r="P854" s="20"/>
      <c r="Q854" s="20"/>
      <c r="R854" s="20"/>
      <c r="S854" s="20"/>
    </row>
    <row r="855">
      <c r="A855" s="20"/>
      <c r="B855" s="20"/>
      <c r="C855" s="20"/>
      <c r="D855" s="20"/>
      <c r="E855" s="20"/>
      <c r="F855" s="20"/>
      <c r="G855" s="29"/>
      <c r="H855" s="14"/>
      <c r="I855" s="14"/>
      <c r="J855" s="20"/>
      <c r="K855" s="20"/>
      <c r="L855" s="20"/>
      <c r="M855" s="20"/>
      <c r="N855" s="20"/>
      <c r="O855" s="20"/>
      <c r="P855" s="20"/>
      <c r="Q855" s="20"/>
      <c r="R855" s="20"/>
      <c r="S855" s="20"/>
    </row>
    <row r="856">
      <c r="A856" s="20"/>
      <c r="B856" s="20"/>
      <c r="C856" s="20"/>
      <c r="D856" s="20"/>
      <c r="E856" s="20"/>
      <c r="F856" s="20"/>
      <c r="G856" s="29"/>
      <c r="H856" s="14"/>
      <c r="I856" s="14"/>
      <c r="J856" s="20"/>
      <c r="K856" s="20"/>
      <c r="L856" s="20"/>
      <c r="M856" s="20"/>
      <c r="N856" s="20"/>
      <c r="O856" s="20"/>
      <c r="P856" s="20"/>
      <c r="Q856" s="20"/>
      <c r="R856" s="20"/>
      <c r="S856" s="20"/>
    </row>
    <row r="857">
      <c r="A857" s="20"/>
      <c r="B857" s="20"/>
      <c r="C857" s="20"/>
      <c r="D857" s="20"/>
      <c r="E857" s="20"/>
      <c r="F857" s="20"/>
      <c r="G857" s="29"/>
      <c r="H857" s="14"/>
      <c r="I857" s="14"/>
      <c r="J857" s="20"/>
      <c r="K857" s="20"/>
      <c r="L857" s="20"/>
      <c r="M857" s="20"/>
      <c r="N857" s="20"/>
      <c r="O857" s="20"/>
      <c r="P857" s="20"/>
      <c r="Q857" s="20"/>
      <c r="R857" s="20"/>
      <c r="S857" s="20"/>
    </row>
    <row r="858">
      <c r="A858" s="20"/>
      <c r="B858" s="20"/>
      <c r="C858" s="20"/>
      <c r="D858" s="20"/>
      <c r="E858" s="20"/>
      <c r="F858" s="20"/>
      <c r="G858" s="29"/>
      <c r="H858" s="14"/>
      <c r="I858" s="14"/>
      <c r="J858" s="20"/>
      <c r="K858" s="20"/>
      <c r="L858" s="20"/>
      <c r="M858" s="20"/>
      <c r="N858" s="20"/>
      <c r="O858" s="20"/>
      <c r="P858" s="20"/>
      <c r="Q858" s="20"/>
      <c r="R858" s="20"/>
      <c r="S858" s="20"/>
    </row>
    <row r="859">
      <c r="A859" s="20"/>
      <c r="B859" s="20"/>
      <c r="C859" s="20"/>
      <c r="D859" s="20"/>
      <c r="E859" s="20"/>
      <c r="F859" s="20"/>
      <c r="G859" s="29"/>
      <c r="H859" s="14"/>
      <c r="I859" s="14"/>
      <c r="J859" s="20"/>
      <c r="K859" s="20"/>
      <c r="L859" s="20"/>
      <c r="M859" s="20"/>
      <c r="N859" s="20"/>
      <c r="O859" s="20"/>
      <c r="P859" s="20"/>
      <c r="Q859" s="20"/>
      <c r="R859" s="20"/>
      <c r="S859" s="20"/>
    </row>
    <row r="860">
      <c r="A860" s="20"/>
      <c r="B860" s="20"/>
      <c r="C860" s="20"/>
      <c r="D860" s="20"/>
      <c r="E860" s="20"/>
      <c r="F860" s="20"/>
      <c r="G860" s="29"/>
      <c r="H860" s="14"/>
      <c r="I860" s="14"/>
      <c r="J860" s="20"/>
      <c r="K860" s="20"/>
      <c r="L860" s="20"/>
      <c r="M860" s="20"/>
      <c r="N860" s="20"/>
      <c r="O860" s="20"/>
      <c r="P860" s="20"/>
      <c r="Q860" s="20"/>
      <c r="R860" s="20"/>
      <c r="S860" s="20"/>
    </row>
    <row r="861">
      <c r="A861" s="20"/>
      <c r="B861" s="20"/>
      <c r="C861" s="20"/>
      <c r="D861" s="20"/>
      <c r="E861" s="20"/>
      <c r="F861" s="20"/>
      <c r="G861" s="29"/>
      <c r="H861" s="14"/>
      <c r="I861" s="14"/>
      <c r="J861" s="20"/>
      <c r="K861" s="20"/>
      <c r="L861" s="20"/>
      <c r="M861" s="20"/>
      <c r="N861" s="20"/>
      <c r="O861" s="20"/>
      <c r="P861" s="20"/>
      <c r="Q861" s="20"/>
      <c r="R861" s="20"/>
      <c r="S861" s="20"/>
    </row>
    <row r="862">
      <c r="A862" s="20"/>
      <c r="B862" s="20"/>
      <c r="C862" s="20"/>
      <c r="D862" s="20"/>
      <c r="E862" s="20"/>
      <c r="F862" s="20"/>
      <c r="G862" s="29"/>
      <c r="H862" s="14"/>
      <c r="I862" s="14"/>
      <c r="J862" s="20"/>
      <c r="K862" s="20"/>
      <c r="L862" s="20"/>
      <c r="M862" s="20"/>
      <c r="N862" s="20"/>
      <c r="O862" s="20"/>
      <c r="P862" s="20"/>
      <c r="Q862" s="20"/>
      <c r="R862" s="20"/>
      <c r="S862" s="20"/>
    </row>
    <row r="863">
      <c r="A863" s="20"/>
      <c r="B863" s="20"/>
      <c r="C863" s="20"/>
      <c r="D863" s="20"/>
      <c r="E863" s="20"/>
      <c r="F863" s="20"/>
      <c r="G863" s="29"/>
      <c r="H863" s="14"/>
      <c r="I863" s="14"/>
      <c r="J863" s="20"/>
      <c r="K863" s="20"/>
      <c r="L863" s="20"/>
      <c r="M863" s="20"/>
      <c r="N863" s="20"/>
      <c r="O863" s="20"/>
      <c r="P863" s="20"/>
      <c r="Q863" s="20"/>
      <c r="R863" s="20"/>
      <c r="S863" s="20"/>
    </row>
    <row r="864">
      <c r="A864" s="20"/>
      <c r="B864" s="20"/>
      <c r="C864" s="20"/>
      <c r="D864" s="20"/>
      <c r="E864" s="20"/>
      <c r="F864" s="20"/>
      <c r="G864" s="29"/>
      <c r="H864" s="14"/>
      <c r="I864" s="14"/>
      <c r="J864" s="20"/>
      <c r="K864" s="20"/>
      <c r="L864" s="20"/>
      <c r="M864" s="20"/>
      <c r="N864" s="20"/>
      <c r="O864" s="20"/>
      <c r="P864" s="20"/>
      <c r="Q864" s="20"/>
      <c r="R864" s="20"/>
      <c r="S864" s="20"/>
    </row>
    <row r="865">
      <c r="A865" s="20"/>
      <c r="B865" s="20"/>
      <c r="C865" s="20"/>
      <c r="D865" s="20"/>
      <c r="E865" s="20"/>
      <c r="F865" s="20"/>
      <c r="G865" s="29"/>
      <c r="H865" s="14"/>
      <c r="I865" s="14"/>
      <c r="J865" s="20"/>
      <c r="K865" s="20"/>
      <c r="L865" s="20"/>
      <c r="M865" s="20"/>
      <c r="N865" s="20"/>
      <c r="O865" s="20"/>
      <c r="P865" s="20"/>
      <c r="Q865" s="20"/>
      <c r="R865" s="20"/>
      <c r="S865" s="20"/>
    </row>
    <row r="866">
      <c r="A866" s="20"/>
      <c r="B866" s="20"/>
      <c r="C866" s="20"/>
      <c r="D866" s="20"/>
      <c r="E866" s="20"/>
      <c r="F866" s="20"/>
      <c r="G866" s="29"/>
      <c r="H866" s="14"/>
      <c r="I866" s="14"/>
      <c r="J866" s="20"/>
      <c r="K866" s="20"/>
      <c r="L866" s="20"/>
      <c r="M866" s="20"/>
      <c r="N866" s="20"/>
      <c r="O866" s="20"/>
      <c r="P866" s="20"/>
      <c r="Q866" s="20"/>
      <c r="R866" s="20"/>
      <c r="S866" s="20"/>
    </row>
    <row r="867">
      <c r="A867" s="20"/>
      <c r="B867" s="20"/>
      <c r="C867" s="20"/>
      <c r="D867" s="20"/>
      <c r="E867" s="20"/>
      <c r="F867" s="20"/>
      <c r="G867" s="29"/>
      <c r="H867" s="14"/>
      <c r="I867" s="14"/>
      <c r="J867" s="20"/>
      <c r="K867" s="20"/>
      <c r="L867" s="20"/>
      <c r="M867" s="20"/>
      <c r="N867" s="20"/>
      <c r="O867" s="20"/>
      <c r="P867" s="20"/>
      <c r="Q867" s="20"/>
      <c r="R867" s="20"/>
      <c r="S867" s="20"/>
    </row>
    <row r="868">
      <c r="A868" s="20"/>
      <c r="B868" s="20"/>
      <c r="C868" s="20"/>
      <c r="D868" s="20"/>
      <c r="E868" s="20"/>
      <c r="F868" s="20"/>
      <c r="G868" s="29"/>
      <c r="H868" s="14"/>
      <c r="I868" s="14"/>
      <c r="J868" s="20"/>
      <c r="K868" s="20"/>
      <c r="L868" s="20"/>
      <c r="M868" s="20"/>
      <c r="N868" s="20"/>
      <c r="O868" s="20"/>
      <c r="P868" s="20"/>
      <c r="Q868" s="20"/>
      <c r="R868" s="20"/>
      <c r="S868" s="20"/>
    </row>
    <row r="869">
      <c r="A869" s="20"/>
      <c r="B869" s="20"/>
      <c r="C869" s="20"/>
      <c r="D869" s="20"/>
      <c r="E869" s="20"/>
      <c r="F869" s="20"/>
      <c r="G869" s="29"/>
      <c r="H869" s="14"/>
      <c r="I869" s="14"/>
      <c r="J869" s="20"/>
      <c r="K869" s="20"/>
      <c r="L869" s="20"/>
      <c r="M869" s="20"/>
      <c r="N869" s="20"/>
      <c r="O869" s="20"/>
      <c r="P869" s="20"/>
      <c r="Q869" s="20"/>
      <c r="R869" s="20"/>
      <c r="S869" s="20"/>
    </row>
    <row r="870">
      <c r="A870" s="20"/>
      <c r="B870" s="20"/>
      <c r="C870" s="20"/>
      <c r="D870" s="20"/>
      <c r="E870" s="20"/>
      <c r="F870" s="20"/>
      <c r="G870" s="29"/>
      <c r="H870" s="14"/>
      <c r="I870" s="14"/>
      <c r="J870" s="20"/>
      <c r="K870" s="20"/>
      <c r="L870" s="20"/>
      <c r="M870" s="20"/>
      <c r="N870" s="20"/>
      <c r="O870" s="20"/>
      <c r="P870" s="20"/>
      <c r="Q870" s="20"/>
      <c r="R870" s="20"/>
      <c r="S870" s="20"/>
    </row>
    <row r="871">
      <c r="A871" s="20"/>
      <c r="B871" s="20"/>
      <c r="C871" s="20"/>
      <c r="D871" s="20"/>
      <c r="E871" s="20"/>
      <c r="F871" s="20"/>
      <c r="G871" s="29"/>
      <c r="H871" s="14"/>
      <c r="I871" s="14"/>
      <c r="J871" s="20"/>
      <c r="K871" s="20"/>
      <c r="L871" s="20"/>
      <c r="M871" s="20"/>
      <c r="N871" s="20"/>
      <c r="O871" s="20"/>
      <c r="P871" s="20"/>
      <c r="Q871" s="20"/>
      <c r="R871" s="20"/>
      <c r="S871" s="20"/>
    </row>
    <row r="872">
      <c r="A872" s="20"/>
      <c r="B872" s="20"/>
      <c r="C872" s="20"/>
      <c r="D872" s="20"/>
      <c r="E872" s="20"/>
      <c r="F872" s="20"/>
      <c r="G872" s="29"/>
      <c r="H872" s="14"/>
      <c r="I872" s="14"/>
      <c r="J872" s="20"/>
      <c r="K872" s="20"/>
      <c r="L872" s="20"/>
      <c r="M872" s="20"/>
      <c r="N872" s="20"/>
      <c r="O872" s="20"/>
      <c r="P872" s="20"/>
      <c r="Q872" s="20"/>
      <c r="R872" s="20"/>
      <c r="S872" s="20"/>
    </row>
    <row r="873">
      <c r="A873" s="20"/>
      <c r="B873" s="20"/>
      <c r="C873" s="20"/>
      <c r="D873" s="20"/>
      <c r="E873" s="20"/>
      <c r="F873" s="20"/>
      <c r="G873" s="29"/>
      <c r="H873" s="14"/>
      <c r="I873" s="14"/>
      <c r="J873" s="20"/>
      <c r="K873" s="20"/>
      <c r="L873" s="20"/>
      <c r="M873" s="20"/>
      <c r="N873" s="20"/>
      <c r="O873" s="20"/>
      <c r="P873" s="20"/>
      <c r="Q873" s="20"/>
      <c r="R873" s="20"/>
      <c r="S873" s="20"/>
    </row>
    <row r="874">
      <c r="A874" s="20"/>
      <c r="B874" s="20"/>
      <c r="C874" s="20"/>
      <c r="D874" s="20"/>
      <c r="E874" s="20"/>
      <c r="F874" s="20"/>
      <c r="G874" s="29"/>
      <c r="H874" s="14"/>
      <c r="I874" s="14"/>
      <c r="J874" s="20"/>
      <c r="K874" s="20"/>
      <c r="L874" s="20"/>
      <c r="M874" s="20"/>
      <c r="N874" s="20"/>
      <c r="O874" s="20"/>
      <c r="P874" s="20"/>
      <c r="Q874" s="20"/>
      <c r="R874" s="20"/>
      <c r="S874" s="20"/>
    </row>
    <row r="875">
      <c r="A875" s="20"/>
      <c r="B875" s="20"/>
      <c r="C875" s="20"/>
      <c r="D875" s="20"/>
      <c r="E875" s="20"/>
      <c r="F875" s="20"/>
      <c r="G875" s="29"/>
      <c r="H875" s="14"/>
      <c r="I875" s="14"/>
      <c r="J875" s="20"/>
      <c r="K875" s="20"/>
      <c r="L875" s="20"/>
      <c r="M875" s="20"/>
      <c r="N875" s="20"/>
      <c r="O875" s="20"/>
      <c r="P875" s="20"/>
      <c r="Q875" s="20"/>
      <c r="R875" s="20"/>
      <c r="S875" s="20"/>
    </row>
    <row r="876">
      <c r="A876" s="20"/>
      <c r="B876" s="20"/>
      <c r="C876" s="20"/>
      <c r="D876" s="20"/>
      <c r="E876" s="20"/>
      <c r="F876" s="20"/>
      <c r="G876" s="29"/>
      <c r="H876" s="14"/>
      <c r="I876" s="14"/>
      <c r="J876" s="20"/>
      <c r="K876" s="20"/>
      <c r="L876" s="20"/>
      <c r="M876" s="20"/>
      <c r="N876" s="20"/>
      <c r="O876" s="20"/>
      <c r="P876" s="20"/>
      <c r="Q876" s="20"/>
      <c r="R876" s="20"/>
      <c r="S876" s="20"/>
    </row>
    <row r="877">
      <c r="A877" s="20"/>
      <c r="B877" s="20"/>
      <c r="C877" s="20"/>
      <c r="D877" s="20"/>
      <c r="E877" s="20"/>
      <c r="F877" s="20"/>
      <c r="G877" s="29"/>
      <c r="H877" s="14"/>
      <c r="I877" s="14"/>
      <c r="J877" s="20"/>
      <c r="K877" s="20"/>
      <c r="L877" s="20"/>
      <c r="M877" s="20"/>
      <c r="N877" s="20"/>
      <c r="O877" s="20"/>
      <c r="P877" s="20"/>
      <c r="Q877" s="20"/>
      <c r="R877" s="20"/>
      <c r="S877" s="20"/>
    </row>
    <row r="878">
      <c r="A878" s="20"/>
      <c r="B878" s="20"/>
      <c r="C878" s="20"/>
      <c r="D878" s="20"/>
      <c r="E878" s="20"/>
      <c r="F878" s="20"/>
      <c r="G878" s="29"/>
      <c r="H878" s="14"/>
      <c r="I878" s="14"/>
      <c r="J878" s="20"/>
      <c r="K878" s="20"/>
      <c r="L878" s="20"/>
      <c r="M878" s="20"/>
      <c r="N878" s="20"/>
      <c r="O878" s="20"/>
      <c r="P878" s="20"/>
      <c r="Q878" s="20"/>
      <c r="R878" s="20"/>
      <c r="S878" s="20"/>
    </row>
    <row r="879">
      <c r="A879" s="20"/>
      <c r="B879" s="20"/>
      <c r="C879" s="20"/>
      <c r="D879" s="20"/>
      <c r="E879" s="20"/>
      <c r="F879" s="20"/>
      <c r="G879" s="29"/>
      <c r="H879" s="14"/>
      <c r="I879" s="14"/>
      <c r="J879" s="20"/>
      <c r="K879" s="20"/>
      <c r="L879" s="20"/>
      <c r="M879" s="20"/>
      <c r="N879" s="20"/>
      <c r="O879" s="20"/>
      <c r="P879" s="20"/>
      <c r="Q879" s="20"/>
      <c r="R879" s="20"/>
      <c r="S879" s="20"/>
    </row>
    <row r="880">
      <c r="A880" s="20"/>
      <c r="B880" s="20"/>
      <c r="C880" s="20"/>
      <c r="D880" s="20"/>
      <c r="E880" s="20"/>
      <c r="F880" s="20"/>
      <c r="G880" s="29"/>
      <c r="H880" s="14"/>
      <c r="I880" s="14"/>
      <c r="J880" s="20"/>
      <c r="K880" s="20"/>
      <c r="L880" s="20"/>
      <c r="M880" s="20"/>
      <c r="N880" s="20"/>
      <c r="O880" s="20"/>
      <c r="P880" s="20"/>
      <c r="Q880" s="20"/>
      <c r="R880" s="20"/>
      <c r="S880" s="20"/>
    </row>
    <row r="881">
      <c r="A881" s="20"/>
      <c r="B881" s="20"/>
      <c r="C881" s="20"/>
      <c r="D881" s="20"/>
      <c r="E881" s="20"/>
      <c r="F881" s="20"/>
      <c r="G881" s="29"/>
      <c r="H881" s="14"/>
      <c r="I881" s="14"/>
      <c r="J881" s="20"/>
      <c r="K881" s="20"/>
      <c r="L881" s="20"/>
      <c r="M881" s="20"/>
      <c r="N881" s="20"/>
      <c r="O881" s="20"/>
      <c r="P881" s="20"/>
      <c r="Q881" s="20"/>
      <c r="R881" s="20"/>
      <c r="S881" s="20"/>
    </row>
    <row r="882">
      <c r="A882" s="20"/>
      <c r="B882" s="20"/>
      <c r="C882" s="20"/>
      <c r="D882" s="20"/>
      <c r="E882" s="20"/>
      <c r="F882" s="20"/>
      <c r="G882" s="29"/>
      <c r="H882" s="14"/>
      <c r="I882" s="14"/>
      <c r="J882" s="20"/>
      <c r="K882" s="20"/>
      <c r="L882" s="20"/>
      <c r="M882" s="20"/>
      <c r="N882" s="20"/>
      <c r="O882" s="20"/>
      <c r="P882" s="20"/>
      <c r="Q882" s="20"/>
      <c r="R882" s="20"/>
      <c r="S882" s="20"/>
    </row>
    <row r="883">
      <c r="A883" s="20"/>
      <c r="B883" s="20"/>
      <c r="C883" s="20"/>
      <c r="D883" s="20"/>
      <c r="E883" s="20"/>
      <c r="F883" s="20"/>
      <c r="G883" s="29"/>
      <c r="H883" s="14"/>
      <c r="I883" s="14"/>
      <c r="J883" s="20"/>
      <c r="K883" s="20"/>
      <c r="L883" s="20"/>
      <c r="M883" s="20"/>
      <c r="N883" s="20"/>
      <c r="O883" s="20"/>
      <c r="P883" s="20"/>
      <c r="Q883" s="20"/>
      <c r="R883" s="20"/>
      <c r="S883" s="20"/>
    </row>
    <row r="884">
      <c r="A884" s="20"/>
      <c r="B884" s="20"/>
      <c r="C884" s="20"/>
      <c r="D884" s="20"/>
      <c r="E884" s="20"/>
      <c r="F884" s="20"/>
      <c r="G884" s="29"/>
      <c r="H884" s="14"/>
      <c r="I884" s="14"/>
      <c r="J884" s="20"/>
      <c r="K884" s="20"/>
      <c r="L884" s="20"/>
      <c r="M884" s="20"/>
      <c r="N884" s="20"/>
      <c r="O884" s="20"/>
      <c r="P884" s="20"/>
      <c r="Q884" s="20"/>
      <c r="R884" s="20"/>
      <c r="S884" s="20"/>
    </row>
    <row r="885">
      <c r="A885" s="20"/>
      <c r="B885" s="20"/>
      <c r="C885" s="20"/>
      <c r="D885" s="20"/>
      <c r="E885" s="20"/>
      <c r="F885" s="20"/>
      <c r="G885" s="29"/>
      <c r="H885" s="14"/>
      <c r="I885" s="14"/>
      <c r="J885" s="20"/>
      <c r="K885" s="20"/>
      <c r="L885" s="20"/>
      <c r="M885" s="20"/>
      <c r="N885" s="20"/>
      <c r="O885" s="20"/>
      <c r="P885" s="20"/>
      <c r="Q885" s="20"/>
      <c r="R885" s="20"/>
      <c r="S885" s="20"/>
    </row>
    <row r="886">
      <c r="A886" s="20"/>
      <c r="B886" s="20"/>
      <c r="C886" s="20"/>
      <c r="D886" s="20"/>
      <c r="E886" s="20"/>
      <c r="F886" s="20"/>
      <c r="G886" s="29"/>
      <c r="H886" s="14"/>
      <c r="I886" s="14"/>
      <c r="J886" s="20"/>
      <c r="K886" s="20"/>
      <c r="L886" s="20"/>
      <c r="M886" s="20"/>
      <c r="N886" s="20"/>
      <c r="O886" s="20"/>
      <c r="P886" s="20"/>
      <c r="Q886" s="20"/>
      <c r="R886" s="20"/>
      <c r="S886" s="20"/>
    </row>
    <row r="887">
      <c r="A887" s="20"/>
      <c r="B887" s="20"/>
      <c r="C887" s="20"/>
      <c r="D887" s="20"/>
      <c r="E887" s="20"/>
      <c r="F887" s="20"/>
      <c r="G887" s="29"/>
      <c r="H887" s="14"/>
      <c r="I887" s="14"/>
      <c r="J887" s="20"/>
      <c r="K887" s="20"/>
      <c r="L887" s="20"/>
      <c r="M887" s="20"/>
      <c r="N887" s="20"/>
      <c r="O887" s="20"/>
      <c r="P887" s="20"/>
      <c r="Q887" s="20"/>
      <c r="R887" s="20"/>
      <c r="S887" s="20"/>
    </row>
    <row r="888">
      <c r="A888" s="20"/>
      <c r="B888" s="20"/>
      <c r="C888" s="20"/>
      <c r="D888" s="20"/>
      <c r="E888" s="20"/>
      <c r="F888" s="20"/>
      <c r="G888" s="29"/>
      <c r="H888" s="14"/>
      <c r="I888" s="14"/>
      <c r="J888" s="20"/>
      <c r="K888" s="20"/>
      <c r="L888" s="20"/>
      <c r="M888" s="20"/>
      <c r="N888" s="20"/>
      <c r="O888" s="20"/>
      <c r="P888" s="20"/>
      <c r="Q888" s="20"/>
      <c r="R888" s="20"/>
      <c r="S888" s="20"/>
    </row>
    <row r="889">
      <c r="A889" s="20"/>
      <c r="B889" s="20"/>
      <c r="C889" s="20"/>
      <c r="D889" s="20"/>
      <c r="E889" s="20"/>
      <c r="F889" s="20"/>
      <c r="G889" s="29"/>
      <c r="H889" s="14"/>
      <c r="I889" s="14"/>
      <c r="J889" s="20"/>
      <c r="K889" s="20"/>
      <c r="L889" s="20"/>
      <c r="M889" s="20"/>
      <c r="N889" s="20"/>
      <c r="O889" s="20"/>
      <c r="P889" s="20"/>
      <c r="Q889" s="20"/>
      <c r="R889" s="20"/>
      <c r="S889" s="20"/>
    </row>
    <row r="890">
      <c r="A890" s="20"/>
      <c r="B890" s="20"/>
      <c r="C890" s="20"/>
      <c r="D890" s="20"/>
      <c r="E890" s="20"/>
      <c r="F890" s="20"/>
      <c r="G890" s="29"/>
      <c r="H890" s="14"/>
      <c r="I890" s="14"/>
      <c r="J890" s="20"/>
      <c r="K890" s="20"/>
      <c r="L890" s="20"/>
      <c r="M890" s="20"/>
      <c r="N890" s="20"/>
      <c r="O890" s="20"/>
      <c r="P890" s="20"/>
      <c r="Q890" s="20"/>
      <c r="R890" s="20"/>
      <c r="S890" s="20"/>
    </row>
    <row r="891">
      <c r="A891" s="20"/>
      <c r="B891" s="20"/>
      <c r="C891" s="20"/>
      <c r="D891" s="20"/>
      <c r="E891" s="20"/>
      <c r="F891" s="20"/>
      <c r="G891" s="29"/>
      <c r="H891" s="14"/>
      <c r="I891" s="14"/>
      <c r="J891" s="20"/>
      <c r="K891" s="20"/>
      <c r="L891" s="20"/>
      <c r="M891" s="20"/>
      <c r="N891" s="20"/>
      <c r="O891" s="20"/>
      <c r="P891" s="20"/>
      <c r="Q891" s="20"/>
      <c r="R891" s="20"/>
      <c r="S891" s="20"/>
    </row>
    <row r="892">
      <c r="A892" s="20"/>
      <c r="B892" s="20"/>
      <c r="C892" s="20"/>
      <c r="D892" s="20"/>
      <c r="E892" s="20"/>
      <c r="F892" s="20"/>
      <c r="G892" s="29"/>
      <c r="H892" s="14"/>
      <c r="I892" s="14"/>
      <c r="J892" s="20"/>
      <c r="K892" s="20"/>
      <c r="L892" s="20"/>
      <c r="M892" s="20"/>
      <c r="N892" s="20"/>
      <c r="O892" s="20"/>
      <c r="P892" s="20"/>
      <c r="Q892" s="20"/>
      <c r="R892" s="20"/>
      <c r="S892" s="20"/>
    </row>
    <row r="893">
      <c r="A893" s="20"/>
      <c r="B893" s="20"/>
      <c r="C893" s="20"/>
      <c r="D893" s="20"/>
      <c r="E893" s="20"/>
      <c r="F893" s="20"/>
      <c r="G893" s="29"/>
      <c r="H893" s="14"/>
      <c r="I893" s="14"/>
      <c r="J893" s="20"/>
      <c r="K893" s="20"/>
      <c r="L893" s="20"/>
      <c r="M893" s="20"/>
      <c r="N893" s="20"/>
      <c r="O893" s="20"/>
      <c r="P893" s="20"/>
      <c r="Q893" s="20"/>
      <c r="R893" s="20"/>
      <c r="S893" s="20"/>
    </row>
    <row r="894">
      <c r="A894" s="20"/>
      <c r="B894" s="20"/>
      <c r="C894" s="20"/>
      <c r="D894" s="20"/>
      <c r="E894" s="20"/>
      <c r="F894" s="20"/>
      <c r="G894" s="29"/>
      <c r="H894" s="14"/>
      <c r="I894" s="14"/>
      <c r="J894" s="20"/>
      <c r="K894" s="20"/>
      <c r="L894" s="20"/>
      <c r="M894" s="20"/>
      <c r="N894" s="20"/>
      <c r="O894" s="20"/>
      <c r="P894" s="20"/>
      <c r="Q894" s="20"/>
      <c r="R894" s="20"/>
      <c r="S894" s="20"/>
    </row>
    <row r="895">
      <c r="A895" s="20"/>
      <c r="B895" s="20"/>
      <c r="C895" s="20"/>
      <c r="D895" s="20"/>
      <c r="E895" s="20"/>
      <c r="F895" s="20"/>
      <c r="G895" s="29"/>
      <c r="H895" s="14"/>
      <c r="I895" s="14"/>
      <c r="J895" s="20"/>
      <c r="K895" s="20"/>
      <c r="L895" s="20"/>
      <c r="M895" s="20"/>
      <c r="N895" s="20"/>
      <c r="O895" s="20"/>
      <c r="P895" s="20"/>
      <c r="Q895" s="20"/>
      <c r="R895" s="20"/>
      <c r="S895" s="20"/>
    </row>
    <row r="896">
      <c r="A896" s="20"/>
      <c r="B896" s="20"/>
      <c r="C896" s="20"/>
      <c r="D896" s="20"/>
      <c r="E896" s="20"/>
      <c r="F896" s="20"/>
      <c r="G896" s="29"/>
      <c r="H896" s="14"/>
      <c r="I896" s="14"/>
      <c r="J896" s="20"/>
      <c r="K896" s="20"/>
      <c r="L896" s="20"/>
      <c r="M896" s="20"/>
      <c r="N896" s="20"/>
      <c r="O896" s="20"/>
      <c r="P896" s="20"/>
      <c r="Q896" s="20"/>
      <c r="R896" s="20"/>
      <c r="S896" s="20"/>
    </row>
    <row r="897">
      <c r="A897" s="20"/>
      <c r="B897" s="20"/>
      <c r="C897" s="20"/>
      <c r="D897" s="20"/>
      <c r="E897" s="20"/>
      <c r="F897" s="20"/>
      <c r="G897" s="29"/>
      <c r="H897" s="14"/>
      <c r="I897" s="14"/>
      <c r="J897" s="20"/>
      <c r="K897" s="20"/>
      <c r="L897" s="20"/>
      <c r="M897" s="20"/>
      <c r="N897" s="20"/>
      <c r="O897" s="20"/>
      <c r="P897" s="20"/>
      <c r="Q897" s="20"/>
      <c r="R897" s="20"/>
      <c r="S897" s="20"/>
    </row>
    <row r="898">
      <c r="A898" s="20"/>
      <c r="B898" s="20"/>
      <c r="C898" s="20"/>
      <c r="D898" s="20"/>
      <c r="E898" s="20"/>
      <c r="F898" s="20"/>
      <c r="G898" s="29"/>
      <c r="H898" s="14"/>
      <c r="I898" s="14"/>
      <c r="J898" s="20"/>
      <c r="K898" s="20"/>
      <c r="L898" s="20"/>
      <c r="M898" s="20"/>
      <c r="N898" s="20"/>
      <c r="O898" s="20"/>
      <c r="P898" s="20"/>
      <c r="Q898" s="20"/>
      <c r="R898" s="20"/>
      <c r="S898" s="20"/>
    </row>
    <row r="899">
      <c r="A899" s="20"/>
      <c r="B899" s="20"/>
      <c r="C899" s="20"/>
      <c r="D899" s="20"/>
      <c r="E899" s="20"/>
      <c r="F899" s="20"/>
      <c r="G899" s="29"/>
      <c r="H899" s="14"/>
      <c r="I899" s="14"/>
      <c r="J899" s="20"/>
      <c r="K899" s="20"/>
      <c r="L899" s="20"/>
      <c r="M899" s="20"/>
      <c r="N899" s="20"/>
      <c r="O899" s="20"/>
      <c r="P899" s="20"/>
      <c r="Q899" s="20"/>
      <c r="R899" s="20"/>
      <c r="S899" s="20"/>
    </row>
    <row r="900">
      <c r="A900" s="20"/>
      <c r="B900" s="20"/>
      <c r="C900" s="20"/>
      <c r="D900" s="20"/>
      <c r="E900" s="20"/>
      <c r="F900" s="20"/>
      <c r="G900" s="29"/>
      <c r="H900" s="14"/>
      <c r="I900" s="14"/>
      <c r="J900" s="20"/>
      <c r="K900" s="20"/>
      <c r="L900" s="20"/>
      <c r="M900" s="20"/>
      <c r="N900" s="20"/>
      <c r="O900" s="20"/>
      <c r="P900" s="20"/>
      <c r="Q900" s="20"/>
      <c r="R900" s="20"/>
      <c r="S900" s="20"/>
    </row>
    <row r="901">
      <c r="A901" s="20"/>
      <c r="B901" s="20"/>
      <c r="C901" s="20"/>
      <c r="D901" s="20"/>
      <c r="E901" s="20"/>
      <c r="F901" s="20"/>
      <c r="G901" s="29"/>
      <c r="H901" s="14"/>
      <c r="I901" s="14"/>
      <c r="J901" s="20"/>
      <c r="K901" s="20"/>
      <c r="L901" s="20"/>
      <c r="M901" s="20"/>
      <c r="N901" s="20"/>
      <c r="O901" s="20"/>
      <c r="P901" s="20"/>
      <c r="Q901" s="20"/>
      <c r="R901" s="20"/>
      <c r="S901" s="20"/>
    </row>
    <row r="902">
      <c r="A902" s="20"/>
      <c r="B902" s="20"/>
      <c r="C902" s="20"/>
      <c r="D902" s="20"/>
      <c r="E902" s="20"/>
      <c r="F902" s="20"/>
      <c r="G902" s="29"/>
      <c r="H902" s="14"/>
      <c r="I902" s="14"/>
      <c r="J902" s="20"/>
      <c r="K902" s="20"/>
      <c r="L902" s="20"/>
      <c r="M902" s="20"/>
      <c r="N902" s="20"/>
      <c r="O902" s="20"/>
      <c r="P902" s="20"/>
      <c r="Q902" s="20"/>
      <c r="R902" s="20"/>
      <c r="S902" s="20"/>
    </row>
    <row r="903">
      <c r="A903" s="20"/>
      <c r="B903" s="20"/>
      <c r="C903" s="20"/>
      <c r="D903" s="20"/>
      <c r="E903" s="20"/>
      <c r="F903" s="20"/>
      <c r="G903" s="29"/>
      <c r="H903" s="14"/>
      <c r="I903" s="14"/>
      <c r="J903" s="20"/>
      <c r="K903" s="20"/>
      <c r="L903" s="20"/>
      <c r="M903" s="20"/>
      <c r="N903" s="20"/>
      <c r="O903" s="20"/>
      <c r="P903" s="20"/>
      <c r="Q903" s="20"/>
      <c r="R903" s="20"/>
      <c r="S903" s="20"/>
    </row>
    <row r="904">
      <c r="A904" s="20"/>
      <c r="B904" s="20"/>
      <c r="C904" s="20"/>
      <c r="D904" s="20"/>
      <c r="E904" s="20"/>
      <c r="F904" s="20"/>
      <c r="G904" s="29"/>
      <c r="H904" s="14"/>
      <c r="I904" s="14"/>
      <c r="J904" s="20"/>
      <c r="K904" s="20"/>
      <c r="L904" s="20"/>
      <c r="M904" s="20"/>
      <c r="N904" s="20"/>
      <c r="O904" s="20"/>
      <c r="P904" s="20"/>
      <c r="Q904" s="20"/>
      <c r="R904" s="20"/>
      <c r="S904" s="20"/>
    </row>
    <row r="905">
      <c r="A905" s="20"/>
      <c r="B905" s="20"/>
      <c r="C905" s="20"/>
      <c r="D905" s="20"/>
      <c r="E905" s="20"/>
      <c r="F905" s="20"/>
      <c r="G905" s="29"/>
      <c r="H905" s="14"/>
      <c r="I905" s="14"/>
      <c r="J905" s="20"/>
      <c r="K905" s="20"/>
      <c r="L905" s="20"/>
      <c r="M905" s="20"/>
      <c r="N905" s="20"/>
      <c r="O905" s="20"/>
      <c r="P905" s="20"/>
      <c r="Q905" s="20"/>
      <c r="R905" s="20"/>
      <c r="S905" s="20"/>
    </row>
    <row r="906">
      <c r="A906" s="20"/>
      <c r="B906" s="20"/>
      <c r="C906" s="20"/>
      <c r="D906" s="20"/>
      <c r="E906" s="20"/>
      <c r="F906" s="20"/>
      <c r="G906" s="29"/>
      <c r="H906" s="14"/>
      <c r="I906" s="14"/>
      <c r="J906" s="20"/>
      <c r="K906" s="20"/>
      <c r="L906" s="20"/>
      <c r="M906" s="20"/>
      <c r="N906" s="20"/>
      <c r="O906" s="20"/>
      <c r="P906" s="20"/>
      <c r="Q906" s="20"/>
      <c r="R906" s="20"/>
      <c r="S906" s="20"/>
    </row>
    <row r="907">
      <c r="A907" s="20"/>
      <c r="B907" s="20"/>
      <c r="C907" s="20"/>
      <c r="D907" s="20"/>
      <c r="E907" s="20"/>
      <c r="F907" s="20"/>
      <c r="G907" s="29"/>
      <c r="H907" s="14"/>
      <c r="I907" s="14"/>
      <c r="J907" s="20"/>
      <c r="K907" s="20"/>
      <c r="L907" s="20"/>
      <c r="M907" s="20"/>
      <c r="N907" s="20"/>
      <c r="O907" s="20"/>
      <c r="P907" s="20"/>
      <c r="Q907" s="20"/>
      <c r="R907" s="20"/>
      <c r="S907" s="20"/>
    </row>
    <row r="908">
      <c r="A908" s="20"/>
      <c r="B908" s="20"/>
      <c r="C908" s="20"/>
      <c r="D908" s="20"/>
      <c r="E908" s="20"/>
      <c r="F908" s="20"/>
      <c r="G908" s="29"/>
      <c r="H908" s="14"/>
      <c r="I908" s="14"/>
      <c r="J908" s="20"/>
      <c r="K908" s="20"/>
      <c r="L908" s="20"/>
      <c r="M908" s="20"/>
      <c r="N908" s="20"/>
      <c r="O908" s="20"/>
      <c r="P908" s="20"/>
      <c r="Q908" s="20"/>
      <c r="R908" s="20"/>
      <c r="S908" s="20"/>
    </row>
    <row r="909">
      <c r="A909" s="20"/>
      <c r="B909" s="20"/>
      <c r="C909" s="20"/>
      <c r="D909" s="20"/>
      <c r="E909" s="20"/>
      <c r="F909" s="20"/>
      <c r="G909" s="29"/>
      <c r="H909" s="14"/>
      <c r="I909" s="14"/>
      <c r="J909" s="20"/>
      <c r="K909" s="20"/>
      <c r="L909" s="20"/>
      <c r="M909" s="20"/>
      <c r="N909" s="20"/>
      <c r="O909" s="20"/>
      <c r="P909" s="20"/>
      <c r="Q909" s="20"/>
      <c r="R909" s="20"/>
      <c r="S909" s="20"/>
    </row>
    <row r="910">
      <c r="A910" s="20"/>
      <c r="B910" s="20"/>
      <c r="C910" s="20"/>
      <c r="D910" s="20"/>
      <c r="E910" s="20"/>
      <c r="F910" s="20"/>
      <c r="G910" s="29"/>
      <c r="H910" s="14"/>
      <c r="I910" s="14"/>
      <c r="J910" s="20"/>
      <c r="K910" s="20"/>
      <c r="L910" s="20"/>
      <c r="M910" s="20"/>
      <c r="N910" s="20"/>
      <c r="O910" s="20"/>
      <c r="P910" s="20"/>
      <c r="Q910" s="20"/>
      <c r="R910" s="20"/>
      <c r="S910" s="20"/>
    </row>
    <row r="911">
      <c r="A911" s="20"/>
      <c r="B911" s="20"/>
      <c r="C911" s="20"/>
      <c r="D911" s="20"/>
      <c r="E911" s="20"/>
      <c r="F911" s="20"/>
      <c r="G911" s="29"/>
      <c r="H911" s="14"/>
      <c r="I911" s="14"/>
      <c r="J911" s="20"/>
      <c r="K911" s="20"/>
      <c r="L911" s="20"/>
      <c r="M911" s="20"/>
      <c r="N911" s="20"/>
      <c r="O911" s="20"/>
      <c r="P911" s="20"/>
      <c r="Q911" s="20"/>
      <c r="R911" s="20"/>
      <c r="S911" s="20"/>
    </row>
    <row r="912">
      <c r="A912" s="20"/>
      <c r="B912" s="20"/>
      <c r="C912" s="20"/>
      <c r="D912" s="20"/>
      <c r="E912" s="20"/>
      <c r="F912" s="20"/>
      <c r="G912" s="29"/>
      <c r="H912" s="14"/>
      <c r="I912" s="14"/>
      <c r="J912" s="20"/>
      <c r="K912" s="20"/>
      <c r="L912" s="20"/>
      <c r="M912" s="20"/>
      <c r="N912" s="20"/>
      <c r="O912" s="20"/>
      <c r="P912" s="20"/>
      <c r="Q912" s="20"/>
      <c r="R912" s="20"/>
      <c r="S912" s="20"/>
    </row>
    <row r="913">
      <c r="A913" s="20"/>
      <c r="B913" s="20"/>
      <c r="C913" s="20"/>
      <c r="D913" s="20"/>
      <c r="E913" s="20"/>
      <c r="F913" s="20"/>
      <c r="G913" s="29"/>
      <c r="H913" s="14"/>
      <c r="I913" s="14"/>
      <c r="J913" s="20"/>
      <c r="K913" s="20"/>
      <c r="L913" s="20"/>
      <c r="M913" s="20"/>
      <c r="N913" s="20"/>
      <c r="O913" s="20"/>
      <c r="P913" s="20"/>
      <c r="Q913" s="20"/>
      <c r="R913" s="20"/>
      <c r="S913" s="20"/>
    </row>
    <row r="914">
      <c r="A914" s="20"/>
      <c r="B914" s="20"/>
      <c r="C914" s="20"/>
      <c r="D914" s="20"/>
      <c r="E914" s="20"/>
      <c r="F914" s="20"/>
      <c r="G914" s="29"/>
      <c r="H914" s="14"/>
      <c r="I914" s="14"/>
      <c r="J914" s="20"/>
      <c r="K914" s="20"/>
      <c r="L914" s="20"/>
      <c r="M914" s="20"/>
      <c r="N914" s="20"/>
      <c r="O914" s="20"/>
      <c r="P914" s="20"/>
      <c r="Q914" s="20"/>
      <c r="R914" s="20"/>
      <c r="S914" s="20"/>
    </row>
    <row r="915">
      <c r="A915" s="20"/>
      <c r="B915" s="20"/>
      <c r="C915" s="20"/>
      <c r="D915" s="20"/>
      <c r="E915" s="20"/>
      <c r="F915" s="20"/>
      <c r="G915" s="29"/>
      <c r="H915" s="14"/>
      <c r="I915" s="14"/>
      <c r="J915" s="20"/>
      <c r="K915" s="20"/>
      <c r="L915" s="20"/>
      <c r="M915" s="20"/>
      <c r="N915" s="20"/>
      <c r="O915" s="20"/>
      <c r="P915" s="20"/>
      <c r="Q915" s="20"/>
      <c r="R915" s="20"/>
      <c r="S915" s="20"/>
    </row>
    <row r="916">
      <c r="A916" s="20"/>
      <c r="B916" s="20"/>
      <c r="C916" s="20"/>
      <c r="D916" s="20"/>
      <c r="E916" s="20"/>
      <c r="F916" s="20"/>
      <c r="G916" s="29"/>
      <c r="H916" s="14"/>
      <c r="I916" s="14"/>
      <c r="J916" s="20"/>
      <c r="K916" s="20"/>
      <c r="L916" s="20"/>
      <c r="M916" s="20"/>
      <c r="N916" s="20"/>
      <c r="O916" s="20"/>
      <c r="P916" s="20"/>
      <c r="Q916" s="20"/>
      <c r="R916" s="20"/>
      <c r="S916" s="20"/>
    </row>
    <row r="917">
      <c r="A917" s="20"/>
      <c r="B917" s="20"/>
      <c r="C917" s="20"/>
      <c r="D917" s="20"/>
      <c r="E917" s="20"/>
      <c r="F917" s="20"/>
      <c r="G917" s="29"/>
      <c r="H917" s="14"/>
      <c r="I917" s="14"/>
      <c r="J917" s="20"/>
      <c r="K917" s="20"/>
      <c r="L917" s="20"/>
      <c r="M917" s="20"/>
      <c r="N917" s="20"/>
      <c r="O917" s="20"/>
      <c r="P917" s="20"/>
      <c r="Q917" s="20"/>
      <c r="R917" s="20"/>
      <c r="S917" s="20"/>
    </row>
    <row r="918">
      <c r="A918" s="20"/>
      <c r="B918" s="20"/>
      <c r="C918" s="20"/>
      <c r="D918" s="20"/>
      <c r="E918" s="20"/>
      <c r="F918" s="20"/>
      <c r="G918" s="29"/>
      <c r="H918" s="14"/>
      <c r="I918" s="14"/>
      <c r="J918" s="20"/>
      <c r="K918" s="20"/>
      <c r="L918" s="20"/>
      <c r="M918" s="20"/>
      <c r="N918" s="20"/>
      <c r="O918" s="20"/>
      <c r="P918" s="20"/>
      <c r="Q918" s="20"/>
      <c r="R918" s="20"/>
      <c r="S918" s="20"/>
    </row>
    <row r="919">
      <c r="A919" s="20"/>
      <c r="B919" s="20"/>
      <c r="C919" s="20"/>
      <c r="D919" s="20"/>
      <c r="E919" s="20"/>
      <c r="F919" s="20"/>
      <c r="G919" s="29"/>
      <c r="H919" s="14"/>
      <c r="I919" s="14"/>
      <c r="J919" s="20"/>
      <c r="K919" s="20"/>
      <c r="L919" s="20"/>
      <c r="M919" s="20"/>
      <c r="N919" s="20"/>
      <c r="O919" s="20"/>
      <c r="P919" s="20"/>
      <c r="Q919" s="20"/>
      <c r="R919" s="20"/>
      <c r="S919" s="20"/>
    </row>
    <row r="920">
      <c r="A920" s="20"/>
      <c r="B920" s="20"/>
      <c r="C920" s="20"/>
      <c r="D920" s="20"/>
      <c r="E920" s="20"/>
      <c r="F920" s="20"/>
      <c r="G920" s="29"/>
      <c r="H920" s="14"/>
      <c r="I920" s="14"/>
      <c r="J920" s="20"/>
      <c r="K920" s="20"/>
      <c r="L920" s="20"/>
      <c r="M920" s="20"/>
      <c r="N920" s="20"/>
      <c r="O920" s="20"/>
      <c r="P920" s="20"/>
      <c r="Q920" s="20"/>
      <c r="R920" s="20"/>
      <c r="S920" s="20"/>
    </row>
    <row r="921">
      <c r="A921" s="20"/>
      <c r="B921" s="20"/>
      <c r="C921" s="20"/>
      <c r="D921" s="20"/>
      <c r="E921" s="20"/>
      <c r="F921" s="20"/>
      <c r="G921" s="29"/>
      <c r="H921" s="14"/>
      <c r="I921" s="14"/>
      <c r="J921" s="20"/>
      <c r="K921" s="20"/>
      <c r="L921" s="20"/>
      <c r="M921" s="20"/>
      <c r="N921" s="20"/>
      <c r="O921" s="20"/>
      <c r="P921" s="20"/>
      <c r="Q921" s="20"/>
      <c r="R921" s="20"/>
      <c r="S921" s="20"/>
    </row>
    <row r="922">
      <c r="A922" s="20"/>
      <c r="B922" s="20"/>
      <c r="C922" s="20"/>
      <c r="D922" s="20"/>
      <c r="E922" s="20"/>
      <c r="F922" s="20"/>
      <c r="G922" s="29"/>
      <c r="H922" s="14"/>
      <c r="I922" s="14"/>
      <c r="J922" s="20"/>
      <c r="K922" s="20"/>
      <c r="L922" s="20"/>
      <c r="M922" s="20"/>
      <c r="N922" s="20"/>
      <c r="O922" s="20"/>
      <c r="P922" s="20"/>
      <c r="Q922" s="20"/>
      <c r="R922" s="20"/>
      <c r="S922" s="20"/>
    </row>
    <row r="923">
      <c r="A923" s="20"/>
      <c r="B923" s="20"/>
      <c r="C923" s="20"/>
      <c r="D923" s="20"/>
      <c r="E923" s="20"/>
      <c r="F923" s="20"/>
      <c r="G923" s="29"/>
      <c r="H923" s="14"/>
      <c r="I923" s="14"/>
      <c r="J923" s="20"/>
      <c r="K923" s="20"/>
      <c r="L923" s="20"/>
      <c r="M923" s="20"/>
      <c r="N923" s="20"/>
      <c r="O923" s="20"/>
      <c r="P923" s="20"/>
      <c r="Q923" s="20"/>
      <c r="R923" s="20"/>
      <c r="S923" s="20"/>
    </row>
    <row r="924">
      <c r="A924" s="20"/>
      <c r="B924" s="20"/>
      <c r="C924" s="20"/>
      <c r="D924" s="20"/>
      <c r="E924" s="20"/>
      <c r="F924" s="20"/>
      <c r="G924" s="29"/>
      <c r="H924" s="14"/>
      <c r="I924" s="14"/>
      <c r="J924" s="20"/>
      <c r="K924" s="20"/>
      <c r="L924" s="20"/>
      <c r="M924" s="20"/>
      <c r="N924" s="20"/>
      <c r="O924" s="20"/>
      <c r="P924" s="20"/>
      <c r="Q924" s="20"/>
      <c r="R924" s="20"/>
      <c r="S924" s="20"/>
    </row>
    <row r="925">
      <c r="A925" s="20"/>
      <c r="B925" s="20"/>
      <c r="C925" s="20"/>
      <c r="D925" s="20"/>
      <c r="E925" s="20"/>
      <c r="F925" s="20"/>
      <c r="G925" s="29"/>
      <c r="H925" s="14"/>
      <c r="I925" s="14"/>
      <c r="J925" s="20"/>
      <c r="K925" s="20"/>
      <c r="L925" s="20"/>
      <c r="M925" s="20"/>
      <c r="N925" s="20"/>
      <c r="O925" s="20"/>
      <c r="P925" s="20"/>
      <c r="Q925" s="20"/>
      <c r="R925" s="20"/>
      <c r="S925" s="20"/>
    </row>
    <row r="926">
      <c r="A926" s="20"/>
      <c r="B926" s="20"/>
      <c r="C926" s="20"/>
      <c r="D926" s="20"/>
      <c r="E926" s="20"/>
      <c r="F926" s="20"/>
      <c r="G926" s="29"/>
      <c r="H926" s="14"/>
      <c r="I926" s="14"/>
      <c r="J926" s="20"/>
      <c r="K926" s="20"/>
      <c r="L926" s="20"/>
      <c r="M926" s="20"/>
      <c r="N926" s="20"/>
      <c r="O926" s="20"/>
      <c r="P926" s="20"/>
      <c r="Q926" s="20"/>
      <c r="R926" s="20"/>
      <c r="S926" s="20"/>
    </row>
    <row r="927">
      <c r="A927" s="20"/>
      <c r="B927" s="20"/>
      <c r="C927" s="20"/>
      <c r="D927" s="20"/>
      <c r="E927" s="20"/>
      <c r="F927" s="20"/>
      <c r="G927" s="29"/>
      <c r="H927" s="14"/>
      <c r="I927" s="14"/>
      <c r="J927" s="20"/>
      <c r="K927" s="20"/>
      <c r="L927" s="20"/>
      <c r="M927" s="20"/>
      <c r="N927" s="20"/>
      <c r="O927" s="20"/>
      <c r="P927" s="20"/>
      <c r="Q927" s="20"/>
      <c r="R927" s="20"/>
      <c r="S927" s="20"/>
    </row>
    <row r="928">
      <c r="A928" s="20"/>
      <c r="B928" s="20"/>
      <c r="C928" s="20"/>
      <c r="D928" s="20"/>
      <c r="E928" s="20"/>
      <c r="F928" s="20"/>
      <c r="G928" s="29"/>
      <c r="H928" s="14"/>
      <c r="I928" s="14"/>
      <c r="J928" s="20"/>
      <c r="K928" s="20"/>
      <c r="L928" s="20"/>
      <c r="M928" s="20"/>
      <c r="N928" s="20"/>
      <c r="O928" s="20"/>
      <c r="P928" s="20"/>
      <c r="Q928" s="20"/>
      <c r="R928" s="20"/>
      <c r="S928" s="20"/>
    </row>
    <row r="929">
      <c r="A929" s="20"/>
      <c r="B929" s="20"/>
      <c r="C929" s="20"/>
      <c r="D929" s="20"/>
      <c r="E929" s="20"/>
      <c r="F929" s="20"/>
      <c r="G929" s="29"/>
      <c r="H929" s="14"/>
      <c r="I929" s="14"/>
      <c r="J929" s="20"/>
      <c r="K929" s="20"/>
      <c r="L929" s="20"/>
      <c r="M929" s="20"/>
      <c r="N929" s="20"/>
      <c r="O929" s="20"/>
      <c r="P929" s="20"/>
      <c r="Q929" s="20"/>
      <c r="R929" s="20"/>
      <c r="S929" s="20"/>
    </row>
    <row r="930">
      <c r="A930" s="20"/>
      <c r="B930" s="20"/>
      <c r="C930" s="20"/>
      <c r="D930" s="20"/>
      <c r="E930" s="20"/>
      <c r="F930" s="20"/>
      <c r="G930" s="29"/>
      <c r="H930" s="14"/>
      <c r="I930" s="14"/>
      <c r="J930" s="20"/>
      <c r="K930" s="20"/>
      <c r="L930" s="20"/>
      <c r="M930" s="20"/>
      <c r="N930" s="20"/>
      <c r="O930" s="20"/>
      <c r="P930" s="20"/>
      <c r="Q930" s="20"/>
      <c r="R930" s="20"/>
      <c r="S930" s="20"/>
    </row>
    <row r="931">
      <c r="A931" s="20"/>
      <c r="B931" s="20"/>
      <c r="C931" s="20"/>
      <c r="D931" s="20"/>
      <c r="E931" s="20"/>
      <c r="F931" s="20"/>
      <c r="G931" s="29"/>
      <c r="H931" s="14"/>
      <c r="I931" s="14"/>
      <c r="J931" s="20"/>
      <c r="K931" s="20"/>
      <c r="L931" s="20"/>
      <c r="M931" s="20"/>
      <c r="N931" s="20"/>
      <c r="O931" s="20"/>
      <c r="P931" s="20"/>
      <c r="Q931" s="20"/>
      <c r="R931" s="20"/>
      <c r="S931" s="20"/>
    </row>
    <row r="932">
      <c r="A932" s="20"/>
      <c r="B932" s="20"/>
      <c r="C932" s="20"/>
      <c r="D932" s="20"/>
      <c r="E932" s="20"/>
      <c r="F932" s="20"/>
      <c r="G932" s="29"/>
      <c r="H932" s="14"/>
      <c r="I932" s="14"/>
      <c r="J932" s="20"/>
      <c r="K932" s="20"/>
      <c r="L932" s="20"/>
      <c r="M932" s="20"/>
      <c r="N932" s="20"/>
      <c r="O932" s="20"/>
      <c r="P932" s="20"/>
      <c r="Q932" s="20"/>
      <c r="R932" s="20"/>
      <c r="S932" s="20"/>
    </row>
    <row r="933">
      <c r="A933" s="20"/>
      <c r="B933" s="20"/>
      <c r="C933" s="20"/>
      <c r="D933" s="20"/>
      <c r="E933" s="20"/>
      <c r="F933" s="20"/>
      <c r="G933" s="29"/>
      <c r="H933" s="14"/>
      <c r="I933" s="14"/>
      <c r="J933" s="20"/>
      <c r="K933" s="20"/>
      <c r="L933" s="20"/>
      <c r="M933" s="20"/>
      <c r="N933" s="20"/>
      <c r="O933" s="20"/>
      <c r="P933" s="20"/>
      <c r="Q933" s="20"/>
      <c r="R933" s="20"/>
      <c r="S933" s="20"/>
    </row>
    <row r="934">
      <c r="A934" s="20"/>
      <c r="B934" s="20"/>
      <c r="C934" s="20"/>
      <c r="D934" s="20"/>
      <c r="E934" s="20"/>
      <c r="F934" s="20"/>
      <c r="G934" s="29"/>
      <c r="H934" s="14"/>
      <c r="I934" s="14"/>
      <c r="J934" s="20"/>
      <c r="K934" s="20"/>
      <c r="L934" s="20"/>
      <c r="M934" s="20"/>
      <c r="N934" s="20"/>
      <c r="O934" s="20"/>
      <c r="P934" s="20"/>
      <c r="Q934" s="20"/>
      <c r="R934" s="20"/>
      <c r="S934" s="20"/>
    </row>
    <row r="935">
      <c r="A935" s="20"/>
      <c r="B935" s="20"/>
      <c r="C935" s="20"/>
      <c r="D935" s="20"/>
      <c r="E935" s="20"/>
      <c r="F935" s="20"/>
      <c r="G935" s="29"/>
      <c r="H935" s="14"/>
      <c r="I935" s="14"/>
      <c r="J935" s="20"/>
      <c r="K935" s="20"/>
      <c r="L935" s="20"/>
      <c r="M935" s="20"/>
      <c r="N935" s="20"/>
      <c r="O935" s="20"/>
      <c r="P935" s="20"/>
      <c r="Q935" s="20"/>
      <c r="R935" s="20"/>
      <c r="S935" s="20"/>
    </row>
    <row r="936">
      <c r="A936" s="20"/>
      <c r="B936" s="20"/>
      <c r="C936" s="20"/>
      <c r="D936" s="20"/>
      <c r="E936" s="20"/>
      <c r="F936" s="20"/>
      <c r="G936" s="29"/>
      <c r="H936" s="14"/>
      <c r="I936" s="14"/>
      <c r="J936" s="20"/>
      <c r="K936" s="20"/>
      <c r="L936" s="20"/>
      <c r="M936" s="20"/>
      <c r="N936" s="20"/>
      <c r="O936" s="20"/>
      <c r="P936" s="20"/>
      <c r="Q936" s="20"/>
      <c r="R936" s="20"/>
      <c r="S936" s="20"/>
    </row>
    <row r="937">
      <c r="A937" s="20"/>
      <c r="B937" s="20"/>
      <c r="C937" s="20"/>
      <c r="D937" s="20"/>
      <c r="E937" s="20"/>
      <c r="F937" s="20"/>
      <c r="G937" s="29"/>
      <c r="H937" s="14"/>
      <c r="I937" s="14"/>
      <c r="J937" s="20"/>
      <c r="K937" s="20"/>
      <c r="L937" s="20"/>
      <c r="M937" s="20"/>
      <c r="N937" s="20"/>
      <c r="O937" s="20"/>
      <c r="P937" s="20"/>
      <c r="Q937" s="20"/>
      <c r="R937" s="20"/>
      <c r="S937" s="20"/>
    </row>
    <row r="938">
      <c r="A938" s="20"/>
      <c r="B938" s="20"/>
      <c r="C938" s="20"/>
      <c r="D938" s="20"/>
      <c r="E938" s="20"/>
      <c r="F938" s="20"/>
      <c r="G938" s="29"/>
      <c r="H938" s="14"/>
      <c r="I938" s="14"/>
      <c r="J938" s="20"/>
      <c r="K938" s="20"/>
      <c r="L938" s="20"/>
      <c r="M938" s="20"/>
      <c r="N938" s="20"/>
      <c r="O938" s="20"/>
      <c r="P938" s="20"/>
      <c r="Q938" s="20"/>
      <c r="R938" s="20"/>
      <c r="S938" s="20"/>
    </row>
    <row r="939">
      <c r="A939" s="20"/>
      <c r="B939" s="20"/>
      <c r="C939" s="20"/>
      <c r="D939" s="20"/>
      <c r="E939" s="20"/>
      <c r="F939" s="20"/>
      <c r="G939" s="29"/>
      <c r="H939" s="14"/>
      <c r="I939" s="14"/>
      <c r="J939" s="20"/>
      <c r="K939" s="20"/>
      <c r="L939" s="20"/>
      <c r="M939" s="20"/>
      <c r="N939" s="20"/>
      <c r="O939" s="20"/>
      <c r="P939" s="20"/>
      <c r="Q939" s="20"/>
      <c r="R939" s="20"/>
      <c r="S939" s="20"/>
    </row>
    <row r="940">
      <c r="A940" s="20"/>
      <c r="B940" s="20"/>
      <c r="C940" s="20"/>
      <c r="D940" s="20"/>
      <c r="E940" s="20"/>
      <c r="F940" s="20"/>
      <c r="G940" s="29"/>
      <c r="H940" s="14"/>
      <c r="I940" s="14"/>
      <c r="J940" s="20"/>
      <c r="K940" s="20"/>
      <c r="L940" s="20"/>
      <c r="M940" s="20"/>
      <c r="N940" s="20"/>
      <c r="O940" s="20"/>
      <c r="P940" s="20"/>
      <c r="Q940" s="20"/>
      <c r="R940" s="20"/>
      <c r="S940" s="20"/>
    </row>
    <row r="941">
      <c r="A941" s="20"/>
      <c r="B941" s="20"/>
      <c r="C941" s="20"/>
      <c r="D941" s="20"/>
      <c r="E941" s="20"/>
      <c r="F941" s="20"/>
      <c r="G941" s="29"/>
      <c r="H941" s="14"/>
      <c r="I941" s="14"/>
      <c r="J941" s="20"/>
      <c r="K941" s="20"/>
      <c r="L941" s="20"/>
      <c r="M941" s="20"/>
      <c r="N941" s="20"/>
      <c r="O941" s="20"/>
      <c r="P941" s="20"/>
      <c r="Q941" s="20"/>
      <c r="R941" s="20"/>
      <c r="S941" s="20"/>
    </row>
    <row r="942">
      <c r="A942" s="20"/>
      <c r="B942" s="20"/>
      <c r="C942" s="20"/>
      <c r="D942" s="20"/>
      <c r="E942" s="20"/>
      <c r="F942" s="20"/>
      <c r="G942" s="29"/>
      <c r="H942" s="14"/>
      <c r="I942" s="14"/>
      <c r="J942" s="20"/>
      <c r="K942" s="20"/>
      <c r="L942" s="20"/>
      <c r="M942" s="20"/>
      <c r="N942" s="20"/>
      <c r="O942" s="20"/>
      <c r="P942" s="20"/>
      <c r="Q942" s="20"/>
      <c r="R942" s="20"/>
      <c r="S942" s="20"/>
    </row>
    <row r="943">
      <c r="A943" s="20"/>
      <c r="B943" s="20"/>
      <c r="C943" s="20"/>
      <c r="D943" s="20"/>
      <c r="E943" s="20"/>
      <c r="F943" s="20"/>
      <c r="G943" s="29"/>
      <c r="H943" s="14"/>
      <c r="I943" s="14"/>
      <c r="J943" s="20"/>
      <c r="K943" s="20"/>
      <c r="L943" s="20"/>
      <c r="M943" s="20"/>
      <c r="N943" s="20"/>
      <c r="O943" s="20"/>
      <c r="P943" s="20"/>
      <c r="Q943" s="20"/>
      <c r="R943" s="20"/>
      <c r="S943" s="20"/>
    </row>
    <row r="944">
      <c r="A944" s="20"/>
      <c r="B944" s="20"/>
      <c r="C944" s="20"/>
      <c r="D944" s="20"/>
      <c r="E944" s="20"/>
      <c r="F944" s="20"/>
      <c r="G944" s="29"/>
      <c r="H944" s="14"/>
      <c r="I944" s="14"/>
      <c r="J944" s="20"/>
      <c r="K944" s="20"/>
      <c r="L944" s="20"/>
      <c r="M944" s="20"/>
      <c r="N944" s="20"/>
      <c r="O944" s="20"/>
      <c r="P944" s="20"/>
      <c r="Q944" s="20"/>
      <c r="R944" s="20"/>
      <c r="S944" s="20"/>
    </row>
    <row r="945">
      <c r="A945" s="20"/>
      <c r="B945" s="20"/>
      <c r="C945" s="20"/>
      <c r="D945" s="20"/>
      <c r="E945" s="20"/>
      <c r="F945" s="20"/>
      <c r="G945" s="29"/>
      <c r="H945" s="14"/>
      <c r="I945" s="14"/>
      <c r="J945" s="20"/>
      <c r="K945" s="20"/>
      <c r="L945" s="20"/>
      <c r="M945" s="20"/>
      <c r="N945" s="20"/>
      <c r="O945" s="20"/>
      <c r="P945" s="20"/>
      <c r="Q945" s="20"/>
      <c r="R945" s="20"/>
      <c r="S945" s="20"/>
    </row>
    <row r="946">
      <c r="A946" s="20"/>
      <c r="B946" s="20"/>
      <c r="C946" s="20"/>
      <c r="D946" s="20"/>
      <c r="E946" s="20"/>
      <c r="F946" s="20"/>
      <c r="G946" s="29"/>
      <c r="H946" s="14"/>
      <c r="I946" s="14"/>
      <c r="J946" s="20"/>
      <c r="K946" s="20"/>
      <c r="L946" s="20"/>
      <c r="M946" s="20"/>
      <c r="N946" s="20"/>
      <c r="O946" s="20"/>
      <c r="P946" s="20"/>
      <c r="Q946" s="20"/>
      <c r="R946" s="20"/>
      <c r="S946" s="20"/>
    </row>
    <row r="947">
      <c r="A947" s="20"/>
      <c r="B947" s="20"/>
      <c r="C947" s="20"/>
      <c r="D947" s="20"/>
      <c r="E947" s="20"/>
      <c r="F947" s="20"/>
      <c r="G947" s="29"/>
      <c r="H947" s="14"/>
      <c r="I947" s="14"/>
      <c r="J947" s="20"/>
      <c r="K947" s="20"/>
      <c r="L947" s="20"/>
      <c r="M947" s="20"/>
      <c r="N947" s="20"/>
      <c r="O947" s="20"/>
      <c r="P947" s="20"/>
      <c r="Q947" s="20"/>
      <c r="R947" s="20"/>
      <c r="S947" s="20"/>
    </row>
    <row r="948">
      <c r="A948" s="20"/>
      <c r="B948" s="20"/>
      <c r="C948" s="20"/>
      <c r="D948" s="20"/>
      <c r="E948" s="20"/>
      <c r="F948" s="20"/>
      <c r="G948" s="29"/>
      <c r="H948" s="14"/>
      <c r="I948" s="14"/>
      <c r="J948" s="20"/>
      <c r="K948" s="20"/>
      <c r="L948" s="20"/>
      <c r="M948" s="20"/>
      <c r="N948" s="20"/>
      <c r="O948" s="20"/>
      <c r="P948" s="20"/>
      <c r="Q948" s="20"/>
      <c r="R948" s="20"/>
      <c r="S948" s="20"/>
    </row>
    <row r="949">
      <c r="A949" s="20"/>
      <c r="B949" s="20"/>
      <c r="C949" s="20"/>
      <c r="D949" s="20"/>
      <c r="E949" s="20"/>
      <c r="F949" s="20"/>
      <c r="G949" s="29"/>
      <c r="H949" s="14"/>
      <c r="I949" s="14"/>
      <c r="J949" s="20"/>
      <c r="K949" s="20"/>
      <c r="L949" s="20"/>
      <c r="M949" s="20"/>
      <c r="N949" s="20"/>
      <c r="O949" s="20"/>
      <c r="P949" s="20"/>
      <c r="Q949" s="20"/>
      <c r="R949" s="20"/>
      <c r="S949" s="20"/>
    </row>
    <row r="950">
      <c r="A950" s="20"/>
      <c r="B950" s="20"/>
      <c r="C950" s="20"/>
      <c r="D950" s="20"/>
      <c r="E950" s="20"/>
      <c r="F950" s="20"/>
      <c r="G950" s="29"/>
      <c r="H950" s="14"/>
      <c r="I950" s="14"/>
      <c r="J950" s="20"/>
      <c r="K950" s="20"/>
      <c r="L950" s="20"/>
      <c r="M950" s="20"/>
      <c r="N950" s="20"/>
      <c r="O950" s="20"/>
      <c r="P950" s="20"/>
      <c r="Q950" s="20"/>
      <c r="R950" s="20"/>
      <c r="S950" s="20"/>
    </row>
    <row r="951">
      <c r="A951" s="20"/>
      <c r="B951" s="20"/>
      <c r="C951" s="20"/>
      <c r="D951" s="20"/>
      <c r="E951" s="20"/>
      <c r="F951" s="20"/>
      <c r="G951" s="29"/>
      <c r="H951" s="14"/>
      <c r="I951" s="14"/>
      <c r="J951" s="20"/>
      <c r="K951" s="20"/>
      <c r="L951" s="20"/>
      <c r="M951" s="20"/>
      <c r="N951" s="20"/>
      <c r="O951" s="20"/>
      <c r="P951" s="20"/>
      <c r="Q951" s="20"/>
      <c r="R951" s="20"/>
      <c r="S951" s="20"/>
    </row>
    <row r="952">
      <c r="A952" s="20"/>
      <c r="B952" s="20"/>
      <c r="C952" s="20"/>
      <c r="D952" s="20"/>
      <c r="E952" s="20"/>
      <c r="F952" s="20"/>
      <c r="G952" s="29"/>
      <c r="H952" s="14"/>
      <c r="I952" s="14"/>
      <c r="J952" s="20"/>
      <c r="K952" s="20"/>
      <c r="L952" s="20"/>
      <c r="M952" s="20"/>
      <c r="N952" s="20"/>
      <c r="O952" s="20"/>
      <c r="P952" s="20"/>
      <c r="Q952" s="20"/>
      <c r="R952" s="20"/>
      <c r="S952" s="20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8" max="8" width="20.75"/>
    <col customWidth="1" min="9" max="9" width="17.38"/>
    <col customWidth="1" min="10" max="10" width="19.0"/>
    <col hidden="1" min="15" max="15" width="12.63"/>
  </cols>
  <sheetData>
    <row r="1">
      <c r="A1" s="24" t="s">
        <v>0</v>
      </c>
      <c r="B1" s="24" t="s">
        <v>1</v>
      </c>
      <c r="C1" s="24" t="s">
        <v>2</v>
      </c>
      <c r="D1" s="24" t="s">
        <v>3</v>
      </c>
      <c r="E1" s="2" t="s">
        <v>4</v>
      </c>
      <c r="F1" s="2" t="s">
        <v>5</v>
      </c>
      <c r="G1" s="3" t="s">
        <v>6</v>
      </c>
      <c r="H1" s="4" t="s">
        <v>1030</v>
      </c>
      <c r="I1" s="4" t="s">
        <v>7</v>
      </c>
      <c r="J1" s="4" t="s">
        <v>8</v>
      </c>
      <c r="K1" s="24" t="s">
        <v>9</v>
      </c>
      <c r="L1" s="24" t="s">
        <v>10</v>
      </c>
      <c r="M1" s="24" t="s">
        <v>11</v>
      </c>
      <c r="N1" s="5" t="s">
        <v>12</v>
      </c>
      <c r="O1" s="24" t="s">
        <v>13</v>
      </c>
      <c r="P1" s="24" t="s">
        <v>14</v>
      </c>
      <c r="Q1" s="24" t="s">
        <v>15</v>
      </c>
      <c r="R1" s="24" t="s">
        <v>16</v>
      </c>
      <c r="S1" s="24" t="s">
        <v>17</v>
      </c>
      <c r="T1" s="24" t="s">
        <v>18</v>
      </c>
    </row>
    <row r="2">
      <c r="A2" s="7" t="s">
        <v>3957</v>
      </c>
      <c r="B2" s="7" t="s">
        <v>3958</v>
      </c>
      <c r="C2" s="7" t="s">
        <v>144</v>
      </c>
      <c r="D2" s="7" t="s">
        <v>3959</v>
      </c>
      <c r="E2" s="7" t="s">
        <v>3960</v>
      </c>
      <c r="F2" s="8" t="s">
        <v>173</v>
      </c>
      <c r="G2" s="9">
        <v>114.0</v>
      </c>
      <c r="H2" s="10">
        <v>161.33333333333334</v>
      </c>
      <c r="I2" s="10">
        <f t="shared" ref="I2:I151" si="1">H2*12</f>
        <v>1936</v>
      </c>
      <c r="J2" s="11"/>
      <c r="K2" s="8" t="s">
        <v>2025</v>
      </c>
      <c r="L2" s="7" t="s">
        <v>1036</v>
      </c>
      <c r="M2" s="7" t="s">
        <v>36</v>
      </c>
      <c r="N2" s="12">
        <v>44939.0</v>
      </c>
      <c r="O2" s="16">
        <v>44592.0</v>
      </c>
      <c r="P2" s="30" t="s">
        <v>28</v>
      </c>
      <c r="Q2" s="7"/>
      <c r="R2" s="8" t="s">
        <v>29</v>
      </c>
      <c r="S2" s="7"/>
      <c r="T2" s="7">
        <f t="shared" ref="T2:T4" si="2">DATEDIF(O2,N2,"m")</f>
        <v>11</v>
      </c>
    </row>
    <row r="3">
      <c r="A3" s="7" t="s">
        <v>3961</v>
      </c>
      <c r="B3" s="7" t="s">
        <v>3962</v>
      </c>
      <c r="C3" s="7" t="s">
        <v>3963</v>
      </c>
      <c r="D3" s="7" t="s">
        <v>3964</v>
      </c>
      <c r="E3" s="7" t="s">
        <v>3965</v>
      </c>
      <c r="F3" s="8" t="s">
        <v>173</v>
      </c>
      <c r="G3" s="15">
        <v>220.0</v>
      </c>
      <c r="H3" s="10">
        <v>311.3333333333333</v>
      </c>
      <c r="I3" s="10">
        <f t="shared" si="1"/>
        <v>3736</v>
      </c>
      <c r="J3" s="11"/>
      <c r="K3" s="8" t="s">
        <v>2025</v>
      </c>
      <c r="L3" s="7" t="s">
        <v>1036</v>
      </c>
      <c r="M3" s="7" t="s">
        <v>76</v>
      </c>
      <c r="N3" s="12">
        <v>44649.0</v>
      </c>
      <c r="O3" s="16">
        <v>44592.0</v>
      </c>
      <c r="P3" s="30" t="s">
        <v>28</v>
      </c>
      <c r="Q3" s="27">
        <v>44699.0</v>
      </c>
      <c r="R3" s="7" t="s">
        <v>29</v>
      </c>
      <c r="S3" s="7"/>
      <c r="T3" s="7">
        <f t="shared" si="2"/>
        <v>1</v>
      </c>
    </row>
    <row r="4">
      <c r="A4" s="7" t="s">
        <v>3966</v>
      </c>
      <c r="B4" s="7" t="s">
        <v>3967</v>
      </c>
      <c r="C4" s="7" t="s">
        <v>3968</v>
      </c>
      <c r="D4" s="7" t="s">
        <v>3969</v>
      </c>
      <c r="E4" s="7" t="s">
        <v>3970</v>
      </c>
      <c r="F4" s="8" t="s">
        <v>48</v>
      </c>
      <c r="G4" s="15">
        <v>60.0</v>
      </c>
      <c r="H4" s="10">
        <v>85.0</v>
      </c>
      <c r="I4" s="10">
        <f t="shared" si="1"/>
        <v>1020</v>
      </c>
      <c r="J4" s="11"/>
      <c r="K4" s="8" t="s">
        <v>2025</v>
      </c>
      <c r="L4" s="7" t="s">
        <v>1036</v>
      </c>
      <c r="M4" s="7" t="s">
        <v>36</v>
      </c>
      <c r="N4" s="12">
        <v>44948.0</v>
      </c>
      <c r="O4" s="16">
        <v>44592.0</v>
      </c>
      <c r="P4" s="30" t="s">
        <v>28</v>
      </c>
      <c r="Q4" s="7"/>
      <c r="R4" s="7" t="s">
        <v>29</v>
      </c>
      <c r="S4" s="7"/>
      <c r="T4" s="7">
        <f t="shared" si="2"/>
        <v>11</v>
      </c>
    </row>
    <row r="5">
      <c r="A5" s="7" t="s">
        <v>3971</v>
      </c>
      <c r="B5" s="7" t="s">
        <v>3972</v>
      </c>
      <c r="C5" s="7" t="s">
        <v>3973</v>
      </c>
      <c r="D5" s="7" t="s">
        <v>3974</v>
      </c>
      <c r="E5" s="7" t="s">
        <v>3975</v>
      </c>
      <c r="F5" s="8" t="s">
        <v>173</v>
      </c>
      <c r="G5" s="9">
        <v>115.0</v>
      </c>
      <c r="H5" s="10">
        <v>162.66666666666666</v>
      </c>
      <c r="I5" s="10">
        <f t="shared" si="1"/>
        <v>1952</v>
      </c>
      <c r="J5" s="11"/>
      <c r="K5" s="8" t="s">
        <v>2025</v>
      </c>
      <c r="L5" s="7" t="s">
        <v>1036</v>
      </c>
      <c r="M5" s="7" t="s">
        <v>27</v>
      </c>
      <c r="N5" s="12">
        <v>44579.0</v>
      </c>
      <c r="O5" s="16">
        <v>44592.0</v>
      </c>
      <c r="P5" s="30" t="s">
        <v>29</v>
      </c>
      <c r="Q5" s="27">
        <v>44656.0</v>
      </c>
      <c r="R5" s="7" t="s">
        <v>28</v>
      </c>
      <c r="S5" s="7" t="s">
        <v>28</v>
      </c>
      <c r="T5" s="7">
        <f>DATEDIF(N5,O5,"m")</f>
        <v>0</v>
      </c>
    </row>
    <row r="6">
      <c r="A6" s="7" t="s">
        <v>3976</v>
      </c>
      <c r="B6" s="7" t="s">
        <v>3977</v>
      </c>
      <c r="C6" s="7" t="s">
        <v>3978</v>
      </c>
      <c r="D6" s="7" t="s">
        <v>3979</v>
      </c>
      <c r="E6" s="7" t="s">
        <v>3980</v>
      </c>
      <c r="F6" s="8" t="s">
        <v>48</v>
      </c>
      <c r="G6" s="15">
        <v>18.0</v>
      </c>
      <c r="H6" s="10">
        <v>25.444444444444443</v>
      </c>
      <c r="I6" s="10">
        <f t="shared" si="1"/>
        <v>305.3333333</v>
      </c>
      <c r="J6" s="11">
        <v>1.0</v>
      </c>
      <c r="K6" s="8" t="s">
        <v>2025</v>
      </c>
      <c r="L6" s="7" t="s">
        <v>1036</v>
      </c>
      <c r="M6" s="7" t="s">
        <v>36</v>
      </c>
      <c r="N6" s="12">
        <v>44719.0</v>
      </c>
      <c r="O6" s="16">
        <v>44592.0</v>
      </c>
      <c r="P6" s="30" t="s">
        <v>28</v>
      </c>
      <c r="Q6" s="7"/>
      <c r="R6" s="8" t="s">
        <v>29</v>
      </c>
      <c r="S6" s="7"/>
      <c r="T6" s="7">
        <f>DATEDIF(O6,N6,"m")</f>
        <v>4</v>
      </c>
    </row>
    <row r="7">
      <c r="A7" s="7" t="s">
        <v>3981</v>
      </c>
      <c r="B7" s="7" t="s">
        <v>3982</v>
      </c>
      <c r="C7" s="7" t="s">
        <v>3983</v>
      </c>
      <c r="D7" s="7" t="s">
        <v>3984</v>
      </c>
      <c r="E7" s="7" t="s">
        <v>3985</v>
      </c>
      <c r="F7" s="8" t="s">
        <v>70</v>
      </c>
      <c r="G7" s="9">
        <v>41.0</v>
      </c>
      <c r="H7" s="10">
        <v>58.0</v>
      </c>
      <c r="I7" s="10">
        <f t="shared" si="1"/>
        <v>696</v>
      </c>
      <c r="J7" s="11"/>
      <c r="K7" s="8" t="s">
        <v>2025</v>
      </c>
      <c r="L7" s="7" t="s">
        <v>1036</v>
      </c>
      <c r="M7" s="7" t="s">
        <v>76</v>
      </c>
      <c r="N7" s="12">
        <v>44525.0</v>
      </c>
      <c r="O7" s="16">
        <v>44592.0</v>
      </c>
      <c r="P7" s="30" t="s">
        <v>29</v>
      </c>
      <c r="Q7" s="7"/>
      <c r="R7" s="7" t="s">
        <v>29</v>
      </c>
      <c r="S7" s="7"/>
      <c r="T7" s="7">
        <f t="shared" ref="T7:T9" si="3">DATEDIF(N7,O7,"m")</f>
        <v>2</v>
      </c>
    </row>
    <row r="8">
      <c r="A8" s="7" t="s">
        <v>3986</v>
      </c>
      <c r="B8" s="7" t="s">
        <v>3987</v>
      </c>
      <c r="C8" s="7" t="s">
        <v>3988</v>
      </c>
      <c r="D8" s="7" t="s">
        <v>3989</v>
      </c>
      <c r="E8" s="7" t="s">
        <v>3990</v>
      </c>
      <c r="F8" s="8" t="s">
        <v>35</v>
      </c>
      <c r="G8" s="9">
        <v>41.0</v>
      </c>
      <c r="H8" s="10">
        <v>58.0</v>
      </c>
      <c r="I8" s="10">
        <f t="shared" si="1"/>
        <v>696</v>
      </c>
      <c r="J8" s="11"/>
      <c r="K8" s="8" t="s">
        <v>2025</v>
      </c>
      <c r="L8" s="7" t="s">
        <v>1036</v>
      </c>
      <c r="M8" s="7" t="s">
        <v>42</v>
      </c>
      <c r="N8" s="12">
        <v>44546.0</v>
      </c>
      <c r="O8" s="16">
        <v>44592.0</v>
      </c>
      <c r="P8" s="30" t="s">
        <v>29</v>
      </c>
      <c r="Q8" s="7"/>
      <c r="R8" s="8" t="s">
        <v>29</v>
      </c>
      <c r="S8" s="7"/>
      <c r="T8" s="7">
        <f t="shared" si="3"/>
        <v>1</v>
      </c>
    </row>
    <row r="9">
      <c r="A9" s="7" t="s">
        <v>3991</v>
      </c>
      <c r="B9" s="7" t="s">
        <v>3992</v>
      </c>
      <c r="C9" s="7" t="s">
        <v>3993</v>
      </c>
      <c r="D9" s="7" t="s">
        <v>3994</v>
      </c>
      <c r="E9" s="7" t="s">
        <v>3995</v>
      </c>
      <c r="F9" s="8" t="s">
        <v>70</v>
      </c>
      <c r="G9" s="15">
        <v>60.0</v>
      </c>
      <c r="H9" s="10">
        <v>85.0</v>
      </c>
      <c r="I9" s="10">
        <f t="shared" si="1"/>
        <v>1020</v>
      </c>
      <c r="J9" s="11">
        <v>82.0</v>
      </c>
      <c r="K9" s="8" t="s">
        <v>2025</v>
      </c>
      <c r="L9" s="7" t="s">
        <v>1036</v>
      </c>
      <c r="M9" s="7" t="s">
        <v>76</v>
      </c>
      <c r="N9" s="12">
        <v>44573.0</v>
      </c>
      <c r="O9" s="16">
        <v>44592.0</v>
      </c>
      <c r="P9" s="30" t="s">
        <v>29</v>
      </c>
      <c r="Q9" s="7"/>
      <c r="R9" s="8" t="s">
        <v>29</v>
      </c>
      <c r="S9" s="7"/>
      <c r="T9" s="7">
        <f t="shared" si="3"/>
        <v>0</v>
      </c>
    </row>
    <row r="10">
      <c r="A10" s="7" t="s">
        <v>3996</v>
      </c>
      <c r="B10" s="7" t="s">
        <v>3997</v>
      </c>
      <c r="C10" s="7" t="s">
        <v>3998</v>
      </c>
      <c r="D10" s="7" t="s">
        <v>3999</v>
      </c>
      <c r="E10" s="7" t="s">
        <v>4000</v>
      </c>
      <c r="F10" s="8" t="s">
        <v>70</v>
      </c>
      <c r="G10" s="9">
        <v>41.0</v>
      </c>
      <c r="H10" s="10">
        <v>58.0</v>
      </c>
      <c r="I10" s="10">
        <f t="shared" si="1"/>
        <v>696</v>
      </c>
      <c r="J10" s="11"/>
      <c r="K10" s="8" t="s">
        <v>2025</v>
      </c>
      <c r="L10" s="7" t="s">
        <v>1036</v>
      </c>
      <c r="M10" s="7" t="s">
        <v>42</v>
      </c>
      <c r="N10" s="12">
        <v>44692.0</v>
      </c>
      <c r="O10" s="16">
        <v>44592.0</v>
      </c>
      <c r="P10" s="30" t="s">
        <v>28</v>
      </c>
      <c r="Q10" s="7"/>
      <c r="R10" s="7" t="s">
        <v>29</v>
      </c>
      <c r="S10" s="7"/>
      <c r="T10" s="7">
        <f>DATEDIF(O10,N10,"m")</f>
        <v>3</v>
      </c>
    </row>
    <row r="11">
      <c r="A11" s="7" t="s">
        <v>4001</v>
      </c>
      <c r="B11" s="7" t="s">
        <v>4002</v>
      </c>
      <c r="C11" s="7" t="s">
        <v>4003</v>
      </c>
      <c r="D11" s="7" t="s">
        <v>4004</v>
      </c>
      <c r="E11" s="7" t="s">
        <v>4005</v>
      </c>
      <c r="F11" s="8" t="s">
        <v>24</v>
      </c>
      <c r="G11" s="9">
        <v>111.0</v>
      </c>
      <c r="H11" s="10">
        <v>157.11111111111111</v>
      </c>
      <c r="I11" s="10">
        <f t="shared" si="1"/>
        <v>1885.333333</v>
      </c>
      <c r="J11" s="11"/>
      <c r="K11" s="8" t="s">
        <v>2025</v>
      </c>
      <c r="L11" s="7" t="s">
        <v>1036</v>
      </c>
      <c r="M11" s="7" t="s">
        <v>49</v>
      </c>
      <c r="N11" s="12">
        <v>44577.0</v>
      </c>
      <c r="O11" s="16">
        <v>44592.0</v>
      </c>
      <c r="P11" s="30" t="s">
        <v>29</v>
      </c>
      <c r="Q11" s="7"/>
      <c r="R11" s="7" t="s">
        <v>29</v>
      </c>
      <c r="S11" s="7"/>
      <c r="T11" s="7">
        <f>DATEDIF(N11,O11,"m")</f>
        <v>0</v>
      </c>
    </row>
    <row r="12">
      <c r="A12" s="7" t="s">
        <v>4006</v>
      </c>
      <c r="B12" s="7" t="s">
        <v>4007</v>
      </c>
      <c r="C12" s="7" t="s">
        <v>4008</v>
      </c>
      <c r="D12" s="7" t="s">
        <v>4009</v>
      </c>
      <c r="E12" s="7" t="s">
        <v>4010</v>
      </c>
      <c r="F12" s="8" t="s">
        <v>70</v>
      </c>
      <c r="G12" s="9">
        <v>115.0</v>
      </c>
      <c r="H12" s="10">
        <v>162.66666666666666</v>
      </c>
      <c r="I12" s="10">
        <f t="shared" si="1"/>
        <v>1952</v>
      </c>
      <c r="J12" s="11">
        <v>52.0</v>
      </c>
      <c r="K12" s="8" t="s">
        <v>2025</v>
      </c>
      <c r="L12" s="7" t="s">
        <v>1036</v>
      </c>
      <c r="M12" s="7" t="s">
        <v>42</v>
      </c>
      <c r="N12" s="12">
        <v>44949.0</v>
      </c>
      <c r="O12" s="16">
        <v>44592.0</v>
      </c>
      <c r="P12" s="30" t="s">
        <v>28</v>
      </c>
      <c r="Q12" s="7"/>
      <c r="R12" s="7" t="s">
        <v>29</v>
      </c>
      <c r="S12" s="7"/>
      <c r="T12" s="7">
        <f t="shared" ref="T12:T15" si="4">DATEDIF(O12,N12,"m")</f>
        <v>11</v>
      </c>
    </row>
    <row r="13">
      <c r="A13" s="7" t="s">
        <v>4011</v>
      </c>
      <c r="B13" s="7" t="s">
        <v>4012</v>
      </c>
      <c r="C13" s="7" t="s">
        <v>4013</v>
      </c>
      <c r="D13" s="7" t="s">
        <v>4014</v>
      </c>
      <c r="E13" s="7" t="s">
        <v>4015</v>
      </c>
      <c r="F13" s="8" t="s">
        <v>112</v>
      </c>
      <c r="G13" s="9">
        <v>87.0</v>
      </c>
      <c r="H13" s="10">
        <v>123.11111111111111</v>
      </c>
      <c r="I13" s="10">
        <f t="shared" si="1"/>
        <v>1477.333333</v>
      </c>
      <c r="J13" s="11"/>
      <c r="K13" s="8" t="s">
        <v>2025</v>
      </c>
      <c r="L13" s="7" t="s">
        <v>1036</v>
      </c>
      <c r="M13" s="7" t="s">
        <v>42</v>
      </c>
      <c r="N13" s="12">
        <v>44619.0</v>
      </c>
      <c r="O13" s="16">
        <v>44592.0</v>
      </c>
      <c r="P13" s="30" t="s">
        <v>28</v>
      </c>
      <c r="Q13" s="7"/>
      <c r="R13" s="7" t="s">
        <v>29</v>
      </c>
      <c r="S13" s="7"/>
      <c r="T13" s="7">
        <f t="shared" si="4"/>
        <v>0</v>
      </c>
    </row>
    <row r="14">
      <c r="A14" s="7" t="s">
        <v>4016</v>
      </c>
      <c r="B14" s="7" t="s">
        <v>4017</v>
      </c>
      <c r="C14" s="7" t="s">
        <v>4018</v>
      </c>
      <c r="D14" s="7" t="s">
        <v>4019</v>
      </c>
      <c r="E14" s="7" t="s">
        <v>4020</v>
      </c>
      <c r="F14" s="8" t="s">
        <v>48</v>
      </c>
      <c r="G14" s="15">
        <v>18.0</v>
      </c>
      <c r="H14" s="10">
        <v>25.444444444444443</v>
      </c>
      <c r="I14" s="10">
        <f t="shared" si="1"/>
        <v>305.3333333</v>
      </c>
      <c r="J14" s="11"/>
      <c r="K14" s="8" t="s">
        <v>2025</v>
      </c>
      <c r="L14" s="7" t="s">
        <v>1036</v>
      </c>
      <c r="M14" s="7" t="s">
        <v>42</v>
      </c>
      <c r="N14" s="12">
        <v>44913.0</v>
      </c>
      <c r="O14" s="16">
        <v>44592.0</v>
      </c>
      <c r="P14" s="30" t="s">
        <v>28</v>
      </c>
      <c r="Q14" s="7"/>
      <c r="R14" s="8" t="s">
        <v>29</v>
      </c>
      <c r="S14" s="7"/>
      <c r="T14" s="7">
        <f t="shared" si="4"/>
        <v>10</v>
      </c>
    </row>
    <row r="15">
      <c r="A15" s="7" t="s">
        <v>4021</v>
      </c>
      <c r="B15" s="7" t="s">
        <v>4022</v>
      </c>
      <c r="C15" s="7" t="s">
        <v>4023</v>
      </c>
      <c r="D15" s="7" t="s">
        <v>4024</v>
      </c>
      <c r="E15" s="7" t="s">
        <v>4025</v>
      </c>
      <c r="F15" s="8" t="s">
        <v>35</v>
      </c>
      <c r="G15" s="15">
        <v>70.0</v>
      </c>
      <c r="H15" s="10">
        <v>99.0</v>
      </c>
      <c r="I15" s="10">
        <f t="shared" si="1"/>
        <v>1188</v>
      </c>
      <c r="J15" s="11"/>
      <c r="K15" s="8" t="s">
        <v>2025</v>
      </c>
      <c r="L15" s="7" t="s">
        <v>1036</v>
      </c>
      <c r="M15" s="7" t="s">
        <v>36</v>
      </c>
      <c r="N15" s="12">
        <v>44633.0</v>
      </c>
      <c r="O15" s="16">
        <v>44592.0</v>
      </c>
      <c r="P15" s="30" t="s">
        <v>28</v>
      </c>
      <c r="Q15" s="7"/>
      <c r="R15" s="7" t="s">
        <v>29</v>
      </c>
      <c r="S15" s="7"/>
      <c r="T15" s="7">
        <f t="shared" si="4"/>
        <v>1</v>
      </c>
    </row>
    <row r="16">
      <c r="A16" s="7" t="s">
        <v>4026</v>
      </c>
      <c r="B16" s="7" t="s">
        <v>4027</v>
      </c>
      <c r="C16" s="7" t="s">
        <v>4028</v>
      </c>
      <c r="D16" s="7" t="s">
        <v>4029</v>
      </c>
      <c r="E16" s="7" t="s">
        <v>4030</v>
      </c>
      <c r="F16" s="8" t="s">
        <v>112</v>
      </c>
      <c r="G16" s="15">
        <v>60.0</v>
      </c>
      <c r="H16" s="10">
        <v>85.0</v>
      </c>
      <c r="I16" s="10">
        <f t="shared" si="1"/>
        <v>1020</v>
      </c>
      <c r="J16" s="11"/>
      <c r="K16" s="8" t="s">
        <v>2025</v>
      </c>
      <c r="L16" s="7" t="s">
        <v>1036</v>
      </c>
      <c r="M16" s="7" t="s">
        <v>36</v>
      </c>
      <c r="N16" s="12">
        <v>44586.0</v>
      </c>
      <c r="O16" s="16">
        <v>44592.0</v>
      </c>
      <c r="P16" s="30" t="s">
        <v>29</v>
      </c>
      <c r="Q16" s="7"/>
      <c r="R16" s="8" t="s">
        <v>29</v>
      </c>
      <c r="S16" s="7"/>
      <c r="T16" s="7">
        <f t="shared" ref="T16:T18" si="5">DATEDIF(N16,O16,"m")</f>
        <v>0</v>
      </c>
    </row>
    <row r="17">
      <c r="A17" s="7" t="s">
        <v>4031</v>
      </c>
      <c r="B17" s="7" t="s">
        <v>4032</v>
      </c>
      <c r="C17" s="7" t="s">
        <v>4033</v>
      </c>
      <c r="D17" s="7" t="s">
        <v>4034</v>
      </c>
      <c r="E17" s="7" t="s">
        <v>4035</v>
      </c>
      <c r="F17" s="8" t="s">
        <v>24</v>
      </c>
      <c r="G17" s="9">
        <v>115.0</v>
      </c>
      <c r="H17" s="10">
        <v>162.66666666666666</v>
      </c>
      <c r="I17" s="10">
        <f t="shared" si="1"/>
        <v>1952</v>
      </c>
      <c r="J17" s="11">
        <v>45.0</v>
      </c>
      <c r="K17" s="8" t="s">
        <v>2025</v>
      </c>
      <c r="L17" s="7" t="s">
        <v>1036</v>
      </c>
      <c r="M17" s="7" t="s">
        <v>49</v>
      </c>
      <c r="N17" s="12">
        <v>44507.0</v>
      </c>
      <c r="O17" s="16">
        <v>44592.0</v>
      </c>
      <c r="P17" s="30" t="s">
        <v>29</v>
      </c>
      <c r="Q17" s="7"/>
      <c r="R17" s="8" t="s">
        <v>29</v>
      </c>
      <c r="S17" s="7"/>
      <c r="T17" s="7">
        <f t="shared" si="5"/>
        <v>2</v>
      </c>
    </row>
    <row r="18">
      <c r="A18" s="7" t="s">
        <v>4036</v>
      </c>
      <c r="B18" s="7" t="s">
        <v>4037</v>
      </c>
      <c r="C18" s="7" t="s">
        <v>4038</v>
      </c>
      <c r="D18" s="7" t="s">
        <v>4039</v>
      </c>
      <c r="E18" s="7" t="s">
        <v>4040</v>
      </c>
      <c r="F18" s="8" t="s">
        <v>48</v>
      </c>
      <c r="G18" s="15">
        <v>18.0</v>
      </c>
      <c r="H18" s="10">
        <v>25.444444444444443</v>
      </c>
      <c r="I18" s="10">
        <f t="shared" si="1"/>
        <v>305.3333333</v>
      </c>
      <c r="J18" s="11"/>
      <c r="K18" s="8" t="s">
        <v>2025</v>
      </c>
      <c r="L18" s="7" t="s">
        <v>1036</v>
      </c>
      <c r="M18" s="7" t="s">
        <v>49</v>
      </c>
      <c r="N18" s="12">
        <v>44535.0</v>
      </c>
      <c r="O18" s="16">
        <v>44592.0</v>
      </c>
      <c r="P18" s="30" t="s">
        <v>29</v>
      </c>
      <c r="Q18" s="27">
        <v>44903.0</v>
      </c>
      <c r="R18" s="7" t="s">
        <v>29</v>
      </c>
      <c r="S18" s="7"/>
      <c r="T18" s="7">
        <f t="shared" si="5"/>
        <v>1</v>
      </c>
    </row>
    <row r="19">
      <c r="A19" s="7" t="s">
        <v>4041</v>
      </c>
      <c r="B19" s="7" t="s">
        <v>4042</v>
      </c>
      <c r="C19" s="7" t="s">
        <v>4043</v>
      </c>
      <c r="D19" s="7" t="s">
        <v>4044</v>
      </c>
      <c r="E19" s="7" t="s">
        <v>4045</v>
      </c>
      <c r="F19" s="8" t="s">
        <v>70</v>
      </c>
      <c r="G19" s="9">
        <v>41.0</v>
      </c>
      <c r="H19" s="10">
        <v>58.0</v>
      </c>
      <c r="I19" s="10">
        <f t="shared" si="1"/>
        <v>696</v>
      </c>
      <c r="J19" s="11"/>
      <c r="K19" s="8" t="s">
        <v>2025</v>
      </c>
      <c r="L19" s="7" t="s">
        <v>1036</v>
      </c>
      <c r="M19" s="7" t="s">
        <v>76</v>
      </c>
      <c r="N19" s="12">
        <v>44784.0</v>
      </c>
      <c r="O19" s="16">
        <v>44592.0</v>
      </c>
      <c r="P19" s="30" t="s">
        <v>28</v>
      </c>
      <c r="Q19" s="7"/>
      <c r="R19" s="7" t="s">
        <v>29</v>
      </c>
      <c r="S19" s="7"/>
      <c r="T19" s="7">
        <f t="shared" ref="T19:T20" si="6">DATEDIF(O19,N19,"m")</f>
        <v>6</v>
      </c>
    </row>
    <row r="20">
      <c r="A20" s="7" t="s">
        <v>4046</v>
      </c>
      <c r="B20" s="7" t="s">
        <v>4047</v>
      </c>
      <c r="C20" s="7" t="s">
        <v>4048</v>
      </c>
      <c r="D20" s="7" t="s">
        <v>4049</v>
      </c>
      <c r="E20" s="7" t="s">
        <v>4050</v>
      </c>
      <c r="F20" s="8" t="s">
        <v>24</v>
      </c>
      <c r="G20" s="15">
        <v>70.0</v>
      </c>
      <c r="H20" s="10">
        <v>99.0</v>
      </c>
      <c r="I20" s="10">
        <f t="shared" si="1"/>
        <v>1188</v>
      </c>
      <c r="J20" s="11"/>
      <c r="K20" s="8" t="s">
        <v>2025</v>
      </c>
      <c r="L20" s="7" t="s">
        <v>1036</v>
      </c>
      <c r="M20" s="7" t="s">
        <v>27</v>
      </c>
      <c r="N20" s="12">
        <v>44785.0</v>
      </c>
      <c r="O20" s="16">
        <v>44592.0</v>
      </c>
      <c r="P20" s="30" t="s">
        <v>28</v>
      </c>
      <c r="Q20" s="7"/>
      <c r="R20" s="8" t="s">
        <v>29</v>
      </c>
      <c r="S20" s="7"/>
      <c r="T20" s="7">
        <f t="shared" si="6"/>
        <v>6</v>
      </c>
    </row>
    <row r="21">
      <c r="A21" s="7" t="s">
        <v>4051</v>
      </c>
      <c r="B21" s="7" t="s">
        <v>4052</v>
      </c>
      <c r="C21" s="7" t="s">
        <v>4053</v>
      </c>
      <c r="D21" s="7" t="s">
        <v>4054</v>
      </c>
      <c r="E21" s="7" t="s">
        <v>4055</v>
      </c>
      <c r="F21" s="8" t="s">
        <v>24</v>
      </c>
      <c r="G21" s="15">
        <v>86.0</v>
      </c>
      <c r="H21" s="10">
        <v>121.66666666666667</v>
      </c>
      <c r="I21" s="10">
        <f t="shared" si="1"/>
        <v>1460</v>
      </c>
      <c r="J21" s="11"/>
      <c r="K21" s="8" t="s">
        <v>2025</v>
      </c>
      <c r="L21" s="7" t="s">
        <v>1036</v>
      </c>
      <c r="M21" s="7" t="s">
        <v>49</v>
      </c>
      <c r="N21" s="12">
        <v>44526.0</v>
      </c>
      <c r="O21" s="16">
        <v>44592.0</v>
      </c>
      <c r="P21" s="30" t="s">
        <v>29</v>
      </c>
      <c r="Q21" s="7"/>
      <c r="R21" s="8" t="s">
        <v>29</v>
      </c>
      <c r="S21" s="7"/>
      <c r="T21" s="7">
        <f>DATEDIF(N21,O21,"m")</f>
        <v>2</v>
      </c>
    </row>
    <row r="22">
      <c r="A22" s="7" t="s">
        <v>4056</v>
      </c>
      <c r="B22" s="7" t="s">
        <v>2268</v>
      </c>
      <c r="C22" s="7" t="s">
        <v>4057</v>
      </c>
      <c r="D22" s="7" t="s">
        <v>4058</v>
      </c>
      <c r="E22" s="7" t="s">
        <v>4059</v>
      </c>
      <c r="F22" s="8" t="s">
        <v>70</v>
      </c>
      <c r="G22" s="9">
        <v>115.0</v>
      </c>
      <c r="H22" s="10">
        <v>162.66666666666666</v>
      </c>
      <c r="I22" s="10">
        <f t="shared" si="1"/>
        <v>1952</v>
      </c>
      <c r="J22" s="11">
        <v>35.0</v>
      </c>
      <c r="K22" s="8" t="s">
        <v>2025</v>
      </c>
      <c r="L22" s="7" t="s">
        <v>1036</v>
      </c>
      <c r="M22" s="7" t="s">
        <v>27</v>
      </c>
      <c r="N22" s="12">
        <v>44791.0</v>
      </c>
      <c r="O22" s="16">
        <v>44592.0</v>
      </c>
      <c r="P22" s="30" t="s">
        <v>28</v>
      </c>
      <c r="Q22" s="7"/>
      <c r="R22" s="7" t="s">
        <v>29</v>
      </c>
      <c r="S22" s="7"/>
      <c r="T22" s="7">
        <f t="shared" ref="T22:T33" si="7">DATEDIF(O22,N22,"m")</f>
        <v>6</v>
      </c>
    </row>
    <row r="23">
      <c r="A23" s="7" t="s">
        <v>4060</v>
      </c>
      <c r="B23" s="7" t="s">
        <v>4061</v>
      </c>
      <c r="C23" s="7" t="s">
        <v>4062</v>
      </c>
      <c r="D23" s="7" t="s">
        <v>4063</v>
      </c>
      <c r="E23" s="7" t="s">
        <v>4064</v>
      </c>
      <c r="F23" s="8" t="s">
        <v>173</v>
      </c>
      <c r="G23" s="15">
        <v>60.0</v>
      </c>
      <c r="H23" s="10">
        <v>85.0</v>
      </c>
      <c r="I23" s="10">
        <f t="shared" si="1"/>
        <v>1020</v>
      </c>
      <c r="J23" s="11"/>
      <c r="K23" s="8" t="s">
        <v>2025</v>
      </c>
      <c r="L23" s="7" t="s">
        <v>1036</v>
      </c>
      <c r="M23" s="7" t="s">
        <v>49</v>
      </c>
      <c r="N23" s="12">
        <v>44761.0</v>
      </c>
      <c r="O23" s="16">
        <v>44592.0</v>
      </c>
      <c r="P23" s="30" t="s">
        <v>28</v>
      </c>
      <c r="Q23" s="7"/>
      <c r="R23" s="7" t="s">
        <v>29</v>
      </c>
      <c r="S23" s="7"/>
      <c r="T23" s="7">
        <f t="shared" si="7"/>
        <v>5</v>
      </c>
    </row>
    <row r="24">
      <c r="A24" s="7" t="s">
        <v>4065</v>
      </c>
      <c r="B24" s="7" t="s">
        <v>4066</v>
      </c>
      <c r="C24" s="7" t="s">
        <v>4067</v>
      </c>
      <c r="D24" s="7" t="s">
        <v>4068</v>
      </c>
      <c r="E24" s="7" t="s">
        <v>4069</v>
      </c>
      <c r="F24" s="8" t="s">
        <v>70</v>
      </c>
      <c r="G24" s="15">
        <v>60.0</v>
      </c>
      <c r="H24" s="10">
        <v>85.0</v>
      </c>
      <c r="I24" s="10">
        <f t="shared" si="1"/>
        <v>1020</v>
      </c>
      <c r="J24" s="11"/>
      <c r="K24" s="8" t="s">
        <v>2025</v>
      </c>
      <c r="L24" s="7" t="s">
        <v>1036</v>
      </c>
      <c r="M24" s="7" t="s">
        <v>36</v>
      </c>
      <c r="N24" s="12">
        <v>44848.0</v>
      </c>
      <c r="O24" s="16">
        <v>44592.0</v>
      </c>
      <c r="P24" s="30" t="s">
        <v>28</v>
      </c>
      <c r="Q24" s="7"/>
      <c r="R24" s="8" t="s">
        <v>29</v>
      </c>
      <c r="S24" s="7"/>
      <c r="T24" s="7">
        <f t="shared" si="7"/>
        <v>8</v>
      </c>
    </row>
    <row r="25">
      <c r="A25" s="7" t="s">
        <v>4070</v>
      </c>
      <c r="B25" s="7" t="s">
        <v>4071</v>
      </c>
      <c r="C25" s="7" t="s">
        <v>4072</v>
      </c>
      <c r="D25" s="7" t="s">
        <v>4073</v>
      </c>
      <c r="E25" s="7" t="s">
        <v>4074</v>
      </c>
      <c r="F25" s="8" t="s">
        <v>35</v>
      </c>
      <c r="G25" s="9">
        <v>115.0</v>
      </c>
      <c r="H25" s="10">
        <v>162.66666666666666</v>
      </c>
      <c r="I25" s="10">
        <f t="shared" si="1"/>
        <v>1952</v>
      </c>
      <c r="J25" s="11"/>
      <c r="K25" s="8" t="s">
        <v>2025</v>
      </c>
      <c r="L25" s="7" t="s">
        <v>1036</v>
      </c>
      <c r="M25" s="7" t="s">
        <v>49</v>
      </c>
      <c r="N25" s="12">
        <v>44866.0</v>
      </c>
      <c r="O25" s="16">
        <v>44592.0</v>
      </c>
      <c r="P25" s="30" t="s">
        <v>28</v>
      </c>
      <c r="Q25" s="7"/>
      <c r="R25" s="8" t="s">
        <v>29</v>
      </c>
      <c r="S25" s="7"/>
      <c r="T25" s="7">
        <f t="shared" si="7"/>
        <v>9</v>
      </c>
    </row>
    <row r="26">
      <c r="A26" s="7" t="s">
        <v>4075</v>
      </c>
      <c r="B26" s="7" t="s">
        <v>4076</v>
      </c>
      <c r="C26" s="7" t="s">
        <v>139</v>
      </c>
      <c r="D26" s="7" t="s">
        <v>4077</v>
      </c>
      <c r="E26" s="7" t="s">
        <v>4078</v>
      </c>
      <c r="F26" s="8" t="s">
        <v>48</v>
      </c>
      <c r="G26" s="15">
        <v>60.0</v>
      </c>
      <c r="H26" s="10">
        <v>85.0</v>
      </c>
      <c r="I26" s="10">
        <f t="shared" si="1"/>
        <v>1020</v>
      </c>
      <c r="J26" s="11"/>
      <c r="K26" s="8" t="s">
        <v>2025</v>
      </c>
      <c r="L26" s="7" t="s">
        <v>1036</v>
      </c>
      <c r="M26" s="7" t="s">
        <v>36</v>
      </c>
      <c r="N26" s="12">
        <v>44817.0</v>
      </c>
      <c r="O26" s="16">
        <v>44592.0</v>
      </c>
      <c r="P26" s="30" t="s">
        <v>28</v>
      </c>
      <c r="Q26" s="7"/>
      <c r="R26" s="7" t="s">
        <v>29</v>
      </c>
      <c r="S26" s="7"/>
      <c r="T26" s="7">
        <f t="shared" si="7"/>
        <v>7</v>
      </c>
    </row>
    <row r="27">
      <c r="A27" s="7" t="s">
        <v>4079</v>
      </c>
      <c r="B27" s="7" t="s">
        <v>4080</v>
      </c>
      <c r="C27" s="7" t="s">
        <v>4081</v>
      </c>
      <c r="D27" s="7" t="s">
        <v>4082</v>
      </c>
      <c r="E27" s="7" t="s">
        <v>4083</v>
      </c>
      <c r="F27" s="8" t="s">
        <v>48</v>
      </c>
      <c r="G27" s="15">
        <v>60.0</v>
      </c>
      <c r="H27" s="10">
        <v>85.0</v>
      </c>
      <c r="I27" s="10">
        <f t="shared" si="1"/>
        <v>1020</v>
      </c>
      <c r="J27" s="11"/>
      <c r="K27" s="8" t="s">
        <v>2025</v>
      </c>
      <c r="L27" s="7" t="s">
        <v>1036</v>
      </c>
      <c r="M27" s="7" t="s">
        <v>76</v>
      </c>
      <c r="N27" s="12">
        <v>44643.0</v>
      </c>
      <c r="O27" s="16">
        <v>44592.0</v>
      </c>
      <c r="P27" s="30" t="s">
        <v>28</v>
      </c>
      <c r="Q27" s="7"/>
      <c r="R27" s="7" t="s">
        <v>29</v>
      </c>
      <c r="S27" s="7"/>
      <c r="T27" s="7">
        <f t="shared" si="7"/>
        <v>1</v>
      </c>
    </row>
    <row r="28">
      <c r="A28" s="7" t="s">
        <v>4084</v>
      </c>
      <c r="B28" s="7" t="s">
        <v>4085</v>
      </c>
      <c r="C28" s="7" t="s">
        <v>4086</v>
      </c>
      <c r="D28" s="7" t="s">
        <v>4087</v>
      </c>
      <c r="E28" s="7" t="s">
        <v>4088</v>
      </c>
      <c r="F28" s="8" t="s">
        <v>112</v>
      </c>
      <c r="G28" s="9">
        <v>87.0</v>
      </c>
      <c r="H28" s="10">
        <v>123.11111111111111</v>
      </c>
      <c r="I28" s="10">
        <f t="shared" si="1"/>
        <v>1477.333333</v>
      </c>
      <c r="J28" s="11"/>
      <c r="K28" s="8" t="s">
        <v>2025</v>
      </c>
      <c r="L28" s="7" t="s">
        <v>1036</v>
      </c>
      <c r="M28" s="7" t="s">
        <v>42</v>
      </c>
      <c r="N28" s="12">
        <v>44877.0</v>
      </c>
      <c r="O28" s="16">
        <v>44592.0</v>
      </c>
      <c r="P28" s="30" t="s">
        <v>28</v>
      </c>
      <c r="Q28" s="7"/>
      <c r="R28" s="7" t="s">
        <v>29</v>
      </c>
      <c r="S28" s="7"/>
      <c r="T28" s="7">
        <f t="shared" si="7"/>
        <v>9</v>
      </c>
    </row>
    <row r="29">
      <c r="A29" s="7" t="s">
        <v>4089</v>
      </c>
      <c r="B29" s="7" t="s">
        <v>4090</v>
      </c>
      <c r="C29" s="7" t="s">
        <v>4091</v>
      </c>
      <c r="D29" s="7" t="s">
        <v>4092</v>
      </c>
      <c r="E29" s="7" t="s">
        <v>4093</v>
      </c>
      <c r="F29" s="8" t="s">
        <v>48</v>
      </c>
      <c r="G29" s="9">
        <v>82.0</v>
      </c>
      <c r="H29" s="10">
        <v>116.11111111111111</v>
      </c>
      <c r="I29" s="10">
        <f t="shared" si="1"/>
        <v>1393.333333</v>
      </c>
      <c r="J29" s="11"/>
      <c r="K29" s="8" t="s">
        <v>2025</v>
      </c>
      <c r="L29" s="7" t="s">
        <v>1036</v>
      </c>
      <c r="M29" s="7" t="s">
        <v>27</v>
      </c>
      <c r="N29" s="12">
        <v>44678.0</v>
      </c>
      <c r="O29" s="16">
        <v>44592.0</v>
      </c>
      <c r="P29" s="30" t="s">
        <v>28</v>
      </c>
      <c r="Q29" s="7"/>
      <c r="R29" s="8" t="s">
        <v>29</v>
      </c>
      <c r="S29" s="7"/>
      <c r="T29" s="7">
        <f t="shared" si="7"/>
        <v>2</v>
      </c>
    </row>
    <row r="30">
      <c r="A30" s="7" t="s">
        <v>4094</v>
      </c>
      <c r="B30" s="7" t="s">
        <v>4095</v>
      </c>
      <c r="C30" s="7" t="s">
        <v>4096</v>
      </c>
      <c r="D30" s="7" t="s">
        <v>4097</v>
      </c>
      <c r="E30" s="7" t="s">
        <v>4098</v>
      </c>
      <c r="F30" s="8" t="s">
        <v>48</v>
      </c>
      <c r="G30" s="15">
        <v>60.0</v>
      </c>
      <c r="H30" s="10">
        <v>85.0</v>
      </c>
      <c r="I30" s="10">
        <f t="shared" si="1"/>
        <v>1020</v>
      </c>
      <c r="J30" s="11"/>
      <c r="K30" s="8" t="s">
        <v>2025</v>
      </c>
      <c r="L30" s="7" t="s">
        <v>1036</v>
      </c>
      <c r="M30" s="7" t="s">
        <v>36</v>
      </c>
      <c r="N30" s="12">
        <v>44641.0</v>
      </c>
      <c r="O30" s="16">
        <v>44592.0</v>
      </c>
      <c r="P30" s="30" t="s">
        <v>28</v>
      </c>
      <c r="Q30" s="7"/>
      <c r="R30" s="7" t="s">
        <v>29</v>
      </c>
      <c r="S30" s="7"/>
      <c r="T30" s="7">
        <f t="shared" si="7"/>
        <v>1</v>
      </c>
    </row>
    <row r="31">
      <c r="A31" s="7" t="s">
        <v>4099</v>
      </c>
      <c r="B31" s="7" t="s">
        <v>4100</v>
      </c>
      <c r="C31" s="7" t="s">
        <v>4101</v>
      </c>
      <c r="D31" s="7" t="s">
        <v>4102</v>
      </c>
      <c r="E31" s="7" t="s">
        <v>4103</v>
      </c>
      <c r="F31" s="8" t="s">
        <v>112</v>
      </c>
      <c r="G31" s="15">
        <v>60.0</v>
      </c>
      <c r="H31" s="10">
        <v>85.0</v>
      </c>
      <c r="I31" s="10">
        <f t="shared" si="1"/>
        <v>1020</v>
      </c>
      <c r="J31" s="11"/>
      <c r="K31" s="8" t="s">
        <v>2025</v>
      </c>
      <c r="L31" s="7" t="s">
        <v>1036</v>
      </c>
      <c r="M31" s="7" t="s">
        <v>76</v>
      </c>
      <c r="N31" s="12">
        <v>44914.0</v>
      </c>
      <c r="O31" s="16">
        <v>44592.0</v>
      </c>
      <c r="P31" s="30" t="s">
        <v>28</v>
      </c>
      <c r="Q31" s="27">
        <v>44846.0</v>
      </c>
      <c r="R31" s="7" t="s">
        <v>28</v>
      </c>
      <c r="S31" s="7" t="s">
        <v>28</v>
      </c>
      <c r="T31" s="7">
        <f t="shared" si="7"/>
        <v>10</v>
      </c>
    </row>
    <row r="32">
      <c r="A32" s="7" t="s">
        <v>4104</v>
      </c>
      <c r="B32" s="7" t="s">
        <v>4105</v>
      </c>
      <c r="C32" s="7" t="s">
        <v>4106</v>
      </c>
      <c r="D32" s="7" t="s">
        <v>4107</v>
      </c>
      <c r="E32" s="7" t="s">
        <v>4108</v>
      </c>
      <c r="F32" s="8" t="s">
        <v>24</v>
      </c>
      <c r="G32" s="15">
        <v>86.0</v>
      </c>
      <c r="H32" s="10">
        <v>121.66666666666667</v>
      </c>
      <c r="I32" s="10">
        <f t="shared" si="1"/>
        <v>1460</v>
      </c>
      <c r="J32" s="11"/>
      <c r="K32" s="8" t="s">
        <v>2025</v>
      </c>
      <c r="L32" s="7" t="s">
        <v>1036</v>
      </c>
      <c r="M32" s="7" t="s">
        <v>49</v>
      </c>
      <c r="N32" s="12">
        <v>44700.0</v>
      </c>
      <c r="O32" s="16">
        <v>44592.0</v>
      </c>
      <c r="P32" s="30" t="s">
        <v>28</v>
      </c>
      <c r="Q32" s="7"/>
      <c r="R32" s="7" t="s">
        <v>29</v>
      </c>
      <c r="S32" s="7"/>
      <c r="T32" s="7">
        <f t="shared" si="7"/>
        <v>3</v>
      </c>
    </row>
    <row r="33">
      <c r="A33" s="7" t="s">
        <v>4109</v>
      </c>
      <c r="B33" s="7" t="s">
        <v>4110</v>
      </c>
      <c r="C33" s="7" t="s">
        <v>4111</v>
      </c>
      <c r="D33" s="7" t="s">
        <v>4112</v>
      </c>
      <c r="E33" s="7" t="s">
        <v>4113</v>
      </c>
      <c r="F33" s="8" t="s">
        <v>173</v>
      </c>
      <c r="G33" s="15">
        <v>70.0</v>
      </c>
      <c r="H33" s="10">
        <v>99.0</v>
      </c>
      <c r="I33" s="10">
        <f t="shared" si="1"/>
        <v>1188</v>
      </c>
      <c r="J33" s="11"/>
      <c r="K33" s="8" t="s">
        <v>2025</v>
      </c>
      <c r="L33" s="7" t="s">
        <v>1036</v>
      </c>
      <c r="M33" s="7" t="s">
        <v>42</v>
      </c>
      <c r="N33" s="12">
        <v>44892.0</v>
      </c>
      <c r="O33" s="16">
        <v>44592.0</v>
      </c>
      <c r="P33" s="30" t="s">
        <v>28</v>
      </c>
      <c r="Q33" s="7"/>
      <c r="R33" s="7" t="s">
        <v>29</v>
      </c>
      <c r="S33" s="7"/>
      <c r="T33" s="7">
        <f t="shared" si="7"/>
        <v>9</v>
      </c>
    </row>
    <row r="34">
      <c r="A34" s="7" t="s">
        <v>4114</v>
      </c>
      <c r="B34" s="7" t="s">
        <v>4115</v>
      </c>
      <c r="C34" s="7" t="s">
        <v>4116</v>
      </c>
      <c r="D34" s="7" t="s">
        <v>4117</v>
      </c>
      <c r="E34" s="7" t="s">
        <v>4118</v>
      </c>
      <c r="F34" s="8" t="s">
        <v>173</v>
      </c>
      <c r="G34" s="15">
        <v>60.0</v>
      </c>
      <c r="H34" s="10">
        <v>85.0</v>
      </c>
      <c r="I34" s="10">
        <f t="shared" si="1"/>
        <v>1020</v>
      </c>
      <c r="J34" s="11"/>
      <c r="K34" s="8" t="s">
        <v>2025</v>
      </c>
      <c r="L34" s="7" t="s">
        <v>1036</v>
      </c>
      <c r="M34" s="7" t="s">
        <v>27</v>
      </c>
      <c r="N34" s="12">
        <v>44582.0</v>
      </c>
      <c r="O34" s="16">
        <v>44592.0</v>
      </c>
      <c r="P34" s="30" t="s">
        <v>29</v>
      </c>
      <c r="Q34" s="7"/>
      <c r="R34" s="8" t="s">
        <v>29</v>
      </c>
      <c r="S34" s="7"/>
      <c r="T34" s="7">
        <f>DATEDIF(N34,O34,"m")</f>
        <v>0</v>
      </c>
    </row>
    <row r="35">
      <c r="A35" s="7" t="s">
        <v>4119</v>
      </c>
      <c r="B35" s="7" t="s">
        <v>4120</v>
      </c>
      <c r="C35" s="7" t="s">
        <v>4121</v>
      </c>
      <c r="D35" s="7" t="s">
        <v>4122</v>
      </c>
      <c r="E35" s="7" t="s">
        <v>4123</v>
      </c>
      <c r="F35" s="8" t="s">
        <v>173</v>
      </c>
      <c r="G35" s="9">
        <v>41.0</v>
      </c>
      <c r="H35" s="10">
        <v>58.0</v>
      </c>
      <c r="I35" s="10">
        <f t="shared" si="1"/>
        <v>696</v>
      </c>
      <c r="J35" s="11"/>
      <c r="K35" s="8" t="s">
        <v>2025</v>
      </c>
      <c r="L35" s="7" t="s">
        <v>1036</v>
      </c>
      <c r="M35" s="7" t="s">
        <v>36</v>
      </c>
      <c r="N35" s="12">
        <v>44947.0</v>
      </c>
      <c r="O35" s="16">
        <v>44592.0</v>
      </c>
      <c r="P35" s="30" t="s">
        <v>28</v>
      </c>
      <c r="Q35" s="7"/>
      <c r="R35" s="7" t="s">
        <v>29</v>
      </c>
      <c r="S35" s="7"/>
      <c r="T35" s="7">
        <f t="shared" ref="T35:T41" si="8">DATEDIF(O35,N35,"m")</f>
        <v>11</v>
      </c>
    </row>
    <row r="36">
      <c r="A36" s="7" t="s">
        <v>4124</v>
      </c>
      <c r="B36" s="7" t="s">
        <v>4125</v>
      </c>
      <c r="C36" s="7" t="s">
        <v>4126</v>
      </c>
      <c r="D36" s="7" t="s">
        <v>4127</v>
      </c>
      <c r="E36" s="7" t="s">
        <v>4128</v>
      </c>
      <c r="F36" s="8" t="s">
        <v>24</v>
      </c>
      <c r="G36" s="9">
        <v>115.0</v>
      </c>
      <c r="H36" s="10">
        <v>162.66666666666666</v>
      </c>
      <c r="I36" s="10">
        <f t="shared" si="1"/>
        <v>1952</v>
      </c>
      <c r="J36" s="11"/>
      <c r="K36" s="8" t="s">
        <v>2025</v>
      </c>
      <c r="L36" s="7" t="s">
        <v>1036</v>
      </c>
      <c r="M36" s="7" t="s">
        <v>27</v>
      </c>
      <c r="N36" s="12">
        <v>44889.0</v>
      </c>
      <c r="O36" s="16">
        <v>44592.0</v>
      </c>
      <c r="P36" s="30" t="s">
        <v>28</v>
      </c>
      <c r="Q36" s="7"/>
      <c r="R36" s="7" t="s">
        <v>29</v>
      </c>
      <c r="S36" s="7"/>
      <c r="T36" s="7">
        <f t="shared" si="8"/>
        <v>9</v>
      </c>
    </row>
    <row r="37">
      <c r="A37" s="7" t="s">
        <v>4129</v>
      </c>
      <c r="B37" s="7" t="s">
        <v>4130</v>
      </c>
      <c r="C37" s="7" t="s">
        <v>4131</v>
      </c>
      <c r="D37" s="7" t="s">
        <v>4132</v>
      </c>
      <c r="E37" s="7" t="s">
        <v>4133</v>
      </c>
      <c r="F37" s="8" t="s">
        <v>24</v>
      </c>
      <c r="G37" s="9">
        <v>7.0</v>
      </c>
      <c r="H37" s="10">
        <v>25.444444444444443</v>
      </c>
      <c r="I37" s="10">
        <f t="shared" si="1"/>
        <v>305.3333333</v>
      </c>
      <c r="J37" s="11"/>
      <c r="K37" s="8" t="s">
        <v>2025</v>
      </c>
      <c r="L37" s="7" t="s">
        <v>1036</v>
      </c>
      <c r="M37" s="7" t="s">
        <v>27</v>
      </c>
      <c r="N37" s="12">
        <v>44807.0</v>
      </c>
      <c r="O37" s="16">
        <v>44592.0</v>
      </c>
      <c r="P37" s="30" t="s">
        <v>28</v>
      </c>
      <c r="Q37" s="7"/>
      <c r="R37" s="8" t="s">
        <v>29</v>
      </c>
      <c r="S37" s="7"/>
      <c r="T37" s="7">
        <f t="shared" si="8"/>
        <v>7</v>
      </c>
    </row>
    <row r="38">
      <c r="A38" s="7" t="s">
        <v>4134</v>
      </c>
      <c r="B38" s="7" t="s">
        <v>4125</v>
      </c>
      <c r="C38" s="7" t="s">
        <v>4135</v>
      </c>
      <c r="D38" s="7" t="s">
        <v>4136</v>
      </c>
      <c r="E38" s="7" t="s">
        <v>4137</v>
      </c>
      <c r="F38" s="8" t="s">
        <v>35</v>
      </c>
      <c r="G38" s="9">
        <v>250.0</v>
      </c>
      <c r="H38" s="10">
        <v>353.8888888888889</v>
      </c>
      <c r="I38" s="10">
        <f t="shared" si="1"/>
        <v>4246.666667</v>
      </c>
      <c r="J38" s="11"/>
      <c r="K38" s="8" t="s">
        <v>2025</v>
      </c>
      <c r="L38" s="7" t="s">
        <v>1036</v>
      </c>
      <c r="M38" s="7" t="s">
        <v>36</v>
      </c>
      <c r="N38" s="12">
        <v>44643.0</v>
      </c>
      <c r="O38" s="16">
        <v>44592.0</v>
      </c>
      <c r="P38" s="30" t="s">
        <v>28</v>
      </c>
      <c r="Q38" s="7"/>
      <c r="R38" s="8" t="s">
        <v>29</v>
      </c>
      <c r="S38" s="7"/>
      <c r="T38" s="7">
        <f t="shared" si="8"/>
        <v>1</v>
      </c>
    </row>
    <row r="39">
      <c r="A39" s="7" t="s">
        <v>4138</v>
      </c>
      <c r="B39" s="7" t="s">
        <v>4139</v>
      </c>
      <c r="C39" s="7" t="s">
        <v>4140</v>
      </c>
      <c r="D39" s="7" t="s">
        <v>4141</v>
      </c>
      <c r="E39" s="7" t="s">
        <v>4142</v>
      </c>
      <c r="F39" s="8" t="s">
        <v>35</v>
      </c>
      <c r="G39" s="9">
        <v>87.0</v>
      </c>
      <c r="H39" s="10">
        <v>123.11111111111111</v>
      </c>
      <c r="I39" s="10">
        <f t="shared" si="1"/>
        <v>1477.333333</v>
      </c>
      <c r="J39" s="11"/>
      <c r="K39" s="8" t="s">
        <v>2025</v>
      </c>
      <c r="L39" s="7" t="s">
        <v>1036</v>
      </c>
      <c r="M39" s="7" t="s">
        <v>49</v>
      </c>
      <c r="N39" s="12">
        <v>44933.0</v>
      </c>
      <c r="O39" s="16">
        <v>44592.0</v>
      </c>
      <c r="P39" s="30" t="s">
        <v>28</v>
      </c>
      <c r="Q39" s="7"/>
      <c r="R39" s="7" t="s">
        <v>29</v>
      </c>
      <c r="S39" s="7"/>
      <c r="T39" s="7">
        <f t="shared" si="8"/>
        <v>11</v>
      </c>
    </row>
    <row r="40">
      <c r="A40" s="7" t="s">
        <v>4143</v>
      </c>
      <c r="B40" s="7" t="s">
        <v>4144</v>
      </c>
      <c r="C40" s="7" t="s">
        <v>4145</v>
      </c>
      <c r="D40" s="7" t="s">
        <v>4146</v>
      </c>
      <c r="E40" s="7" t="s">
        <v>4147</v>
      </c>
      <c r="F40" s="8" t="s">
        <v>24</v>
      </c>
      <c r="G40" s="15">
        <v>220.0</v>
      </c>
      <c r="H40" s="10">
        <v>311.3333333333333</v>
      </c>
      <c r="I40" s="10">
        <f t="shared" si="1"/>
        <v>3736</v>
      </c>
      <c r="J40" s="11"/>
      <c r="K40" s="8" t="s">
        <v>2025</v>
      </c>
      <c r="L40" s="7" t="s">
        <v>1036</v>
      </c>
      <c r="M40" s="7" t="s">
        <v>76</v>
      </c>
      <c r="N40" s="12">
        <v>44948.0</v>
      </c>
      <c r="O40" s="16">
        <v>44592.0</v>
      </c>
      <c r="P40" s="30" t="s">
        <v>28</v>
      </c>
      <c r="Q40" s="7"/>
      <c r="R40" s="8" t="s">
        <v>29</v>
      </c>
      <c r="S40" s="7"/>
      <c r="T40" s="7">
        <f t="shared" si="8"/>
        <v>11</v>
      </c>
    </row>
    <row r="41">
      <c r="A41" s="7" t="s">
        <v>4148</v>
      </c>
      <c r="B41" s="7" t="s">
        <v>4149</v>
      </c>
      <c r="C41" s="7" t="s">
        <v>4150</v>
      </c>
      <c r="D41" s="7" t="s">
        <v>4151</v>
      </c>
      <c r="E41" s="7" t="s">
        <v>4152</v>
      </c>
      <c r="F41" s="8" t="s">
        <v>173</v>
      </c>
      <c r="G41" s="9">
        <v>113.0</v>
      </c>
      <c r="H41" s="10">
        <v>159.88888888888889</v>
      </c>
      <c r="I41" s="10">
        <f t="shared" si="1"/>
        <v>1918.666667</v>
      </c>
      <c r="J41" s="11"/>
      <c r="K41" s="8" t="s">
        <v>2025</v>
      </c>
      <c r="L41" s="7" t="s">
        <v>1036</v>
      </c>
      <c r="M41" s="7" t="s">
        <v>36</v>
      </c>
      <c r="N41" s="12">
        <v>44821.0</v>
      </c>
      <c r="O41" s="16">
        <v>44592.0</v>
      </c>
      <c r="P41" s="30" t="s">
        <v>28</v>
      </c>
      <c r="Q41" s="7"/>
      <c r="R41" s="8" t="s">
        <v>29</v>
      </c>
      <c r="S41" s="7"/>
      <c r="T41" s="7">
        <f t="shared" si="8"/>
        <v>7</v>
      </c>
    </row>
    <row r="42">
      <c r="A42" s="7" t="s">
        <v>4153</v>
      </c>
      <c r="B42" s="7" t="s">
        <v>4154</v>
      </c>
      <c r="C42" s="7" t="s">
        <v>4155</v>
      </c>
      <c r="D42" s="7" t="s">
        <v>4156</v>
      </c>
      <c r="E42" s="7" t="s">
        <v>4157</v>
      </c>
      <c r="F42" s="8" t="s">
        <v>24</v>
      </c>
      <c r="G42" s="9">
        <v>12.0</v>
      </c>
      <c r="H42" s="10">
        <v>25.444444444444443</v>
      </c>
      <c r="I42" s="10">
        <f t="shared" si="1"/>
        <v>305.3333333</v>
      </c>
      <c r="J42" s="11"/>
      <c r="K42" s="8" t="s">
        <v>2025</v>
      </c>
      <c r="L42" s="7" t="s">
        <v>1036</v>
      </c>
      <c r="M42" s="7" t="s">
        <v>36</v>
      </c>
      <c r="N42" s="12">
        <v>44543.0</v>
      </c>
      <c r="O42" s="16">
        <v>44592.0</v>
      </c>
      <c r="P42" s="30" t="s">
        <v>29</v>
      </c>
      <c r="Q42" s="7"/>
      <c r="R42" s="7" t="s">
        <v>29</v>
      </c>
      <c r="S42" s="7"/>
      <c r="T42" s="7">
        <f>DATEDIF(N42,O42,"m")</f>
        <v>1</v>
      </c>
    </row>
    <row r="43">
      <c r="A43" s="7" t="s">
        <v>4158</v>
      </c>
      <c r="B43" s="7" t="s">
        <v>4159</v>
      </c>
      <c r="C43" s="7" t="s">
        <v>4160</v>
      </c>
      <c r="D43" s="7" t="s">
        <v>4161</v>
      </c>
      <c r="E43" s="7" t="s">
        <v>4162</v>
      </c>
      <c r="F43" s="8" t="s">
        <v>70</v>
      </c>
      <c r="G43" s="15">
        <v>60.0</v>
      </c>
      <c r="H43" s="10">
        <v>85.0</v>
      </c>
      <c r="I43" s="10">
        <f t="shared" si="1"/>
        <v>1020</v>
      </c>
      <c r="J43" s="11"/>
      <c r="K43" s="8" t="s">
        <v>2025</v>
      </c>
      <c r="L43" s="7" t="s">
        <v>1036</v>
      </c>
      <c r="M43" s="7" t="s">
        <v>49</v>
      </c>
      <c r="N43" s="12">
        <v>44766.0</v>
      </c>
      <c r="O43" s="16">
        <v>44592.0</v>
      </c>
      <c r="P43" s="30" t="s">
        <v>28</v>
      </c>
      <c r="Q43" s="7"/>
      <c r="R43" s="7" t="s">
        <v>29</v>
      </c>
      <c r="S43" s="7"/>
      <c r="T43" s="7">
        <f t="shared" ref="T43:T48" si="9">DATEDIF(O43,N43,"m")</f>
        <v>5</v>
      </c>
    </row>
    <row r="44">
      <c r="A44" s="7" t="s">
        <v>4163</v>
      </c>
      <c r="B44" s="7" t="s">
        <v>4164</v>
      </c>
      <c r="C44" s="7" t="s">
        <v>4165</v>
      </c>
      <c r="D44" s="7" t="s">
        <v>4166</v>
      </c>
      <c r="E44" s="7" t="s">
        <v>4167</v>
      </c>
      <c r="F44" s="8" t="s">
        <v>173</v>
      </c>
      <c r="G44" s="15">
        <v>60.0</v>
      </c>
      <c r="H44" s="10">
        <v>85.0</v>
      </c>
      <c r="I44" s="10">
        <f t="shared" si="1"/>
        <v>1020</v>
      </c>
      <c r="J44" s="11"/>
      <c r="K44" s="8" t="s">
        <v>2025</v>
      </c>
      <c r="L44" s="7" t="s">
        <v>1036</v>
      </c>
      <c r="M44" s="7" t="s">
        <v>42</v>
      </c>
      <c r="N44" s="12">
        <v>44842.0</v>
      </c>
      <c r="O44" s="16">
        <v>44592.0</v>
      </c>
      <c r="P44" s="30" t="s">
        <v>28</v>
      </c>
      <c r="Q44" s="7"/>
      <c r="R44" s="7" t="s">
        <v>29</v>
      </c>
      <c r="S44" s="7"/>
      <c r="T44" s="7">
        <f t="shared" si="9"/>
        <v>8</v>
      </c>
    </row>
    <row r="45">
      <c r="A45" s="7" t="s">
        <v>4168</v>
      </c>
      <c r="B45" s="7" t="s">
        <v>4169</v>
      </c>
      <c r="C45" s="7" t="s">
        <v>4170</v>
      </c>
      <c r="D45" s="7" t="s">
        <v>4171</v>
      </c>
      <c r="E45" s="7" t="s">
        <v>4172</v>
      </c>
      <c r="F45" s="8" t="s">
        <v>24</v>
      </c>
      <c r="G45" s="9">
        <v>87.0</v>
      </c>
      <c r="H45" s="10">
        <v>123.11111111111111</v>
      </c>
      <c r="I45" s="10">
        <f t="shared" si="1"/>
        <v>1477.333333</v>
      </c>
      <c r="J45" s="11"/>
      <c r="K45" s="8" t="s">
        <v>2025</v>
      </c>
      <c r="L45" s="7" t="s">
        <v>1036</v>
      </c>
      <c r="M45" s="7" t="s">
        <v>42</v>
      </c>
      <c r="N45" s="12">
        <v>44774.0</v>
      </c>
      <c r="O45" s="16">
        <v>44592.0</v>
      </c>
      <c r="P45" s="30" t="s">
        <v>28</v>
      </c>
      <c r="Q45" s="7"/>
      <c r="R45" s="8" t="s">
        <v>29</v>
      </c>
      <c r="S45" s="7"/>
      <c r="T45" s="7">
        <f t="shared" si="9"/>
        <v>6</v>
      </c>
    </row>
    <row r="46">
      <c r="A46" s="7" t="s">
        <v>4173</v>
      </c>
      <c r="B46" s="7" t="s">
        <v>4174</v>
      </c>
      <c r="C46" s="7" t="s">
        <v>4175</v>
      </c>
      <c r="D46" s="7" t="s">
        <v>4176</v>
      </c>
      <c r="E46" s="7" t="s">
        <v>4177</v>
      </c>
      <c r="F46" s="8" t="s">
        <v>112</v>
      </c>
      <c r="G46" s="15">
        <v>60.0</v>
      </c>
      <c r="H46" s="10">
        <v>85.0</v>
      </c>
      <c r="I46" s="10">
        <f t="shared" si="1"/>
        <v>1020</v>
      </c>
      <c r="J46" s="11"/>
      <c r="K46" s="8" t="s">
        <v>2025</v>
      </c>
      <c r="L46" s="7" t="s">
        <v>1036</v>
      </c>
      <c r="M46" s="7" t="s">
        <v>76</v>
      </c>
      <c r="N46" s="12">
        <v>44736.0</v>
      </c>
      <c r="O46" s="16">
        <v>44592.0</v>
      </c>
      <c r="P46" s="30" t="s">
        <v>28</v>
      </c>
      <c r="Q46" s="7"/>
      <c r="R46" s="8" t="s">
        <v>29</v>
      </c>
      <c r="S46" s="7"/>
      <c r="T46" s="7">
        <f t="shared" si="9"/>
        <v>4</v>
      </c>
    </row>
    <row r="47">
      <c r="A47" s="7" t="s">
        <v>4178</v>
      </c>
      <c r="B47" s="7" t="s">
        <v>4179</v>
      </c>
      <c r="C47" s="7" t="s">
        <v>4180</v>
      </c>
      <c r="D47" s="7" t="s">
        <v>4181</v>
      </c>
      <c r="E47" s="7" t="s">
        <v>4182</v>
      </c>
      <c r="F47" s="8" t="s">
        <v>48</v>
      </c>
      <c r="G47" s="9">
        <v>115.0</v>
      </c>
      <c r="H47" s="10">
        <v>162.66666666666666</v>
      </c>
      <c r="I47" s="10">
        <f t="shared" si="1"/>
        <v>1952</v>
      </c>
      <c r="J47" s="11"/>
      <c r="K47" s="8" t="s">
        <v>2025</v>
      </c>
      <c r="L47" s="7" t="s">
        <v>1036</v>
      </c>
      <c r="M47" s="7" t="s">
        <v>49</v>
      </c>
      <c r="N47" s="12">
        <v>44768.0</v>
      </c>
      <c r="O47" s="16">
        <v>44592.0</v>
      </c>
      <c r="P47" s="30" t="s">
        <v>28</v>
      </c>
      <c r="Q47" s="7"/>
      <c r="R47" s="7" t="s">
        <v>29</v>
      </c>
      <c r="S47" s="7"/>
      <c r="T47" s="7">
        <f t="shared" si="9"/>
        <v>5</v>
      </c>
    </row>
    <row r="48">
      <c r="A48" s="7" t="s">
        <v>4183</v>
      </c>
      <c r="B48" s="7" t="s">
        <v>4184</v>
      </c>
      <c r="C48" s="7" t="s">
        <v>4185</v>
      </c>
      <c r="D48" s="7" t="s">
        <v>4186</v>
      </c>
      <c r="E48" s="7" t="s">
        <v>4187</v>
      </c>
      <c r="F48" s="8" t="s">
        <v>48</v>
      </c>
      <c r="G48" s="9">
        <v>115.0</v>
      </c>
      <c r="H48" s="10">
        <v>162.66666666666666</v>
      </c>
      <c r="I48" s="10">
        <f t="shared" si="1"/>
        <v>1952</v>
      </c>
      <c r="J48" s="11"/>
      <c r="K48" s="8" t="s">
        <v>2025</v>
      </c>
      <c r="L48" s="7" t="s">
        <v>1036</v>
      </c>
      <c r="M48" s="7" t="s">
        <v>49</v>
      </c>
      <c r="N48" s="12">
        <v>44726.0</v>
      </c>
      <c r="O48" s="16">
        <v>44592.0</v>
      </c>
      <c r="P48" s="30" t="s">
        <v>28</v>
      </c>
      <c r="Q48" s="7"/>
      <c r="R48" s="8" t="s">
        <v>29</v>
      </c>
      <c r="S48" s="7"/>
      <c r="T48" s="7">
        <f t="shared" si="9"/>
        <v>4</v>
      </c>
    </row>
    <row r="49">
      <c r="A49" s="7" t="s">
        <v>4188</v>
      </c>
      <c r="B49" s="7" t="s">
        <v>4189</v>
      </c>
      <c r="C49" s="7" t="s">
        <v>4190</v>
      </c>
      <c r="D49" s="7" t="s">
        <v>4191</v>
      </c>
      <c r="E49" s="7" t="s">
        <v>4192</v>
      </c>
      <c r="F49" s="8" t="s">
        <v>112</v>
      </c>
      <c r="G49" s="9">
        <v>6.0</v>
      </c>
      <c r="H49" s="10">
        <v>25.444444444444443</v>
      </c>
      <c r="I49" s="10">
        <f t="shared" si="1"/>
        <v>305.3333333</v>
      </c>
      <c r="J49" s="11"/>
      <c r="K49" s="8" t="s">
        <v>2025</v>
      </c>
      <c r="L49" s="7" t="s">
        <v>1036</v>
      </c>
      <c r="M49" s="7" t="s">
        <v>36</v>
      </c>
      <c r="N49" s="12">
        <v>44528.0</v>
      </c>
      <c r="O49" s="16">
        <v>44592.0</v>
      </c>
      <c r="P49" s="30" t="s">
        <v>29</v>
      </c>
      <c r="Q49" s="7"/>
      <c r="R49" s="8" t="s">
        <v>29</v>
      </c>
      <c r="S49" s="7"/>
      <c r="T49" s="7">
        <f>DATEDIF(N49,O49,"m")</f>
        <v>2</v>
      </c>
    </row>
    <row r="50">
      <c r="A50" s="7" t="s">
        <v>4193</v>
      </c>
      <c r="B50" s="7" t="s">
        <v>4194</v>
      </c>
      <c r="C50" s="7" t="s">
        <v>4195</v>
      </c>
      <c r="D50" s="7" t="s">
        <v>4196</v>
      </c>
      <c r="E50" s="7" t="s">
        <v>4197</v>
      </c>
      <c r="F50" s="8" t="s">
        <v>70</v>
      </c>
      <c r="G50" s="15">
        <v>18.0</v>
      </c>
      <c r="H50" s="10">
        <v>25.444444444444443</v>
      </c>
      <c r="I50" s="10">
        <f t="shared" si="1"/>
        <v>305.3333333</v>
      </c>
      <c r="J50" s="11"/>
      <c r="K50" s="8" t="s">
        <v>2025</v>
      </c>
      <c r="L50" s="7" t="s">
        <v>1036</v>
      </c>
      <c r="M50" s="7" t="s">
        <v>27</v>
      </c>
      <c r="N50" s="12">
        <v>44798.0</v>
      </c>
      <c r="O50" s="16">
        <v>44592.0</v>
      </c>
      <c r="P50" s="30" t="s">
        <v>28</v>
      </c>
      <c r="Q50" s="7"/>
      <c r="R50" s="8" t="s">
        <v>29</v>
      </c>
      <c r="S50" s="7"/>
      <c r="T50" s="7">
        <f t="shared" ref="T50:T54" si="10">DATEDIF(O50,N50,"m")</f>
        <v>6</v>
      </c>
    </row>
    <row r="51">
      <c r="A51" s="7" t="s">
        <v>4198</v>
      </c>
      <c r="B51" s="7" t="s">
        <v>4199</v>
      </c>
      <c r="C51" s="7" t="s">
        <v>4200</v>
      </c>
      <c r="D51" s="7" t="s">
        <v>4201</v>
      </c>
      <c r="E51" s="7" t="s">
        <v>4202</v>
      </c>
      <c r="F51" s="8" t="s">
        <v>35</v>
      </c>
      <c r="G51" s="9">
        <v>115.0</v>
      </c>
      <c r="H51" s="10">
        <v>162.66666666666666</v>
      </c>
      <c r="I51" s="10">
        <f t="shared" si="1"/>
        <v>1952</v>
      </c>
      <c r="J51" s="11"/>
      <c r="K51" s="8" t="s">
        <v>2025</v>
      </c>
      <c r="L51" s="7" t="s">
        <v>1036</v>
      </c>
      <c r="M51" s="7" t="s">
        <v>36</v>
      </c>
      <c r="N51" s="12">
        <v>44939.0</v>
      </c>
      <c r="O51" s="16">
        <v>44592.0</v>
      </c>
      <c r="P51" s="30" t="s">
        <v>28</v>
      </c>
      <c r="Q51" s="7"/>
      <c r="R51" s="7" t="s">
        <v>29</v>
      </c>
      <c r="S51" s="7"/>
      <c r="T51" s="7">
        <f t="shared" si="10"/>
        <v>11</v>
      </c>
    </row>
    <row r="52">
      <c r="A52" s="7" t="s">
        <v>4203</v>
      </c>
      <c r="B52" s="7" t="s">
        <v>4204</v>
      </c>
      <c r="C52" s="7" t="s">
        <v>4205</v>
      </c>
      <c r="D52" s="7" t="s">
        <v>4206</v>
      </c>
      <c r="E52" s="7" t="s">
        <v>4207</v>
      </c>
      <c r="F52" s="8" t="s">
        <v>173</v>
      </c>
      <c r="G52" s="9">
        <v>78.0</v>
      </c>
      <c r="H52" s="10">
        <v>86.55555555555556</v>
      </c>
      <c r="I52" s="10">
        <f t="shared" si="1"/>
        <v>1038.666667</v>
      </c>
      <c r="J52" s="11"/>
      <c r="K52" s="8" t="s">
        <v>2025</v>
      </c>
      <c r="L52" s="7" t="s">
        <v>1036</v>
      </c>
      <c r="M52" s="7" t="s">
        <v>76</v>
      </c>
      <c r="N52" s="12">
        <v>44718.0</v>
      </c>
      <c r="O52" s="16">
        <v>44592.0</v>
      </c>
      <c r="P52" s="30" t="s">
        <v>28</v>
      </c>
      <c r="Q52" s="7"/>
      <c r="R52" s="8" t="s">
        <v>29</v>
      </c>
      <c r="S52" s="7"/>
      <c r="T52" s="7">
        <f t="shared" si="10"/>
        <v>4</v>
      </c>
    </row>
    <row r="53">
      <c r="A53" s="7" t="s">
        <v>4208</v>
      </c>
      <c r="B53" s="7" t="s">
        <v>4209</v>
      </c>
      <c r="C53" s="7" t="s">
        <v>4210</v>
      </c>
      <c r="D53" s="7" t="s">
        <v>4211</v>
      </c>
      <c r="E53" s="7" t="s">
        <v>4212</v>
      </c>
      <c r="F53" s="8" t="s">
        <v>173</v>
      </c>
      <c r="G53" s="15">
        <v>86.0</v>
      </c>
      <c r="H53" s="10">
        <v>121.66666666666667</v>
      </c>
      <c r="I53" s="10">
        <f t="shared" si="1"/>
        <v>1460</v>
      </c>
      <c r="J53" s="11"/>
      <c r="K53" s="8" t="s">
        <v>2025</v>
      </c>
      <c r="L53" s="7" t="s">
        <v>1036</v>
      </c>
      <c r="M53" s="7" t="s">
        <v>27</v>
      </c>
      <c r="N53" s="12">
        <v>44867.0</v>
      </c>
      <c r="O53" s="16">
        <v>44592.0</v>
      </c>
      <c r="P53" s="30" t="s">
        <v>28</v>
      </c>
      <c r="Q53" s="7"/>
      <c r="R53" s="8" t="s">
        <v>29</v>
      </c>
      <c r="S53" s="7"/>
      <c r="T53" s="7">
        <f t="shared" si="10"/>
        <v>9</v>
      </c>
    </row>
    <row r="54">
      <c r="A54" s="7" t="s">
        <v>4213</v>
      </c>
      <c r="B54" s="7" t="s">
        <v>4214</v>
      </c>
      <c r="C54" s="7" t="s">
        <v>4215</v>
      </c>
      <c r="D54" s="7" t="s">
        <v>4216</v>
      </c>
      <c r="E54" s="7" t="s">
        <v>4217</v>
      </c>
      <c r="F54" s="8" t="s">
        <v>173</v>
      </c>
      <c r="G54" s="15">
        <v>86.0</v>
      </c>
      <c r="H54" s="10">
        <v>121.66666666666667</v>
      </c>
      <c r="I54" s="10">
        <f t="shared" si="1"/>
        <v>1460</v>
      </c>
      <c r="J54" s="11"/>
      <c r="K54" s="8" t="s">
        <v>2025</v>
      </c>
      <c r="L54" s="7" t="s">
        <v>1036</v>
      </c>
      <c r="M54" s="7" t="s">
        <v>27</v>
      </c>
      <c r="N54" s="12">
        <v>44773.0</v>
      </c>
      <c r="O54" s="16">
        <v>44592.0</v>
      </c>
      <c r="P54" s="30" t="s">
        <v>28</v>
      </c>
      <c r="Q54" s="7"/>
      <c r="R54" s="7" t="s">
        <v>29</v>
      </c>
      <c r="S54" s="7"/>
      <c r="T54" s="7">
        <f t="shared" si="10"/>
        <v>6</v>
      </c>
    </row>
    <row r="55">
      <c r="A55" s="7" t="s">
        <v>4218</v>
      </c>
      <c r="B55" s="7" t="s">
        <v>4219</v>
      </c>
      <c r="C55" s="7" t="s">
        <v>4220</v>
      </c>
      <c r="D55" s="7" t="s">
        <v>4221</v>
      </c>
      <c r="E55" s="7" t="s">
        <v>4222</v>
      </c>
      <c r="F55" s="8" t="s">
        <v>70</v>
      </c>
      <c r="G55" s="9">
        <v>115.0</v>
      </c>
      <c r="H55" s="10">
        <v>162.66666666666666</v>
      </c>
      <c r="I55" s="10">
        <f t="shared" si="1"/>
        <v>1952</v>
      </c>
      <c r="J55" s="11"/>
      <c r="K55" s="8" t="s">
        <v>2025</v>
      </c>
      <c r="L55" s="7" t="s">
        <v>1036</v>
      </c>
      <c r="M55" s="7" t="s">
        <v>27</v>
      </c>
      <c r="N55" s="12">
        <v>44565.0</v>
      </c>
      <c r="O55" s="16">
        <v>44592.0</v>
      </c>
      <c r="P55" s="30" t="s">
        <v>29</v>
      </c>
      <c r="Q55" s="7"/>
      <c r="R55" s="7" t="s">
        <v>29</v>
      </c>
      <c r="S55" s="7"/>
      <c r="T55" s="7">
        <f>DATEDIF(N55,O55,"m")</f>
        <v>0</v>
      </c>
    </row>
    <row r="56">
      <c r="A56" s="7" t="s">
        <v>4223</v>
      </c>
      <c r="B56" s="7" t="s">
        <v>4224</v>
      </c>
      <c r="C56" s="7" t="s">
        <v>2312</v>
      </c>
      <c r="D56" s="7" t="s">
        <v>4225</v>
      </c>
      <c r="E56" s="7" t="s">
        <v>4226</v>
      </c>
      <c r="F56" s="8" t="s">
        <v>112</v>
      </c>
      <c r="G56" s="9">
        <v>146.0</v>
      </c>
      <c r="H56" s="10">
        <v>206.66666666666666</v>
      </c>
      <c r="I56" s="10">
        <f t="shared" si="1"/>
        <v>2480</v>
      </c>
      <c r="J56" s="11"/>
      <c r="K56" s="8" t="s">
        <v>2025</v>
      </c>
      <c r="L56" s="7" t="s">
        <v>1036</v>
      </c>
      <c r="M56" s="7" t="s">
        <v>27</v>
      </c>
      <c r="N56" s="12">
        <v>44749.0</v>
      </c>
      <c r="O56" s="16">
        <v>44592.0</v>
      </c>
      <c r="P56" s="30" t="s">
        <v>28</v>
      </c>
      <c r="Q56" s="27">
        <v>44735.0</v>
      </c>
      <c r="R56" s="7" t="s">
        <v>29</v>
      </c>
      <c r="S56" s="7"/>
      <c r="T56" s="7">
        <f t="shared" ref="T56:T64" si="11">DATEDIF(O56,N56,"m")</f>
        <v>5</v>
      </c>
    </row>
    <row r="57">
      <c r="A57" s="7" t="s">
        <v>4227</v>
      </c>
      <c r="B57" s="7" t="s">
        <v>4228</v>
      </c>
      <c r="C57" s="7" t="s">
        <v>4229</v>
      </c>
      <c r="D57" s="7" t="s">
        <v>4230</v>
      </c>
      <c r="E57" s="7" t="s">
        <v>4231</v>
      </c>
      <c r="F57" s="8" t="s">
        <v>70</v>
      </c>
      <c r="G57" s="15">
        <v>60.0</v>
      </c>
      <c r="H57" s="10">
        <v>85.0</v>
      </c>
      <c r="I57" s="10">
        <f t="shared" si="1"/>
        <v>1020</v>
      </c>
      <c r="J57" s="11"/>
      <c r="K57" s="8" t="s">
        <v>2025</v>
      </c>
      <c r="L57" s="7" t="s">
        <v>1036</v>
      </c>
      <c r="M57" s="7" t="s">
        <v>42</v>
      </c>
      <c r="N57" s="12">
        <v>44946.0</v>
      </c>
      <c r="O57" s="16">
        <v>44592.0</v>
      </c>
      <c r="P57" s="30" t="s">
        <v>28</v>
      </c>
      <c r="Q57" s="7"/>
      <c r="R57" s="8" t="s">
        <v>29</v>
      </c>
      <c r="S57" s="7"/>
      <c r="T57" s="7">
        <f t="shared" si="11"/>
        <v>11</v>
      </c>
    </row>
    <row r="58">
      <c r="A58" s="7" t="s">
        <v>4232</v>
      </c>
      <c r="B58" s="7" t="s">
        <v>4233</v>
      </c>
      <c r="C58" s="7" t="s">
        <v>4234</v>
      </c>
      <c r="D58" s="7" t="s">
        <v>4235</v>
      </c>
      <c r="E58" s="7" t="s">
        <v>4236</v>
      </c>
      <c r="F58" s="8" t="s">
        <v>173</v>
      </c>
      <c r="G58" s="15">
        <v>70.0</v>
      </c>
      <c r="H58" s="10">
        <v>99.0</v>
      </c>
      <c r="I58" s="10">
        <f t="shared" si="1"/>
        <v>1188</v>
      </c>
      <c r="J58" s="10">
        <v>245.65</v>
      </c>
      <c r="K58" s="8" t="s">
        <v>2025</v>
      </c>
      <c r="L58" s="7" t="s">
        <v>1036</v>
      </c>
      <c r="M58" s="7" t="s">
        <v>36</v>
      </c>
      <c r="N58" s="12">
        <v>44749.0</v>
      </c>
      <c r="O58" s="16">
        <v>44592.0</v>
      </c>
      <c r="P58" s="30" t="s">
        <v>28</v>
      </c>
      <c r="Q58" s="7"/>
      <c r="R58" s="8" t="s">
        <v>29</v>
      </c>
      <c r="S58" s="7"/>
      <c r="T58" s="7">
        <f t="shared" si="11"/>
        <v>5</v>
      </c>
    </row>
    <row r="59">
      <c r="A59" s="7" t="s">
        <v>4237</v>
      </c>
      <c r="B59" s="7" t="s">
        <v>4228</v>
      </c>
      <c r="C59" s="7" t="s">
        <v>4238</v>
      </c>
      <c r="D59" s="7" t="s">
        <v>4239</v>
      </c>
      <c r="E59" s="7" t="s">
        <v>4240</v>
      </c>
      <c r="F59" s="8" t="s">
        <v>35</v>
      </c>
      <c r="G59" s="9">
        <v>41.0</v>
      </c>
      <c r="H59" s="10">
        <v>58.0</v>
      </c>
      <c r="I59" s="10">
        <f t="shared" si="1"/>
        <v>696</v>
      </c>
      <c r="J59" s="11"/>
      <c r="K59" s="8" t="s">
        <v>2025</v>
      </c>
      <c r="L59" s="7" t="s">
        <v>1036</v>
      </c>
      <c r="M59" s="7" t="s">
        <v>36</v>
      </c>
      <c r="N59" s="12">
        <v>44669.0</v>
      </c>
      <c r="O59" s="16">
        <v>44592.0</v>
      </c>
      <c r="P59" s="30" t="s">
        <v>28</v>
      </c>
      <c r="Q59" s="7"/>
      <c r="R59" s="7" t="s">
        <v>29</v>
      </c>
      <c r="S59" s="7"/>
      <c r="T59" s="7">
        <f t="shared" si="11"/>
        <v>2</v>
      </c>
    </row>
    <row r="60">
      <c r="A60" s="7" t="s">
        <v>4241</v>
      </c>
      <c r="B60" s="7" t="s">
        <v>4242</v>
      </c>
      <c r="C60" s="7" t="s">
        <v>4243</v>
      </c>
      <c r="D60" s="7" t="s">
        <v>4244</v>
      </c>
      <c r="E60" s="7" t="s">
        <v>4245</v>
      </c>
      <c r="F60" s="8" t="s">
        <v>70</v>
      </c>
      <c r="G60" s="15">
        <v>60.0</v>
      </c>
      <c r="H60" s="10">
        <v>85.0</v>
      </c>
      <c r="I60" s="10">
        <f t="shared" si="1"/>
        <v>1020</v>
      </c>
      <c r="J60" s="11"/>
      <c r="K60" s="8" t="s">
        <v>2025</v>
      </c>
      <c r="L60" s="7" t="s">
        <v>1036</v>
      </c>
      <c r="M60" s="7" t="s">
        <v>36</v>
      </c>
      <c r="N60" s="12">
        <v>44890.0</v>
      </c>
      <c r="O60" s="16">
        <v>44592.0</v>
      </c>
      <c r="P60" s="30" t="s">
        <v>28</v>
      </c>
      <c r="Q60" s="7"/>
      <c r="R60" s="8" t="s">
        <v>29</v>
      </c>
      <c r="S60" s="7"/>
      <c r="T60" s="7">
        <f t="shared" si="11"/>
        <v>9</v>
      </c>
    </row>
    <row r="61">
      <c r="A61" s="7" t="s">
        <v>4246</v>
      </c>
      <c r="B61" s="7" t="s">
        <v>4247</v>
      </c>
      <c r="C61" s="7" t="s">
        <v>4248</v>
      </c>
      <c r="D61" s="7" t="s">
        <v>4249</v>
      </c>
      <c r="E61" s="7" t="s">
        <v>4250</v>
      </c>
      <c r="F61" s="8" t="s">
        <v>48</v>
      </c>
      <c r="G61" s="9">
        <v>41.0</v>
      </c>
      <c r="H61" s="10">
        <v>58.0</v>
      </c>
      <c r="I61" s="10">
        <f t="shared" si="1"/>
        <v>696</v>
      </c>
      <c r="J61" s="11"/>
      <c r="K61" s="8" t="s">
        <v>2025</v>
      </c>
      <c r="L61" s="7" t="s">
        <v>1036</v>
      </c>
      <c r="M61" s="7" t="s">
        <v>76</v>
      </c>
      <c r="N61" s="12">
        <v>44954.0</v>
      </c>
      <c r="O61" s="16">
        <v>44592.0</v>
      </c>
      <c r="P61" s="30" t="s">
        <v>28</v>
      </c>
      <c r="Q61" s="7"/>
      <c r="R61" s="7" t="s">
        <v>29</v>
      </c>
      <c r="S61" s="7"/>
      <c r="T61" s="7">
        <f t="shared" si="11"/>
        <v>11</v>
      </c>
    </row>
    <row r="62">
      <c r="A62" s="7" t="s">
        <v>4251</v>
      </c>
      <c r="B62" s="7" t="s">
        <v>4252</v>
      </c>
      <c r="C62" s="7" t="s">
        <v>4253</v>
      </c>
      <c r="D62" s="7" t="s">
        <v>4254</v>
      </c>
      <c r="E62" s="7" t="s">
        <v>4255</v>
      </c>
      <c r="F62" s="8" t="s">
        <v>112</v>
      </c>
      <c r="G62" s="9">
        <v>115.0</v>
      </c>
      <c r="H62" s="10">
        <v>162.66666666666666</v>
      </c>
      <c r="I62" s="10">
        <f t="shared" si="1"/>
        <v>1952</v>
      </c>
      <c r="J62" s="11"/>
      <c r="K62" s="8" t="s">
        <v>2025</v>
      </c>
      <c r="L62" s="7" t="s">
        <v>1036</v>
      </c>
      <c r="M62" s="7" t="s">
        <v>36</v>
      </c>
      <c r="N62" s="12">
        <v>44797.0</v>
      </c>
      <c r="O62" s="16">
        <v>44592.0</v>
      </c>
      <c r="P62" s="30" t="s">
        <v>28</v>
      </c>
      <c r="Q62" s="7"/>
      <c r="R62" s="7" t="s">
        <v>29</v>
      </c>
      <c r="S62" s="7"/>
      <c r="T62" s="7">
        <f t="shared" si="11"/>
        <v>6</v>
      </c>
    </row>
    <row r="63">
      <c r="A63" s="7" t="s">
        <v>4256</v>
      </c>
      <c r="B63" s="7" t="s">
        <v>4257</v>
      </c>
      <c r="C63" s="7" t="s">
        <v>4258</v>
      </c>
      <c r="D63" s="7" t="s">
        <v>4259</v>
      </c>
      <c r="E63" s="7" t="s">
        <v>4260</v>
      </c>
      <c r="F63" s="8" t="s">
        <v>70</v>
      </c>
      <c r="G63" s="15">
        <v>18.0</v>
      </c>
      <c r="H63" s="10">
        <v>25.444444444444443</v>
      </c>
      <c r="I63" s="10">
        <f t="shared" si="1"/>
        <v>305.3333333</v>
      </c>
      <c r="J63" s="11"/>
      <c r="K63" s="8" t="s">
        <v>2025</v>
      </c>
      <c r="L63" s="7" t="s">
        <v>1036</v>
      </c>
      <c r="M63" s="7" t="s">
        <v>42</v>
      </c>
      <c r="N63" s="12">
        <v>44905.0</v>
      </c>
      <c r="O63" s="16">
        <v>44592.0</v>
      </c>
      <c r="P63" s="30" t="s">
        <v>28</v>
      </c>
      <c r="Q63" s="27">
        <v>44613.0</v>
      </c>
      <c r="R63" s="7" t="s">
        <v>28</v>
      </c>
      <c r="S63" s="7" t="s">
        <v>28</v>
      </c>
      <c r="T63" s="7">
        <f t="shared" si="11"/>
        <v>10</v>
      </c>
    </row>
    <row r="64">
      <c r="A64" s="7" t="s">
        <v>4261</v>
      </c>
      <c r="B64" s="7" t="s">
        <v>4262</v>
      </c>
      <c r="C64" s="7" t="s">
        <v>4263</v>
      </c>
      <c r="D64" s="7" t="s">
        <v>4264</v>
      </c>
      <c r="E64" s="7" t="s">
        <v>4265</v>
      </c>
      <c r="F64" s="8" t="s">
        <v>35</v>
      </c>
      <c r="G64" s="9">
        <v>4.0</v>
      </c>
      <c r="H64" s="10">
        <v>25.444444444444443</v>
      </c>
      <c r="I64" s="10">
        <f t="shared" si="1"/>
        <v>305.3333333</v>
      </c>
      <c r="J64" s="11">
        <v>55.0</v>
      </c>
      <c r="K64" s="8" t="s">
        <v>2025</v>
      </c>
      <c r="L64" s="7" t="s">
        <v>1036</v>
      </c>
      <c r="M64" s="7" t="s">
        <v>42</v>
      </c>
      <c r="N64" s="12">
        <v>44874.0</v>
      </c>
      <c r="O64" s="16">
        <v>44592.0</v>
      </c>
      <c r="P64" s="30" t="s">
        <v>28</v>
      </c>
      <c r="Q64" s="7"/>
      <c r="R64" s="8" t="s">
        <v>29</v>
      </c>
      <c r="S64" s="7"/>
      <c r="T64" s="7">
        <f t="shared" si="11"/>
        <v>9</v>
      </c>
    </row>
    <row r="65">
      <c r="A65" s="7" t="s">
        <v>4266</v>
      </c>
      <c r="B65" s="7" t="s">
        <v>4267</v>
      </c>
      <c r="C65" s="7" t="s">
        <v>4268</v>
      </c>
      <c r="D65" s="7" t="s">
        <v>4269</v>
      </c>
      <c r="E65" s="7" t="s">
        <v>4270</v>
      </c>
      <c r="F65" s="8" t="s">
        <v>35</v>
      </c>
      <c r="G65" s="15">
        <v>60.0</v>
      </c>
      <c r="H65" s="10">
        <v>85.0</v>
      </c>
      <c r="I65" s="10">
        <f t="shared" si="1"/>
        <v>1020</v>
      </c>
      <c r="J65" s="11"/>
      <c r="K65" s="8" t="s">
        <v>2025</v>
      </c>
      <c r="L65" s="7" t="s">
        <v>1036</v>
      </c>
      <c r="M65" s="7" t="s">
        <v>49</v>
      </c>
      <c r="N65" s="12">
        <v>44513.0</v>
      </c>
      <c r="O65" s="16">
        <v>44592.0</v>
      </c>
      <c r="P65" s="30" t="s">
        <v>29</v>
      </c>
      <c r="Q65" s="7"/>
      <c r="R65" s="8" t="s">
        <v>29</v>
      </c>
      <c r="S65" s="7"/>
      <c r="T65" s="7">
        <f>DATEDIF(N65,O65,"m")</f>
        <v>2</v>
      </c>
    </row>
    <row r="66">
      <c r="A66" s="7" t="s">
        <v>4271</v>
      </c>
      <c r="B66" s="7" t="s">
        <v>4272</v>
      </c>
      <c r="C66" s="7" t="s">
        <v>4273</v>
      </c>
      <c r="D66" s="7" t="s">
        <v>4274</v>
      </c>
      <c r="E66" s="7" t="s">
        <v>4275</v>
      </c>
      <c r="F66" s="8" t="s">
        <v>112</v>
      </c>
      <c r="G66" s="15">
        <v>70.0</v>
      </c>
      <c r="H66" s="10">
        <v>99.0</v>
      </c>
      <c r="I66" s="10">
        <f t="shared" si="1"/>
        <v>1188</v>
      </c>
      <c r="J66" s="11"/>
      <c r="K66" s="8" t="s">
        <v>2025</v>
      </c>
      <c r="L66" s="7" t="s">
        <v>1036</v>
      </c>
      <c r="M66" s="7" t="s">
        <v>76</v>
      </c>
      <c r="N66" s="12">
        <v>44942.0</v>
      </c>
      <c r="O66" s="16">
        <v>44592.0</v>
      </c>
      <c r="P66" s="30" t="s">
        <v>28</v>
      </c>
      <c r="Q66" s="7"/>
      <c r="R66" s="7" t="s">
        <v>29</v>
      </c>
      <c r="S66" s="7"/>
      <c r="T66" s="7">
        <f t="shared" ref="T66:T74" si="12">DATEDIF(O66,N66,"m")</f>
        <v>11</v>
      </c>
    </row>
    <row r="67">
      <c r="A67" s="7" t="s">
        <v>4276</v>
      </c>
      <c r="B67" s="7" t="s">
        <v>398</v>
      </c>
      <c r="C67" s="7" t="s">
        <v>4277</v>
      </c>
      <c r="D67" s="7" t="s">
        <v>4278</v>
      </c>
      <c r="E67" s="7" t="s">
        <v>4279</v>
      </c>
      <c r="F67" s="8" t="s">
        <v>112</v>
      </c>
      <c r="G67" s="9">
        <v>87.0</v>
      </c>
      <c r="H67" s="10">
        <v>123.11111111111111</v>
      </c>
      <c r="I67" s="10">
        <f t="shared" si="1"/>
        <v>1477.333333</v>
      </c>
      <c r="J67" s="11"/>
      <c r="K67" s="8" t="s">
        <v>2025</v>
      </c>
      <c r="L67" s="7" t="s">
        <v>1036</v>
      </c>
      <c r="M67" s="7" t="s">
        <v>36</v>
      </c>
      <c r="N67" s="12">
        <v>44862.0</v>
      </c>
      <c r="O67" s="16">
        <v>44592.0</v>
      </c>
      <c r="P67" s="30" t="s">
        <v>28</v>
      </c>
      <c r="Q67" s="7"/>
      <c r="R67" s="8" t="s">
        <v>29</v>
      </c>
      <c r="S67" s="7"/>
      <c r="T67" s="7">
        <f t="shared" si="12"/>
        <v>8</v>
      </c>
    </row>
    <row r="68">
      <c r="A68" s="7" t="s">
        <v>4280</v>
      </c>
      <c r="B68" s="7" t="s">
        <v>4281</v>
      </c>
      <c r="C68" s="7" t="s">
        <v>4282</v>
      </c>
      <c r="D68" s="7" t="s">
        <v>4283</v>
      </c>
      <c r="E68" s="7" t="s">
        <v>4284</v>
      </c>
      <c r="F68" s="8" t="s">
        <v>112</v>
      </c>
      <c r="G68" s="15">
        <v>18.0</v>
      </c>
      <c r="H68" s="10">
        <v>25.444444444444443</v>
      </c>
      <c r="I68" s="10">
        <f t="shared" si="1"/>
        <v>305.3333333</v>
      </c>
      <c r="J68" s="11"/>
      <c r="K68" s="8" t="s">
        <v>2025</v>
      </c>
      <c r="L68" s="7" t="s">
        <v>1036</v>
      </c>
      <c r="M68" s="7" t="s">
        <v>27</v>
      </c>
      <c r="N68" s="12">
        <v>44631.0</v>
      </c>
      <c r="O68" s="16">
        <v>44592.0</v>
      </c>
      <c r="P68" s="30" t="s">
        <v>28</v>
      </c>
      <c r="Q68" s="27">
        <v>44553.0</v>
      </c>
      <c r="R68" s="7" t="s">
        <v>29</v>
      </c>
      <c r="S68" s="7"/>
      <c r="T68" s="7">
        <f t="shared" si="12"/>
        <v>1</v>
      </c>
    </row>
    <row r="69">
      <c r="A69" s="7" t="s">
        <v>4285</v>
      </c>
      <c r="B69" s="7" t="s">
        <v>4286</v>
      </c>
      <c r="C69" s="7" t="s">
        <v>4287</v>
      </c>
      <c r="D69" s="7" t="s">
        <v>4288</v>
      </c>
      <c r="E69" s="7" t="s">
        <v>4289</v>
      </c>
      <c r="F69" s="8" t="s">
        <v>173</v>
      </c>
      <c r="G69" s="9">
        <v>115.0</v>
      </c>
      <c r="H69" s="10">
        <v>162.66666666666666</v>
      </c>
      <c r="I69" s="10">
        <f t="shared" si="1"/>
        <v>1952</v>
      </c>
      <c r="J69" s="11"/>
      <c r="K69" s="8" t="s">
        <v>2025</v>
      </c>
      <c r="L69" s="7" t="s">
        <v>1036</v>
      </c>
      <c r="M69" s="7" t="s">
        <v>27</v>
      </c>
      <c r="N69" s="12">
        <v>44633.0</v>
      </c>
      <c r="O69" s="16">
        <v>44592.0</v>
      </c>
      <c r="P69" s="30" t="s">
        <v>28</v>
      </c>
      <c r="Q69" s="7"/>
      <c r="R69" s="8" t="s">
        <v>29</v>
      </c>
      <c r="S69" s="7"/>
      <c r="T69" s="7">
        <f t="shared" si="12"/>
        <v>1</v>
      </c>
    </row>
    <row r="70">
      <c r="A70" s="7" t="s">
        <v>4290</v>
      </c>
      <c r="B70" s="7" t="s">
        <v>1456</v>
      </c>
      <c r="C70" s="7" t="s">
        <v>4291</v>
      </c>
      <c r="D70" s="7" t="s">
        <v>4292</v>
      </c>
      <c r="E70" s="7" t="s">
        <v>4293</v>
      </c>
      <c r="F70" s="8" t="s">
        <v>24</v>
      </c>
      <c r="G70" s="15">
        <v>60.0</v>
      </c>
      <c r="H70" s="10">
        <v>85.0</v>
      </c>
      <c r="I70" s="10">
        <f t="shared" si="1"/>
        <v>1020</v>
      </c>
      <c r="J70" s="11"/>
      <c r="K70" s="8" t="s">
        <v>2025</v>
      </c>
      <c r="L70" s="7" t="s">
        <v>1036</v>
      </c>
      <c r="M70" s="7" t="s">
        <v>27</v>
      </c>
      <c r="N70" s="12">
        <v>44933.0</v>
      </c>
      <c r="O70" s="16">
        <v>44592.0</v>
      </c>
      <c r="P70" s="30" t="s">
        <v>28</v>
      </c>
      <c r="Q70" s="7"/>
      <c r="R70" s="8" t="s">
        <v>29</v>
      </c>
      <c r="S70" s="7"/>
      <c r="T70" s="7">
        <f t="shared" si="12"/>
        <v>11</v>
      </c>
    </row>
    <row r="71">
      <c r="A71" s="7" t="s">
        <v>4294</v>
      </c>
      <c r="B71" s="7" t="s">
        <v>4295</v>
      </c>
      <c r="C71" s="7" t="s">
        <v>3734</v>
      </c>
      <c r="D71" s="7" t="s">
        <v>4296</v>
      </c>
      <c r="E71" s="7" t="s">
        <v>4297</v>
      </c>
      <c r="F71" s="8" t="s">
        <v>35</v>
      </c>
      <c r="G71" s="9">
        <v>5.0</v>
      </c>
      <c r="H71" s="10">
        <v>25.444444444444443</v>
      </c>
      <c r="I71" s="10">
        <f t="shared" si="1"/>
        <v>305.3333333</v>
      </c>
      <c r="J71" s="11"/>
      <c r="K71" s="8" t="s">
        <v>2025</v>
      </c>
      <c r="L71" s="7" t="s">
        <v>1036</v>
      </c>
      <c r="M71" s="7" t="s">
        <v>36</v>
      </c>
      <c r="N71" s="12">
        <v>44630.0</v>
      </c>
      <c r="O71" s="16">
        <v>44592.0</v>
      </c>
      <c r="P71" s="30" t="s">
        <v>28</v>
      </c>
      <c r="Q71" s="7"/>
      <c r="R71" s="7" t="s">
        <v>29</v>
      </c>
      <c r="S71" s="7"/>
      <c r="T71" s="7">
        <f t="shared" si="12"/>
        <v>1</v>
      </c>
    </row>
    <row r="72">
      <c r="A72" s="7" t="s">
        <v>4298</v>
      </c>
      <c r="B72" s="7" t="s">
        <v>447</v>
      </c>
      <c r="C72" s="7" t="s">
        <v>4299</v>
      </c>
      <c r="D72" s="7" t="s">
        <v>4300</v>
      </c>
      <c r="E72" s="7" t="s">
        <v>4301</v>
      </c>
      <c r="F72" s="8" t="s">
        <v>112</v>
      </c>
      <c r="G72" s="15">
        <v>86.0</v>
      </c>
      <c r="H72" s="10">
        <v>121.66666666666667</v>
      </c>
      <c r="I72" s="10">
        <f t="shared" si="1"/>
        <v>1460</v>
      </c>
      <c r="J72" s="11"/>
      <c r="K72" s="8" t="s">
        <v>2025</v>
      </c>
      <c r="L72" s="7" t="s">
        <v>1036</v>
      </c>
      <c r="M72" s="7" t="s">
        <v>36</v>
      </c>
      <c r="N72" s="12">
        <v>44647.0</v>
      </c>
      <c r="O72" s="16">
        <v>44592.0</v>
      </c>
      <c r="P72" s="30" t="s">
        <v>28</v>
      </c>
      <c r="Q72" s="7"/>
      <c r="R72" s="8" t="s">
        <v>29</v>
      </c>
      <c r="S72" s="7"/>
      <c r="T72" s="7">
        <f t="shared" si="12"/>
        <v>1</v>
      </c>
    </row>
    <row r="73">
      <c r="A73" s="7" t="s">
        <v>4302</v>
      </c>
      <c r="B73" s="7" t="s">
        <v>4303</v>
      </c>
      <c r="C73" s="7" t="s">
        <v>180</v>
      </c>
      <c r="D73" s="7" t="s">
        <v>4304</v>
      </c>
      <c r="E73" s="7" t="s">
        <v>4305</v>
      </c>
      <c r="F73" s="8" t="s">
        <v>24</v>
      </c>
      <c r="G73" s="15">
        <v>60.0</v>
      </c>
      <c r="H73" s="10">
        <v>85.0</v>
      </c>
      <c r="I73" s="10">
        <f t="shared" si="1"/>
        <v>1020</v>
      </c>
      <c r="J73" s="11"/>
      <c r="K73" s="8" t="s">
        <v>2025</v>
      </c>
      <c r="L73" s="7" t="s">
        <v>1036</v>
      </c>
      <c r="M73" s="7" t="s">
        <v>36</v>
      </c>
      <c r="N73" s="12">
        <v>44845.0</v>
      </c>
      <c r="O73" s="16">
        <v>44592.0</v>
      </c>
      <c r="P73" s="30" t="s">
        <v>28</v>
      </c>
      <c r="Q73" s="7"/>
      <c r="R73" s="8" t="s">
        <v>29</v>
      </c>
      <c r="S73" s="7"/>
      <c r="T73" s="7">
        <f t="shared" si="12"/>
        <v>8</v>
      </c>
    </row>
    <row r="74">
      <c r="A74" s="7" t="s">
        <v>4306</v>
      </c>
      <c r="B74" s="7" t="s">
        <v>4307</v>
      </c>
      <c r="C74" s="7" t="s">
        <v>4308</v>
      </c>
      <c r="D74" s="7" t="s">
        <v>4309</v>
      </c>
      <c r="E74" s="7" t="s">
        <v>4310</v>
      </c>
      <c r="F74" s="8" t="s">
        <v>35</v>
      </c>
      <c r="G74" s="15">
        <v>70.0</v>
      </c>
      <c r="H74" s="10">
        <v>99.0</v>
      </c>
      <c r="I74" s="10">
        <f t="shared" si="1"/>
        <v>1188</v>
      </c>
      <c r="J74" s="11"/>
      <c r="K74" s="8" t="s">
        <v>2025</v>
      </c>
      <c r="L74" s="7" t="s">
        <v>1036</v>
      </c>
      <c r="M74" s="7" t="s">
        <v>36</v>
      </c>
      <c r="N74" s="12">
        <v>44800.0</v>
      </c>
      <c r="O74" s="16">
        <v>44592.0</v>
      </c>
      <c r="P74" s="30" t="s">
        <v>28</v>
      </c>
      <c r="Q74" s="7"/>
      <c r="R74" s="7" t="s">
        <v>29</v>
      </c>
      <c r="S74" s="7"/>
      <c r="T74" s="7">
        <f t="shared" si="12"/>
        <v>6</v>
      </c>
    </row>
    <row r="75">
      <c r="A75" s="7" t="s">
        <v>4311</v>
      </c>
      <c r="B75" s="7" t="s">
        <v>4312</v>
      </c>
      <c r="C75" s="7" t="s">
        <v>2434</v>
      </c>
      <c r="D75" s="7" t="s">
        <v>4313</v>
      </c>
      <c r="E75" s="7" t="s">
        <v>4314</v>
      </c>
      <c r="F75" s="8" t="s">
        <v>173</v>
      </c>
      <c r="G75" s="15">
        <v>60.0</v>
      </c>
      <c r="H75" s="10">
        <v>85.0</v>
      </c>
      <c r="I75" s="10">
        <f t="shared" si="1"/>
        <v>1020</v>
      </c>
      <c r="J75" s="11"/>
      <c r="K75" s="8" t="s">
        <v>2025</v>
      </c>
      <c r="L75" s="7" t="s">
        <v>1036</v>
      </c>
      <c r="M75" s="7" t="s">
        <v>49</v>
      </c>
      <c r="N75" s="12">
        <v>44521.0</v>
      </c>
      <c r="O75" s="16">
        <v>44592.0</v>
      </c>
      <c r="P75" s="30" t="s">
        <v>29</v>
      </c>
      <c r="Q75" s="7"/>
      <c r="R75" s="7" t="s">
        <v>29</v>
      </c>
      <c r="S75" s="7"/>
      <c r="T75" s="7">
        <f>DATEDIF(N75,O75,"m")</f>
        <v>2</v>
      </c>
    </row>
    <row r="76">
      <c r="A76" s="7" t="s">
        <v>4315</v>
      </c>
      <c r="B76" s="7" t="s">
        <v>3012</v>
      </c>
      <c r="C76" s="7" t="s">
        <v>4316</v>
      </c>
      <c r="D76" s="7" t="s">
        <v>4317</v>
      </c>
      <c r="E76" s="7" t="s">
        <v>4318</v>
      </c>
      <c r="F76" s="8" t="s">
        <v>24</v>
      </c>
      <c r="G76" s="9">
        <v>12.0</v>
      </c>
      <c r="H76" s="10">
        <v>25.444444444444443</v>
      </c>
      <c r="I76" s="10">
        <f t="shared" si="1"/>
        <v>305.3333333</v>
      </c>
      <c r="J76" s="11"/>
      <c r="K76" s="8" t="s">
        <v>2025</v>
      </c>
      <c r="L76" s="7" t="s">
        <v>1036</v>
      </c>
      <c r="M76" s="7" t="s">
        <v>27</v>
      </c>
      <c r="N76" s="12">
        <v>44679.0</v>
      </c>
      <c r="O76" s="16">
        <v>44592.0</v>
      </c>
      <c r="P76" s="30" t="s">
        <v>28</v>
      </c>
      <c r="Q76" s="7"/>
      <c r="R76" s="7" t="s">
        <v>29</v>
      </c>
      <c r="S76" s="7"/>
      <c r="T76" s="7">
        <f t="shared" ref="T76:T84" si="13">DATEDIF(O76,N76,"m")</f>
        <v>2</v>
      </c>
    </row>
    <row r="77">
      <c r="A77" s="7" t="s">
        <v>4319</v>
      </c>
      <c r="B77" s="7" t="s">
        <v>4320</v>
      </c>
      <c r="C77" s="7" t="s">
        <v>4321</v>
      </c>
      <c r="D77" s="7" t="s">
        <v>4322</v>
      </c>
      <c r="E77" s="7" t="s">
        <v>4323</v>
      </c>
      <c r="F77" s="8" t="s">
        <v>24</v>
      </c>
      <c r="G77" s="15">
        <v>60.0</v>
      </c>
      <c r="H77" s="10">
        <v>85.0</v>
      </c>
      <c r="I77" s="10">
        <f t="shared" si="1"/>
        <v>1020</v>
      </c>
      <c r="J77" s="11">
        <v>85.0</v>
      </c>
      <c r="K77" s="8" t="s">
        <v>2025</v>
      </c>
      <c r="L77" s="7" t="s">
        <v>1036</v>
      </c>
      <c r="M77" s="7" t="s">
        <v>36</v>
      </c>
      <c r="N77" s="12">
        <v>44879.0</v>
      </c>
      <c r="O77" s="16">
        <v>44592.0</v>
      </c>
      <c r="P77" s="30" t="s">
        <v>28</v>
      </c>
      <c r="Q77" s="7"/>
      <c r="R77" s="7" t="s">
        <v>29</v>
      </c>
      <c r="S77" s="7"/>
      <c r="T77" s="7">
        <f t="shared" si="13"/>
        <v>9</v>
      </c>
    </row>
    <row r="78">
      <c r="A78" s="7" t="s">
        <v>4324</v>
      </c>
      <c r="B78" s="7" t="s">
        <v>4325</v>
      </c>
      <c r="C78" s="7" t="s">
        <v>4326</v>
      </c>
      <c r="D78" s="7" t="s">
        <v>4327</v>
      </c>
      <c r="E78" s="7" t="s">
        <v>4328</v>
      </c>
      <c r="F78" s="8" t="s">
        <v>48</v>
      </c>
      <c r="G78" s="15">
        <v>70.0</v>
      </c>
      <c r="H78" s="10">
        <v>99.0</v>
      </c>
      <c r="I78" s="10">
        <f t="shared" si="1"/>
        <v>1188</v>
      </c>
      <c r="J78" s="11"/>
      <c r="K78" s="8" t="s">
        <v>2025</v>
      </c>
      <c r="L78" s="7" t="s">
        <v>1036</v>
      </c>
      <c r="M78" s="7" t="s">
        <v>76</v>
      </c>
      <c r="N78" s="12">
        <v>44871.0</v>
      </c>
      <c r="O78" s="16">
        <v>44592.0</v>
      </c>
      <c r="P78" s="30" t="s">
        <v>28</v>
      </c>
      <c r="Q78" s="7"/>
      <c r="R78" s="8" t="s">
        <v>29</v>
      </c>
      <c r="S78" s="7"/>
      <c r="T78" s="7">
        <f t="shared" si="13"/>
        <v>9</v>
      </c>
    </row>
    <row r="79">
      <c r="A79" s="7" t="s">
        <v>4329</v>
      </c>
      <c r="B79" s="7" t="s">
        <v>4330</v>
      </c>
      <c r="C79" s="7" t="s">
        <v>4331</v>
      </c>
      <c r="D79" s="7" t="s">
        <v>4332</v>
      </c>
      <c r="E79" s="7" t="s">
        <v>4333</v>
      </c>
      <c r="F79" s="8" t="s">
        <v>35</v>
      </c>
      <c r="G79" s="9">
        <v>5.0</v>
      </c>
      <c r="H79" s="10">
        <v>25.444444444444443</v>
      </c>
      <c r="I79" s="10">
        <f t="shared" si="1"/>
        <v>305.3333333</v>
      </c>
      <c r="J79" s="11"/>
      <c r="K79" s="8" t="s">
        <v>2025</v>
      </c>
      <c r="L79" s="7" t="s">
        <v>1036</v>
      </c>
      <c r="M79" s="7" t="s">
        <v>36</v>
      </c>
      <c r="N79" s="12">
        <v>44705.0</v>
      </c>
      <c r="O79" s="16">
        <v>44592.0</v>
      </c>
      <c r="P79" s="30" t="s">
        <v>28</v>
      </c>
      <c r="Q79" s="7"/>
      <c r="R79" s="7" t="s">
        <v>29</v>
      </c>
      <c r="S79" s="7"/>
      <c r="T79" s="7">
        <f t="shared" si="13"/>
        <v>3</v>
      </c>
    </row>
    <row r="80">
      <c r="A80" s="7" t="s">
        <v>4334</v>
      </c>
      <c r="B80" s="7" t="s">
        <v>4335</v>
      </c>
      <c r="C80" s="7" t="s">
        <v>4336</v>
      </c>
      <c r="D80" s="7" t="s">
        <v>4337</v>
      </c>
      <c r="E80" s="7" t="s">
        <v>4338</v>
      </c>
      <c r="F80" s="8" t="s">
        <v>112</v>
      </c>
      <c r="G80" s="9">
        <v>115.0</v>
      </c>
      <c r="H80" s="10">
        <v>162.66666666666666</v>
      </c>
      <c r="I80" s="10">
        <f t="shared" si="1"/>
        <v>1952</v>
      </c>
      <c r="J80" s="11"/>
      <c r="K80" s="8" t="s">
        <v>2025</v>
      </c>
      <c r="L80" s="7" t="s">
        <v>1036</v>
      </c>
      <c r="M80" s="7" t="s">
        <v>42</v>
      </c>
      <c r="N80" s="12">
        <v>44832.0</v>
      </c>
      <c r="O80" s="16">
        <v>44592.0</v>
      </c>
      <c r="P80" s="30" t="s">
        <v>28</v>
      </c>
      <c r="Q80" s="7"/>
      <c r="R80" s="7" t="s">
        <v>29</v>
      </c>
      <c r="S80" s="7"/>
      <c r="T80" s="7">
        <f t="shared" si="13"/>
        <v>7</v>
      </c>
    </row>
    <row r="81">
      <c r="A81" s="7" t="s">
        <v>4339</v>
      </c>
      <c r="B81" s="7" t="s">
        <v>4340</v>
      </c>
      <c r="C81" s="7" t="s">
        <v>4341</v>
      </c>
      <c r="D81" s="7" t="s">
        <v>4342</v>
      </c>
      <c r="E81" s="7" t="s">
        <v>4343</v>
      </c>
      <c r="F81" s="8" t="s">
        <v>48</v>
      </c>
      <c r="G81" s="9">
        <v>41.0</v>
      </c>
      <c r="H81" s="10">
        <v>58.0</v>
      </c>
      <c r="I81" s="10">
        <f t="shared" si="1"/>
        <v>696</v>
      </c>
      <c r="J81" s="11"/>
      <c r="K81" s="8" t="s">
        <v>2025</v>
      </c>
      <c r="L81" s="7" t="s">
        <v>1036</v>
      </c>
      <c r="M81" s="7" t="s">
        <v>27</v>
      </c>
      <c r="N81" s="12">
        <v>44684.0</v>
      </c>
      <c r="O81" s="16">
        <v>44592.0</v>
      </c>
      <c r="P81" s="30" t="s">
        <v>28</v>
      </c>
      <c r="Q81" s="27">
        <v>44940.0</v>
      </c>
      <c r="R81" s="7" t="s">
        <v>29</v>
      </c>
      <c r="S81" s="7"/>
      <c r="T81" s="7">
        <f t="shared" si="13"/>
        <v>3</v>
      </c>
    </row>
    <row r="82">
      <c r="A82" s="7" t="s">
        <v>4344</v>
      </c>
      <c r="B82" s="7" t="s">
        <v>4345</v>
      </c>
      <c r="C82" s="7" t="s">
        <v>4346</v>
      </c>
      <c r="D82" s="7" t="s">
        <v>4347</v>
      </c>
      <c r="E82" s="7" t="s">
        <v>4348</v>
      </c>
      <c r="F82" s="8" t="s">
        <v>173</v>
      </c>
      <c r="G82" s="9">
        <v>14.0</v>
      </c>
      <c r="H82" s="10">
        <v>25.444444444444443</v>
      </c>
      <c r="I82" s="10">
        <f t="shared" si="1"/>
        <v>305.3333333</v>
      </c>
      <c r="J82" s="11"/>
      <c r="K82" s="8" t="s">
        <v>2025</v>
      </c>
      <c r="L82" s="7" t="s">
        <v>1036</v>
      </c>
      <c r="M82" s="7" t="s">
        <v>76</v>
      </c>
      <c r="N82" s="12">
        <v>44795.0</v>
      </c>
      <c r="O82" s="16">
        <v>44592.0</v>
      </c>
      <c r="P82" s="30" t="s">
        <v>28</v>
      </c>
      <c r="Q82" s="7"/>
      <c r="R82" s="8" t="s">
        <v>29</v>
      </c>
      <c r="S82" s="7"/>
      <c r="T82" s="7">
        <f t="shared" si="13"/>
        <v>6</v>
      </c>
    </row>
    <row r="83">
      <c r="A83" s="7" t="s">
        <v>4349</v>
      </c>
      <c r="B83" s="7" t="s">
        <v>4350</v>
      </c>
      <c r="C83" s="7" t="s">
        <v>4351</v>
      </c>
      <c r="D83" s="7" t="s">
        <v>4352</v>
      </c>
      <c r="E83" s="7" t="s">
        <v>4353</v>
      </c>
      <c r="F83" s="8" t="s">
        <v>48</v>
      </c>
      <c r="G83" s="9">
        <v>3.0</v>
      </c>
      <c r="H83" s="10">
        <v>25.444444444444443</v>
      </c>
      <c r="I83" s="10">
        <f t="shared" si="1"/>
        <v>305.3333333</v>
      </c>
      <c r="J83" s="11"/>
      <c r="K83" s="8" t="s">
        <v>2025</v>
      </c>
      <c r="L83" s="7" t="s">
        <v>1036</v>
      </c>
      <c r="M83" s="7" t="s">
        <v>42</v>
      </c>
      <c r="N83" s="12">
        <v>44756.0</v>
      </c>
      <c r="O83" s="16">
        <v>44592.0</v>
      </c>
      <c r="P83" s="30" t="s">
        <v>28</v>
      </c>
      <c r="Q83" s="7"/>
      <c r="R83" s="8" t="s">
        <v>29</v>
      </c>
      <c r="S83" s="7"/>
      <c r="T83" s="7">
        <f t="shared" si="13"/>
        <v>5</v>
      </c>
    </row>
    <row r="84">
      <c r="A84" s="7" t="s">
        <v>4354</v>
      </c>
      <c r="B84" s="7" t="s">
        <v>4355</v>
      </c>
      <c r="C84" s="7" t="s">
        <v>4356</v>
      </c>
      <c r="D84" s="7" t="s">
        <v>4357</v>
      </c>
      <c r="E84" s="7" t="s">
        <v>4358</v>
      </c>
      <c r="F84" s="8" t="s">
        <v>173</v>
      </c>
      <c r="G84" s="15">
        <v>18.0</v>
      </c>
      <c r="H84" s="10">
        <v>25.444444444444443</v>
      </c>
      <c r="I84" s="10">
        <f t="shared" si="1"/>
        <v>305.3333333</v>
      </c>
      <c r="J84" s="11"/>
      <c r="K84" s="8" t="s">
        <v>2025</v>
      </c>
      <c r="L84" s="7" t="s">
        <v>1036</v>
      </c>
      <c r="M84" s="7" t="s">
        <v>49</v>
      </c>
      <c r="N84" s="12">
        <v>44656.0</v>
      </c>
      <c r="O84" s="16">
        <v>44592.0</v>
      </c>
      <c r="P84" s="30" t="s">
        <v>28</v>
      </c>
      <c r="Q84" s="7"/>
      <c r="R84" s="7" t="s">
        <v>29</v>
      </c>
      <c r="S84" s="7"/>
      <c r="T84" s="7">
        <f t="shared" si="13"/>
        <v>2</v>
      </c>
    </row>
    <row r="85">
      <c r="A85" s="7" t="s">
        <v>4359</v>
      </c>
      <c r="B85" s="7" t="s">
        <v>4360</v>
      </c>
      <c r="C85" s="7" t="s">
        <v>4361</v>
      </c>
      <c r="D85" s="7" t="s">
        <v>4362</v>
      </c>
      <c r="E85" s="7" t="s">
        <v>4363</v>
      </c>
      <c r="F85" s="8" t="s">
        <v>70</v>
      </c>
      <c r="G85" s="15">
        <v>60.0</v>
      </c>
      <c r="H85" s="10">
        <v>85.0</v>
      </c>
      <c r="I85" s="10">
        <f t="shared" si="1"/>
        <v>1020</v>
      </c>
      <c r="J85" s="11"/>
      <c r="K85" s="8" t="s">
        <v>2025</v>
      </c>
      <c r="L85" s="7" t="s">
        <v>1036</v>
      </c>
      <c r="M85" s="7" t="s">
        <v>36</v>
      </c>
      <c r="N85" s="12">
        <v>44568.0</v>
      </c>
      <c r="O85" s="16">
        <v>44592.0</v>
      </c>
      <c r="P85" s="30" t="s">
        <v>29</v>
      </c>
      <c r="Q85" s="7"/>
      <c r="R85" s="8" t="s">
        <v>29</v>
      </c>
      <c r="S85" s="7"/>
      <c r="T85" s="7">
        <f>DATEDIF(N85,O85,"m")</f>
        <v>0</v>
      </c>
    </row>
    <row r="86">
      <c r="A86" s="7" t="s">
        <v>4364</v>
      </c>
      <c r="B86" s="7" t="s">
        <v>4350</v>
      </c>
      <c r="C86" s="7" t="s">
        <v>553</v>
      </c>
      <c r="D86" s="7" t="s">
        <v>4365</v>
      </c>
      <c r="E86" s="7" t="s">
        <v>4366</v>
      </c>
      <c r="F86" s="8" t="s">
        <v>112</v>
      </c>
      <c r="G86" s="9">
        <v>115.0</v>
      </c>
      <c r="H86" s="10">
        <v>162.66666666666666</v>
      </c>
      <c r="I86" s="10">
        <f t="shared" si="1"/>
        <v>1952</v>
      </c>
      <c r="J86" s="11"/>
      <c r="K86" s="8" t="s">
        <v>2025</v>
      </c>
      <c r="L86" s="7" t="s">
        <v>1036</v>
      </c>
      <c r="M86" s="7" t="s">
        <v>76</v>
      </c>
      <c r="N86" s="12">
        <v>44955.0</v>
      </c>
      <c r="O86" s="16">
        <v>44592.0</v>
      </c>
      <c r="P86" s="30" t="s">
        <v>28</v>
      </c>
      <c r="Q86" s="7"/>
      <c r="R86" s="8" t="s">
        <v>29</v>
      </c>
      <c r="S86" s="7"/>
      <c r="T86" s="7">
        <f t="shared" ref="T86:T89" si="14">DATEDIF(O86,N86,"m")</f>
        <v>11</v>
      </c>
    </row>
    <row r="87">
      <c r="A87" s="7" t="s">
        <v>4367</v>
      </c>
      <c r="B87" s="7" t="s">
        <v>4368</v>
      </c>
      <c r="C87" s="7" t="s">
        <v>4369</v>
      </c>
      <c r="D87" s="7" t="s">
        <v>4370</v>
      </c>
      <c r="E87" s="7" t="s">
        <v>4371</v>
      </c>
      <c r="F87" s="8" t="s">
        <v>24</v>
      </c>
      <c r="G87" s="9">
        <v>115.0</v>
      </c>
      <c r="H87" s="10">
        <v>162.66666666666666</v>
      </c>
      <c r="I87" s="10">
        <f t="shared" si="1"/>
        <v>1952</v>
      </c>
      <c r="J87" s="11"/>
      <c r="K87" s="8" t="s">
        <v>2025</v>
      </c>
      <c r="L87" s="7" t="s">
        <v>1036</v>
      </c>
      <c r="M87" s="7" t="s">
        <v>27</v>
      </c>
      <c r="N87" s="12">
        <v>44927.0</v>
      </c>
      <c r="O87" s="16">
        <v>44592.0</v>
      </c>
      <c r="P87" s="30" t="s">
        <v>28</v>
      </c>
      <c r="Q87" s="7"/>
      <c r="R87" s="7" t="s">
        <v>29</v>
      </c>
      <c r="S87" s="7"/>
      <c r="T87" s="7">
        <f t="shared" si="14"/>
        <v>11</v>
      </c>
    </row>
    <row r="88">
      <c r="A88" s="7" t="s">
        <v>4372</v>
      </c>
      <c r="B88" s="7" t="s">
        <v>4373</v>
      </c>
      <c r="C88" s="7" t="s">
        <v>4374</v>
      </c>
      <c r="D88" s="7" t="s">
        <v>4375</v>
      </c>
      <c r="E88" s="7" t="s">
        <v>4376</v>
      </c>
      <c r="F88" s="8" t="s">
        <v>48</v>
      </c>
      <c r="G88" s="9">
        <v>195.0</v>
      </c>
      <c r="H88" s="10">
        <v>275.8888888888889</v>
      </c>
      <c r="I88" s="10">
        <f t="shared" si="1"/>
        <v>3310.666667</v>
      </c>
      <c r="J88" s="11"/>
      <c r="K88" s="8" t="s">
        <v>2025</v>
      </c>
      <c r="L88" s="7" t="s">
        <v>1036</v>
      </c>
      <c r="M88" s="7" t="s">
        <v>49</v>
      </c>
      <c r="N88" s="12">
        <v>44892.0</v>
      </c>
      <c r="O88" s="16">
        <v>44592.0</v>
      </c>
      <c r="P88" s="30" t="s">
        <v>28</v>
      </c>
      <c r="Q88" s="27">
        <v>44593.0</v>
      </c>
      <c r="R88" s="7" t="s">
        <v>29</v>
      </c>
      <c r="S88" s="7"/>
      <c r="T88" s="7">
        <f t="shared" si="14"/>
        <v>9</v>
      </c>
    </row>
    <row r="89">
      <c r="A89" s="7" t="s">
        <v>4377</v>
      </c>
      <c r="B89" s="7" t="s">
        <v>1595</v>
      </c>
      <c r="C89" s="7" t="s">
        <v>4378</v>
      </c>
      <c r="D89" s="7" t="s">
        <v>4379</v>
      </c>
      <c r="E89" s="7" t="s">
        <v>4380</v>
      </c>
      <c r="F89" s="8" t="s">
        <v>112</v>
      </c>
      <c r="G89" s="9">
        <v>6.0</v>
      </c>
      <c r="H89" s="10">
        <v>25.444444444444443</v>
      </c>
      <c r="I89" s="10">
        <f t="shared" si="1"/>
        <v>305.3333333</v>
      </c>
      <c r="J89" s="11"/>
      <c r="K89" s="8" t="s">
        <v>2025</v>
      </c>
      <c r="L89" s="7" t="s">
        <v>1036</v>
      </c>
      <c r="M89" s="7" t="s">
        <v>49</v>
      </c>
      <c r="N89" s="12">
        <v>44754.0</v>
      </c>
      <c r="O89" s="16">
        <v>44592.0</v>
      </c>
      <c r="P89" s="30" t="s">
        <v>28</v>
      </c>
      <c r="Q89" s="7"/>
      <c r="R89" s="8" t="s">
        <v>29</v>
      </c>
      <c r="S89" s="7"/>
      <c r="T89" s="7">
        <f t="shared" si="14"/>
        <v>5</v>
      </c>
    </row>
    <row r="90">
      <c r="A90" s="7" t="s">
        <v>4381</v>
      </c>
      <c r="B90" s="7" t="s">
        <v>4382</v>
      </c>
      <c r="C90" s="7" t="s">
        <v>4383</v>
      </c>
      <c r="D90" s="7" t="s">
        <v>4384</v>
      </c>
      <c r="E90" s="7" t="s">
        <v>4385</v>
      </c>
      <c r="F90" s="8" t="s">
        <v>24</v>
      </c>
      <c r="G90" s="15">
        <v>86.0</v>
      </c>
      <c r="H90" s="10">
        <v>121.66666666666667</v>
      </c>
      <c r="I90" s="10">
        <f t="shared" si="1"/>
        <v>1460</v>
      </c>
      <c r="J90" s="11"/>
      <c r="K90" s="8" t="s">
        <v>2025</v>
      </c>
      <c r="L90" s="7" t="s">
        <v>1036</v>
      </c>
      <c r="M90" s="7" t="s">
        <v>36</v>
      </c>
      <c r="N90" s="12">
        <v>44577.0</v>
      </c>
      <c r="O90" s="16">
        <v>44592.0</v>
      </c>
      <c r="P90" s="30" t="s">
        <v>29</v>
      </c>
      <c r="Q90" s="27">
        <v>44736.0</v>
      </c>
      <c r="R90" s="7" t="s">
        <v>29</v>
      </c>
      <c r="S90" s="7"/>
      <c r="T90" s="7">
        <f>DATEDIF(N90,O90,"m")</f>
        <v>0</v>
      </c>
    </row>
    <row r="91">
      <c r="A91" s="7" t="s">
        <v>4386</v>
      </c>
      <c r="B91" s="7" t="s">
        <v>4387</v>
      </c>
      <c r="C91" s="7" t="s">
        <v>4388</v>
      </c>
      <c r="D91" s="7" t="s">
        <v>4389</v>
      </c>
      <c r="E91" s="7" t="s">
        <v>4390</v>
      </c>
      <c r="F91" s="8" t="s">
        <v>173</v>
      </c>
      <c r="G91" s="9">
        <v>87.0</v>
      </c>
      <c r="H91" s="10">
        <v>123.11111111111111</v>
      </c>
      <c r="I91" s="10">
        <f t="shared" si="1"/>
        <v>1477.333333</v>
      </c>
      <c r="J91" s="11"/>
      <c r="K91" s="8" t="s">
        <v>2025</v>
      </c>
      <c r="L91" s="7" t="s">
        <v>1036</v>
      </c>
      <c r="M91" s="7" t="s">
        <v>27</v>
      </c>
      <c r="N91" s="12">
        <v>44683.0</v>
      </c>
      <c r="O91" s="16">
        <v>44592.0</v>
      </c>
      <c r="P91" s="30" t="s">
        <v>28</v>
      </c>
      <c r="Q91" s="7"/>
      <c r="R91" s="8" t="s">
        <v>29</v>
      </c>
      <c r="S91" s="7"/>
      <c r="T91" s="7">
        <f t="shared" ref="T91:T99" si="15">DATEDIF(O91,N91,"m")</f>
        <v>3</v>
      </c>
    </row>
    <row r="92">
      <c r="A92" s="7" t="s">
        <v>4391</v>
      </c>
      <c r="B92" s="7" t="s">
        <v>4392</v>
      </c>
      <c r="C92" s="7" t="s">
        <v>4393</v>
      </c>
      <c r="D92" s="7" t="s">
        <v>4394</v>
      </c>
      <c r="E92" s="7" t="s">
        <v>4395</v>
      </c>
      <c r="F92" s="8" t="s">
        <v>173</v>
      </c>
      <c r="G92" s="15">
        <v>86.0</v>
      </c>
      <c r="H92" s="10">
        <v>121.66666666666667</v>
      </c>
      <c r="I92" s="10">
        <f t="shared" si="1"/>
        <v>1460</v>
      </c>
      <c r="J92" s="11"/>
      <c r="K92" s="8" t="s">
        <v>2025</v>
      </c>
      <c r="L92" s="7" t="s">
        <v>1036</v>
      </c>
      <c r="M92" s="7" t="s">
        <v>49</v>
      </c>
      <c r="N92" s="12">
        <v>44666.0</v>
      </c>
      <c r="O92" s="16">
        <v>44592.0</v>
      </c>
      <c r="P92" s="30" t="s">
        <v>28</v>
      </c>
      <c r="Q92" s="7"/>
      <c r="R92" s="7" t="s">
        <v>29</v>
      </c>
      <c r="S92" s="7"/>
      <c r="T92" s="7">
        <f t="shared" si="15"/>
        <v>2</v>
      </c>
    </row>
    <row r="93">
      <c r="A93" s="7" t="s">
        <v>4396</v>
      </c>
      <c r="B93" s="7" t="s">
        <v>4397</v>
      </c>
      <c r="C93" s="7" t="s">
        <v>692</v>
      </c>
      <c r="D93" s="7" t="s">
        <v>4398</v>
      </c>
      <c r="E93" s="7" t="s">
        <v>4399</v>
      </c>
      <c r="F93" s="8" t="s">
        <v>112</v>
      </c>
      <c r="G93" s="9">
        <v>4.0</v>
      </c>
      <c r="H93" s="10">
        <v>25.444444444444443</v>
      </c>
      <c r="I93" s="10">
        <f t="shared" si="1"/>
        <v>305.3333333</v>
      </c>
      <c r="J93" s="11"/>
      <c r="K93" s="8" t="s">
        <v>2025</v>
      </c>
      <c r="L93" s="7" t="s">
        <v>1036</v>
      </c>
      <c r="M93" s="7" t="s">
        <v>27</v>
      </c>
      <c r="N93" s="12">
        <v>44686.0</v>
      </c>
      <c r="O93" s="16">
        <v>44592.0</v>
      </c>
      <c r="P93" s="30" t="s">
        <v>28</v>
      </c>
      <c r="Q93" s="20"/>
      <c r="R93" s="8" t="s">
        <v>29</v>
      </c>
      <c r="S93" s="7"/>
      <c r="T93" s="7">
        <f t="shared" si="15"/>
        <v>3</v>
      </c>
    </row>
    <row r="94">
      <c r="A94" s="7" t="s">
        <v>4400</v>
      </c>
      <c r="B94" s="7" t="s">
        <v>4401</v>
      </c>
      <c r="C94" s="7" t="s">
        <v>4402</v>
      </c>
      <c r="D94" s="7" t="s">
        <v>4403</v>
      </c>
      <c r="E94" s="7" t="s">
        <v>4404</v>
      </c>
      <c r="F94" s="8" t="s">
        <v>173</v>
      </c>
      <c r="G94" s="15">
        <v>60.0</v>
      </c>
      <c r="H94" s="10">
        <v>85.0</v>
      </c>
      <c r="I94" s="10">
        <f t="shared" si="1"/>
        <v>1020</v>
      </c>
      <c r="J94" s="11"/>
      <c r="K94" s="8" t="s">
        <v>2025</v>
      </c>
      <c r="L94" s="7" t="s">
        <v>1036</v>
      </c>
      <c r="M94" s="7" t="s">
        <v>76</v>
      </c>
      <c r="N94" s="12">
        <v>44867.0</v>
      </c>
      <c r="O94" s="16">
        <v>44592.0</v>
      </c>
      <c r="P94" s="30" t="s">
        <v>28</v>
      </c>
      <c r="Q94" s="7"/>
      <c r="R94" s="7" t="s">
        <v>29</v>
      </c>
      <c r="S94" s="7"/>
      <c r="T94" s="7">
        <f t="shared" si="15"/>
        <v>9</v>
      </c>
    </row>
    <row r="95">
      <c r="A95" s="7" t="s">
        <v>4405</v>
      </c>
      <c r="B95" s="7" t="s">
        <v>4406</v>
      </c>
      <c r="C95" s="7" t="s">
        <v>4407</v>
      </c>
      <c r="D95" s="7" t="s">
        <v>4408</v>
      </c>
      <c r="E95" s="7" t="s">
        <v>4409</v>
      </c>
      <c r="F95" s="8" t="s">
        <v>35</v>
      </c>
      <c r="G95" s="9">
        <v>87.0</v>
      </c>
      <c r="H95" s="10">
        <v>123.11111111111111</v>
      </c>
      <c r="I95" s="10">
        <f t="shared" si="1"/>
        <v>1477.333333</v>
      </c>
      <c r="J95" s="11"/>
      <c r="K95" s="8" t="s">
        <v>2025</v>
      </c>
      <c r="L95" s="7" t="s">
        <v>1036</v>
      </c>
      <c r="M95" s="7" t="s">
        <v>36</v>
      </c>
      <c r="N95" s="12">
        <v>44950.0</v>
      </c>
      <c r="O95" s="16">
        <v>44592.0</v>
      </c>
      <c r="P95" s="30" t="s">
        <v>28</v>
      </c>
      <c r="Q95" s="7"/>
      <c r="R95" s="7" t="s">
        <v>29</v>
      </c>
      <c r="S95" s="7"/>
      <c r="T95" s="7">
        <f t="shared" si="15"/>
        <v>11</v>
      </c>
    </row>
    <row r="96">
      <c r="A96" s="7" t="s">
        <v>4410</v>
      </c>
      <c r="B96" s="7" t="s">
        <v>4411</v>
      </c>
      <c r="C96" s="7" t="s">
        <v>4412</v>
      </c>
      <c r="D96" s="7" t="s">
        <v>4413</v>
      </c>
      <c r="E96" s="7" t="s">
        <v>4414</v>
      </c>
      <c r="F96" s="8" t="s">
        <v>35</v>
      </c>
      <c r="G96" s="15">
        <v>70.0</v>
      </c>
      <c r="H96" s="10">
        <v>99.0</v>
      </c>
      <c r="I96" s="10">
        <f t="shared" si="1"/>
        <v>1188</v>
      </c>
      <c r="J96" s="11"/>
      <c r="K96" s="8" t="s">
        <v>2025</v>
      </c>
      <c r="L96" s="7" t="s">
        <v>1036</v>
      </c>
      <c r="M96" s="7" t="s">
        <v>36</v>
      </c>
      <c r="N96" s="12">
        <v>44645.0</v>
      </c>
      <c r="O96" s="16">
        <v>44592.0</v>
      </c>
      <c r="P96" s="30" t="s">
        <v>28</v>
      </c>
      <c r="Q96" s="27">
        <v>44857.0</v>
      </c>
      <c r="R96" s="7" t="s">
        <v>29</v>
      </c>
      <c r="S96" s="7"/>
      <c r="T96" s="7">
        <f t="shared" si="15"/>
        <v>1</v>
      </c>
    </row>
    <row r="97">
      <c r="A97" s="7" t="s">
        <v>4415</v>
      </c>
      <c r="B97" s="7" t="s">
        <v>4416</v>
      </c>
      <c r="C97" s="7" t="s">
        <v>4417</v>
      </c>
      <c r="D97" s="7" t="s">
        <v>4418</v>
      </c>
      <c r="E97" s="7" t="s">
        <v>4419</v>
      </c>
      <c r="F97" s="8" t="s">
        <v>112</v>
      </c>
      <c r="G97" s="15">
        <v>60.0</v>
      </c>
      <c r="H97" s="10">
        <v>85.0</v>
      </c>
      <c r="I97" s="10">
        <f t="shared" si="1"/>
        <v>1020</v>
      </c>
      <c r="J97" s="11"/>
      <c r="K97" s="8" t="s">
        <v>2025</v>
      </c>
      <c r="L97" s="7" t="s">
        <v>1036</v>
      </c>
      <c r="M97" s="7" t="s">
        <v>49</v>
      </c>
      <c r="N97" s="12">
        <v>44639.0</v>
      </c>
      <c r="O97" s="16">
        <v>44592.0</v>
      </c>
      <c r="P97" s="30" t="s">
        <v>28</v>
      </c>
      <c r="Q97" s="7"/>
      <c r="R97" s="8" t="s">
        <v>29</v>
      </c>
      <c r="S97" s="7"/>
      <c r="T97" s="7">
        <f t="shared" si="15"/>
        <v>1</v>
      </c>
    </row>
    <row r="98">
      <c r="A98" s="7" t="s">
        <v>4420</v>
      </c>
      <c r="B98" s="7" t="s">
        <v>4421</v>
      </c>
      <c r="C98" s="7" t="s">
        <v>4422</v>
      </c>
      <c r="D98" s="7" t="s">
        <v>4423</v>
      </c>
      <c r="E98" s="7" t="s">
        <v>4424</v>
      </c>
      <c r="F98" s="8" t="s">
        <v>112</v>
      </c>
      <c r="G98" s="9">
        <v>115.0</v>
      </c>
      <c r="H98" s="10">
        <v>162.66666666666666</v>
      </c>
      <c r="I98" s="10">
        <f t="shared" si="1"/>
        <v>1952</v>
      </c>
      <c r="J98" s="11"/>
      <c r="K98" s="8" t="s">
        <v>2025</v>
      </c>
      <c r="L98" s="7" t="s">
        <v>1036</v>
      </c>
      <c r="M98" s="7" t="s">
        <v>49</v>
      </c>
      <c r="N98" s="12">
        <v>44916.0</v>
      </c>
      <c r="O98" s="16">
        <v>44592.0</v>
      </c>
      <c r="P98" s="30" t="s">
        <v>28</v>
      </c>
      <c r="Q98" s="7"/>
      <c r="R98" s="8" t="s">
        <v>29</v>
      </c>
      <c r="S98" s="7"/>
      <c r="T98" s="7">
        <f t="shared" si="15"/>
        <v>10</v>
      </c>
    </row>
    <row r="99">
      <c r="A99" s="7" t="s">
        <v>4425</v>
      </c>
      <c r="B99" s="7" t="s">
        <v>4426</v>
      </c>
      <c r="C99" s="7" t="s">
        <v>4427</v>
      </c>
      <c r="D99" s="7" t="s">
        <v>4428</v>
      </c>
      <c r="E99" s="7" t="s">
        <v>4429</v>
      </c>
      <c r="F99" s="8" t="s">
        <v>173</v>
      </c>
      <c r="G99" s="15">
        <v>70.0</v>
      </c>
      <c r="H99" s="10">
        <v>99.0</v>
      </c>
      <c r="I99" s="10">
        <f t="shared" si="1"/>
        <v>1188</v>
      </c>
      <c r="J99" s="10">
        <v>4554.57</v>
      </c>
      <c r="K99" s="8" t="s">
        <v>2025</v>
      </c>
      <c r="L99" s="7" t="s">
        <v>1036</v>
      </c>
      <c r="M99" s="7" t="s">
        <v>42</v>
      </c>
      <c r="N99" s="12">
        <v>44641.0</v>
      </c>
      <c r="O99" s="16">
        <v>44592.0</v>
      </c>
      <c r="P99" s="30" t="s">
        <v>28</v>
      </c>
      <c r="Q99" s="7"/>
      <c r="R99" s="7" t="s">
        <v>29</v>
      </c>
      <c r="S99" s="7"/>
      <c r="T99" s="7">
        <f t="shared" si="15"/>
        <v>1</v>
      </c>
    </row>
    <row r="100">
      <c r="A100" s="7" t="s">
        <v>4430</v>
      </c>
      <c r="B100" s="7" t="s">
        <v>4431</v>
      </c>
      <c r="C100" s="7" t="s">
        <v>4432</v>
      </c>
      <c r="D100" s="7" t="s">
        <v>4433</v>
      </c>
      <c r="E100" s="7" t="s">
        <v>4434</v>
      </c>
      <c r="F100" s="8" t="s">
        <v>24</v>
      </c>
      <c r="G100" s="9">
        <v>87.0</v>
      </c>
      <c r="H100" s="10">
        <v>123.11111111111111</v>
      </c>
      <c r="I100" s="10">
        <f t="shared" si="1"/>
        <v>1477.333333</v>
      </c>
      <c r="J100" s="11"/>
      <c r="K100" s="8" t="s">
        <v>2025</v>
      </c>
      <c r="L100" s="7" t="s">
        <v>1036</v>
      </c>
      <c r="M100" s="7" t="s">
        <v>27</v>
      </c>
      <c r="N100" s="12">
        <v>44561.0</v>
      </c>
      <c r="O100" s="16">
        <v>44592.0</v>
      </c>
      <c r="P100" s="30" t="s">
        <v>29</v>
      </c>
      <c r="Q100" s="7"/>
      <c r="R100" s="8" t="s">
        <v>29</v>
      </c>
      <c r="S100" s="7"/>
      <c r="T100" s="7">
        <f t="shared" ref="T100:T101" si="16">DATEDIF(N100,O100,"m")</f>
        <v>1</v>
      </c>
    </row>
    <row r="101">
      <c r="A101" s="7" t="s">
        <v>4435</v>
      </c>
      <c r="B101" s="7" t="s">
        <v>4436</v>
      </c>
      <c r="C101" s="7" t="s">
        <v>4437</v>
      </c>
      <c r="D101" s="7" t="s">
        <v>4438</v>
      </c>
      <c r="E101" s="7" t="s">
        <v>4439</v>
      </c>
      <c r="F101" s="8" t="s">
        <v>35</v>
      </c>
      <c r="G101" s="9">
        <v>41.0</v>
      </c>
      <c r="H101" s="10">
        <v>58.0</v>
      </c>
      <c r="I101" s="10">
        <f t="shared" si="1"/>
        <v>696</v>
      </c>
      <c r="J101" s="11"/>
      <c r="K101" s="8" t="s">
        <v>2025</v>
      </c>
      <c r="L101" s="7" t="s">
        <v>1036</v>
      </c>
      <c r="M101" s="7" t="s">
        <v>42</v>
      </c>
      <c r="N101" s="12">
        <v>44519.0</v>
      </c>
      <c r="O101" s="16">
        <v>44592.0</v>
      </c>
      <c r="P101" s="30" t="s">
        <v>29</v>
      </c>
      <c r="Q101" s="7"/>
      <c r="R101" s="7" t="s">
        <v>29</v>
      </c>
      <c r="S101" s="7"/>
      <c r="T101" s="7">
        <f t="shared" si="16"/>
        <v>2</v>
      </c>
    </row>
    <row r="102">
      <c r="A102" s="7" t="s">
        <v>4440</v>
      </c>
      <c r="B102" s="7" t="s">
        <v>4441</v>
      </c>
      <c r="C102" s="7" t="s">
        <v>4442</v>
      </c>
      <c r="D102" s="7" t="s">
        <v>4443</v>
      </c>
      <c r="E102" s="7" t="s">
        <v>4444</v>
      </c>
      <c r="F102" s="8" t="s">
        <v>24</v>
      </c>
      <c r="G102" s="9">
        <v>41.0</v>
      </c>
      <c r="H102" s="10">
        <v>58.0</v>
      </c>
      <c r="I102" s="10">
        <f t="shared" si="1"/>
        <v>696</v>
      </c>
      <c r="J102" s="11"/>
      <c r="K102" s="8" t="s">
        <v>2025</v>
      </c>
      <c r="L102" s="7" t="s">
        <v>1036</v>
      </c>
      <c r="M102" s="7" t="s">
        <v>27</v>
      </c>
      <c r="N102" s="12">
        <v>44890.0</v>
      </c>
      <c r="O102" s="16">
        <v>44592.0</v>
      </c>
      <c r="P102" s="30" t="s">
        <v>28</v>
      </c>
      <c r="Q102" s="7"/>
      <c r="R102" s="8" t="s">
        <v>29</v>
      </c>
      <c r="S102" s="7"/>
      <c r="T102" s="7">
        <f t="shared" ref="T102:T103" si="17">DATEDIF(O102,N102,"m")</f>
        <v>9</v>
      </c>
    </row>
    <row r="103">
      <c r="A103" s="7" t="s">
        <v>4445</v>
      </c>
      <c r="B103" s="7" t="s">
        <v>4446</v>
      </c>
      <c r="C103" s="7" t="s">
        <v>4447</v>
      </c>
      <c r="D103" s="7" t="s">
        <v>4448</v>
      </c>
      <c r="E103" s="7" t="s">
        <v>1849</v>
      </c>
      <c r="F103" s="8" t="s">
        <v>112</v>
      </c>
      <c r="G103" s="9">
        <v>87.0</v>
      </c>
      <c r="H103" s="10">
        <v>123.11111111111111</v>
      </c>
      <c r="I103" s="10">
        <f t="shared" si="1"/>
        <v>1477.333333</v>
      </c>
      <c r="J103" s="11"/>
      <c r="K103" s="8" t="s">
        <v>2025</v>
      </c>
      <c r="L103" s="7" t="s">
        <v>1036</v>
      </c>
      <c r="M103" s="7" t="s">
        <v>36</v>
      </c>
      <c r="N103" s="12">
        <v>44842.0</v>
      </c>
      <c r="O103" s="16">
        <v>44592.0</v>
      </c>
      <c r="P103" s="30" t="s">
        <v>28</v>
      </c>
      <c r="Q103" s="7"/>
      <c r="R103" s="8" t="s">
        <v>29</v>
      </c>
      <c r="S103" s="7"/>
      <c r="T103" s="7">
        <f t="shared" si="17"/>
        <v>8</v>
      </c>
    </row>
    <row r="104">
      <c r="A104" s="7" t="s">
        <v>4449</v>
      </c>
      <c r="B104" s="7" t="s">
        <v>4450</v>
      </c>
      <c r="C104" s="7" t="s">
        <v>4451</v>
      </c>
      <c r="D104" s="7" t="s">
        <v>4452</v>
      </c>
      <c r="E104" s="7" t="s">
        <v>4453</v>
      </c>
      <c r="F104" s="8" t="s">
        <v>35</v>
      </c>
      <c r="G104" s="9">
        <v>14.0</v>
      </c>
      <c r="H104" s="10">
        <v>25.444444444444443</v>
      </c>
      <c r="I104" s="10">
        <f t="shared" si="1"/>
        <v>305.3333333</v>
      </c>
      <c r="J104" s="11">
        <v>100.0</v>
      </c>
      <c r="K104" s="8" t="s">
        <v>2025</v>
      </c>
      <c r="L104" s="7" t="s">
        <v>1036</v>
      </c>
      <c r="M104" s="7" t="s">
        <v>42</v>
      </c>
      <c r="N104" s="12">
        <v>44525.0</v>
      </c>
      <c r="O104" s="16">
        <v>44592.0</v>
      </c>
      <c r="P104" s="30" t="s">
        <v>29</v>
      </c>
      <c r="Q104" s="7"/>
      <c r="R104" s="7" t="s">
        <v>29</v>
      </c>
      <c r="S104" s="7"/>
      <c r="T104" s="7">
        <f>DATEDIF(N104,O104,"m")</f>
        <v>2</v>
      </c>
    </row>
    <row r="105">
      <c r="A105" s="7" t="s">
        <v>4454</v>
      </c>
      <c r="B105" s="7" t="s">
        <v>4455</v>
      </c>
      <c r="C105" s="7" t="s">
        <v>4456</v>
      </c>
      <c r="D105" s="7" t="s">
        <v>4457</v>
      </c>
      <c r="E105" s="7" t="s">
        <v>4458</v>
      </c>
      <c r="F105" s="8" t="s">
        <v>173</v>
      </c>
      <c r="G105" s="15">
        <v>86.0</v>
      </c>
      <c r="H105" s="10">
        <v>121.66666666666667</v>
      </c>
      <c r="I105" s="10">
        <f t="shared" si="1"/>
        <v>1460</v>
      </c>
      <c r="J105" s="11"/>
      <c r="K105" s="8" t="s">
        <v>2025</v>
      </c>
      <c r="L105" s="7" t="s">
        <v>1036</v>
      </c>
      <c r="M105" s="7" t="s">
        <v>27</v>
      </c>
      <c r="N105" s="12">
        <v>44598.0</v>
      </c>
      <c r="O105" s="16">
        <v>44592.0</v>
      </c>
      <c r="P105" s="30" t="s">
        <v>28</v>
      </c>
      <c r="Q105" s="7"/>
      <c r="R105" s="7" t="s">
        <v>29</v>
      </c>
      <c r="S105" s="7"/>
      <c r="T105" s="7">
        <f t="shared" ref="T105:T107" si="18">DATEDIF(O105,N105,"m")</f>
        <v>0</v>
      </c>
    </row>
    <row r="106">
      <c r="A106" s="7" t="s">
        <v>4459</v>
      </c>
      <c r="B106" s="7" t="s">
        <v>4460</v>
      </c>
      <c r="C106" s="7" t="s">
        <v>4461</v>
      </c>
      <c r="D106" s="7" t="s">
        <v>4462</v>
      </c>
      <c r="E106" s="7" t="s">
        <v>4463</v>
      </c>
      <c r="F106" s="8" t="s">
        <v>173</v>
      </c>
      <c r="G106" s="9">
        <v>41.0</v>
      </c>
      <c r="H106" s="10">
        <v>58.0</v>
      </c>
      <c r="I106" s="10">
        <f t="shared" si="1"/>
        <v>696</v>
      </c>
      <c r="J106" s="11"/>
      <c r="K106" s="8" t="s">
        <v>2025</v>
      </c>
      <c r="L106" s="7" t="s">
        <v>1036</v>
      </c>
      <c r="M106" s="7" t="s">
        <v>36</v>
      </c>
      <c r="N106" s="12">
        <v>44702.0</v>
      </c>
      <c r="O106" s="16">
        <v>44592.0</v>
      </c>
      <c r="P106" s="30" t="s">
        <v>28</v>
      </c>
      <c r="Q106" s="7"/>
      <c r="R106" s="8" t="s">
        <v>29</v>
      </c>
      <c r="S106" s="7"/>
      <c r="T106" s="7">
        <f t="shared" si="18"/>
        <v>3</v>
      </c>
    </row>
    <row r="107">
      <c r="A107" s="7" t="s">
        <v>4464</v>
      </c>
      <c r="B107" s="7" t="s">
        <v>3415</v>
      </c>
      <c r="C107" s="7" t="s">
        <v>4465</v>
      </c>
      <c r="D107" s="7" t="s">
        <v>4466</v>
      </c>
      <c r="E107" s="7" t="s">
        <v>4467</v>
      </c>
      <c r="F107" s="8" t="s">
        <v>70</v>
      </c>
      <c r="G107" s="9">
        <v>41.0</v>
      </c>
      <c r="H107" s="10">
        <v>58.0</v>
      </c>
      <c r="I107" s="10">
        <f t="shared" si="1"/>
        <v>696</v>
      </c>
      <c r="J107" s="11"/>
      <c r="K107" s="8" t="s">
        <v>2025</v>
      </c>
      <c r="L107" s="7" t="s">
        <v>1036</v>
      </c>
      <c r="M107" s="7" t="s">
        <v>49</v>
      </c>
      <c r="N107" s="12">
        <v>44828.0</v>
      </c>
      <c r="O107" s="16">
        <v>44592.0</v>
      </c>
      <c r="P107" s="30" t="s">
        <v>28</v>
      </c>
      <c r="Q107" s="7"/>
      <c r="R107" s="7" t="s">
        <v>29</v>
      </c>
      <c r="S107" s="7"/>
      <c r="T107" s="7">
        <f t="shared" si="18"/>
        <v>7</v>
      </c>
    </row>
    <row r="108">
      <c r="A108" s="7" t="s">
        <v>4468</v>
      </c>
      <c r="B108" s="7" t="s">
        <v>4469</v>
      </c>
      <c r="C108" s="7" t="s">
        <v>4470</v>
      </c>
      <c r="D108" s="7" t="s">
        <v>4471</v>
      </c>
      <c r="E108" s="7" t="s">
        <v>4472</v>
      </c>
      <c r="F108" s="8" t="s">
        <v>173</v>
      </c>
      <c r="G108" s="15">
        <v>70.0</v>
      </c>
      <c r="H108" s="10">
        <v>99.0</v>
      </c>
      <c r="I108" s="10">
        <f t="shared" si="1"/>
        <v>1188</v>
      </c>
      <c r="J108" s="11"/>
      <c r="K108" s="8" t="s">
        <v>2025</v>
      </c>
      <c r="L108" s="7" t="s">
        <v>1036</v>
      </c>
      <c r="M108" s="7" t="s">
        <v>49</v>
      </c>
      <c r="N108" s="12">
        <v>44570.0</v>
      </c>
      <c r="O108" s="16">
        <v>44592.0</v>
      </c>
      <c r="P108" s="30" t="s">
        <v>29</v>
      </c>
      <c r="Q108" s="7"/>
      <c r="R108" s="7" t="s">
        <v>29</v>
      </c>
      <c r="S108" s="7"/>
      <c r="T108" s="7">
        <f>DATEDIF(N108,O108,"m")</f>
        <v>0</v>
      </c>
    </row>
    <row r="109">
      <c r="A109" s="7" t="s">
        <v>4473</v>
      </c>
      <c r="B109" s="7" t="s">
        <v>4474</v>
      </c>
      <c r="C109" s="7" t="s">
        <v>4475</v>
      </c>
      <c r="D109" s="7" t="s">
        <v>4476</v>
      </c>
      <c r="E109" s="7" t="s">
        <v>4477</v>
      </c>
      <c r="F109" s="8" t="s">
        <v>24</v>
      </c>
      <c r="G109" s="15">
        <v>60.0</v>
      </c>
      <c r="H109" s="10">
        <v>85.0</v>
      </c>
      <c r="I109" s="10">
        <f t="shared" si="1"/>
        <v>1020</v>
      </c>
      <c r="J109" s="11"/>
      <c r="K109" s="8" t="s">
        <v>2025</v>
      </c>
      <c r="L109" s="7" t="s">
        <v>1036</v>
      </c>
      <c r="M109" s="7" t="s">
        <v>36</v>
      </c>
      <c r="N109" s="12">
        <v>44599.0</v>
      </c>
      <c r="O109" s="16">
        <v>44592.0</v>
      </c>
      <c r="P109" s="30" t="s">
        <v>28</v>
      </c>
      <c r="Q109" s="7"/>
      <c r="R109" s="7" t="s">
        <v>29</v>
      </c>
      <c r="S109" s="7"/>
      <c r="T109" s="7">
        <f t="shared" ref="T109:T110" si="19">DATEDIF(O109,N109,"m")</f>
        <v>0</v>
      </c>
    </row>
    <row r="110">
      <c r="A110" s="7" t="s">
        <v>4478</v>
      </c>
      <c r="B110" s="7" t="s">
        <v>4479</v>
      </c>
      <c r="C110" s="7" t="s">
        <v>4480</v>
      </c>
      <c r="D110" s="7" t="s">
        <v>4481</v>
      </c>
      <c r="E110" s="7" t="s">
        <v>4482</v>
      </c>
      <c r="F110" s="8" t="s">
        <v>173</v>
      </c>
      <c r="G110" s="15">
        <v>60.0</v>
      </c>
      <c r="H110" s="10">
        <v>85.0</v>
      </c>
      <c r="I110" s="10">
        <f t="shared" si="1"/>
        <v>1020</v>
      </c>
      <c r="J110" s="11"/>
      <c r="K110" s="8" t="s">
        <v>2025</v>
      </c>
      <c r="L110" s="7" t="s">
        <v>1036</v>
      </c>
      <c r="M110" s="7" t="s">
        <v>42</v>
      </c>
      <c r="N110" s="12">
        <v>44791.0</v>
      </c>
      <c r="O110" s="16">
        <v>44592.0</v>
      </c>
      <c r="P110" s="30" t="s">
        <v>28</v>
      </c>
      <c r="Q110" s="7"/>
      <c r="R110" s="8" t="s">
        <v>29</v>
      </c>
      <c r="S110" s="7"/>
      <c r="T110" s="7">
        <f t="shared" si="19"/>
        <v>6</v>
      </c>
    </row>
    <row r="111">
      <c r="A111" s="7" t="s">
        <v>4483</v>
      </c>
      <c r="B111" s="7" t="s">
        <v>3489</v>
      </c>
      <c r="C111" s="7" t="s">
        <v>4484</v>
      </c>
      <c r="D111" s="7" t="s">
        <v>4485</v>
      </c>
      <c r="E111" s="7" t="s">
        <v>4486</v>
      </c>
      <c r="F111" s="8" t="s">
        <v>70</v>
      </c>
      <c r="G111" s="9">
        <v>11.0</v>
      </c>
      <c r="H111" s="10">
        <v>25.444444444444443</v>
      </c>
      <c r="I111" s="10">
        <f t="shared" si="1"/>
        <v>305.3333333</v>
      </c>
      <c r="J111" s="11"/>
      <c r="K111" s="8" t="s">
        <v>2025</v>
      </c>
      <c r="L111" s="7" t="s">
        <v>1036</v>
      </c>
      <c r="M111" s="7" t="s">
        <v>36</v>
      </c>
      <c r="N111" s="12">
        <v>44523.0</v>
      </c>
      <c r="O111" s="16">
        <v>44592.0</v>
      </c>
      <c r="P111" s="30" t="s">
        <v>29</v>
      </c>
      <c r="Q111" s="7"/>
      <c r="R111" s="8" t="s">
        <v>29</v>
      </c>
      <c r="S111" s="7"/>
      <c r="T111" s="7">
        <f>DATEDIF(N111,O111,"m")</f>
        <v>2</v>
      </c>
    </row>
    <row r="112">
      <c r="A112" s="7" t="s">
        <v>4487</v>
      </c>
      <c r="B112" s="7" t="s">
        <v>4488</v>
      </c>
      <c r="C112" s="7" t="s">
        <v>4489</v>
      </c>
      <c r="D112" s="7" t="s">
        <v>4490</v>
      </c>
      <c r="E112" s="7" t="s">
        <v>4491</v>
      </c>
      <c r="F112" s="8" t="s">
        <v>48</v>
      </c>
      <c r="G112" s="9">
        <v>87.0</v>
      </c>
      <c r="H112" s="10">
        <v>123.11111111111111</v>
      </c>
      <c r="I112" s="10">
        <f t="shared" si="1"/>
        <v>1477.333333</v>
      </c>
      <c r="J112" s="11"/>
      <c r="K112" s="8" t="s">
        <v>2025</v>
      </c>
      <c r="L112" s="7" t="s">
        <v>1036</v>
      </c>
      <c r="M112" s="7" t="s">
        <v>36</v>
      </c>
      <c r="N112" s="12">
        <v>44863.0</v>
      </c>
      <c r="O112" s="16">
        <v>44592.0</v>
      </c>
      <c r="P112" s="30" t="s">
        <v>28</v>
      </c>
      <c r="Q112" s="27">
        <v>44726.0</v>
      </c>
      <c r="R112" s="7" t="s">
        <v>29</v>
      </c>
      <c r="S112" s="7"/>
      <c r="T112" s="7">
        <f t="shared" ref="T112:T113" si="20">DATEDIF(O112,N112,"m")</f>
        <v>8</v>
      </c>
    </row>
    <row r="113">
      <c r="A113" s="7" t="s">
        <v>4492</v>
      </c>
      <c r="B113" s="7" t="s">
        <v>4493</v>
      </c>
      <c r="C113" s="7" t="s">
        <v>4494</v>
      </c>
      <c r="D113" s="7" t="s">
        <v>4495</v>
      </c>
      <c r="E113" s="7" t="s">
        <v>4496</v>
      </c>
      <c r="F113" s="8" t="s">
        <v>70</v>
      </c>
      <c r="G113" s="15">
        <v>86.0</v>
      </c>
      <c r="H113" s="10">
        <v>121.66666666666667</v>
      </c>
      <c r="I113" s="10">
        <f t="shared" si="1"/>
        <v>1460</v>
      </c>
      <c r="J113" s="11"/>
      <c r="K113" s="8" t="s">
        <v>2025</v>
      </c>
      <c r="L113" s="7" t="s">
        <v>1036</v>
      </c>
      <c r="M113" s="7" t="s">
        <v>27</v>
      </c>
      <c r="N113" s="12">
        <v>44757.0</v>
      </c>
      <c r="O113" s="16">
        <v>44592.0</v>
      </c>
      <c r="P113" s="30" t="s">
        <v>28</v>
      </c>
      <c r="Q113" s="7"/>
      <c r="R113" s="7" t="s">
        <v>29</v>
      </c>
      <c r="S113" s="7"/>
      <c r="T113" s="7">
        <f t="shared" si="20"/>
        <v>5</v>
      </c>
    </row>
    <row r="114">
      <c r="A114" s="7" t="s">
        <v>4497</v>
      </c>
      <c r="B114" s="7" t="s">
        <v>4498</v>
      </c>
      <c r="C114" s="7" t="s">
        <v>4499</v>
      </c>
      <c r="D114" s="7" t="s">
        <v>4500</v>
      </c>
      <c r="E114" s="7" t="s">
        <v>4501</v>
      </c>
      <c r="F114" s="8" t="s">
        <v>70</v>
      </c>
      <c r="G114" s="9">
        <v>115.0</v>
      </c>
      <c r="H114" s="10">
        <v>162.66666666666666</v>
      </c>
      <c r="I114" s="10">
        <f t="shared" si="1"/>
        <v>1952</v>
      </c>
      <c r="J114" s="11"/>
      <c r="K114" s="8" t="s">
        <v>2025</v>
      </c>
      <c r="L114" s="7" t="s">
        <v>1036</v>
      </c>
      <c r="M114" s="7" t="s">
        <v>42</v>
      </c>
      <c r="N114" s="12">
        <v>44578.0</v>
      </c>
      <c r="O114" s="16">
        <v>44592.0</v>
      </c>
      <c r="P114" s="30" t="s">
        <v>29</v>
      </c>
      <c r="Q114" s="7"/>
      <c r="R114" s="8" t="s">
        <v>29</v>
      </c>
      <c r="S114" s="7"/>
      <c r="T114" s="7">
        <f>DATEDIF(N114,O114,"m")</f>
        <v>0</v>
      </c>
    </row>
    <row r="115">
      <c r="A115" s="7" t="s">
        <v>4502</v>
      </c>
      <c r="B115" s="7" t="s">
        <v>2898</v>
      </c>
      <c r="C115" s="7" t="s">
        <v>4503</v>
      </c>
      <c r="D115" s="7" t="s">
        <v>4504</v>
      </c>
      <c r="E115" s="7" t="s">
        <v>4505</v>
      </c>
      <c r="F115" s="8" t="s">
        <v>35</v>
      </c>
      <c r="G115" s="9">
        <v>1.0</v>
      </c>
      <c r="H115" s="10">
        <v>25.444444444444443</v>
      </c>
      <c r="I115" s="10">
        <f t="shared" si="1"/>
        <v>305.3333333</v>
      </c>
      <c r="J115" s="11"/>
      <c r="K115" s="8" t="s">
        <v>2025</v>
      </c>
      <c r="L115" s="7" t="s">
        <v>1036</v>
      </c>
      <c r="M115" s="7" t="s">
        <v>42</v>
      </c>
      <c r="N115" s="12">
        <v>44854.0</v>
      </c>
      <c r="O115" s="16">
        <v>44592.0</v>
      </c>
      <c r="P115" s="30" t="s">
        <v>28</v>
      </c>
      <c r="Q115" s="16">
        <v>44592.0</v>
      </c>
      <c r="R115" s="7" t="s">
        <v>29</v>
      </c>
      <c r="S115" s="7"/>
      <c r="T115" s="7">
        <f t="shared" ref="T115:T119" si="21">DATEDIF(O115,N115,"m")</f>
        <v>8</v>
      </c>
    </row>
    <row r="116">
      <c r="A116" s="7" t="s">
        <v>4506</v>
      </c>
      <c r="B116" s="7" t="s">
        <v>4507</v>
      </c>
      <c r="C116" s="7" t="s">
        <v>4508</v>
      </c>
      <c r="D116" s="7" t="s">
        <v>4509</v>
      </c>
      <c r="E116" s="7" t="s">
        <v>4510</v>
      </c>
      <c r="F116" s="8" t="s">
        <v>35</v>
      </c>
      <c r="G116" s="15">
        <v>220.0</v>
      </c>
      <c r="H116" s="10">
        <v>311.3333333333333</v>
      </c>
      <c r="I116" s="10">
        <f t="shared" si="1"/>
        <v>3736</v>
      </c>
      <c r="J116" s="11"/>
      <c r="K116" s="8" t="s">
        <v>2025</v>
      </c>
      <c r="L116" s="7" t="s">
        <v>1036</v>
      </c>
      <c r="M116" s="7" t="s">
        <v>36</v>
      </c>
      <c r="N116" s="12">
        <v>44657.0</v>
      </c>
      <c r="O116" s="16">
        <v>44592.0</v>
      </c>
      <c r="P116" s="30" t="s">
        <v>28</v>
      </c>
      <c r="Q116" s="27">
        <v>44791.0</v>
      </c>
      <c r="R116" s="7" t="s">
        <v>29</v>
      </c>
      <c r="S116" s="7"/>
      <c r="T116" s="7">
        <f t="shared" si="21"/>
        <v>2</v>
      </c>
    </row>
    <row r="117">
      <c r="A117" s="7" t="s">
        <v>4511</v>
      </c>
      <c r="B117" s="7" t="s">
        <v>4512</v>
      </c>
      <c r="C117" s="7" t="s">
        <v>4513</v>
      </c>
      <c r="D117" s="7" t="s">
        <v>4514</v>
      </c>
      <c r="E117" s="7" t="s">
        <v>4515</v>
      </c>
      <c r="F117" s="8" t="s">
        <v>112</v>
      </c>
      <c r="G117" s="9">
        <v>109.0</v>
      </c>
      <c r="H117" s="10">
        <v>154.22222222222223</v>
      </c>
      <c r="I117" s="10">
        <f t="shared" si="1"/>
        <v>1850.666667</v>
      </c>
      <c r="J117" s="11"/>
      <c r="K117" s="8" t="s">
        <v>2025</v>
      </c>
      <c r="L117" s="7" t="s">
        <v>1036</v>
      </c>
      <c r="M117" s="7" t="s">
        <v>36</v>
      </c>
      <c r="N117" s="12">
        <v>44905.0</v>
      </c>
      <c r="O117" s="16">
        <v>44592.0</v>
      </c>
      <c r="P117" s="30" t="s">
        <v>28</v>
      </c>
      <c r="Q117" s="7"/>
      <c r="R117" s="7" t="s">
        <v>29</v>
      </c>
      <c r="S117" s="7"/>
      <c r="T117" s="7">
        <f t="shared" si="21"/>
        <v>10</v>
      </c>
    </row>
    <row r="118">
      <c r="A118" s="7" t="s">
        <v>4516</v>
      </c>
      <c r="B118" s="7" t="s">
        <v>4517</v>
      </c>
      <c r="C118" s="7" t="s">
        <v>4518</v>
      </c>
      <c r="D118" s="7" t="s">
        <v>4519</v>
      </c>
      <c r="E118" s="7" t="s">
        <v>4520</v>
      </c>
      <c r="F118" s="8" t="s">
        <v>112</v>
      </c>
      <c r="G118" s="9">
        <v>146.0</v>
      </c>
      <c r="H118" s="10">
        <v>206.66666666666666</v>
      </c>
      <c r="I118" s="10">
        <f t="shared" si="1"/>
        <v>2480</v>
      </c>
      <c r="J118" s="11"/>
      <c r="K118" s="8" t="s">
        <v>2025</v>
      </c>
      <c r="L118" s="7" t="s">
        <v>1036</v>
      </c>
      <c r="M118" s="7" t="s">
        <v>27</v>
      </c>
      <c r="N118" s="12">
        <v>44834.0</v>
      </c>
      <c r="O118" s="16">
        <v>44592.0</v>
      </c>
      <c r="P118" s="30" t="s">
        <v>28</v>
      </c>
      <c r="Q118" s="7"/>
      <c r="R118" s="7" t="s">
        <v>29</v>
      </c>
      <c r="S118" s="7"/>
      <c r="T118" s="7">
        <f t="shared" si="21"/>
        <v>7</v>
      </c>
    </row>
    <row r="119">
      <c r="A119" s="7" t="s">
        <v>4521</v>
      </c>
      <c r="B119" s="7" t="s">
        <v>776</v>
      </c>
      <c r="C119" s="7" t="s">
        <v>4522</v>
      </c>
      <c r="D119" s="7" t="s">
        <v>4523</v>
      </c>
      <c r="E119" s="7" t="s">
        <v>4524</v>
      </c>
      <c r="F119" s="8" t="s">
        <v>48</v>
      </c>
      <c r="G119" s="15">
        <v>86.0</v>
      </c>
      <c r="H119" s="10">
        <v>121.66666666666667</v>
      </c>
      <c r="I119" s="10">
        <f t="shared" si="1"/>
        <v>1460</v>
      </c>
      <c r="J119" s="11"/>
      <c r="K119" s="8" t="s">
        <v>2025</v>
      </c>
      <c r="L119" s="7" t="s">
        <v>1036</v>
      </c>
      <c r="M119" s="7" t="s">
        <v>76</v>
      </c>
      <c r="N119" s="12">
        <v>44666.0</v>
      </c>
      <c r="O119" s="16">
        <v>44592.0</v>
      </c>
      <c r="P119" s="30" t="s">
        <v>28</v>
      </c>
      <c r="Q119" s="7"/>
      <c r="R119" s="8" t="s">
        <v>29</v>
      </c>
      <c r="S119" s="7"/>
      <c r="T119" s="7">
        <f t="shared" si="21"/>
        <v>2</v>
      </c>
    </row>
    <row r="120">
      <c r="A120" s="7" t="s">
        <v>4525</v>
      </c>
      <c r="B120" s="7" t="s">
        <v>4526</v>
      </c>
      <c r="C120" s="7" t="s">
        <v>4527</v>
      </c>
      <c r="D120" s="7" t="s">
        <v>4528</v>
      </c>
      <c r="E120" s="7" t="s">
        <v>4529</v>
      </c>
      <c r="F120" s="8" t="s">
        <v>35</v>
      </c>
      <c r="G120" s="9">
        <v>41.0</v>
      </c>
      <c r="H120" s="10">
        <v>58.0</v>
      </c>
      <c r="I120" s="10">
        <f t="shared" si="1"/>
        <v>696</v>
      </c>
      <c r="J120" s="11">
        <v>79.0</v>
      </c>
      <c r="K120" s="8" t="s">
        <v>2025</v>
      </c>
      <c r="L120" s="7" t="s">
        <v>1036</v>
      </c>
      <c r="M120" s="7" t="s">
        <v>76</v>
      </c>
      <c r="N120" s="12">
        <v>44571.0</v>
      </c>
      <c r="O120" s="16">
        <v>44592.0</v>
      </c>
      <c r="P120" s="30" t="s">
        <v>29</v>
      </c>
      <c r="Q120" s="7"/>
      <c r="R120" s="7" t="s">
        <v>29</v>
      </c>
      <c r="S120" s="7"/>
      <c r="T120" s="7">
        <f>DATEDIF(N120,O120,"m")</f>
        <v>0</v>
      </c>
    </row>
    <row r="121">
      <c r="A121" s="7" t="s">
        <v>4530</v>
      </c>
      <c r="B121" s="7" t="s">
        <v>4531</v>
      </c>
      <c r="C121" s="7" t="s">
        <v>4532</v>
      </c>
      <c r="D121" s="7" t="s">
        <v>4533</v>
      </c>
      <c r="E121" s="7" t="s">
        <v>4534</v>
      </c>
      <c r="F121" s="8" t="s">
        <v>173</v>
      </c>
      <c r="G121" s="15">
        <v>60.0</v>
      </c>
      <c r="H121" s="10">
        <v>85.0</v>
      </c>
      <c r="I121" s="10">
        <f t="shared" si="1"/>
        <v>1020</v>
      </c>
      <c r="J121" s="10">
        <v>1300.0</v>
      </c>
      <c r="K121" s="8" t="s">
        <v>2025</v>
      </c>
      <c r="L121" s="7" t="s">
        <v>1036</v>
      </c>
      <c r="M121" s="7" t="s">
        <v>36</v>
      </c>
      <c r="N121" s="12">
        <v>44767.0</v>
      </c>
      <c r="O121" s="16">
        <v>44592.0</v>
      </c>
      <c r="P121" s="30" t="s">
        <v>28</v>
      </c>
      <c r="Q121" s="7"/>
      <c r="R121" s="7" t="s">
        <v>29</v>
      </c>
      <c r="S121" s="7"/>
      <c r="T121" s="7">
        <f t="shared" ref="T121:T134" si="22">DATEDIF(O121,N121,"m")</f>
        <v>5</v>
      </c>
    </row>
    <row r="122">
      <c r="A122" s="7" t="s">
        <v>4535</v>
      </c>
      <c r="B122" s="7" t="s">
        <v>4536</v>
      </c>
      <c r="C122" s="7" t="s">
        <v>4537</v>
      </c>
      <c r="D122" s="7" t="s">
        <v>4538</v>
      </c>
      <c r="E122" s="7" t="s">
        <v>4539</v>
      </c>
      <c r="F122" s="8" t="s">
        <v>48</v>
      </c>
      <c r="G122" s="15">
        <v>60.0</v>
      </c>
      <c r="H122" s="10">
        <v>85.0</v>
      </c>
      <c r="I122" s="10">
        <f t="shared" si="1"/>
        <v>1020</v>
      </c>
      <c r="J122" s="11"/>
      <c r="K122" s="8" t="s">
        <v>2025</v>
      </c>
      <c r="L122" s="7" t="s">
        <v>1036</v>
      </c>
      <c r="M122" s="7" t="s">
        <v>27</v>
      </c>
      <c r="N122" s="12">
        <v>44771.0</v>
      </c>
      <c r="O122" s="16">
        <v>44592.0</v>
      </c>
      <c r="P122" s="30" t="s">
        <v>28</v>
      </c>
      <c r="Q122" s="7"/>
      <c r="R122" s="8" t="s">
        <v>29</v>
      </c>
      <c r="S122" s="7"/>
      <c r="T122" s="7">
        <f t="shared" si="22"/>
        <v>5</v>
      </c>
    </row>
    <row r="123">
      <c r="A123" s="7" t="s">
        <v>4540</v>
      </c>
      <c r="B123" s="7" t="s">
        <v>4541</v>
      </c>
      <c r="C123" s="7" t="s">
        <v>4542</v>
      </c>
      <c r="D123" s="7" t="s">
        <v>4543</v>
      </c>
      <c r="E123" s="7" t="s">
        <v>4544</v>
      </c>
      <c r="F123" s="8" t="s">
        <v>173</v>
      </c>
      <c r="G123" s="9">
        <v>87.0</v>
      </c>
      <c r="H123" s="10">
        <v>123.11111111111111</v>
      </c>
      <c r="I123" s="10">
        <f t="shared" si="1"/>
        <v>1477.333333</v>
      </c>
      <c r="J123" s="11"/>
      <c r="K123" s="8" t="s">
        <v>2025</v>
      </c>
      <c r="L123" s="7" t="s">
        <v>1036</v>
      </c>
      <c r="M123" s="7" t="s">
        <v>76</v>
      </c>
      <c r="N123" s="12">
        <v>44665.0</v>
      </c>
      <c r="O123" s="16">
        <v>44592.0</v>
      </c>
      <c r="P123" s="30" t="s">
        <v>28</v>
      </c>
      <c r="Q123" s="7"/>
      <c r="R123" s="7" t="s">
        <v>29</v>
      </c>
      <c r="S123" s="7"/>
      <c r="T123" s="7">
        <f t="shared" si="22"/>
        <v>2</v>
      </c>
    </row>
    <row r="124">
      <c r="A124" s="7" t="s">
        <v>4545</v>
      </c>
      <c r="B124" s="7" t="s">
        <v>4546</v>
      </c>
      <c r="C124" s="7" t="s">
        <v>4547</v>
      </c>
      <c r="D124" s="7" t="s">
        <v>4548</v>
      </c>
      <c r="E124" s="7" t="s">
        <v>4549</v>
      </c>
      <c r="F124" s="8" t="s">
        <v>173</v>
      </c>
      <c r="G124" s="9">
        <v>6.0</v>
      </c>
      <c r="H124" s="10">
        <v>25.444444444444443</v>
      </c>
      <c r="I124" s="10">
        <f t="shared" si="1"/>
        <v>305.3333333</v>
      </c>
      <c r="J124" s="11"/>
      <c r="K124" s="8" t="s">
        <v>2025</v>
      </c>
      <c r="L124" s="7" t="s">
        <v>1036</v>
      </c>
      <c r="M124" s="7" t="s">
        <v>49</v>
      </c>
      <c r="N124" s="12">
        <v>44850.0</v>
      </c>
      <c r="O124" s="16">
        <v>44592.0</v>
      </c>
      <c r="P124" s="30" t="s">
        <v>28</v>
      </c>
      <c r="Q124" s="7"/>
      <c r="R124" s="8" t="s">
        <v>29</v>
      </c>
      <c r="S124" s="7"/>
      <c r="T124" s="7">
        <f t="shared" si="22"/>
        <v>8</v>
      </c>
    </row>
    <row r="125">
      <c r="A125" s="7" t="s">
        <v>4550</v>
      </c>
      <c r="B125" s="7" t="s">
        <v>4551</v>
      </c>
      <c r="C125" s="7" t="s">
        <v>4552</v>
      </c>
      <c r="D125" s="7" t="s">
        <v>4553</v>
      </c>
      <c r="E125" s="7" t="s">
        <v>4554</v>
      </c>
      <c r="F125" s="8" t="s">
        <v>35</v>
      </c>
      <c r="G125" s="15">
        <v>86.0</v>
      </c>
      <c r="H125" s="10">
        <v>121.66666666666667</v>
      </c>
      <c r="I125" s="10">
        <f t="shared" si="1"/>
        <v>1460</v>
      </c>
      <c r="J125" s="11"/>
      <c r="K125" s="8" t="s">
        <v>2025</v>
      </c>
      <c r="L125" s="7" t="s">
        <v>1036</v>
      </c>
      <c r="M125" s="7" t="s">
        <v>36</v>
      </c>
      <c r="N125" s="12">
        <v>44795.0</v>
      </c>
      <c r="O125" s="16">
        <v>44592.0</v>
      </c>
      <c r="P125" s="30" t="s">
        <v>28</v>
      </c>
      <c r="Q125" s="7"/>
      <c r="R125" s="7" t="s">
        <v>29</v>
      </c>
      <c r="S125" s="7"/>
      <c r="T125" s="7">
        <f t="shared" si="22"/>
        <v>6</v>
      </c>
    </row>
    <row r="126">
      <c r="A126" s="7" t="s">
        <v>4555</v>
      </c>
      <c r="B126" s="7" t="s">
        <v>4556</v>
      </c>
      <c r="C126" s="7" t="s">
        <v>4557</v>
      </c>
      <c r="D126" s="7" t="s">
        <v>4558</v>
      </c>
      <c r="E126" s="7" t="s">
        <v>585</v>
      </c>
      <c r="F126" s="8" t="s">
        <v>70</v>
      </c>
      <c r="G126" s="15">
        <v>86.0</v>
      </c>
      <c r="H126" s="10">
        <v>121.66666666666667</v>
      </c>
      <c r="I126" s="10">
        <f t="shared" si="1"/>
        <v>1460</v>
      </c>
      <c r="J126" s="11"/>
      <c r="K126" s="8" t="s">
        <v>2025</v>
      </c>
      <c r="L126" s="7" t="s">
        <v>1036</v>
      </c>
      <c r="M126" s="7" t="s">
        <v>49</v>
      </c>
      <c r="N126" s="12">
        <v>44771.0</v>
      </c>
      <c r="O126" s="16">
        <v>44592.0</v>
      </c>
      <c r="P126" s="30" t="s">
        <v>28</v>
      </c>
      <c r="Q126" s="7"/>
      <c r="R126" s="8" t="s">
        <v>29</v>
      </c>
      <c r="S126" s="7"/>
      <c r="T126" s="7">
        <f t="shared" si="22"/>
        <v>5</v>
      </c>
    </row>
    <row r="127">
      <c r="A127" s="7" t="s">
        <v>4559</v>
      </c>
      <c r="B127" s="7" t="s">
        <v>4560</v>
      </c>
      <c r="C127" s="7" t="s">
        <v>4561</v>
      </c>
      <c r="D127" s="7" t="s">
        <v>4562</v>
      </c>
      <c r="E127" s="7" t="s">
        <v>4563</v>
      </c>
      <c r="F127" s="8" t="s">
        <v>112</v>
      </c>
      <c r="G127" s="15">
        <v>70.0</v>
      </c>
      <c r="H127" s="10">
        <v>99.0</v>
      </c>
      <c r="I127" s="10">
        <f t="shared" si="1"/>
        <v>1188</v>
      </c>
      <c r="J127" s="11"/>
      <c r="K127" s="8" t="s">
        <v>2025</v>
      </c>
      <c r="L127" s="7" t="s">
        <v>1036</v>
      </c>
      <c r="M127" s="7" t="s">
        <v>76</v>
      </c>
      <c r="N127" s="12">
        <v>44777.0</v>
      </c>
      <c r="O127" s="16">
        <v>44592.0</v>
      </c>
      <c r="P127" s="30" t="s">
        <v>28</v>
      </c>
      <c r="Q127" s="7"/>
      <c r="R127" s="7" t="s">
        <v>29</v>
      </c>
      <c r="S127" s="7"/>
      <c r="T127" s="7">
        <f t="shared" si="22"/>
        <v>6</v>
      </c>
    </row>
    <row r="128">
      <c r="A128" s="7" t="s">
        <v>4564</v>
      </c>
      <c r="B128" s="7" t="s">
        <v>806</v>
      </c>
      <c r="C128" s="7" t="s">
        <v>4565</v>
      </c>
      <c r="D128" s="7" t="s">
        <v>4566</v>
      </c>
      <c r="E128" s="7" t="s">
        <v>291</v>
      </c>
      <c r="F128" s="8" t="s">
        <v>70</v>
      </c>
      <c r="G128" s="9">
        <v>15.0</v>
      </c>
      <c r="H128" s="10">
        <v>25.444444444444443</v>
      </c>
      <c r="I128" s="10">
        <f t="shared" si="1"/>
        <v>305.3333333</v>
      </c>
      <c r="J128" s="11"/>
      <c r="K128" s="8" t="s">
        <v>2025</v>
      </c>
      <c r="L128" s="7" t="s">
        <v>1036</v>
      </c>
      <c r="M128" s="7" t="s">
        <v>49</v>
      </c>
      <c r="N128" s="12">
        <v>44887.0</v>
      </c>
      <c r="O128" s="16">
        <v>44592.0</v>
      </c>
      <c r="P128" s="30" t="s">
        <v>28</v>
      </c>
      <c r="Q128" s="7"/>
      <c r="R128" s="7" t="s">
        <v>29</v>
      </c>
      <c r="S128" s="7"/>
      <c r="T128" s="7">
        <f t="shared" si="22"/>
        <v>9</v>
      </c>
    </row>
    <row r="129">
      <c r="A129" s="7" t="s">
        <v>4567</v>
      </c>
      <c r="B129" s="7" t="s">
        <v>4568</v>
      </c>
      <c r="C129" s="7" t="s">
        <v>4569</v>
      </c>
      <c r="D129" s="7" t="s">
        <v>4570</v>
      </c>
      <c r="E129" s="7" t="s">
        <v>4571</v>
      </c>
      <c r="F129" s="8" t="s">
        <v>35</v>
      </c>
      <c r="G129" s="15">
        <v>86.0</v>
      </c>
      <c r="H129" s="10">
        <v>121.66666666666667</v>
      </c>
      <c r="I129" s="10">
        <f t="shared" si="1"/>
        <v>1460</v>
      </c>
      <c r="J129" s="11"/>
      <c r="K129" s="8" t="s">
        <v>2025</v>
      </c>
      <c r="L129" s="7" t="s">
        <v>1036</v>
      </c>
      <c r="M129" s="7" t="s">
        <v>27</v>
      </c>
      <c r="N129" s="12">
        <v>44796.0</v>
      </c>
      <c r="O129" s="16">
        <v>44592.0</v>
      </c>
      <c r="P129" s="30" t="s">
        <v>28</v>
      </c>
      <c r="Q129" s="7"/>
      <c r="R129" s="7" t="s">
        <v>29</v>
      </c>
      <c r="S129" s="7"/>
      <c r="T129" s="7">
        <f t="shared" si="22"/>
        <v>6</v>
      </c>
    </row>
    <row r="130">
      <c r="A130" s="7" t="s">
        <v>4572</v>
      </c>
      <c r="B130" s="7" t="s">
        <v>4573</v>
      </c>
      <c r="C130" s="7" t="s">
        <v>4574</v>
      </c>
      <c r="D130" s="7" t="s">
        <v>4575</v>
      </c>
      <c r="E130" s="7" t="s">
        <v>4576</v>
      </c>
      <c r="F130" s="8" t="s">
        <v>70</v>
      </c>
      <c r="G130" s="9">
        <v>6.0</v>
      </c>
      <c r="H130" s="10">
        <v>25.444444444444443</v>
      </c>
      <c r="I130" s="10">
        <f t="shared" si="1"/>
        <v>305.3333333</v>
      </c>
      <c r="J130" s="11"/>
      <c r="K130" s="8" t="s">
        <v>2025</v>
      </c>
      <c r="L130" s="7" t="s">
        <v>1036</v>
      </c>
      <c r="M130" s="7" t="s">
        <v>36</v>
      </c>
      <c r="N130" s="12">
        <v>44956.0</v>
      </c>
      <c r="O130" s="16">
        <v>44592.0</v>
      </c>
      <c r="P130" s="30" t="s">
        <v>28</v>
      </c>
      <c r="Q130" s="7"/>
      <c r="R130" s="7" t="s">
        <v>29</v>
      </c>
      <c r="S130" s="7"/>
      <c r="T130" s="7">
        <f t="shared" si="22"/>
        <v>11</v>
      </c>
    </row>
    <row r="131">
      <c r="A131" s="7" t="s">
        <v>4577</v>
      </c>
      <c r="B131" s="7" t="s">
        <v>4578</v>
      </c>
      <c r="C131" s="7" t="s">
        <v>4579</v>
      </c>
      <c r="D131" s="7" t="s">
        <v>4580</v>
      </c>
      <c r="E131" s="7" t="s">
        <v>4581</v>
      </c>
      <c r="F131" s="8" t="s">
        <v>48</v>
      </c>
      <c r="G131" s="15">
        <v>60.0</v>
      </c>
      <c r="H131" s="10">
        <v>85.0</v>
      </c>
      <c r="I131" s="10">
        <f t="shared" si="1"/>
        <v>1020</v>
      </c>
      <c r="J131" s="11"/>
      <c r="K131" s="8" t="s">
        <v>2025</v>
      </c>
      <c r="L131" s="7" t="s">
        <v>1036</v>
      </c>
      <c r="M131" s="7" t="s">
        <v>27</v>
      </c>
      <c r="N131" s="12">
        <v>44930.0</v>
      </c>
      <c r="O131" s="16">
        <v>44592.0</v>
      </c>
      <c r="P131" s="30" t="s">
        <v>28</v>
      </c>
      <c r="Q131" s="7"/>
      <c r="R131" s="8" t="s">
        <v>29</v>
      </c>
      <c r="S131" s="7"/>
      <c r="T131" s="7">
        <f t="shared" si="22"/>
        <v>11</v>
      </c>
    </row>
    <row r="132">
      <c r="A132" s="7" t="s">
        <v>4582</v>
      </c>
      <c r="B132" s="7" t="s">
        <v>4583</v>
      </c>
      <c r="C132" s="7" t="s">
        <v>4584</v>
      </c>
      <c r="D132" s="7" t="s">
        <v>4585</v>
      </c>
      <c r="E132" s="7" t="s">
        <v>4586</v>
      </c>
      <c r="F132" s="8" t="s">
        <v>112</v>
      </c>
      <c r="G132" s="15">
        <v>18.0</v>
      </c>
      <c r="H132" s="10">
        <v>25.444444444444443</v>
      </c>
      <c r="I132" s="10">
        <f t="shared" si="1"/>
        <v>305.3333333</v>
      </c>
      <c r="J132" s="11">
        <v>87.0</v>
      </c>
      <c r="K132" s="8" t="s">
        <v>2025</v>
      </c>
      <c r="L132" s="7" t="s">
        <v>1036</v>
      </c>
      <c r="M132" s="7" t="s">
        <v>49</v>
      </c>
      <c r="N132" s="12">
        <v>44770.0</v>
      </c>
      <c r="O132" s="16">
        <v>44592.0</v>
      </c>
      <c r="P132" s="30" t="s">
        <v>28</v>
      </c>
      <c r="Q132" s="7"/>
      <c r="R132" s="8" t="s">
        <v>29</v>
      </c>
      <c r="S132" s="7"/>
      <c r="T132" s="7">
        <f t="shared" si="22"/>
        <v>5</v>
      </c>
    </row>
    <row r="133">
      <c r="A133" s="7" t="s">
        <v>4587</v>
      </c>
      <c r="B133" s="7" t="s">
        <v>1871</v>
      </c>
      <c r="C133" s="7" t="s">
        <v>4588</v>
      </c>
      <c r="D133" s="7" t="s">
        <v>4589</v>
      </c>
      <c r="E133" s="7" t="s">
        <v>4590</v>
      </c>
      <c r="F133" s="8" t="s">
        <v>48</v>
      </c>
      <c r="G133" s="15">
        <v>70.0</v>
      </c>
      <c r="H133" s="10">
        <v>99.0</v>
      </c>
      <c r="I133" s="10">
        <f t="shared" si="1"/>
        <v>1188</v>
      </c>
      <c r="J133" s="11"/>
      <c r="K133" s="8" t="s">
        <v>2025</v>
      </c>
      <c r="L133" s="7" t="s">
        <v>1036</v>
      </c>
      <c r="M133" s="7" t="s">
        <v>42</v>
      </c>
      <c r="N133" s="12">
        <v>44780.0</v>
      </c>
      <c r="O133" s="16">
        <v>44592.0</v>
      </c>
      <c r="P133" s="30" t="s">
        <v>28</v>
      </c>
      <c r="Q133" s="7"/>
      <c r="R133" s="7" t="s">
        <v>29</v>
      </c>
      <c r="S133" s="7"/>
      <c r="T133" s="7">
        <f t="shared" si="22"/>
        <v>6</v>
      </c>
    </row>
    <row r="134">
      <c r="A134" s="7" t="s">
        <v>4591</v>
      </c>
      <c r="B134" s="7" t="s">
        <v>4592</v>
      </c>
      <c r="C134" s="7" t="s">
        <v>4593</v>
      </c>
      <c r="D134" s="7" t="s">
        <v>4594</v>
      </c>
      <c r="E134" s="7" t="s">
        <v>4595</v>
      </c>
      <c r="F134" s="8" t="s">
        <v>173</v>
      </c>
      <c r="G134" s="9">
        <v>87.0</v>
      </c>
      <c r="H134" s="10">
        <v>123.11111111111111</v>
      </c>
      <c r="I134" s="10">
        <f t="shared" si="1"/>
        <v>1477.333333</v>
      </c>
      <c r="J134" s="11"/>
      <c r="K134" s="8" t="s">
        <v>2025</v>
      </c>
      <c r="L134" s="7" t="s">
        <v>1036</v>
      </c>
      <c r="M134" s="7" t="s">
        <v>36</v>
      </c>
      <c r="N134" s="12">
        <v>44796.0</v>
      </c>
      <c r="O134" s="16">
        <v>44592.0</v>
      </c>
      <c r="P134" s="30" t="s">
        <v>28</v>
      </c>
      <c r="Q134" s="7"/>
      <c r="R134" s="7" t="s">
        <v>29</v>
      </c>
      <c r="S134" s="7"/>
      <c r="T134" s="7">
        <f t="shared" si="22"/>
        <v>6</v>
      </c>
    </row>
    <row r="135">
      <c r="A135" s="7" t="s">
        <v>4596</v>
      </c>
      <c r="B135" s="7" t="s">
        <v>4597</v>
      </c>
      <c r="C135" s="7" t="s">
        <v>4598</v>
      </c>
      <c r="D135" s="7" t="s">
        <v>4599</v>
      </c>
      <c r="E135" s="7" t="s">
        <v>4600</v>
      </c>
      <c r="F135" s="8" t="s">
        <v>173</v>
      </c>
      <c r="G135" s="9">
        <v>87.0</v>
      </c>
      <c r="H135" s="10">
        <v>123.11111111111111</v>
      </c>
      <c r="I135" s="10">
        <f t="shared" si="1"/>
        <v>1477.333333</v>
      </c>
      <c r="J135" s="11"/>
      <c r="K135" s="8" t="s">
        <v>2025</v>
      </c>
      <c r="L135" s="7" t="s">
        <v>1036</v>
      </c>
      <c r="M135" s="7" t="s">
        <v>76</v>
      </c>
      <c r="N135" s="12">
        <v>44511.0</v>
      </c>
      <c r="O135" s="16">
        <v>44592.0</v>
      </c>
      <c r="P135" s="30" t="s">
        <v>29</v>
      </c>
      <c r="Q135" s="7"/>
      <c r="R135" s="7" t="s">
        <v>29</v>
      </c>
      <c r="S135" s="7"/>
      <c r="T135" s="7">
        <f>DATEDIF(N135,O135,"m")</f>
        <v>2</v>
      </c>
    </row>
    <row r="136">
      <c r="A136" s="7" t="s">
        <v>4601</v>
      </c>
      <c r="B136" s="7" t="s">
        <v>4602</v>
      </c>
      <c r="C136" s="7" t="s">
        <v>4603</v>
      </c>
      <c r="D136" s="7" t="s">
        <v>4604</v>
      </c>
      <c r="E136" s="7" t="s">
        <v>4152</v>
      </c>
      <c r="F136" s="8" t="s">
        <v>173</v>
      </c>
      <c r="G136" s="9">
        <v>115.0</v>
      </c>
      <c r="H136" s="10">
        <v>162.66666666666666</v>
      </c>
      <c r="I136" s="10">
        <f t="shared" si="1"/>
        <v>1952</v>
      </c>
      <c r="J136" s="11"/>
      <c r="K136" s="8" t="s">
        <v>2025</v>
      </c>
      <c r="L136" s="7" t="s">
        <v>1036</v>
      </c>
      <c r="M136" s="7" t="s">
        <v>36</v>
      </c>
      <c r="N136" s="12">
        <v>44938.0</v>
      </c>
      <c r="O136" s="16">
        <v>44592.0</v>
      </c>
      <c r="P136" s="30" t="s">
        <v>28</v>
      </c>
      <c r="Q136" s="7"/>
      <c r="R136" s="8" t="s">
        <v>29</v>
      </c>
      <c r="S136" s="7"/>
      <c r="T136" s="7">
        <f t="shared" ref="T136:T145" si="23">DATEDIF(O136,N136,"m")</f>
        <v>11</v>
      </c>
    </row>
    <row r="137">
      <c r="A137" s="7" t="s">
        <v>4605</v>
      </c>
      <c r="B137" s="7" t="s">
        <v>4606</v>
      </c>
      <c r="C137" s="7" t="s">
        <v>4607</v>
      </c>
      <c r="D137" s="7" t="s">
        <v>4608</v>
      </c>
      <c r="E137" s="7" t="s">
        <v>4609</v>
      </c>
      <c r="F137" s="8" t="s">
        <v>35</v>
      </c>
      <c r="G137" s="9">
        <v>87.0</v>
      </c>
      <c r="H137" s="10">
        <v>123.11111111111111</v>
      </c>
      <c r="I137" s="10">
        <f t="shared" si="1"/>
        <v>1477.333333</v>
      </c>
      <c r="J137" s="11"/>
      <c r="K137" s="8" t="s">
        <v>2025</v>
      </c>
      <c r="L137" s="7" t="s">
        <v>1036</v>
      </c>
      <c r="M137" s="7" t="s">
        <v>27</v>
      </c>
      <c r="N137" s="12">
        <v>44723.0</v>
      </c>
      <c r="O137" s="16">
        <v>44592.0</v>
      </c>
      <c r="P137" s="30" t="s">
        <v>28</v>
      </c>
      <c r="Q137" s="7"/>
      <c r="R137" s="7" t="s">
        <v>29</v>
      </c>
      <c r="S137" s="7"/>
      <c r="T137" s="7">
        <f t="shared" si="23"/>
        <v>4</v>
      </c>
    </row>
    <row r="138">
      <c r="A138" s="7" t="s">
        <v>4610</v>
      </c>
      <c r="B138" s="7" t="s">
        <v>3700</v>
      </c>
      <c r="C138" s="7" t="s">
        <v>4611</v>
      </c>
      <c r="D138" s="7" t="s">
        <v>4612</v>
      </c>
      <c r="E138" s="7" t="s">
        <v>4613</v>
      </c>
      <c r="F138" s="8" t="s">
        <v>173</v>
      </c>
      <c r="G138" s="15">
        <v>70.0</v>
      </c>
      <c r="H138" s="10">
        <v>99.0</v>
      </c>
      <c r="I138" s="10">
        <f t="shared" si="1"/>
        <v>1188</v>
      </c>
      <c r="J138" s="11"/>
      <c r="K138" s="8" t="s">
        <v>2025</v>
      </c>
      <c r="L138" s="7" t="s">
        <v>1036</v>
      </c>
      <c r="M138" s="7" t="s">
        <v>76</v>
      </c>
      <c r="N138" s="12">
        <v>44704.0</v>
      </c>
      <c r="O138" s="16">
        <v>44592.0</v>
      </c>
      <c r="P138" s="30" t="s">
        <v>28</v>
      </c>
      <c r="Q138" s="7"/>
      <c r="R138" s="7" t="s">
        <v>29</v>
      </c>
      <c r="S138" s="7"/>
      <c r="T138" s="7">
        <f t="shared" si="23"/>
        <v>3</v>
      </c>
    </row>
    <row r="139">
      <c r="A139" s="7" t="s">
        <v>4614</v>
      </c>
      <c r="B139" s="7" t="s">
        <v>4615</v>
      </c>
      <c r="C139" s="7" t="s">
        <v>4616</v>
      </c>
      <c r="D139" s="7" t="s">
        <v>4617</v>
      </c>
      <c r="E139" s="7" t="s">
        <v>4618</v>
      </c>
      <c r="F139" s="8" t="s">
        <v>48</v>
      </c>
      <c r="G139" s="15">
        <v>60.0</v>
      </c>
      <c r="H139" s="10">
        <v>85.0</v>
      </c>
      <c r="I139" s="10">
        <f t="shared" si="1"/>
        <v>1020</v>
      </c>
      <c r="J139" s="11"/>
      <c r="K139" s="8" t="s">
        <v>2025</v>
      </c>
      <c r="L139" s="7" t="s">
        <v>1036</v>
      </c>
      <c r="M139" s="7" t="s">
        <v>49</v>
      </c>
      <c r="N139" s="12">
        <v>44856.0</v>
      </c>
      <c r="O139" s="16">
        <v>44592.0</v>
      </c>
      <c r="P139" s="30" t="s">
        <v>28</v>
      </c>
      <c r="Q139" s="27">
        <v>44581.0</v>
      </c>
      <c r="R139" s="7" t="s">
        <v>29</v>
      </c>
      <c r="S139" s="7"/>
      <c r="T139" s="7">
        <f t="shared" si="23"/>
        <v>8</v>
      </c>
    </row>
    <row r="140">
      <c r="A140" s="7" t="s">
        <v>4619</v>
      </c>
      <c r="B140" s="7" t="s">
        <v>4620</v>
      </c>
      <c r="C140" s="7" t="s">
        <v>4621</v>
      </c>
      <c r="D140" s="7" t="s">
        <v>4622</v>
      </c>
      <c r="E140" s="7" t="s">
        <v>4623</v>
      </c>
      <c r="F140" s="8" t="s">
        <v>48</v>
      </c>
      <c r="G140" s="9">
        <v>87.0</v>
      </c>
      <c r="H140" s="10">
        <v>123.11111111111111</v>
      </c>
      <c r="I140" s="10">
        <f t="shared" si="1"/>
        <v>1477.333333</v>
      </c>
      <c r="J140" s="11"/>
      <c r="K140" s="8" t="s">
        <v>2025</v>
      </c>
      <c r="L140" s="7" t="s">
        <v>1036</v>
      </c>
      <c r="M140" s="7" t="s">
        <v>42</v>
      </c>
      <c r="N140" s="12">
        <v>44731.0</v>
      </c>
      <c r="O140" s="16">
        <v>44592.0</v>
      </c>
      <c r="P140" s="30" t="s">
        <v>28</v>
      </c>
      <c r="Q140" s="7"/>
      <c r="R140" s="8" t="s">
        <v>29</v>
      </c>
      <c r="S140" s="7"/>
      <c r="T140" s="7">
        <f t="shared" si="23"/>
        <v>4</v>
      </c>
    </row>
    <row r="141">
      <c r="A141" s="7" t="s">
        <v>4624</v>
      </c>
      <c r="B141" s="7" t="s">
        <v>4625</v>
      </c>
      <c r="C141" s="7" t="s">
        <v>4626</v>
      </c>
      <c r="D141" s="7" t="s">
        <v>4627</v>
      </c>
      <c r="E141" s="7" t="s">
        <v>4628</v>
      </c>
      <c r="F141" s="8" t="s">
        <v>24</v>
      </c>
      <c r="G141" s="9">
        <v>41.0</v>
      </c>
      <c r="H141" s="10">
        <v>58.0</v>
      </c>
      <c r="I141" s="10">
        <f t="shared" si="1"/>
        <v>696</v>
      </c>
      <c r="J141" s="11">
        <v>33.0</v>
      </c>
      <c r="K141" s="8" t="s">
        <v>2025</v>
      </c>
      <c r="L141" s="7" t="s">
        <v>1036</v>
      </c>
      <c r="M141" s="7" t="s">
        <v>49</v>
      </c>
      <c r="N141" s="12">
        <v>44756.0</v>
      </c>
      <c r="O141" s="16">
        <v>44592.0</v>
      </c>
      <c r="P141" s="30" t="s">
        <v>28</v>
      </c>
      <c r="Q141" s="7"/>
      <c r="R141" s="7" t="s">
        <v>29</v>
      </c>
      <c r="S141" s="7"/>
      <c r="T141" s="7">
        <f t="shared" si="23"/>
        <v>5</v>
      </c>
    </row>
    <row r="142">
      <c r="A142" s="7" t="s">
        <v>4629</v>
      </c>
      <c r="B142" s="7" t="s">
        <v>4630</v>
      </c>
      <c r="C142" s="7" t="s">
        <v>4631</v>
      </c>
      <c r="D142" s="7" t="s">
        <v>4632</v>
      </c>
      <c r="E142" s="7" t="s">
        <v>4633</v>
      </c>
      <c r="F142" s="8" t="s">
        <v>70</v>
      </c>
      <c r="G142" s="15">
        <v>60.0</v>
      </c>
      <c r="H142" s="10">
        <v>85.0</v>
      </c>
      <c r="I142" s="10">
        <f t="shared" si="1"/>
        <v>1020</v>
      </c>
      <c r="J142" s="11">
        <v>85.0</v>
      </c>
      <c r="K142" s="8" t="s">
        <v>2025</v>
      </c>
      <c r="L142" s="7" t="s">
        <v>1036</v>
      </c>
      <c r="M142" s="7" t="s">
        <v>27</v>
      </c>
      <c r="N142" s="12">
        <v>44805.0</v>
      </c>
      <c r="O142" s="16">
        <v>44592.0</v>
      </c>
      <c r="P142" s="30" t="s">
        <v>28</v>
      </c>
      <c r="Q142" s="7"/>
      <c r="R142" s="7" t="s">
        <v>29</v>
      </c>
      <c r="S142" s="7"/>
      <c r="T142" s="7">
        <f t="shared" si="23"/>
        <v>7</v>
      </c>
    </row>
    <row r="143">
      <c r="A143" s="7" t="s">
        <v>4634</v>
      </c>
      <c r="B143" s="7" t="s">
        <v>4635</v>
      </c>
      <c r="C143" s="7" t="s">
        <v>4636</v>
      </c>
      <c r="D143" s="7" t="s">
        <v>4637</v>
      </c>
      <c r="E143" s="7" t="s">
        <v>4638</v>
      </c>
      <c r="F143" s="8" t="s">
        <v>173</v>
      </c>
      <c r="G143" s="9">
        <v>87.0</v>
      </c>
      <c r="H143" s="10">
        <v>123.11111111111111</v>
      </c>
      <c r="I143" s="10">
        <f t="shared" si="1"/>
        <v>1477.333333</v>
      </c>
      <c r="J143" s="11"/>
      <c r="K143" s="8" t="s">
        <v>2025</v>
      </c>
      <c r="L143" s="7" t="s">
        <v>1036</v>
      </c>
      <c r="M143" s="7" t="s">
        <v>27</v>
      </c>
      <c r="N143" s="12">
        <v>44860.0</v>
      </c>
      <c r="O143" s="16">
        <v>44592.0</v>
      </c>
      <c r="P143" s="30" t="s">
        <v>28</v>
      </c>
      <c r="Q143" s="7"/>
      <c r="R143" s="8" t="s">
        <v>29</v>
      </c>
      <c r="S143" s="7"/>
      <c r="T143" s="7">
        <f t="shared" si="23"/>
        <v>8</v>
      </c>
    </row>
    <row r="144">
      <c r="A144" s="7" t="s">
        <v>4639</v>
      </c>
      <c r="B144" s="7" t="s">
        <v>4640</v>
      </c>
      <c r="C144" s="7" t="s">
        <v>4641</v>
      </c>
      <c r="D144" s="7" t="s">
        <v>4642</v>
      </c>
      <c r="E144" s="7" t="s">
        <v>4643</v>
      </c>
      <c r="F144" s="8" t="s">
        <v>48</v>
      </c>
      <c r="G144" s="15">
        <v>18.0</v>
      </c>
      <c r="H144" s="10">
        <v>25.444444444444443</v>
      </c>
      <c r="I144" s="10">
        <f t="shared" si="1"/>
        <v>305.3333333</v>
      </c>
      <c r="J144" s="11"/>
      <c r="K144" s="8" t="s">
        <v>2025</v>
      </c>
      <c r="L144" s="7" t="s">
        <v>1036</v>
      </c>
      <c r="M144" s="7" t="s">
        <v>27</v>
      </c>
      <c r="N144" s="12">
        <v>44880.0</v>
      </c>
      <c r="O144" s="16">
        <v>44592.0</v>
      </c>
      <c r="P144" s="30" t="s">
        <v>28</v>
      </c>
      <c r="Q144" s="7"/>
      <c r="R144" s="7" t="s">
        <v>29</v>
      </c>
      <c r="S144" s="7"/>
      <c r="T144" s="7">
        <f t="shared" si="23"/>
        <v>9</v>
      </c>
    </row>
    <row r="145">
      <c r="A145" s="7" t="s">
        <v>4644</v>
      </c>
      <c r="B145" s="7" t="s">
        <v>4645</v>
      </c>
      <c r="C145" s="7" t="s">
        <v>4646</v>
      </c>
      <c r="D145" s="7" t="s">
        <v>4647</v>
      </c>
      <c r="E145" s="7" t="s">
        <v>4648</v>
      </c>
      <c r="F145" s="8" t="s">
        <v>70</v>
      </c>
      <c r="G145" s="15">
        <v>18.0</v>
      </c>
      <c r="H145" s="10">
        <v>25.444444444444443</v>
      </c>
      <c r="I145" s="10">
        <f t="shared" si="1"/>
        <v>305.3333333</v>
      </c>
      <c r="J145" s="11"/>
      <c r="K145" s="8" t="s">
        <v>2025</v>
      </c>
      <c r="L145" s="7" t="s">
        <v>1036</v>
      </c>
      <c r="M145" s="7" t="s">
        <v>27</v>
      </c>
      <c r="N145" s="12">
        <v>44803.0</v>
      </c>
      <c r="O145" s="16">
        <v>44592.0</v>
      </c>
      <c r="P145" s="30" t="s">
        <v>28</v>
      </c>
      <c r="Q145" s="27">
        <v>44502.0</v>
      </c>
      <c r="R145" s="7" t="s">
        <v>28</v>
      </c>
      <c r="S145" s="7" t="s">
        <v>28</v>
      </c>
      <c r="T145" s="7">
        <f t="shared" si="23"/>
        <v>6</v>
      </c>
    </row>
    <row r="146">
      <c r="A146" s="7" t="s">
        <v>4649</v>
      </c>
      <c r="B146" s="7" t="s">
        <v>4650</v>
      </c>
      <c r="C146" s="7" t="s">
        <v>4651</v>
      </c>
      <c r="D146" s="7" t="s">
        <v>4652</v>
      </c>
      <c r="E146" s="7" t="s">
        <v>237</v>
      </c>
      <c r="F146" s="8" t="s">
        <v>70</v>
      </c>
      <c r="G146" s="9">
        <v>87.0</v>
      </c>
      <c r="H146" s="10">
        <v>123.11111111111111</v>
      </c>
      <c r="I146" s="10">
        <f t="shared" si="1"/>
        <v>1477.333333</v>
      </c>
      <c r="J146" s="11"/>
      <c r="K146" s="8" t="s">
        <v>2025</v>
      </c>
      <c r="L146" s="7" t="s">
        <v>1036</v>
      </c>
      <c r="M146" s="7" t="s">
        <v>36</v>
      </c>
      <c r="N146" s="12">
        <v>44587.0</v>
      </c>
      <c r="O146" s="16">
        <v>44592.0</v>
      </c>
      <c r="P146" s="30" t="s">
        <v>29</v>
      </c>
      <c r="Q146" s="7"/>
      <c r="R146" s="7" t="s">
        <v>29</v>
      </c>
      <c r="S146" s="7"/>
      <c r="T146" s="7">
        <f t="shared" ref="T146:T148" si="24">DATEDIF(N146,O146,"m")</f>
        <v>0</v>
      </c>
    </row>
    <row r="147">
      <c r="A147" s="7" t="s">
        <v>4653</v>
      </c>
      <c r="B147" s="7" t="s">
        <v>3881</v>
      </c>
      <c r="C147" s="7" t="s">
        <v>4654</v>
      </c>
      <c r="D147" s="7" t="s">
        <v>4655</v>
      </c>
      <c r="E147" s="7" t="s">
        <v>4656</v>
      </c>
      <c r="F147" s="8" t="s">
        <v>35</v>
      </c>
      <c r="G147" s="9">
        <v>41.0</v>
      </c>
      <c r="H147" s="10">
        <v>58.0</v>
      </c>
      <c r="I147" s="10">
        <f t="shared" si="1"/>
        <v>696</v>
      </c>
      <c r="J147" s="11"/>
      <c r="K147" s="8" t="s">
        <v>2025</v>
      </c>
      <c r="L147" s="7" t="s">
        <v>1036</v>
      </c>
      <c r="M147" s="7" t="s">
        <v>27</v>
      </c>
      <c r="N147" s="12">
        <v>44562.0</v>
      </c>
      <c r="O147" s="16">
        <v>44592.0</v>
      </c>
      <c r="P147" s="30" t="s">
        <v>29</v>
      </c>
      <c r="Q147" s="7"/>
      <c r="R147" s="7" t="s">
        <v>29</v>
      </c>
      <c r="S147" s="7"/>
      <c r="T147" s="7">
        <f t="shared" si="24"/>
        <v>0</v>
      </c>
    </row>
    <row r="148">
      <c r="A148" s="7" t="s">
        <v>4657</v>
      </c>
      <c r="B148" s="7" t="s">
        <v>4658</v>
      </c>
      <c r="C148" s="7" t="s">
        <v>4659</v>
      </c>
      <c r="D148" s="7" t="s">
        <v>4660</v>
      </c>
      <c r="E148" s="7" t="s">
        <v>4661</v>
      </c>
      <c r="F148" s="8" t="s">
        <v>112</v>
      </c>
      <c r="G148" s="15">
        <v>86.0</v>
      </c>
      <c r="H148" s="10">
        <v>121.66666666666667</v>
      </c>
      <c r="I148" s="10">
        <f t="shared" si="1"/>
        <v>1460</v>
      </c>
      <c r="J148" s="11"/>
      <c r="K148" s="8" t="s">
        <v>2025</v>
      </c>
      <c r="L148" s="7" t="s">
        <v>1036</v>
      </c>
      <c r="M148" s="7" t="s">
        <v>36</v>
      </c>
      <c r="N148" s="12">
        <v>44589.0</v>
      </c>
      <c r="O148" s="16">
        <v>44592.0</v>
      </c>
      <c r="P148" s="30" t="s">
        <v>29</v>
      </c>
      <c r="Q148" s="7"/>
      <c r="R148" s="8" t="s">
        <v>29</v>
      </c>
      <c r="S148" s="7"/>
      <c r="T148" s="7">
        <f t="shared" si="24"/>
        <v>0</v>
      </c>
    </row>
    <row r="149">
      <c r="A149" s="7" t="s">
        <v>4662</v>
      </c>
      <c r="B149" s="7" t="s">
        <v>4663</v>
      </c>
      <c r="C149" s="7" t="s">
        <v>1520</v>
      </c>
      <c r="D149" s="7" t="s">
        <v>4664</v>
      </c>
      <c r="E149" s="7" t="s">
        <v>4665</v>
      </c>
      <c r="F149" s="8" t="s">
        <v>173</v>
      </c>
      <c r="G149" s="15">
        <v>60.0</v>
      </c>
      <c r="H149" s="10">
        <v>85.0</v>
      </c>
      <c r="I149" s="10">
        <f t="shared" si="1"/>
        <v>1020</v>
      </c>
      <c r="J149" s="11"/>
      <c r="K149" s="8" t="s">
        <v>2025</v>
      </c>
      <c r="L149" s="7" t="s">
        <v>1036</v>
      </c>
      <c r="M149" s="7" t="s">
        <v>76</v>
      </c>
      <c r="N149" s="12">
        <v>44809.0</v>
      </c>
      <c r="O149" s="16">
        <v>44592.0</v>
      </c>
      <c r="P149" s="30" t="s">
        <v>28</v>
      </c>
      <c r="Q149" s="7"/>
      <c r="R149" s="7" t="s">
        <v>29</v>
      </c>
      <c r="S149" s="7"/>
      <c r="T149" s="7">
        <f t="shared" ref="T149:T151" si="25">DATEDIF(O149,N149,"m")</f>
        <v>7</v>
      </c>
    </row>
    <row r="150">
      <c r="A150" s="7" t="s">
        <v>4666</v>
      </c>
      <c r="B150" s="7" t="s">
        <v>1976</v>
      </c>
      <c r="C150" s="7" t="s">
        <v>4667</v>
      </c>
      <c r="D150" s="7" t="s">
        <v>4668</v>
      </c>
      <c r="E150" s="7" t="s">
        <v>4669</v>
      </c>
      <c r="F150" s="8" t="s">
        <v>48</v>
      </c>
      <c r="G150" s="9">
        <v>41.0</v>
      </c>
      <c r="H150" s="10">
        <v>58.0</v>
      </c>
      <c r="I150" s="10">
        <f t="shared" si="1"/>
        <v>696</v>
      </c>
      <c r="J150" s="11"/>
      <c r="K150" s="8" t="s">
        <v>2025</v>
      </c>
      <c r="L150" s="7" t="s">
        <v>1036</v>
      </c>
      <c r="M150" s="7" t="s">
        <v>27</v>
      </c>
      <c r="N150" s="12">
        <v>44729.0</v>
      </c>
      <c r="O150" s="16">
        <v>44592.0</v>
      </c>
      <c r="P150" s="30" t="s">
        <v>28</v>
      </c>
      <c r="Q150" s="7"/>
      <c r="R150" s="7" t="s">
        <v>29</v>
      </c>
      <c r="S150" s="7"/>
      <c r="T150" s="7">
        <f t="shared" si="25"/>
        <v>4</v>
      </c>
    </row>
    <row r="151">
      <c r="A151" s="7" t="s">
        <v>4670</v>
      </c>
      <c r="B151" s="7" t="s">
        <v>4671</v>
      </c>
      <c r="C151" s="7" t="s">
        <v>4672</v>
      </c>
      <c r="D151" s="7" t="s">
        <v>4673</v>
      </c>
      <c r="E151" s="7" t="s">
        <v>4674</v>
      </c>
      <c r="F151" s="8" t="s">
        <v>24</v>
      </c>
      <c r="G151" s="15">
        <v>70.0</v>
      </c>
      <c r="H151" s="10">
        <v>99.0</v>
      </c>
      <c r="I151" s="10">
        <f t="shared" si="1"/>
        <v>1188</v>
      </c>
      <c r="J151" s="11"/>
      <c r="K151" s="8" t="s">
        <v>2025</v>
      </c>
      <c r="L151" s="7" t="s">
        <v>1036</v>
      </c>
      <c r="M151" s="7" t="s">
        <v>36</v>
      </c>
      <c r="N151" s="12">
        <v>44643.0</v>
      </c>
      <c r="O151" s="16">
        <v>44592.0</v>
      </c>
      <c r="P151" s="30" t="s">
        <v>28</v>
      </c>
      <c r="Q151" s="7"/>
      <c r="R151" s="8" t="s">
        <v>29</v>
      </c>
      <c r="S151" s="7"/>
      <c r="T151" s="7">
        <f t="shared" si="25"/>
        <v>1</v>
      </c>
    </row>
    <row r="152">
      <c r="A152" s="20"/>
      <c r="B152" s="20"/>
      <c r="C152" s="20"/>
      <c r="D152" s="20"/>
      <c r="E152" s="20"/>
      <c r="F152" s="17" t="s">
        <v>1029</v>
      </c>
      <c r="G152" s="18">
        <f t="shared" ref="G152:J152" si="26">SUM(G2:G151)</f>
        <v>10564</v>
      </c>
      <c r="H152" s="23">
        <f t="shared" si="26"/>
        <v>15172.55556</v>
      </c>
      <c r="I152" s="23">
        <f t="shared" si="26"/>
        <v>182070.6667</v>
      </c>
      <c r="J152" s="19">
        <f t="shared" si="26"/>
        <v>6839.22</v>
      </c>
      <c r="K152" s="20"/>
      <c r="L152" s="20"/>
      <c r="M152" s="20"/>
      <c r="N152" s="21"/>
      <c r="O152" s="21"/>
      <c r="P152" s="20">
        <f>COUNTIF(P2:P151,"Yes")</f>
        <v>122</v>
      </c>
      <c r="Q152" s="20"/>
      <c r="R152" s="20">
        <f>COUNTIF(R2:R151,"Yes")</f>
        <v>4</v>
      </c>
      <c r="S152" s="20">
        <f>COUNTIF(S2:T151,"Yes")</f>
        <v>4</v>
      </c>
      <c r="T152" s="20"/>
    </row>
    <row r="153">
      <c r="A153" s="20"/>
      <c r="B153" s="20"/>
      <c r="C153" s="20"/>
      <c r="D153" s="20"/>
      <c r="E153" s="20"/>
      <c r="F153" s="20"/>
      <c r="G153" s="29"/>
      <c r="H153" s="14"/>
      <c r="I153" s="14"/>
      <c r="J153" s="14"/>
      <c r="K153" s="20"/>
      <c r="L153" s="20"/>
      <c r="M153" s="7"/>
      <c r="N153" s="21"/>
      <c r="O153" s="20"/>
      <c r="P153" s="20"/>
      <c r="Q153" s="20"/>
      <c r="R153" s="20"/>
      <c r="S153" s="20"/>
      <c r="T153" s="20"/>
    </row>
    <row r="154">
      <c r="A154" s="20"/>
      <c r="B154" s="20"/>
      <c r="C154" s="20"/>
      <c r="D154" s="20"/>
      <c r="E154" s="20"/>
      <c r="F154" s="20"/>
      <c r="G154" s="29"/>
      <c r="H154" s="14"/>
      <c r="I154" s="14"/>
      <c r="J154" s="14"/>
      <c r="K154" s="20"/>
      <c r="L154" s="20"/>
      <c r="M154" s="7"/>
      <c r="N154" s="21"/>
      <c r="O154" s="20"/>
      <c r="P154" s="20"/>
      <c r="Q154" s="20"/>
      <c r="R154" s="20"/>
      <c r="S154" s="20"/>
      <c r="T154" s="20"/>
    </row>
    <row r="155">
      <c r="A155" s="20"/>
      <c r="B155" s="20"/>
      <c r="C155" s="20"/>
      <c r="D155" s="20"/>
      <c r="E155" s="20"/>
      <c r="F155" s="20"/>
      <c r="G155" s="29"/>
      <c r="H155" s="14"/>
      <c r="I155" s="14"/>
      <c r="J155" s="14"/>
      <c r="K155" s="20"/>
      <c r="L155" s="20"/>
      <c r="M155" s="7"/>
      <c r="N155" s="21"/>
      <c r="O155" s="20"/>
      <c r="P155" s="20"/>
      <c r="Q155" s="20"/>
      <c r="R155" s="20"/>
      <c r="S155" s="20"/>
      <c r="T155" s="20"/>
    </row>
    <row r="156">
      <c r="A156" s="20"/>
      <c r="B156" s="20"/>
      <c r="C156" s="20"/>
      <c r="D156" s="20"/>
      <c r="E156" s="20"/>
      <c r="F156" s="20"/>
      <c r="G156" s="29"/>
      <c r="H156" s="14"/>
      <c r="I156" s="14"/>
      <c r="J156" s="14"/>
      <c r="K156" s="20"/>
      <c r="L156" s="20"/>
      <c r="M156" s="7"/>
      <c r="N156" s="21"/>
      <c r="O156" s="20"/>
      <c r="P156" s="20"/>
      <c r="Q156" s="20"/>
      <c r="R156" s="20"/>
      <c r="S156" s="20"/>
      <c r="T156" s="20"/>
    </row>
    <row r="157">
      <c r="A157" s="20"/>
      <c r="B157" s="20"/>
      <c r="C157" s="20"/>
      <c r="D157" s="20"/>
      <c r="E157" s="20"/>
      <c r="F157" s="20"/>
      <c r="G157" s="29"/>
      <c r="H157" s="14"/>
      <c r="I157" s="14"/>
      <c r="J157" s="14"/>
      <c r="K157" s="20"/>
      <c r="L157" s="20"/>
      <c r="M157" s="7"/>
      <c r="N157" s="21"/>
      <c r="O157" s="20"/>
      <c r="P157" s="20"/>
      <c r="Q157" s="20"/>
      <c r="R157" s="20"/>
      <c r="S157" s="20"/>
      <c r="T157" s="20"/>
    </row>
    <row r="158">
      <c r="A158" s="20"/>
      <c r="B158" s="20"/>
      <c r="C158" s="20"/>
      <c r="D158" s="20"/>
      <c r="E158" s="20"/>
      <c r="F158" s="20"/>
      <c r="G158" s="29"/>
      <c r="H158" s="14"/>
      <c r="I158" s="14"/>
      <c r="J158" s="14"/>
      <c r="K158" s="20"/>
      <c r="L158" s="20"/>
      <c r="M158" s="7"/>
      <c r="N158" s="21"/>
      <c r="O158" s="20"/>
      <c r="P158" s="20"/>
      <c r="Q158" s="20"/>
      <c r="R158" s="20"/>
      <c r="S158" s="20"/>
      <c r="T158" s="20"/>
    </row>
    <row r="159">
      <c r="A159" s="20"/>
      <c r="B159" s="20"/>
      <c r="C159" s="20"/>
      <c r="D159" s="20"/>
      <c r="E159" s="20"/>
      <c r="F159" s="20"/>
      <c r="G159" s="29"/>
      <c r="H159" s="14"/>
      <c r="I159" s="14"/>
      <c r="J159" s="14"/>
      <c r="K159" s="20"/>
      <c r="L159" s="20"/>
      <c r="M159" s="7"/>
      <c r="N159" s="21"/>
      <c r="O159" s="20"/>
      <c r="P159" s="20"/>
      <c r="Q159" s="20"/>
      <c r="R159" s="20"/>
      <c r="S159" s="20"/>
      <c r="T159" s="20"/>
    </row>
    <row r="160">
      <c r="A160" s="20"/>
      <c r="B160" s="20"/>
      <c r="C160" s="20"/>
      <c r="D160" s="20"/>
      <c r="E160" s="20"/>
      <c r="F160" s="20"/>
      <c r="G160" s="29"/>
      <c r="H160" s="14"/>
      <c r="I160" s="14"/>
      <c r="J160" s="14"/>
      <c r="K160" s="20"/>
      <c r="L160" s="20"/>
      <c r="M160" s="7"/>
      <c r="N160" s="21"/>
      <c r="O160" s="20"/>
      <c r="P160" s="20"/>
      <c r="Q160" s="20"/>
      <c r="R160" s="20"/>
      <c r="S160" s="20"/>
      <c r="T160" s="20"/>
    </row>
    <row r="161">
      <c r="A161" s="20"/>
      <c r="B161" s="20"/>
      <c r="C161" s="20"/>
      <c r="D161" s="20"/>
      <c r="E161" s="20"/>
      <c r="F161" s="20"/>
      <c r="G161" s="29"/>
      <c r="H161" s="14"/>
      <c r="I161" s="14"/>
      <c r="J161" s="14"/>
      <c r="K161" s="20"/>
      <c r="L161" s="20"/>
      <c r="M161" s="7"/>
      <c r="N161" s="21"/>
      <c r="O161" s="20"/>
      <c r="P161" s="20"/>
      <c r="Q161" s="20"/>
      <c r="R161" s="20"/>
      <c r="S161" s="20"/>
      <c r="T161" s="20"/>
    </row>
    <row r="162">
      <c r="A162" s="20"/>
      <c r="B162" s="20"/>
      <c r="C162" s="20"/>
      <c r="D162" s="20"/>
      <c r="E162" s="20"/>
      <c r="F162" s="20"/>
      <c r="G162" s="29"/>
      <c r="H162" s="14"/>
      <c r="I162" s="14"/>
      <c r="J162" s="14"/>
      <c r="K162" s="20"/>
      <c r="L162" s="20"/>
      <c r="M162" s="7"/>
      <c r="N162" s="21"/>
      <c r="O162" s="20"/>
      <c r="P162" s="20"/>
      <c r="Q162" s="20"/>
      <c r="R162" s="20"/>
      <c r="S162" s="20"/>
      <c r="T162" s="20"/>
    </row>
    <row r="163">
      <c r="A163" s="20"/>
      <c r="B163" s="20"/>
      <c r="C163" s="20"/>
      <c r="D163" s="20"/>
      <c r="E163" s="20"/>
      <c r="F163" s="20"/>
      <c r="G163" s="29"/>
      <c r="H163" s="14"/>
      <c r="I163" s="14"/>
      <c r="J163" s="14"/>
      <c r="K163" s="20"/>
      <c r="L163" s="20"/>
      <c r="M163" s="7"/>
      <c r="N163" s="21"/>
      <c r="O163" s="20"/>
      <c r="P163" s="20"/>
      <c r="Q163" s="20"/>
      <c r="R163" s="20"/>
      <c r="S163" s="20"/>
      <c r="T163" s="20"/>
    </row>
    <row r="164">
      <c r="A164" s="20"/>
      <c r="B164" s="20"/>
      <c r="C164" s="20"/>
      <c r="D164" s="20"/>
      <c r="E164" s="20"/>
      <c r="F164" s="20"/>
      <c r="G164" s="29"/>
      <c r="H164" s="14"/>
      <c r="I164" s="14"/>
      <c r="J164" s="14"/>
      <c r="K164" s="20"/>
      <c r="L164" s="20"/>
      <c r="M164" s="7"/>
      <c r="N164" s="21"/>
      <c r="O164" s="20"/>
      <c r="P164" s="20"/>
      <c r="Q164" s="20"/>
      <c r="R164" s="20"/>
      <c r="S164" s="20"/>
      <c r="T164" s="20"/>
    </row>
    <row r="165">
      <c r="A165" s="20"/>
      <c r="B165" s="20"/>
      <c r="C165" s="20"/>
      <c r="D165" s="20"/>
      <c r="E165" s="20"/>
      <c r="F165" s="20"/>
      <c r="G165" s="29"/>
      <c r="H165" s="14"/>
      <c r="I165" s="14"/>
      <c r="J165" s="14"/>
      <c r="K165" s="20"/>
      <c r="L165" s="20"/>
      <c r="M165" s="7"/>
      <c r="N165" s="21"/>
      <c r="O165" s="20"/>
      <c r="P165" s="20"/>
      <c r="Q165" s="20"/>
      <c r="R165" s="20"/>
      <c r="S165" s="20"/>
      <c r="T165" s="20"/>
    </row>
    <row r="166">
      <c r="A166" s="20"/>
      <c r="B166" s="20"/>
      <c r="C166" s="20"/>
      <c r="D166" s="20"/>
      <c r="E166" s="20"/>
      <c r="F166" s="20"/>
      <c r="G166" s="29"/>
      <c r="H166" s="14"/>
      <c r="I166" s="14"/>
      <c r="J166" s="14"/>
      <c r="K166" s="20"/>
      <c r="L166" s="20"/>
      <c r="M166" s="7"/>
      <c r="N166" s="21"/>
      <c r="O166" s="20"/>
      <c r="P166" s="20"/>
      <c r="Q166" s="20"/>
      <c r="R166" s="20"/>
      <c r="S166" s="20"/>
      <c r="T166" s="20"/>
    </row>
    <row r="167">
      <c r="A167" s="20"/>
      <c r="B167" s="20"/>
      <c r="C167" s="20"/>
      <c r="D167" s="20"/>
      <c r="E167" s="20"/>
      <c r="F167" s="20"/>
      <c r="G167" s="29"/>
      <c r="H167" s="14"/>
      <c r="I167" s="14"/>
      <c r="J167" s="14"/>
      <c r="K167" s="20"/>
      <c r="L167" s="20"/>
      <c r="M167" s="7"/>
      <c r="N167" s="21"/>
      <c r="O167" s="20"/>
      <c r="P167" s="20"/>
      <c r="Q167" s="20"/>
      <c r="R167" s="20"/>
      <c r="S167" s="20"/>
      <c r="T167" s="20"/>
    </row>
    <row r="168">
      <c r="A168" s="20"/>
      <c r="B168" s="20"/>
      <c r="C168" s="20"/>
      <c r="D168" s="20"/>
      <c r="E168" s="20"/>
      <c r="F168" s="20"/>
      <c r="G168" s="29"/>
      <c r="H168" s="14"/>
      <c r="I168" s="14"/>
      <c r="J168" s="14"/>
      <c r="K168" s="20"/>
      <c r="L168" s="20"/>
      <c r="M168" s="7"/>
      <c r="N168" s="21"/>
      <c r="O168" s="20"/>
      <c r="P168" s="20"/>
      <c r="Q168" s="20"/>
      <c r="R168" s="20"/>
      <c r="S168" s="20"/>
      <c r="T168" s="20"/>
    </row>
    <row r="169">
      <c r="A169" s="20"/>
      <c r="B169" s="20"/>
      <c r="C169" s="20"/>
      <c r="D169" s="20"/>
      <c r="E169" s="20"/>
      <c r="F169" s="20"/>
      <c r="G169" s="29"/>
      <c r="H169" s="14"/>
      <c r="I169" s="14"/>
      <c r="J169" s="14"/>
      <c r="K169" s="20"/>
      <c r="L169" s="20"/>
      <c r="M169" s="7"/>
      <c r="N169" s="21"/>
      <c r="O169" s="20"/>
      <c r="P169" s="20"/>
      <c r="Q169" s="20"/>
      <c r="R169" s="20"/>
      <c r="S169" s="20"/>
      <c r="T169" s="20"/>
    </row>
    <row r="170">
      <c r="A170" s="20"/>
      <c r="B170" s="20"/>
      <c r="C170" s="20"/>
      <c r="D170" s="20"/>
      <c r="E170" s="20"/>
      <c r="F170" s="20"/>
      <c r="G170" s="29"/>
      <c r="H170" s="14"/>
      <c r="I170" s="14"/>
      <c r="J170" s="14"/>
      <c r="K170" s="20"/>
      <c r="L170" s="20"/>
      <c r="M170" s="7"/>
      <c r="N170" s="21"/>
      <c r="O170" s="20"/>
      <c r="P170" s="20"/>
      <c r="Q170" s="20"/>
      <c r="R170" s="20"/>
      <c r="S170" s="20"/>
      <c r="T170" s="20"/>
    </row>
    <row r="171">
      <c r="A171" s="20"/>
      <c r="B171" s="20"/>
      <c r="C171" s="20"/>
      <c r="D171" s="20"/>
      <c r="E171" s="20"/>
      <c r="F171" s="20"/>
      <c r="G171" s="29"/>
      <c r="H171" s="14"/>
      <c r="I171" s="14"/>
      <c r="J171" s="14"/>
      <c r="K171" s="20"/>
      <c r="L171" s="20"/>
      <c r="M171" s="7"/>
      <c r="N171" s="21"/>
      <c r="O171" s="20"/>
      <c r="P171" s="20"/>
      <c r="Q171" s="20"/>
      <c r="R171" s="20"/>
      <c r="S171" s="20"/>
      <c r="T171" s="20"/>
    </row>
    <row r="172">
      <c r="A172" s="20"/>
      <c r="B172" s="20"/>
      <c r="C172" s="20"/>
      <c r="D172" s="20"/>
      <c r="E172" s="20"/>
      <c r="F172" s="20"/>
      <c r="G172" s="29"/>
      <c r="H172" s="14"/>
      <c r="I172" s="14"/>
      <c r="J172" s="14"/>
      <c r="K172" s="20"/>
      <c r="L172" s="20"/>
      <c r="M172" s="7"/>
      <c r="N172" s="21"/>
      <c r="O172" s="20"/>
      <c r="P172" s="20"/>
      <c r="Q172" s="20"/>
      <c r="R172" s="20"/>
      <c r="S172" s="20"/>
      <c r="T172" s="20"/>
    </row>
    <row r="173">
      <c r="A173" s="20"/>
      <c r="B173" s="20"/>
      <c r="C173" s="20"/>
      <c r="D173" s="20"/>
      <c r="E173" s="20"/>
      <c r="F173" s="20"/>
      <c r="G173" s="29"/>
      <c r="H173" s="14"/>
      <c r="I173" s="14"/>
      <c r="J173" s="14"/>
      <c r="K173" s="20"/>
      <c r="L173" s="20"/>
      <c r="M173" s="7"/>
      <c r="N173" s="21"/>
      <c r="O173" s="20"/>
      <c r="P173" s="20"/>
      <c r="Q173" s="20"/>
      <c r="R173" s="20"/>
      <c r="S173" s="20"/>
      <c r="T173" s="20"/>
    </row>
    <row r="174">
      <c r="A174" s="20"/>
      <c r="B174" s="20"/>
      <c r="C174" s="20"/>
      <c r="D174" s="20"/>
      <c r="E174" s="20"/>
      <c r="F174" s="20"/>
      <c r="G174" s="29"/>
      <c r="H174" s="14"/>
      <c r="I174" s="14"/>
      <c r="J174" s="14"/>
      <c r="K174" s="20"/>
      <c r="L174" s="20"/>
      <c r="M174" s="7"/>
      <c r="N174" s="21"/>
      <c r="O174" s="20"/>
      <c r="P174" s="20"/>
      <c r="Q174" s="20"/>
      <c r="R174" s="20"/>
      <c r="S174" s="20"/>
      <c r="T174" s="20"/>
    </row>
    <row r="175">
      <c r="A175" s="20"/>
      <c r="B175" s="20"/>
      <c r="C175" s="20"/>
      <c r="D175" s="20"/>
      <c r="E175" s="20"/>
      <c r="F175" s="20"/>
      <c r="G175" s="29"/>
      <c r="H175" s="14"/>
      <c r="I175" s="14"/>
      <c r="J175" s="14"/>
      <c r="K175" s="20"/>
      <c r="L175" s="20"/>
      <c r="M175" s="7"/>
      <c r="N175" s="21"/>
      <c r="O175" s="20"/>
      <c r="P175" s="20"/>
      <c r="Q175" s="20"/>
      <c r="R175" s="20"/>
      <c r="S175" s="20"/>
      <c r="T175" s="20"/>
    </row>
    <row r="176">
      <c r="A176" s="20"/>
      <c r="B176" s="20"/>
      <c r="C176" s="20"/>
      <c r="D176" s="20"/>
      <c r="E176" s="20"/>
      <c r="F176" s="20"/>
      <c r="G176" s="29"/>
      <c r="H176" s="14"/>
      <c r="I176" s="14"/>
      <c r="J176" s="14"/>
      <c r="K176" s="20"/>
      <c r="L176" s="20"/>
      <c r="M176" s="7"/>
      <c r="N176" s="21"/>
      <c r="O176" s="20"/>
      <c r="P176" s="20"/>
      <c r="Q176" s="20"/>
      <c r="R176" s="20"/>
      <c r="S176" s="20"/>
      <c r="T176" s="20"/>
    </row>
    <row r="177">
      <c r="A177" s="20"/>
      <c r="B177" s="20"/>
      <c r="C177" s="20"/>
      <c r="D177" s="20"/>
      <c r="E177" s="20"/>
      <c r="F177" s="20"/>
      <c r="G177" s="29"/>
      <c r="H177" s="14"/>
      <c r="I177" s="14"/>
      <c r="J177" s="14"/>
      <c r="K177" s="20"/>
      <c r="L177" s="20"/>
      <c r="M177" s="7"/>
      <c r="N177" s="21"/>
      <c r="O177" s="20"/>
      <c r="P177" s="20"/>
      <c r="Q177" s="20"/>
      <c r="R177" s="20"/>
      <c r="S177" s="20"/>
      <c r="T177" s="20"/>
    </row>
    <row r="178">
      <c r="A178" s="20"/>
      <c r="B178" s="20"/>
      <c r="C178" s="20"/>
      <c r="D178" s="20"/>
      <c r="E178" s="20"/>
      <c r="F178" s="20"/>
      <c r="G178" s="29"/>
      <c r="H178" s="14"/>
      <c r="I178" s="14"/>
      <c r="J178" s="14"/>
      <c r="K178" s="20"/>
      <c r="L178" s="20"/>
      <c r="M178" s="7"/>
      <c r="N178" s="21"/>
      <c r="O178" s="20"/>
      <c r="P178" s="20"/>
      <c r="Q178" s="20"/>
      <c r="R178" s="20"/>
      <c r="S178" s="20"/>
      <c r="T178" s="20"/>
    </row>
    <row r="179">
      <c r="A179" s="20"/>
      <c r="B179" s="20"/>
      <c r="C179" s="20"/>
      <c r="D179" s="20"/>
      <c r="E179" s="20"/>
      <c r="F179" s="20"/>
      <c r="G179" s="29"/>
      <c r="H179" s="14"/>
      <c r="I179" s="14"/>
      <c r="J179" s="14"/>
      <c r="K179" s="20"/>
      <c r="L179" s="20"/>
      <c r="M179" s="7"/>
      <c r="N179" s="21"/>
      <c r="O179" s="20"/>
      <c r="P179" s="20"/>
      <c r="Q179" s="20"/>
      <c r="R179" s="20"/>
      <c r="S179" s="20"/>
      <c r="T179" s="20"/>
    </row>
    <row r="180">
      <c r="A180" s="20"/>
      <c r="B180" s="20"/>
      <c r="C180" s="20"/>
      <c r="D180" s="20"/>
      <c r="E180" s="20"/>
      <c r="F180" s="20"/>
      <c r="G180" s="29"/>
      <c r="H180" s="14"/>
      <c r="I180" s="14"/>
      <c r="J180" s="14"/>
      <c r="K180" s="20"/>
      <c r="L180" s="20"/>
      <c r="M180" s="7"/>
      <c r="N180" s="21"/>
      <c r="O180" s="20"/>
      <c r="P180" s="20"/>
      <c r="Q180" s="20"/>
      <c r="R180" s="20"/>
      <c r="S180" s="20"/>
      <c r="T180" s="20"/>
    </row>
    <row r="181">
      <c r="A181" s="20"/>
      <c r="B181" s="20"/>
      <c r="C181" s="20"/>
      <c r="D181" s="20"/>
      <c r="E181" s="20"/>
      <c r="F181" s="20"/>
      <c r="G181" s="29"/>
      <c r="H181" s="14"/>
      <c r="I181" s="14"/>
      <c r="J181" s="14"/>
      <c r="K181" s="20"/>
      <c r="L181" s="20"/>
      <c r="M181" s="7"/>
      <c r="N181" s="21"/>
      <c r="O181" s="20"/>
      <c r="P181" s="20"/>
      <c r="Q181" s="20"/>
      <c r="R181" s="20"/>
      <c r="S181" s="20"/>
      <c r="T181" s="20"/>
    </row>
    <row r="182">
      <c r="A182" s="20"/>
      <c r="B182" s="20"/>
      <c r="C182" s="20"/>
      <c r="D182" s="20"/>
      <c r="E182" s="20"/>
      <c r="F182" s="20"/>
      <c r="G182" s="29"/>
      <c r="H182" s="14"/>
      <c r="I182" s="14"/>
      <c r="J182" s="14"/>
      <c r="K182" s="20"/>
      <c r="L182" s="20"/>
      <c r="M182" s="7"/>
      <c r="N182" s="21"/>
      <c r="O182" s="20"/>
      <c r="P182" s="20"/>
      <c r="Q182" s="20"/>
      <c r="R182" s="20"/>
      <c r="S182" s="20"/>
      <c r="T182" s="20"/>
    </row>
    <row r="183">
      <c r="A183" s="20"/>
      <c r="B183" s="20"/>
      <c r="C183" s="20"/>
      <c r="D183" s="20"/>
      <c r="E183" s="20"/>
      <c r="F183" s="20"/>
      <c r="G183" s="29"/>
      <c r="H183" s="14"/>
      <c r="I183" s="14"/>
      <c r="J183" s="14"/>
      <c r="K183" s="20"/>
      <c r="L183" s="20"/>
      <c r="M183" s="7"/>
      <c r="N183" s="21"/>
      <c r="O183" s="20"/>
      <c r="P183" s="20"/>
      <c r="Q183" s="20"/>
      <c r="R183" s="20"/>
      <c r="S183" s="20"/>
      <c r="T183" s="20"/>
    </row>
    <row r="184">
      <c r="A184" s="20"/>
      <c r="B184" s="20"/>
      <c r="C184" s="20"/>
      <c r="D184" s="20"/>
      <c r="E184" s="20"/>
      <c r="F184" s="20"/>
      <c r="G184" s="29"/>
      <c r="H184" s="14"/>
      <c r="I184" s="14"/>
      <c r="J184" s="14"/>
      <c r="K184" s="20"/>
      <c r="L184" s="20"/>
      <c r="M184" s="7"/>
      <c r="N184" s="21"/>
      <c r="O184" s="20"/>
      <c r="P184" s="20"/>
      <c r="Q184" s="20"/>
      <c r="R184" s="20"/>
      <c r="S184" s="20"/>
      <c r="T184" s="20"/>
    </row>
    <row r="185">
      <c r="A185" s="20"/>
      <c r="B185" s="20"/>
      <c r="C185" s="20"/>
      <c r="D185" s="20"/>
      <c r="E185" s="20"/>
      <c r="F185" s="20"/>
      <c r="G185" s="29"/>
      <c r="H185" s="14"/>
      <c r="I185" s="14"/>
      <c r="J185" s="14"/>
      <c r="K185" s="20"/>
      <c r="L185" s="20"/>
      <c r="M185" s="7"/>
      <c r="N185" s="21"/>
      <c r="O185" s="20"/>
      <c r="P185" s="20"/>
      <c r="Q185" s="20"/>
      <c r="R185" s="20"/>
      <c r="S185" s="20"/>
      <c r="T185" s="20"/>
    </row>
    <row r="186">
      <c r="A186" s="20"/>
      <c r="B186" s="20"/>
      <c r="C186" s="20"/>
      <c r="D186" s="20"/>
      <c r="E186" s="20"/>
      <c r="F186" s="20"/>
      <c r="G186" s="29"/>
      <c r="H186" s="14"/>
      <c r="I186" s="14"/>
      <c r="J186" s="14"/>
      <c r="K186" s="20"/>
      <c r="L186" s="20"/>
      <c r="M186" s="7"/>
      <c r="N186" s="21"/>
      <c r="O186" s="20"/>
      <c r="P186" s="20"/>
      <c r="Q186" s="20"/>
      <c r="R186" s="20"/>
      <c r="S186" s="20"/>
      <c r="T186" s="20"/>
    </row>
    <row r="187">
      <c r="A187" s="20"/>
      <c r="B187" s="20"/>
      <c r="C187" s="20"/>
      <c r="D187" s="20"/>
      <c r="E187" s="20"/>
      <c r="F187" s="20"/>
      <c r="G187" s="29"/>
      <c r="H187" s="14"/>
      <c r="I187" s="14"/>
      <c r="J187" s="14"/>
      <c r="K187" s="20"/>
      <c r="L187" s="20"/>
      <c r="M187" s="7"/>
      <c r="N187" s="21"/>
      <c r="O187" s="20"/>
      <c r="P187" s="20"/>
      <c r="Q187" s="20"/>
      <c r="R187" s="20"/>
      <c r="S187" s="20"/>
      <c r="T187" s="20"/>
    </row>
    <row r="188">
      <c r="A188" s="20"/>
      <c r="B188" s="20"/>
      <c r="C188" s="20"/>
      <c r="D188" s="20"/>
      <c r="E188" s="20"/>
      <c r="F188" s="20"/>
      <c r="G188" s="29"/>
      <c r="H188" s="14"/>
      <c r="I188" s="14"/>
      <c r="J188" s="14"/>
      <c r="K188" s="20"/>
      <c r="L188" s="20"/>
      <c r="M188" s="7"/>
      <c r="N188" s="21"/>
      <c r="O188" s="20"/>
      <c r="P188" s="20"/>
      <c r="Q188" s="20"/>
      <c r="R188" s="20"/>
      <c r="S188" s="20"/>
      <c r="T188" s="20"/>
    </row>
    <row r="189">
      <c r="A189" s="20"/>
      <c r="B189" s="20"/>
      <c r="C189" s="20"/>
      <c r="D189" s="20"/>
      <c r="E189" s="20"/>
      <c r="F189" s="20"/>
      <c r="G189" s="29"/>
      <c r="H189" s="14"/>
      <c r="I189" s="14"/>
      <c r="J189" s="14"/>
      <c r="K189" s="20"/>
      <c r="L189" s="20"/>
      <c r="M189" s="7"/>
      <c r="N189" s="21"/>
      <c r="O189" s="20"/>
      <c r="P189" s="20"/>
      <c r="Q189" s="20"/>
      <c r="R189" s="20"/>
      <c r="S189" s="20"/>
      <c r="T189" s="20"/>
    </row>
    <row r="190">
      <c r="A190" s="20"/>
      <c r="B190" s="20"/>
      <c r="C190" s="20"/>
      <c r="D190" s="20"/>
      <c r="E190" s="20"/>
      <c r="F190" s="20"/>
      <c r="G190" s="29"/>
      <c r="H190" s="14"/>
      <c r="I190" s="14"/>
      <c r="J190" s="14"/>
      <c r="K190" s="20"/>
      <c r="L190" s="20"/>
      <c r="M190" s="7"/>
      <c r="N190" s="21"/>
      <c r="O190" s="20"/>
      <c r="P190" s="20"/>
      <c r="Q190" s="20"/>
      <c r="R190" s="20"/>
      <c r="S190" s="20"/>
      <c r="T190" s="20"/>
    </row>
    <row r="191">
      <c r="A191" s="20"/>
      <c r="B191" s="20"/>
      <c r="C191" s="20"/>
      <c r="D191" s="20"/>
      <c r="E191" s="20"/>
      <c r="F191" s="20"/>
      <c r="G191" s="29"/>
      <c r="H191" s="14"/>
      <c r="I191" s="14"/>
      <c r="J191" s="14"/>
      <c r="K191" s="20"/>
      <c r="L191" s="20"/>
      <c r="M191" s="7"/>
      <c r="N191" s="21"/>
      <c r="O191" s="20"/>
      <c r="P191" s="20"/>
      <c r="Q191" s="20"/>
      <c r="R191" s="20"/>
      <c r="S191" s="20"/>
      <c r="T191" s="20"/>
    </row>
    <row r="192">
      <c r="A192" s="20"/>
      <c r="B192" s="20"/>
      <c r="C192" s="20"/>
      <c r="D192" s="20"/>
      <c r="E192" s="20"/>
      <c r="F192" s="20"/>
      <c r="G192" s="29"/>
      <c r="H192" s="14"/>
      <c r="I192" s="14"/>
      <c r="J192" s="14"/>
      <c r="K192" s="20"/>
      <c r="L192" s="20"/>
      <c r="M192" s="7"/>
      <c r="N192" s="21"/>
      <c r="O192" s="20"/>
      <c r="P192" s="20"/>
      <c r="Q192" s="20"/>
      <c r="R192" s="20"/>
      <c r="S192" s="20"/>
      <c r="T192" s="20"/>
    </row>
    <row r="193">
      <c r="A193" s="20"/>
      <c r="B193" s="20"/>
      <c r="C193" s="20"/>
      <c r="D193" s="20"/>
      <c r="E193" s="20"/>
      <c r="F193" s="20"/>
      <c r="G193" s="29"/>
      <c r="H193" s="14"/>
      <c r="I193" s="14"/>
      <c r="J193" s="14"/>
      <c r="K193" s="20"/>
      <c r="L193" s="20"/>
      <c r="M193" s="7"/>
      <c r="N193" s="21"/>
      <c r="O193" s="20"/>
      <c r="P193" s="20"/>
      <c r="Q193" s="20"/>
      <c r="R193" s="20"/>
      <c r="S193" s="20"/>
      <c r="T193" s="20"/>
    </row>
    <row r="194">
      <c r="A194" s="20"/>
      <c r="B194" s="20"/>
      <c r="C194" s="20"/>
      <c r="D194" s="20"/>
      <c r="E194" s="20"/>
      <c r="F194" s="20"/>
      <c r="G194" s="29"/>
      <c r="H194" s="14"/>
      <c r="I194" s="14"/>
      <c r="J194" s="14"/>
      <c r="K194" s="20"/>
      <c r="L194" s="20"/>
      <c r="M194" s="7"/>
      <c r="N194" s="21"/>
      <c r="O194" s="20"/>
      <c r="P194" s="20"/>
      <c r="Q194" s="20"/>
      <c r="R194" s="20"/>
      <c r="S194" s="20"/>
      <c r="T194" s="20"/>
    </row>
    <row r="195">
      <c r="A195" s="20"/>
      <c r="B195" s="20"/>
      <c r="C195" s="20"/>
      <c r="D195" s="20"/>
      <c r="E195" s="20"/>
      <c r="F195" s="20"/>
      <c r="G195" s="29"/>
      <c r="H195" s="14"/>
      <c r="I195" s="14"/>
      <c r="J195" s="14"/>
      <c r="K195" s="20"/>
      <c r="L195" s="20"/>
      <c r="M195" s="7"/>
      <c r="N195" s="21"/>
      <c r="O195" s="20"/>
      <c r="P195" s="20"/>
      <c r="Q195" s="20"/>
      <c r="R195" s="20"/>
      <c r="S195" s="20"/>
      <c r="T195" s="20"/>
    </row>
    <row r="196">
      <c r="A196" s="20"/>
      <c r="B196" s="20"/>
      <c r="C196" s="20"/>
      <c r="D196" s="20"/>
      <c r="E196" s="20"/>
      <c r="F196" s="20"/>
      <c r="G196" s="29"/>
      <c r="H196" s="14"/>
      <c r="I196" s="14"/>
      <c r="J196" s="14"/>
      <c r="K196" s="20"/>
      <c r="L196" s="20"/>
      <c r="M196" s="7"/>
      <c r="N196" s="21"/>
      <c r="O196" s="20"/>
      <c r="P196" s="20"/>
      <c r="Q196" s="20"/>
      <c r="R196" s="20"/>
      <c r="S196" s="20"/>
      <c r="T196" s="20"/>
    </row>
    <row r="197">
      <c r="A197" s="20"/>
      <c r="B197" s="20"/>
      <c r="C197" s="20"/>
      <c r="D197" s="20"/>
      <c r="E197" s="20"/>
      <c r="F197" s="20"/>
      <c r="G197" s="29"/>
      <c r="H197" s="14"/>
      <c r="I197" s="14"/>
      <c r="J197" s="14"/>
      <c r="K197" s="20"/>
      <c r="L197" s="20"/>
      <c r="M197" s="7"/>
      <c r="N197" s="21"/>
      <c r="O197" s="20"/>
      <c r="P197" s="20"/>
      <c r="Q197" s="20"/>
      <c r="R197" s="20"/>
      <c r="S197" s="20"/>
      <c r="T197" s="20"/>
    </row>
    <row r="198">
      <c r="A198" s="20"/>
      <c r="B198" s="20"/>
      <c r="C198" s="20"/>
      <c r="D198" s="20"/>
      <c r="E198" s="20"/>
      <c r="F198" s="20"/>
      <c r="G198" s="29"/>
      <c r="H198" s="14"/>
      <c r="I198" s="14"/>
      <c r="J198" s="14"/>
      <c r="K198" s="20"/>
      <c r="L198" s="20"/>
      <c r="M198" s="7"/>
      <c r="N198" s="21"/>
      <c r="O198" s="20"/>
      <c r="P198" s="20"/>
      <c r="Q198" s="20"/>
      <c r="R198" s="20"/>
      <c r="S198" s="20"/>
      <c r="T198" s="20"/>
    </row>
    <row r="199">
      <c r="A199" s="20"/>
      <c r="B199" s="20"/>
      <c r="C199" s="20"/>
      <c r="D199" s="20"/>
      <c r="E199" s="20"/>
      <c r="F199" s="20"/>
      <c r="G199" s="29"/>
      <c r="H199" s="14"/>
      <c r="I199" s="14"/>
      <c r="J199" s="14"/>
      <c r="K199" s="20"/>
      <c r="L199" s="20"/>
      <c r="M199" s="7"/>
      <c r="N199" s="21"/>
      <c r="O199" s="20"/>
      <c r="P199" s="20"/>
      <c r="Q199" s="20"/>
      <c r="R199" s="20"/>
      <c r="S199" s="20"/>
      <c r="T199" s="20"/>
    </row>
    <row r="200">
      <c r="A200" s="20"/>
      <c r="B200" s="20"/>
      <c r="C200" s="20"/>
      <c r="D200" s="20"/>
      <c r="E200" s="20"/>
      <c r="F200" s="20"/>
      <c r="G200" s="29"/>
      <c r="H200" s="14"/>
      <c r="I200" s="14"/>
      <c r="J200" s="14"/>
      <c r="K200" s="20"/>
      <c r="L200" s="20"/>
      <c r="M200" s="7"/>
      <c r="N200" s="21"/>
      <c r="O200" s="20"/>
      <c r="P200" s="20"/>
      <c r="Q200" s="20"/>
      <c r="R200" s="20"/>
      <c r="S200" s="20"/>
      <c r="T200" s="20"/>
    </row>
    <row r="201">
      <c r="A201" s="20"/>
      <c r="B201" s="20"/>
      <c r="C201" s="20"/>
      <c r="D201" s="20"/>
      <c r="E201" s="20"/>
      <c r="F201" s="20"/>
      <c r="G201" s="29"/>
      <c r="H201" s="14"/>
      <c r="I201" s="14"/>
      <c r="J201" s="14"/>
      <c r="K201" s="20"/>
      <c r="L201" s="20"/>
      <c r="M201" s="7"/>
      <c r="N201" s="21"/>
      <c r="O201" s="20"/>
      <c r="P201" s="20"/>
      <c r="Q201" s="20"/>
      <c r="R201" s="20"/>
      <c r="S201" s="20"/>
      <c r="T201" s="20"/>
    </row>
    <row r="202">
      <c r="A202" s="20"/>
      <c r="B202" s="20"/>
      <c r="C202" s="20"/>
      <c r="D202" s="20"/>
      <c r="E202" s="20"/>
      <c r="F202" s="20"/>
      <c r="G202" s="29"/>
      <c r="H202" s="14"/>
      <c r="I202" s="14"/>
      <c r="J202" s="14"/>
      <c r="K202" s="20"/>
      <c r="L202" s="20"/>
      <c r="M202" s="7"/>
      <c r="N202" s="21"/>
      <c r="O202" s="20"/>
      <c r="P202" s="20"/>
      <c r="Q202" s="20"/>
      <c r="R202" s="20"/>
      <c r="S202" s="20"/>
      <c r="T202" s="20"/>
    </row>
    <row r="203">
      <c r="A203" s="20"/>
      <c r="B203" s="20"/>
      <c r="C203" s="20"/>
      <c r="D203" s="20"/>
      <c r="E203" s="20"/>
      <c r="F203" s="20"/>
      <c r="G203" s="29"/>
      <c r="H203" s="14"/>
      <c r="I203" s="14"/>
      <c r="J203" s="14"/>
      <c r="K203" s="20"/>
      <c r="L203" s="20"/>
      <c r="M203" s="7"/>
      <c r="N203" s="21"/>
      <c r="O203" s="20"/>
      <c r="P203" s="20"/>
      <c r="Q203" s="20"/>
      <c r="R203" s="20"/>
      <c r="S203" s="20"/>
      <c r="T203" s="20"/>
    </row>
    <row r="204">
      <c r="A204" s="20"/>
      <c r="B204" s="20"/>
      <c r="C204" s="20"/>
      <c r="D204" s="20"/>
      <c r="E204" s="20"/>
      <c r="F204" s="20"/>
      <c r="G204" s="29"/>
      <c r="H204" s="14"/>
      <c r="I204" s="14"/>
      <c r="J204" s="14"/>
      <c r="K204" s="20"/>
      <c r="L204" s="20"/>
      <c r="M204" s="7"/>
      <c r="N204" s="21"/>
      <c r="O204" s="20"/>
      <c r="P204" s="20"/>
      <c r="Q204" s="20"/>
      <c r="R204" s="20"/>
      <c r="S204" s="20"/>
      <c r="T204" s="20"/>
    </row>
    <row r="205">
      <c r="A205" s="20"/>
      <c r="B205" s="20"/>
      <c r="C205" s="20"/>
      <c r="D205" s="20"/>
      <c r="E205" s="20"/>
      <c r="F205" s="20"/>
      <c r="G205" s="29"/>
      <c r="H205" s="14"/>
      <c r="I205" s="14"/>
      <c r="J205" s="14"/>
      <c r="K205" s="20"/>
      <c r="L205" s="20"/>
      <c r="M205" s="7"/>
      <c r="N205" s="21"/>
      <c r="O205" s="20"/>
      <c r="P205" s="20"/>
      <c r="Q205" s="20"/>
      <c r="R205" s="20"/>
      <c r="S205" s="20"/>
      <c r="T205" s="20"/>
    </row>
    <row r="206">
      <c r="A206" s="20"/>
      <c r="B206" s="20"/>
      <c r="C206" s="20"/>
      <c r="D206" s="20"/>
      <c r="E206" s="20"/>
      <c r="F206" s="20"/>
      <c r="G206" s="29"/>
      <c r="H206" s="14"/>
      <c r="I206" s="14"/>
      <c r="J206" s="14"/>
      <c r="K206" s="20"/>
      <c r="L206" s="20"/>
      <c r="M206" s="7"/>
      <c r="N206" s="21"/>
      <c r="O206" s="20"/>
      <c r="P206" s="20"/>
      <c r="Q206" s="20"/>
      <c r="R206" s="20"/>
      <c r="S206" s="20"/>
      <c r="T206" s="20"/>
    </row>
    <row r="207">
      <c r="A207" s="20"/>
      <c r="B207" s="20"/>
      <c r="C207" s="20"/>
      <c r="D207" s="20"/>
      <c r="E207" s="20"/>
      <c r="F207" s="20"/>
      <c r="G207" s="29"/>
      <c r="H207" s="14"/>
      <c r="I207" s="14"/>
      <c r="J207" s="14"/>
      <c r="K207" s="20"/>
      <c r="L207" s="20"/>
      <c r="M207" s="7"/>
      <c r="N207" s="21"/>
      <c r="O207" s="20"/>
      <c r="P207" s="20"/>
      <c r="Q207" s="20"/>
      <c r="R207" s="20"/>
      <c r="S207" s="20"/>
      <c r="T207" s="20"/>
    </row>
    <row r="208">
      <c r="A208" s="20"/>
      <c r="B208" s="20"/>
      <c r="C208" s="20"/>
      <c r="D208" s="20"/>
      <c r="E208" s="20"/>
      <c r="F208" s="20"/>
      <c r="G208" s="29"/>
      <c r="H208" s="14"/>
      <c r="I208" s="14"/>
      <c r="J208" s="14"/>
      <c r="K208" s="20"/>
      <c r="L208" s="20"/>
      <c r="M208" s="7"/>
      <c r="N208" s="21"/>
      <c r="O208" s="20"/>
      <c r="P208" s="20"/>
      <c r="Q208" s="20"/>
      <c r="R208" s="20"/>
      <c r="S208" s="20"/>
      <c r="T208" s="20"/>
    </row>
    <row r="209">
      <c r="A209" s="20"/>
      <c r="B209" s="20"/>
      <c r="C209" s="20"/>
      <c r="D209" s="20"/>
      <c r="E209" s="20"/>
      <c r="F209" s="20"/>
      <c r="G209" s="29"/>
      <c r="H209" s="14"/>
      <c r="I209" s="14"/>
      <c r="J209" s="14"/>
      <c r="K209" s="20"/>
      <c r="L209" s="20"/>
      <c r="M209" s="7"/>
      <c r="N209" s="21"/>
      <c r="O209" s="20"/>
      <c r="P209" s="20"/>
      <c r="Q209" s="20"/>
      <c r="R209" s="20"/>
      <c r="S209" s="20"/>
      <c r="T209" s="20"/>
    </row>
    <row r="210">
      <c r="A210" s="20"/>
      <c r="B210" s="20"/>
      <c r="C210" s="20"/>
      <c r="D210" s="20"/>
      <c r="E210" s="20"/>
      <c r="F210" s="20"/>
      <c r="G210" s="29"/>
      <c r="H210" s="14"/>
      <c r="I210" s="14"/>
      <c r="J210" s="14"/>
      <c r="K210" s="20"/>
      <c r="L210" s="20"/>
      <c r="M210" s="7"/>
      <c r="N210" s="21"/>
      <c r="O210" s="20"/>
      <c r="P210" s="20"/>
      <c r="Q210" s="20"/>
      <c r="R210" s="20"/>
      <c r="S210" s="20"/>
      <c r="T210" s="20"/>
    </row>
    <row r="211">
      <c r="A211" s="20"/>
      <c r="B211" s="20"/>
      <c r="C211" s="20"/>
      <c r="D211" s="20"/>
      <c r="E211" s="20"/>
      <c r="F211" s="20"/>
      <c r="G211" s="29"/>
      <c r="H211" s="14"/>
      <c r="I211" s="14"/>
      <c r="J211" s="14"/>
      <c r="K211" s="20"/>
      <c r="L211" s="20"/>
      <c r="M211" s="7"/>
      <c r="N211" s="21"/>
      <c r="O211" s="20"/>
      <c r="P211" s="20"/>
      <c r="Q211" s="20"/>
      <c r="R211" s="20"/>
      <c r="S211" s="20"/>
      <c r="T211" s="20"/>
    </row>
    <row r="212">
      <c r="A212" s="20"/>
      <c r="B212" s="20"/>
      <c r="C212" s="20"/>
      <c r="D212" s="20"/>
      <c r="E212" s="20"/>
      <c r="F212" s="20"/>
      <c r="G212" s="29"/>
      <c r="H212" s="14"/>
      <c r="I212" s="14"/>
      <c r="J212" s="14"/>
      <c r="K212" s="20"/>
      <c r="L212" s="20"/>
      <c r="M212" s="7"/>
      <c r="N212" s="21"/>
      <c r="O212" s="20"/>
      <c r="P212" s="20"/>
      <c r="Q212" s="20"/>
      <c r="R212" s="20"/>
      <c r="S212" s="20"/>
      <c r="T212" s="20"/>
    </row>
    <row r="213">
      <c r="A213" s="20"/>
      <c r="B213" s="20"/>
      <c r="C213" s="20"/>
      <c r="D213" s="20"/>
      <c r="E213" s="20"/>
      <c r="F213" s="20"/>
      <c r="G213" s="29"/>
      <c r="H213" s="14"/>
      <c r="I213" s="14"/>
      <c r="J213" s="14"/>
      <c r="K213" s="20"/>
      <c r="L213" s="20"/>
      <c r="M213" s="7"/>
      <c r="N213" s="21"/>
      <c r="O213" s="20"/>
      <c r="P213" s="20"/>
      <c r="Q213" s="20"/>
      <c r="R213" s="20"/>
      <c r="S213" s="20"/>
      <c r="T213" s="20"/>
    </row>
    <row r="214">
      <c r="A214" s="20"/>
      <c r="B214" s="20"/>
      <c r="C214" s="20"/>
      <c r="D214" s="20"/>
      <c r="E214" s="20"/>
      <c r="F214" s="20"/>
      <c r="G214" s="29"/>
      <c r="H214" s="14"/>
      <c r="I214" s="14"/>
      <c r="J214" s="14"/>
      <c r="K214" s="20"/>
      <c r="L214" s="20"/>
      <c r="M214" s="7"/>
      <c r="N214" s="21"/>
      <c r="O214" s="20"/>
      <c r="P214" s="20"/>
      <c r="Q214" s="20"/>
      <c r="R214" s="20"/>
      <c r="S214" s="20"/>
      <c r="T214" s="20"/>
    </row>
    <row r="215">
      <c r="A215" s="20"/>
      <c r="B215" s="20"/>
      <c r="C215" s="20"/>
      <c r="D215" s="20"/>
      <c r="E215" s="20"/>
      <c r="F215" s="20"/>
      <c r="G215" s="29"/>
      <c r="H215" s="14"/>
      <c r="I215" s="14"/>
      <c r="J215" s="14"/>
      <c r="K215" s="20"/>
      <c r="L215" s="20"/>
      <c r="M215" s="7"/>
      <c r="N215" s="21"/>
      <c r="O215" s="20"/>
      <c r="P215" s="20"/>
      <c r="Q215" s="20"/>
      <c r="R215" s="20"/>
      <c r="S215" s="20"/>
      <c r="T215" s="20"/>
    </row>
    <row r="216">
      <c r="A216" s="20"/>
      <c r="B216" s="20"/>
      <c r="C216" s="20"/>
      <c r="D216" s="20"/>
      <c r="E216" s="20"/>
      <c r="F216" s="20"/>
      <c r="G216" s="29"/>
      <c r="H216" s="14"/>
      <c r="I216" s="14"/>
      <c r="J216" s="14"/>
      <c r="K216" s="20"/>
      <c r="L216" s="20"/>
      <c r="M216" s="7"/>
      <c r="N216" s="21"/>
      <c r="O216" s="20"/>
      <c r="P216" s="20"/>
      <c r="Q216" s="20"/>
      <c r="R216" s="20"/>
      <c r="S216" s="20"/>
      <c r="T216" s="20"/>
    </row>
    <row r="217">
      <c r="A217" s="20"/>
      <c r="B217" s="20"/>
      <c r="C217" s="20"/>
      <c r="D217" s="20"/>
      <c r="E217" s="20"/>
      <c r="F217" s="20"/>
      <c r="G217" s="29"/>
      <c r="H217" s="14"/>
      <c r="I217" s="14"/>
      <c r="J217" s="14"/>
      <c r="K217" s="20"/>
      <c r="L217" s="20"/>
      <c r="M217" s="7"/>
      <c r="N217" s="21"/>
      <c r="O217" s="20"/>
      <c r="P217" s="20"/>
      <c r="Q217" s="20"/>
      <c r="R217" s="20"/>
      <c r="S217" s="20"/>
      <c r="T217" s="20"/>
    </row>
    <row r="218">
      <c r="A218" s="20"/>
      <c r="B218" s="20"/>
      <c r="C218" s="20"/>
      <c r="D218" s="20"/>
      <c r="E218" s="20"/>
      <c r="F218" s="20"/>
      <c r="G218" s="29"/>
      <c r="H218" s="14"/>
      <c r="I218" s="14"/>
      <c r="J218" s="14"/>
      <c r="K218" s="20"/>
      <c r="L218" s="20"/>
      <c r="M218" s="7"/>
      <c r="N218" s="21"/>
      <c r="O218" s="20"/>
      <c r="P218" s="20"/>
      <c r="Q218" s="20"/>
      <c r="R218" s="20"/>
      <c r="S218" s="20"/>
      <c r="T218" s="20"/>
    </row>
    <row r="219">
      <c r="A219" s="20"/>
      <c r="B219" s="20"/>
      <c r="C219" s="20"/>
      <c r="D219" s="20"/>
      <c r="E219" s="20"/>
      <c r="F219" s="20"/>
      <c r="G219" s="29"/>
      <c r="H219" s="14"/>
      <c r="I219" s="14"/>
      <c r="J219" s="14"/>
      <c r="K219" s="20"/>
      <c r="L219" s="20"/>
      <c r="M219" s="7"/>
      <c r="N219" s="21"/>
      <c r="O219" s="20"/>
      <c r="P219" s="20"/>
      <c r="Q219" s="20"/>
      <c r="R219" s="20"/>
      <c r="S219" s="20"/>
      <c r="T219" s="20"/>
    </row>
    <row r="220">
      <c r="A220" s="20"/>
      <c r="B220" s="20"/>
      <c r="C220" s="20"/>
      <c r="D220" s="20"/>
      <c r="E220" s="20"/>
      <c r="F220" s="20"/>
      <c r="G220" s="29"/>
      <c r="H220" s="14"/>
      <c r="I220" s="14"/>
      <c r="J220" s="14"/>
      <c r="K220" s="20"/>
      <c r="L220" s="20"/>
      <c r="M220" s="7"/>
      <c r="N220" s="21"/>
      <c r="O220" s="20"/>
      <c r="P220" s="20"/>
      <c r="Q220" s="20"/>
      <c r="R220" s="20"/>
      <c r="S220" s="20"/>
      <c r="T220" s="20"/>
    </row>
    <row r="221">
      <c r="A221" s="20"/>
      <c r="B221" s="20"/>
      <c r="C221" s="20"/>
      <c r="D221" s="20"/>
      <c r="E221" s="20"/>
      <c r="F221" s="20"/>
      <c r="G221" s="29"/>
      <c r="H221" s="14"/>
      <c r="I221" s="14"/>
      <c r="J221" s="14"/>
      <c r="K221" s="20"/>
      <c r="L221" s="20"/>
      <c r="M221" s="7"/>
      <c r="N221" s="21"/>
      <c r="O221" s="20"/>
      <c r="P221" s="20"/>
      <c r="Q221" s="20"/>
      <c r="R221" s="20"/>
      <c r="S221" s="20"/>
      <c r="T221" s="20"/>
    </row>
    <row r="222">
      <c r="A222" s="20"/>
      <c r="B222" s="20"/>
      <c r="C222" s="20"/>
      <c r="D222" s="20"/>
      <c r="E222" s="20"/>
      <c r="F222" s="20"/>
      <c r="G222" s="29"/>
      <c r="H222" s="14"/>
      <c r="I222" s="14"/>
      <c r="J222" s="14"/>
      <c r="K222" s="20"/>
      <c r="L222" s="20"/>
      <c r="M222" s="7"/>
      <c r="N222" s="21"/>
      <c r="O222" s="20"/>
      <c r="P222" s="20"/>
      <c r="Q222" s="20"/>
      <c r="R222" s="20"/>
      <c r="S222" s="20"/>
      <c r="T222" s="20"/>
    </row>
    <row r="223">
      <c r="A223" s="20"/>
      <c r="B223" s="20"/>
      <c r="C223" s="20"/>
      <c r="D223" s="20"/>
      <c r="E223" s="20"/>
      <c r="F223" s="20"/>
      <c r="G223" s="29"/>
      <c r="H223" s="14"/>
      <c r="I223" s="14"/>
      <c r="J223" s="14"/>
      <c r="K223" s="20"/>
      <c r="L223" s="20"/>
      <c r="M223" s="7"/>
      <c r="N223" s="21"/>
      <c r="O223" s="20"/>
      <c r="P223" s="20"/>
      <c r="Q223" s="20"/>
      <c r="R223" s="20"/>
      <c r="S223" s="20"/>
      <c r="T223" s="20"/>
    </row>
    <row r="224">
      <c r="A224" s="20"/>
      <c r="B224" s="20"/>
      <c r="C224" s="20"/>
      <c r="D224" s="20"/>
      <c r="E224" s="20"/>
      <c r="F224" s="20"/>
      <c r="G224" s="29"/>
      <c r="H224" s="14"/>
      <c r="I224" s="14"/>
      <c r="J224" s="14"/>
      <c r="K224" s="20"/>
      <c r="L224" s="20"/>
      <c r="M224" s="7"/>
      <c r="N224" s="21"/>
      <c r="O224" s="20"/>
      <c r="P224" s="20"/>
      <c r="Q224" s="20"/>
      <c r="R224" s="20"/>
      <c r="S224" s="20"/>
      <c r="T224" s="20"/>
    </row>
    <row r="225">
      <c r="A225" s="20"/>
      <c r="B225" s="20"/>
      <c r="C225" s="20"/>
      <c r="D225" s="20"/>
      <c r="E225" s="20"/>
      <c r="F225" s="20"/>
      <c r="G225" s="29"/>
      <c r="H225" s="14"/>
      <c r="I225" s="14"/>
      <c r="J225" s="14"/>
      <c r="K225" s="20"/>
      <c r="L225" s="20"/>
      <c r="M225" s="7"/>
      <c r="N225" s="21"/>
      <c r="O225" s="20"/>
      <c r="P225" s="20"/>
      <c r="Q225" s="20"/>
      <c r="R225" s="20"/>
      <c r="S225" s="20"/>
      <c r="T225" s="20"/>
    </row>
    <row r="226">
      <c r="A226" s="20"/>
      <c r="B226" s="20"/>
      <c r="C226" s="20"/>
      <c r="D226" s="20"/>
      <c r="E226" s="20"/>
      <c r="F226" s="20"/>
      <c r="G226" s="29"/>
      <c r="H226" s="14"/>
      <c r="I226" s="14"/>
      <c r="J226" s="14"/>
      <c r="K226" s="20"/>
      <c r="L226" s="20"/>
      <c r="M226" s="7"/>
      <c r="N226" s="21"/>
      <c r="O226" s="20"/>
      <c r="P226" s="20"/>
      <c r="Q226" s="20"/>
      <c r="R226" s="20"/>
      <c r="S226" s="20"/>
      <c r="T226" s="20"/>
    </row>
    <row r="227">
      <c r="A227" s="20"/>
      <c r="B227" s="20"/>
      <c r="C227" s="20"/>
      <c r="D227" s="20"/>
      <c r="E227" s="20"/>
      <c r="F227" s="20"/>
      <c r="G227" s="29"/>
      <c r="H227" s="14"/>
      <c r="I227" s="14"/>
      <c r="J227" s="14"/>
      <c r="K227" s="20"/>
      <c r="L227" s="20"/>
      <c r="M227" s="7"/>
      <c r="N227" s="21"/>
      <c r="O227" s="20"/>
      <c r="P227" s="20"/>
      <c r="Q227" s="20"/>
      <c r="R227" s="20"/>
      <c r="S227" s="20"/>
      <c r="T227" s="20"/>
    </row>
    <row r="228">
      <c r="A228" s="20"/>
      <c r="B228" s="20"/>
      <c r="C228" s="20"/>
      <c r="D228" s="20"/>
      <c r="E228" s="20"/>
      <c r="F228" s="20"/>
      <c r="G228" s="29"/>
      <c r="H228" s="14"/>
      <c r="I228" s="14"/>
      <c r="J228" s="14"/>
      <c r="K228" s="20"/>
      <c r="L228" s="20"/>
      <c r="M228" s="7"/>
      <c r="N228" s="21"/>
      <c r="O228" s="20"/>
      <c r="P228" s="20"/>
      <c r="Q228" s="20"/>
      <c r="R228" s="20"/>
      <c r="S228" s="20"/>
      <c r="T228" s="20"/>
    </row>
    <row r="229">
      <c r="A229" s="20"/>
      <c r="B229" s="20"/>
      <c r="C229" s="20"/>
      <c r="D229" s="20"/>
      <c r="E229" s="20"/>
      <c r="F229" s="20"/>
      <c r="G229" s="29"/>
      <c r="H229" s="14"/>
      <c r="I229" s="14"/>
      <c r="J229" s="14"/>
      <c r="K229" s="20"/>
      <c r="L229" s="20"/>
      <c r="M229" s="7"/>
      <c r="N229" s="21"/>
      <c r="O229" s="20"/>
      <c r="P229" s="20"/>
      <c r="Q229" s="20"/>
      <c r="R229" s="20"/>
      <c r="S229" s="20"/>
      <c r="T229" s="20"/>
    </row>
    <row r="230">
      <c r="A230" s="20"/>
      <c r="B230" s="20"/>
      <c r="C230" s="20"/>
      <c r="D230" s="20"/>
      <c r="E230" s="20"/>
      <c r="F230" s="20"/>
      <c r="G230" s="29"/>
      <c r="H230" s="14"/>
      <c r="I230" s="14"/>
      <c r="J230" s="14"/>
      <c r="K230" s="20"/>
      <c r="L230" s="20"/>
      <c r="M230" s="7"/>
      <c r="N230" s="21"/>
      <c r="O230" s="20"/>
      <c r="P230" s="20"/>
      <c r="Q230" s="20"/>
      <c r="R230" s="20"/>
      <c r="S230" s="20"/>
      <c r="T230" s="20"/>
    </row>
    <row r="231">
      <c r="A231" s="20"/>
      <c r="B231" s="20"/>
      <c r="C231" s="20"/>
      <c r="D231" s="20"/>
      <c r="E231" s="20"/>
      <c r="F231" s="20"/>
      <c r="G231" s="29"/>
      <c r="H231" s="14"/>
      <c r="I231" s="14"/>
      <c r="J231" s="14"/>
      <c r="K231" s="20"/>
      <c r="L231" s="20"/>
      <c r="M231" s="7"/>
      <c r="N231" s="21"/>
      <c r="O231" s="20"/>
      <c r="P231" s="20"/>
      <c r="Q231" s="20"/>
      <c r="R231" s="20"/>
      <c r="S231" s="20"/>
      <c r="T231" s="20"/>
    </row>
    <row r="232">
      <c r="A232" s="20"/>
      <c r="B232" s="20"/>
      <c r="C232" s="20"/>
      <c r="D232" s="20"/>
      <c r="E232" s="20"/>
      <c r="F232" s="20"/>
      <c r="G232" s="29"/>
      <c r="H232" s="14"/>
      <c r="I232" s="14"/>
      <c r="J232" s="14"/>
      <c r="K232" s="20"/>
      <c r="L232" s="20"/>
      <c r="M232" s="7"/>
      <c r="N232" s="21"/>
      <c r="O232" s="20"/>
      <c r="P232" s="20"/>
      <c r="Q232" s="20"/>
      <c r="R232" s="20"/>
      <c r="S232" s="20"/>
      <c r="T232" s="20"/>
    </row>
    <row r="233">
      <c r="A233" s="20"/>
      <c r="B233" s="20"/>
      <c r="C233" s="20"/>
      <c r="D233" s="20"/>
      <c r="E233" s="20"/>
      <c r="F233" s="20"/>
      <c r="G233" s="29"/>
      <c r="H233" s="14"/>
      <c r="I233" s="14"/>
      <c r="J233" s="14"/>
      <c r="K233" s="20"/>
      <c r="L233" s="20"/>
      <c r="M233" s="7"/>
      <c r="N233" s="21"/>
      <c r="O233" s="20"/>
      <c r="P233" s="20"/>
      <c r="Q233" s="20"/>
      <c r="R233" s="20"/>
      <c r="S233" s="20"/>
      <c r="T233" s="20"/>
    </row>
    <row r="234">
      <c r="A234" s="20"/>
      <c r="B234" s="20"/>
      <c r="C234" s="20"/>
      <c r="D234" s="20"/>
      <c r="E234" s="20"/>
      <c r="F234" s="20"/>
      <c r="G234" s="29"/>
      <c r="H234" s="14"/>
      <c r="I234" s="14"/>
      <c r="J234" s="14"/>
      <c r="K234" s="20"/>
      <c r="L234" s="20"/>
      <c r="M234" s="20"/>
      <c r="N234" s="21"/>
      <c r="O234" s="20"/>
      <c r="P234" s="20"/>
      <c r="Q234" s="20"/>
      <c r="R234" s="20"/>
      <c r="S234" s="20"/>
      <c r="T234" s="20"/>
    </row>
    <row r="235">
      <c r="A235" s="20"/>
      <c r="B235" s="20"/>
      <c r="C235" s="20"/>
      <c r="D235" s="20"/>
      <c r="E235" s="20"/>
      <c r="F235" s="20"/>
      <c r="G235" s="29"/>
      <c r="H235" s="14"/>
      <c r="I235" s="14"/>
      <c r="J235" s="14"/>
      <c r="K235" s="20"/>
      <c r="L235" s="20"/>
      <c r="M235" s="20"/>
      <c r="N235" s="21"/>
      <c r="O235" s="20"/>
      <c r="P235" s="20"/>
      <c r="Q235" s="20"/>
      <c r="R235" s="20"/>
      <c r="S235" s="20"/>
      <c r="T235" s="20"/>
    </row>
    <row r="236">
      <c r="A236" s="20"/>
      <c r="B236" s="20"/>
      <c r="C236" s="20"/>
      <c r="D236" s="20"/>
      <c r="E236" s="20"/>
      <c r="F236" s="20"/>
      <c r="G236" s="29"/>
      <c r="H236" s="14"/>
      <c r="I236" s="14"/>
      <c r="J236" s="14"/>
      <c r="K236" s="20"/>
      <c r="L236" s="20"/>
      <c r="M236" s="20"/>
      <c r="N236" s="21"/>
      <c r="O236" s="20"/>
      <c r="P236" s="20"/>
      <c r="Q236" s="20"/>
      <c r="R236" s="20"/>
      <c r="S236" s="20"/>
      <c r="T236" s="20"/>
    </row>
    <row r="237">
      <c r="A237" s="20"/>
      <c r="B237" s="20"/>
      <c r="C237" s="20"/>
      <c r="D237" s="20"/>
      <c r="E237" s="20"/>
      <c r="F237" s="20"/>
      <c r="G237" s="29"/>
      <c r="H237" s="14"/>
      <c r="I237" s="14"/>
      <c r="J237" s="14"/>
      <c r="K237" s="20"/>
      <c r="L237" s="20"/>
      <c r="M237" s="20"/>
      <c r="N237" s="21"/>
      <c r="O237" s="20"/>
      <c r="P237" s="20"/>
      <c r="Q237" s="20"/>
      <c r="R237" s="20"/>
      <c r="S237" s="20"/>
      <c r="T237" s="20"/>
    </row>
    <row r="238">
      <c r="A238" s="20"/>
      <c r="B238" s="20"/>
      <c r="C238" s="20"/>
      <c r="D238" s="20"/>
      <c r="E238" s="20"/>
      <c r="F238" s="20"/>
      <c r="G238" s="29"/>
      <c r="H238" s="14"/>
      <c r="I238" s="14"/>
      <c r="J238" s="14"/>
      <c r="K238" s="20"/>
      <c r="L238" s="20"/>
      <c r="M238" s="20"/>
      <c r="N238" s="21"/>
      <c r="O238" s="20"/>
      <c r="P238" s="20"/>
      <c r="Q238" s="20"/>
      <c r="R238" s="20"/>
      <c r="S238" s="20"/>
      <c r="T238" s="20"/>
    </row>
    <row r="239">
      <c r="A239" s="20"/>
      <c r="B239" s="20"/>
      <c r="C239" s="20"/>
      <c r="D239" s="20"/>
      <c r="E239" s="20"/>
      <c r="F239" s="20"/>
      <c r="G239" s="29"/>
      <c r="H239" s="14"/>
      <c r="I239" s="14"/>
      <c r="J239" s="14"/>
      <c r="K239" s="20"/>
      <c r="L239" s="20"/>
      <c r="M239" s="20"/>
      <c r="N239" s="21"/>
      <c r="O239" s="20"/>
      <c r="P239" s="20"/>
      <c r="Q239" s="20"/>
      <c r="R239" s="20"/>
      <c r="S239" s="20"/>
      <c r="T239" s="20"/>
    </row>
    <row r="240">
      <c r="A240" s="20"/>
      <c r="B240" s="20"/>
      <c r="C240" s="20"/>
      <c r="D240" s="20"/>
      <c r="E240" s="20"/>
      <c r="F240" s="20"/>
      <c r="G240" s="29"/>
      <c r="H240" s="14"/>
      <c r="I240" s="14"/>
      <c r="J240" s="14"/>
      <c r="K240" s="20"/>
      <c r="L240" s="20"/>
      <c r="M240" s="20"/>
      <c r="N240" s="21"/>
      <c r="O240" s="20"/>
      <c r="P240" s="20"/>
      <c r="Q240" s="20"/>
      <c r="R240" s="20"/>
      <c r="S240" s="20"/>
      <c r="T240" s="20"/>
    </row>
    <row r="241">
      <c r="A241" s="20"/>
      <c r="B241" s="20"/>
      <c r="C241" s="20"/>
      <c r="D241" s="20"/>
      <c r="E241" s="20"/>
      <c r="F241" s="20"/>
      <c r="G241" s="29"/>
      <c r="H241" s="14"/>
      <c r="I241" s="14"/>
      <c r="J241" s="14"/>
      <c r="K241" s="20"/>
      <c r="L241" s="20"/>
      <c r="M241" s="20"/>
      <c r="N241" s="21"/>
      <c r="O241" s="20"/>
      <c r="P241" s="20"/>
      <c r="Q241" s="20"/>
      <c r="R241" s="20"/>
      <c r="S241" s="20"/>
      <c r="T241" s="20"/>
    </row>
    <row r="242">
      <c r="A242" s="20"/>
      <c r="B242" s="20"/>
      <c r="C242" s="20"/>
      <c r="D242" s="20"/>
      <c r="E242" s="20"/>
      <c r="F242" s="20"/>
      <c r="G242" s="29"/>
      <c r="H242" s="14"/>
      <c r="I242" s="14"/>
      <c r="J242" s="14"/>
      <c r="K242" s="20"/>
      <c r="L242" s="20"/>
      <c r="M242" s="20"/>
      <c r="N242" s="21"/>
      <c r="O242" s="20"/>
      <c r="P242" s="20"/>
      <c r="Q242" s="20"/>
      <c r="R242" s="20"/>
      <c r="S242" s="20"/>
      <c r="T242" s="20"/>
    </row>
    <row r="243">
      <c r="A243" s="20"/>
      <c r="B243" s="20"/>
      <c r="C243" s="20"/>
      <c r="D243" s="20"/>
      <c r="E243" s="20"/>
      <c r="F243" s="20"/>
      <c r="G243" s="29"/>
      <c r="H243" s="14"/>
      <c r="I243" s="14"/>
      <c r="J243" s="14"/>
      <c r="K243" s="20"/>
      <c r="L243" s="20"/>
      <c r="M243" s="20"/>
      <c r="N243" s="21"/>
      <c r="O243" s="20"/>
      <c r="P243" s="20"/>
      <c r="Q243" s="20"/>
      <c r="R243" s="20"/>
      <c r="S243" s="20"/>
      <c r="T243" s="20"/>
    </row>
    <row r="244">
      <c r="A244" s="20"/>
      <c r="B244" s="20"/>
      <c r="C244" s="20"/>
      <c r="D244" s="20"/>
      <c r="E244" s="20"/>
      <c r="F244" s="20"/>
      <c r="G244" s="29"/>
      <c r="H244" s="14"/>
      <c r="I244" s="14"/>
      <c r="J244" s="14"/>
      <c r="K244" s="20"/>
      <c r="L244" s="20"/>
      <c r="M244" s="20"/>
      <c r="N244" s="21"/>
      <c r="O244" s="20"/>
      <c r="P244" s="20"/>
      <c r="Q244" s="20"/>
      <c r="R244" s="20"/>
      <c r="S244" s="20"/>
      <c r="T244" s="20"/>
    </row>
    <row r="245">
      <c r="A245" s="20"/>
      <c r="B245" s="20"/>
      <c r="C245" s="20"/>
      <c r="D245" s="20"/>
      <c r="E245" s="20"/>
      <c r="F245" s="20"/>
      <c r="G245" s="29"/>
      <c r="H245" s="14"/>
      <c r="I245" s="14"/>
      <c r="J245" s="14"/>
      <c r="K245" s="20"/>
      <c r="L245" s="20"/>
      <c r="M245" s="20"/>
      <c r="N245" s="21"/>
      <c r="O245" s="20"/>
      <c r="P245" s="20"/>
      <c r="Q245" s="20"/>
      <c r="R245" s="20"/>
      <c r="S245" s="20"/>
      <c r="T245" s="20"/>
    </row>
    <row r="246">
      <c r="A246" s="20"/>
      <c r="B246" s="20"/>
      <c r="C246" s="20"/>
      <c r="D246" s="20"/>
      <c r="E246" s="20"/>
      <c r="F246" s="20"/>
      <c r="G246" s="29"/>
      <c r="H246" s="14"/>
      <c r="I246" s="14"/>
      <c r="J246" s="14"/>
      <c r="K246" s="20"/>
      <c r="L246" s="20"/>
      <c r="M246" s="20"/>
      <c r="N246" s="21"/>
      <c r="O246" s="20"/>
      <c r="P246" s="20"/>
      <c r="Q246" s="20"/>
      <c r="R246" s="20"/>
      <c r="S246" s="20"/>
      <c r="T246" s="20"/>
    </row>
    <row r="247">
      <c r="A247" s="20"/>
      <c r="B247" s="20"/>
      <c r="C247" s="20"/>
      <c r="D247" s="20"/>
      <c r="E247" s="20"/>
      <c r="F247" s="20"/>
      <c r="G247" s="29"/>
      <c r="H247" s="14"/>
      <c r="I247" s="14"/>
      <c r="J247" s="14"/>
      <c r="K247" s="20"/>
      <c r="L247" s="20"/>
      <c r="M247" s="20"/>
      <c r="N247" s="21"/>
      <c r="O247" s="20"/>
      <c r="P247" s="20"/>
      <c r="Q247" s="20"/>
      <c r="R247" s="20"/>
      <c r="S247" s="20"/>
      <c r="T247" s="20"/>
    </row>
    <row r="248">
      <c r="A248" s="20"/>
      <c r="B248" s="20"/>
      <c r="C248" s="20"/>
      <c r="D248" s="20"/>
      <c r="E248" s="20"/>
      <c r="F248" s="20"/>
      <c r="G248" s="29"/>
      <c r="H248" s="14"/>
      <c r="I248" s="14"/>
      <c r="J248" s="14"/>
      <c r="K248" s="20"/>
      <c r="L248" s="20"/>
      <c r="M248" s="20"/>
      <c r="N248" s="21"/>
      <c r="O248" s="20"/>
      <c r="P248" s="20"/>
      <c r="Q248" s="20"/>
      <c r="R248" s="20"/>
      <c r="S248" s="20"/>
      <c r="T248" s="20"/>
    </row>
    <row r="249">
      <c r="A249" s="20"/>
      <c r="B249" s="20"/>
      <c r="C249" s="20"/>
      <c r="D249" s="20"/>
      <c r="E249" s="20"/>
      <c r="F249" s="20"/>
      <c r="G249" s="29"/>
      <c r="H249" s="14"/>
      <c r="I249" s="14"/>
      <c r="J249" s="14"/>
      <c r="K249" s="20"/>
      <c r="L249" s="20"/>
      <c r="M249" s="20"/>
      <c r="N249" s="21"/>
      <c r="O249" s="20"/>
      <c r="P249" s="20"/>
      <c r="Q249" s="20"/>
      <c r="R249" s="20"/>
      <c r="S249" s="20"/>
      <c r="T249" s="20"/>
    </row>
    <row r="250">
      <c r="A250" s="20"/>
      <c r="B250" s="20"/>
      <c r="C250" s="20"/>
      <c r="D250" s="20"/>
      <c r="E250" s="20"/>
      <c r="F250" s="20"/>
      <c r="G250" s="29"/>
      <c r="H250" s="14"/>
      <c r="I250" s="14"/>
      <c r="J250" s="14"/>
      <c r="K250" s="20"/>
      <c r="L250" s="20"/>
      <c r="M250" s="20"/>
      <c r="N250" s="21"/>
      <c r="O250" s="20"/>
      <c r="P250" s="20"/>
      <c r="Q250" s="20"/>
      <c r="R250" s="20"/>
      <c r="S250" s="20"/>
      <c r="T250" s="20"/>
    </row>
    <row r="251">
      <c r="A251" s="20"/>
      <c r="B251" s="20"/>
      <c r="C251" s="20"/>
      <c r="D251" s="20"/>
      <c r="E251" s="20"/>
      <c r="F251" s="20"/>
      <c r="G251" s="29"/>
      <c r="H251" s="14"/>
      <c r="I251" s="14"/>
      <c r="J251" s="14"/>
      <c r="K251" s="20"/>
      <c r="L251" s="20"/>
      <c r="M251" s="20"/>
      <c r="N251" s="21"/>
      <c r="O251" s="20"/>
      <c r="P251" s="20"/>
      <c r="Q251" s="20"/>
      <c r="R251" s="20"/>
      <c r="S251" s="20"/>
      <c r="T251" s="20"/>
    </row>
    <row r="252">
      <c r="A252" s="20"/>
      <c r="B252" s="20"/>
      <c r="C252" s="20"/>
      <c r="D252" s="20"/>
      <c r="E252" s="20"/>
      <c r="F252" s="20"/>
      <c r="G252" s="29"/>
      <c r="H252" s="14"/>
      <c r="I252" s="14"/>
      <c r="J252" s="14"/>
      <c r="K252" s="20"/>
      <c r="L252" s="20"/>
      <c r="M252" s="20"/>
      <c r="N252" s="21"/>
      <c r="O252" s="20"/>
      <c r="P252" s="20"/>
      <c r="Q252" s="20"/>
      <c r="R252" s="20"/>
      <c r="S252" s="20"/>
      <c r="T252" s="20"/>
    </row>
    <row r="253">
      <c r="A253" s="20"/>
      <c r="B253" s="20"/>
      <c r="C253" s="20"/>
      <c r="D253" s="20"/>
      <c r="E253" s="20"/>
      <c r="F253" s="20"/>
      <c r="G253" s="29"/>
      <c r="H253" s="14"/>
      <c r="I253" s="14"/>
      <c r="J253" s="14"/>
      <c r="K253" s="20"/>
      <c r="L253" s="20"/>
      <c r="M253" s="20"/>
      <c r="N253" s="21"/>
      <c r="O253" s="20"/>
      <c r="P253" s="20"/>
      <c r="Q253" s="20"/>
      <c r="R253" s="20"/>
      <c r="S253" s="20"/>
      <c r="T253" s="20"/>
    </row>
    <row r="254">
      <c r="A254" s="20"/>
      <c r="B254" s="20"/>
      <c r="C254" s="20"/>
      <c r="D254" s="20"/>
      <c r="E254" s="20"/>
      <c r="F254" s="20"/>
      <c r="G254" s="29"/>
      <c r="H254" s="14"/>
      <c r="I254" s="14"/>
      <c r="J254" s="14"/>
      <c r="K254" s="20"/>
      <c r="L254" s="20"/>
      <c r="M254" s="20"/>
      <c r="N254" s="21"/>
      <c r="O254" s="20"/>
      <c r="P254" s="20"/>
      <c r="Q254" s="20"/>
      <c r="R254" s="20"/>
      <c r="S254" s="20"/>
      <c r="T254" s="20"/>
    </row>
    <row r="255">
      <c r="A255" s="20"/>
      <c r="B255" s="20"/>
      <c r="C255" s="20"/>
      <c r="D255" s="20"/>
      <c r="E255" s="20"/>
      <c r="F255" s="20"/>
      <c r="G255" s="29"/>
      <c r="H255" s="14"/>
      <c r="I255" s="14"/>
      <c r="J255" s="14"/>
      <c r="K255" s="20"/>
      <c r="L255" s="20"/>
      <c r="M255" s="20"/>
      <c r="N255" s="21"/>
      <c r="O255" s="20"/>
      <c r="P255" s="20"/>
      <c r="Q255" s="20"/>
      <c r="R255" s="20"/>
      <c r="S255" s="20"/>
      <c r="T255" s="20"/>
    </row>
    <row r="256">
      <c r="A256" s="20"/>
      <c r="B256" s="20"/>
      <c r="C256" s="20"/>
      <c r="D256" s="20"/>
      <c r="E256" s="20"/>
      <c r="F256" s="20"/>
      <c r="G256" s="29"/>
      <c r="H256" s="14"/>
      <c r="I256" s="14"/>
      <c r="J256" s="14"/>
      <c r="K256" s="20"/>
      <c r="L256" s="20"/>
      <c r="M256" s="20"/>
      <c r="N256" s="21"/>
      <c r="O256" s="20"/>
      <c r="P256" s="20"/>
      <c r="Q256" s="20"/>
      <c r="R256" s="20"/>
      <c r="S256" s="20"/>
      <c r="T256" s="20"/>
    </row>
    <row r="257">
      <c r="A257" s="20"/>
      <c r="B257" s="20"/>
      <c r="C257" s="20"/>
      <c r="D257" s="20"/>
      <c r="E257" s="20"/>
      <c r="F257" s="20"/>
      <c r="G257" s="29"/>
      <c r="H257" s="14"/>
      <c r="I257" s="14"/>
      <c r="J257" s="14"/>
      <c r="K257" s="20"/>
      <c r="L257" s="20"/>
      <c r="M257" s="20"/>
      <c r="N257" s="21"/>
      <c r="O257" s="20"/>
      <c r="P257" s="20"/>
      <c r="Q257" s="20"/>
      <c r="R257" s="20"/>
      <c r="S257" s="20"/>
      <c r="T257" s="20"/>
    </row>
    <row r="258">
      <c r="A258" s="20"/>
      <c r="B258" s="20"/>
      <c r="C258" s="20"/>
      <c r="D258" s="20"/>
      <c r="E258" s="20"/>
      <c r="F258" s="20"/>
      <c r="G258" s="29"/>
      <c r="H258" s="14"/>
      <c r="I258" s="14"/>
      <c r="J258" s="14"/>
      <c r="K258" s="20"/>
      <c r="L258" s="20"/>
      <c r="M258" s="20"/>
      <c r="N258" s="21"/>
      <c r="O258" s="20"/>
      <c r="P258" s="20"/>
      <c r="Q258" s="20"/>
      <c r="R258" s="20"/>
      <c r="S258" s="20"/>
      <c r="T258" s="20"/>
    </row>
    <row r="259">
      <c r="A259" s="20"/>
      <c r="B259" s="20"/>
      <c r="C259" s="20"/>
      <c r="D259" s="20"/>
      <c r="E259" s="20"/>
      <c r="F259" s="20"/>
      <c r="G259" s="29"/>
      <c r="H259" s="14"/>
      <c r="I259" s="14"/>
      <c r="J259" s="14"/>
      <c r="K259" s="20"/>
      <c r="L259" s="20"/>
      <c r="M259" s="20"/>
      <c r="N259" s="21"/>
      <c r="O259" s="20"/>
      <c r="P259" s="20"/>
      <c r="Q259" s="20"/>
      <c r="R259" s="20"/>
      <c r="S259" s="20"/>
      <c r="T259" s="20"/>
    </row>
    <row r="260">
      <c r="A260" s="20"/>
      <c r="B260" s="20"/>
      <c r="C260" s="20"/>
      <c r="D260" s="20"/>
      <c r="E260" s="20"/>
      <c r="F260" s="20"/>
      <c r="G260" s="29"/>
      <c r="H260" s="14"/>
      <c r="I260" s="14"/>
      <c r="J260" s="14"/>
      <c r="K260" s="20"/>
      <c r="L260" s="20"/>
      <c r="M260" s="20"/>
      <c r="N260" s="21"/>
      <c r="O260" s="20"/>
      <c r="P260" s="20"/>
      <c r="Q260" s="20"/>
      <c r="R260" s="20"/>
      <c r="S260" s="20"/>
      <c r="T260" s="20"/>
    </row>
    <row r="261">
      <c r="A261" s="20"/>
      <c r="B261" s="20"/>
      <c r="C261" s="20"/>
      <c r="D261" s="20"/>
      <c r="E261" s="20"/>
      <c r="F261" s="20"/>
      <c r="G261" s="29"/>
      <c r="H261" s="14"/>
      <c r="I261" s="14"/>
      <c r="J261" s="14"/>
      <c r="K261" s="20"/>
      <c r="L261" s="20"/>
      <c r="M261" s="20"/>
      <c r="N261" s="21"/>
      <c r="O261" s="20"/>
      <c r="P261" s="20"/>
      <c r="Q261" s="20"/>
      <c r="R261" s="20"/>
      <c r="S261" s="20"/>
      <c r="T261" s="20"/>
    </row>
    <row r="262">
      <c r="A262" s="20"/>
      <c r="B262" s="20"/>
      <c r="C262" s="20"/>
      <c r="D262" s="20"/>
      <c r="E262" s="20"/>
      <c r="F262" s="20"/>
      <c r="G262" s="29"/>
      <c r="H262" s="14"/>
      <c r="I262" s="14"/>
      <c r="J262" s="14"/>
      <c r="K262" s="20"/>
      <c r="L262" s="20"/>
      <c r="M262" s="20"/>
      <c r="N262" s="21"/>
      <c r="O262" s="20"/>
      <c r="P262" s="20"/>
      <c r="Q262" s="20"/>
      <c r="R262" s="20"/>
      <c r="S262" s="20"/>
      <c r="T262" s="20"/>
    </row>
    <row r="263">
      <c r="A263" s="20"/>
      <c r="B263" s="20"/>
      <c r="C263" s="20"/>
      <c r="D263" s="20"/>
      <c r="E263" s="20"/>
      <c r="F263" s="20"/>
      <c r="G263" s="29"/>
      <c r="H263" s="14"/>
      <c r="I263" s="14"/>
      <c r="J263" s="14"/>
      <c r="K263" s="20"/>
      <c r="L263" s="20"/>
      <c r="M263" s="20"/>
      <c r="N263" s="21"/>
      <c r="O263" s="20"/>
      <c r="P263" s="20"/>
      <c r="Q263" s="20"/>
      <c r="R263" s="20"/>
      <c r="S263" s="20"/>
      <c r="T263" s="20"/>
    </row>
    <row r="264">
      <c r="A264" s="20"/>
      <c r="B264" s="20"/>
      <c r="C264" s="20"/>
      <c r="D264" s="20"/>
      <c r="E264" s="20"/>
      <c r="F264" s="20"/>
      <c r="G264" s="29"/>
      <c r="H264" s="14"/>
      <c r="I264" s="14"/>
      <c r="J264" s="14"/>
      <c r="K264" s="20"/>
      <c r="L264" s="20"/>
      <c r="M264" s="20"/>
      <c r="N264" s="21"/>
      <c r="O264" s="20"/>
      <c r="P264" s="20"/>
      <c r="Q264" s="20"/>
      <c r="R264" s="20"/>
      <c r="S264" s="20"/>
      <c r="T264" s="20"/>
    </row>
    <row r="265">
      <c r="A265" s="20"/>
      <c r="B265" s="20"/>
      <c r="C265" s="20"/>
      <c r="D265" s="20"/>
      <c r="E265" s="20"/>
      <c r="F265" s="20"/>
      <c r="G265" s="29"/>
      <c r="H265" s="14"/>
      <c r="I265" s="14"/>
      <c r="J265" s="14"/>
      <c r="K265" s="20"/>
      <c r="L265" s="20"/>
      <c r="M265" s="20"/>
      <c r="N265" s="21"/>
      <c r="O265" s="20"/>
      <c r="P265" s="20"/>
      <c r="Q265" s="20"/>
      <c r="R265" s="20"/>
      <c r="S265" s="20"/>
      <c r="T265" s="20"/>
    </row>
    <row r="266">
      <c r="A266" s="20"/>
      <c r="B266" s="20"/>
      <c r="C266" s="20"/>
      <c r="D266" s="20"/>
      <c r="E266" s="20"/>
      <c r="F266" s="20"/>
      <c r="G266" s="29"/>
      <c r="H266" s="14"/>
      <c r="I266" s="14"/>
      <c r="J266" s="14"/>
      <c r="K266" s="20"/>
      <c r="L266" s="20"/>
      <c r="M266" s="20"/>
      <c r="N266" s="21"/>
      <c r="O266" s="20"/>
      <c r="P266" s="20"/>
      <c r="Q266" s="20"/>
      <c r="R266" s="20"/>
      <c r="S266" s="20"/>
      <c r="T266" s="20"/>
    </row>
    <row r="267">
      <c r="A267" s="20"/>
      <c r="B267" s="20"/>
      <c r="C267" s="20"/>
      <c r="D267" s="20"/>
      <c r="E267" s="20"/>
      <c r="F267" s="20"/>
      <c r="G267" s="29"/>
      <c r="H267" s="14"/>
      <c r="I267" s="14"/>
      <c r="J267" s="14"/>
      <c r="K267" s="20"/>
      <c r="L267" s="20"/>
      <c r="M267" s="20"/>
      <c r="N267" s="21"/>
      <c r="O267" s="20"/>
      <c r="P267" s="20"/>
      <c r="Q267" s="20"/>
      <c r="R267" s="20"/>
      <c r="S267" s="20"/>
      <c r="T267" s="20"/>
    </row>
    <row r="268">
      <c r="A268" s="20"/>
      <c r="B268" s="20"/>
      <c r="C268" s="20"/>
      <c r="D268" s="20"/>
      <c r="E268" s="20"/>
      <c r="F268" s="20"/>
      <c r="G268" s="29"/>
      <c r="H268" s="14"/>
      <c r="I268" s="14"/>
      <c r="J268" s="14"/>
      <c r="K268" s="20"/>
      <c r="L268" s="20"/>
      <c r="M268" s="20"/>
      <c r="N268" s="21"/>
      <c r="O268" s="20"/>
      <c r="P268" s="20"/>
      <c r="Q268" s="20"/>
      <c r="R268" s="20"/>
      <c r="S268" s="20"/>
      <c r="T268" s="20"/>
    </row>
    <row r="269">
      <c r="A269" s="20"/>
      <c r="B269" s="20"/>
      <c r="C269" s="20"/>
      <c r="D269" s="20"/>
      <c r="E269" s="20"/>
      <c r="F269" s="20"/>
      <c r="G269" s="29"/>
      <c r="H269" s="14"/>
      <c r="I269" s="14"/>
      <c r="J269" s="14"/>
      <c r="K269" s="20"/>
      <c r="L269" s="20"/>
      <c r="M269" s="20"/>
      <c r="N269" s="21"/>
      <c r="O269" s="20"/>
      <c r="P269" s="20"/>
      <c r="Q269" s="20"/>
      <c r="R269" s="20"/>
      <c r="S269" s="20"/>
      <c r="T269" s="20"/>
    </row>
    <row r="270">
      <c r="A270" s="20"/>
      <c r="B270" s="20"/>
      <c r="C270" s="20"/>
      <c r="D270" s="20"/>
      <c r="E270" s="20"/>
      <c r="F270" s="20"/>
      <c r="G270" s="29"/>
      <c r="H270" s="14"/>
      <c r="I270" s="14"/>
      <c r="J270" s="14"/>
      <c r="K270" s="20"/>
      <c r="L270" s="20"/>
      <c r="M270" s="20"/>
      <c r="N270" s="21"/>
      <c r="O270" s="20"/>
      <c r="P270" s="20"/>
      <c r="Q270" s="20"/>
      <c r="R270" s="20"/>
      <c r="S270" s="20"/>
      <c r="T270" s="20"/>
    </row>
    <row r="271">
      <c r="A271" s="20"/>
      <c r="B271" s="20"/>
      <c r="C271" s="20"/>
      <c r="D271" s="20"/>
      <c r="E271" s="20"/>
      <c r="F271" s="20"/>
      <c r="G271" s="29"/>
      <c r="H271" s="14"/>
      <c r="I271" s="14"/>
      <c r="J271" s="14"/>
      <c r="K271" s="20"/>
      <c r="L271" s="20"/>
      <c r="M271" s="20"/>
      <c r="N271" s="21"/>
      <c r="O271" s="20"/>
      <c r="P271" s="20"/>
      <c r="Q271" s="20"/>
      <c r="R271" s="20"/>
      <c r="S271" s="20"/>
      <c r="T271" s="20"/>
    </row>
    <row r="272">
      <c r="A272" s="20"/>
      <c r="B272" s="20"/>
      <c r="C272" s="20"/>
      <c r="D272" s="20"/>
      <c r="E272" s="20"/>
      <c r="F272" s="20"/>
      <c r="G272" s="29"/>
      <c r="H272" s="14"/>
      <c r="I272" s="14"/>
      <c r="J272" s="14"/>
      <c r="K272" s="20"/>
      <c r="L272" s="20"/>
      <c r="M272" s="20"/>
      <c r="N272" s="21"/>
      <c r="O272" s="20"/>
      <c r="P272" s="20"/>
      <c r="Q272" s="20"/>
      <c r="R272" s="20"/>
      <c r="S272" s="20"/>
      <c r="T272" s="20"/>
    </row>
    <row r="273">
      <c r="A273" s="20"/>
      <c r="B273" s="20"/>
      <c r="C273" s="20"/>
      <c r="D273" s="20"/>
      <c r="E273" s="20"/>
      <c r="F273" s="20"/>
      <c r="G273" s="29"/>
      <c r="H273" s="14"/>
      <c r="I273" s="14"/>
      <c r="J273" s="14"/>
      <c r="K273" s="20"/>
      <c r="L273" s="20"/>
      <c r="M273" s="20"/>
      <c r="N273" s="21"/>
      <c r="O273" s="20"/>
      <c r="P273" s="20"/>
      <c r="Q273" s="20"/>
      <c r="R273" s="20"/>
      <c r="S273" s="20"/>
      <c r="T273" s="20"/>
    </row>
    <row r="274">
      <c r="A274" s="20"/>
      <c r="B274" s="20"/>
      <c r="C274" s="20"/>
      <c r="D274" s="20"/>
      <c r="E274" s="20"/>
      <c r="F274" s="20"/>
      <c r="G274" s="29"/>
      <c r="H274" s="14"/>
      <c r="I274" s="14"/>
      <c r="J274" s="14"/>
      <c r="K274" s="20"/>
      <c r="L274" s="20"/>
      <c r="M274" s="20"/>
      <c r="N274" s="21"/>
      <c r="O274" s="20"/>
      <c r="P274" s="20"/>
      <c r="Q274" s="20"/>
      <c r="R274" s="20"/>
      <c r="S274" s="20"/>
      <c r="T274" s="20"/>
    </row>
    <row r="275">
      <c r="A275" s="20"/>
      <c r="B275" s="20"/>
      <c r="C275" s="20"/>
      <c r="D275" s="20"/>
      <c r="E275" s="20"/>
      <c r="F275" s="20"/>
      <c r="G275" s="29"/>
      <c r="H275" s="14"/>
      <c r="I275" s="14"/>
      <c r="J275" s="14"/>
      <c r="K275" s="20"/>
      <c r="L275" s="20"/>
      <c r="M275" s="20"/>
      <c r="N275" s="21"/>
      <c r="O275" s="20"/>
      <c r="P275" s="20"/>
      <c r="Q275" s="20"/>
      <c r="R275" s="20"/>
      <c r="S275" s="20"/>
      <c r="T275" s="20"/>
    </row>
    <row r="276">
      <c r="A276" s="20"/>
      <c r="B276" s="20"/>
      <c r="C276" s="20"/>
      <c r="D276" s="20"/>
      <c r="E276" s="20"/>
      <c r="F276" s="20"/>
      <c r="G276" s="29"/>
      <c r="H276" s="14"/>
      <c r="I276" s="14"/>
      <c r="J276" s="14"/>
      <c r="K276" s="20"/>
      <c r="L276" s="20"/>
      <c r="M276" s="20"/>
      <c r="N276" s="21"/>
      <c r="O276" s="20"/>
      <c r="P276" s="20"/>
      <c r="Q276" s="20"/>
      <c r="R276" s="20"/>
      <c r="S276" s="20"/>
      <c r="T276" s="20"/>
    </row>
    <row r="277">
      <c r="A277" s="20"/>
      <c r="B277" s="20"/>
      <c r="C277" s="20"/>
      <c r="D277" s="20"/>
      <c r="E277" s="20"/>
      <c r="F277" s="20"/>
      <c r="G277" s="29"/>
      <c r="H277" s="14"/>
      <c r="I277" s="14"/>
      <c r="J277" s="14"/>
      <c r="K277" s="20"/>
      <c r="L277" s="20"/>
      <c r="M277" s="20"/>
      <c r="N277" s="21"/>
      <c r="O277" s="20"/>
      <c r="P277" s="20"/>
      <c r="Q277" s="20"/>
      <c r="R277" s="20"/>
      <c r="S277" s="20"/>
      <c r="T277" s="20"/>
    </row>
    <row r="278">
      <c r="A278" s="20"/>
      <c r="B278" s="20"/>
      <c r="C278" s="20"/>
      <c r="D278" s="20"/>
      <c r="E278" s="20"/>
      <c r="F278" s="20"/>
      <c r="G278" s="29"/>
      <c r="H278" s="14"/>
      <c r="I278" s="14"/>
      <c r="J278" s="14"/>
      <c r="K278" s="20"/>
      <c r="L278" s="20"/>
      <c r="M278" s="20"/>
      <c r="N278" s="21"/>
      <c r="O278" s="20"/>
      <c r="P278" s="20"/>
      <c r="Q278" s="20"/>
      <c r="R278" s="20"/>
      <c r="S278" s="20"/>
      <c r="T278" s="20"/>
    </row>
    <row r="279">
      <c r="A279" s="20"/>
      <c r="B279" s="20"/>
      <c r="C279" s="20"/>
      <c r="D279" s="20"/>
      <c r="E279" s="20"/>
      <c r="F279" s="20"/>
      <c r="G279" s="29"/>
      <c r="H279" s="14"/>
      <c r="I279" s="14"/>
      <c r="J279" s="14"/>
      <c r="K279" s="20"/>
      <c r="L279" s="20"/>
      <c r="M279" s="20"/>
      <c r="N279" s="21"/>
      <c r="O279" s="20"/>
      <c r="P279" s="20"/>
      <c r="Q279" s="20"/>
      <c r="R279" s="20"/>
      <c r="S279" s="20"/>
      <c r="T279" s="20"/>
    </row>
    <row r="280">
      <c r="A280" s="20"/>
      <c r="B280" s="20"/>
      <c r="C280" s="20"/>
      <c r="D280" s="20"/>
      <c r="E280" s="20"/>
      <c r="F280" s="20"/>
      <c r="G280" s="29"/>
      <c r="H280" s="14"/>
      <c r="I280" s="14"/>
      <c r="J280" s="14"/>
      <c r="K280" s="20"/>
      <c r="L280" s="20"/>
      <c r="M280" s="20"/>
      <c r="N280" s="21"/>
      <c r="O280" s="20"/>
      <c r="P280" s="20"/>
      <c r="Q280" s="20"/>
      <c r="R280" s="20"/>
      <c r="S280" s="20"/>
      <c r="T280" s="20"/>
    </row>
    <row r="281">
      <c r="A281" s="20"/>
      <c r="B281" s="20"/>
      <c r="C281" s="20"/>
      <c r="D281" s="20"/>
      <c r="E281" s="20"/>
      <c r="F281" s="20"/>
      <c r="G281" s="29"/>
      <c r="H281" s="14"/>
      <c r="I281" s="14"/>
      <c r="J281" s="14"/>
      <c r="K281" s="20"/>
      <c r="L281" s="20"/>
      <c r="M281" s="20"/>
      <c r="N281" s="21"/>
      <c r="O281" s="20"/>
      <c r="P281" s="20"/>
      <c r="Q281" s="20"/>
      <c r="R281" s="20"/>
      <c r="S281" s="20"/>
      <c r="T281" s="20"/>
    </row>
    <row r="282">
      <c r="A282" s="20"/>
      <c r="B282" s="20"/>
      <c r="C282" s="20"/>
      <c r="D282" s="20"/>
      <c r="E282" s="20"/>
      <c r="F282" s="20"/>
      <c r="G282" s="29"/>
      <c r="H282" s="14"/>
      <c r="I282" s="14"/>
      <c r="J282" s="14"/>
      <c r="K282" s="20"/>
      <c r="L282" s="20"/>
      <c r="M282" s="20"/>
      <c r="N282" s="21"/>
      <c r="O282" s="20"/>
      <c r="P282" s="20"/>
      <c r="Q282" s="20"/>
      <c r="R282" s="20"/>
      <c r="S282" s="20"/>
      <c r="T282" s="20"/>
    </row>
    <row r="283">
      <c r="A283" s="20"/>
      <c r="B283" s="20"/>
      <c r="C283" s="20"/>
      <c r="D283" s="20"/>
      <c r="E283" s="20"/>
      <c r="F283" s="20"/>
      <c r="G283" s="29"/>
      <c r="H283" s="14"/>
      <c r="I283" s="14"/>
      <c r="J283" s="14"/>
      <c r="K283" s="20"/>
      <c r="L283" s="20"/>
      <c r="M283" s="20"/>
      <c r="N283" s="21"/>
      <c r="O283" s="20"/>
      <c r="P283" s="20"/>
      <c r="Q283" s="20"/>
      <c r="R283" s="20"/>
      <c r="S283" s="20"/>
      <c r="T283" s="20"/>
    </row>
    <row r="284">
      <c r="A284" s="20"/>
      <c r="B284" s="20"/>
      <c r="C284" s="20"/>
      <c r="D284" s="20"/>
      <c r="E284" s="20"/>
      <c r="F284" s="20"/>
      <c r="G284" s="29"/>
      <c r="H284" s="14"/>
      <c r="I284" s="14"/>
      <c r="J284" s="14"/>
      <c r="K284" s="20"/>
      <c r="L284" s="20"/>
      <c r="M284" s="20"/>
      <c r="N284" s="21"/>
      <c r="O284" s="20"/>
      <c r="P284" s="20"/>
      <c r="Q284" s="20"/>
      <c r="R284" s="20"/>
      <c r="S284" s="20"/>
      <c r="T284" s="20"/>
    </row>
    <row r="285">
      <c r="A285" s="20"/>
      <c r="B285" s="20"/>
      <c r="C285" s="20"/>
      <c r="D285" s="20"/>
      <c r="E285" s="20"/>
      <c r="F285" s="20"/>
      <c r="G285" s="29"/>
      <c r="H285" s="14"/>
      <c r="I285" s="14"/>
      <c r="J285" s="14"/>
      <c r="K285" s="20"/>
      <c r="L285" s="20"/>
      <c r="M285" s="20"/>
      <c r="N285" s="21"/>
      <c r="O285" s="20"/>
      <c r="P285" s="20"/>
      <c r="Q285" s="20"/>
      <c r="R285" s="20"/>
      <c r="S285" s="20"/>
      <c r="T285" s="20"/>
    </row>
    <row r="286">
      <c r="A286" s="20"/>
      <c r="B286" s="20"/>
      <c r="C286" s="20"/>
      <c r="D286" s="20"/>
      <c r="E286" s="20"/>
      <c r="F286" s="20"/>
      <c r="G286" s="29"/>
      <c r="H286" s="14"/>
      <c r="I286" s="14"/>
      <c r="J286" s="14"/>
      <c r="K286" s="20"/>
      <c r="L286" s="20"/>
      <c r="M286" s="20"/>
      <c r="N286" s="21"/>
      <c r="O286" s="20"/>
      <c r="P286" s="20"/>
      <c r="Q286" s="20"/>
      <c r="R286" s="20"/>
      <c r="S286" s="20"/>
      <c r="T286" s="20"/>
    </row>
    <row r="287">
      <c r="A287" s="20"/>
      <c r="B287" s="20"/>
      <c r="C287" s="20"/>
      <c r="D287" s="20"/>
      <c r="E287" s="20"/>
      <c r="F287" s="20"/>
      <c r="G287" s="29"/>
      <c r="H287" s="14"/>
      <c r="I287" s="14"/>
      <c r="J287" s="14"/>
      <c r="K287" s="20"/>
      <c r="L287" s="20"/>
      <c r="M287" s="20"/>
      <c r="N287" s="21"/>
      <c r="O287" s="20"/>
      <c r="P287" s="20"/>
      <c r="Q287" s="20"/>
      <c r="R287" s="20"/>
      <c r="S287" s="20"/>
      <c r="T287" s="20"/>
    </row>
    <row r="288">
      <c r="A288" s="20"/>
      <c r="B288" s="20"/>
      <c r="C288" s="20"/>
      <c r="D288" s="20"/>
      <c r="E288" s="20"/>
      <c r="F288" s="20"/>
      <c r="G288" s="29"/>
      <c r="H288" s="14"/>
      <c r="I288" s="14"/>
      <c r="J288" s="14"/>
      <c r="K288" s="20"/>
      <c r="L288" s="20"/>
      <c r="M288" s="20"/>
      <c r="N288" s="21"/>
      <c r="O288" s="20"/>
      <c r="P288" s="20"/>
      <c r="Q288" s="20"/>
      <c r="R288" s="20"/>
      <c r="S288" s="20"/>
      <c r="T288" s="20"/>
    </row>
    <row r="289">
      <c r="A289" s="20"/>
      <c r="B289" s="20"/>
      <c r="C289" s="20"/>
      <c r="D289" s="20"/>
      <c r="E289" s="20"/>
      <c r="F289" s="20"/>
      <c r="G289" s="29"/>
      <c r="H289" s="14"/>
      <c r="I289" s="14"/>
      <c r="J289" s="14"/>
      <c r="K289" s="20"/>
      <c r="L289" s="20"/>
      <c r="M289" s="20"/>
      <c r="N289" s="21"/>
      <c r="O289" s="20"/>
      <c r="P289" s="20"/>
      <c r="Q289" s="20"/>
      <c r="R289" s="20"/>
      <c r="S289" s="20"/>
      <c r="T289" s="20"/>
    </row>
    <row r="290">
      <c r="A290" s="20"/>
      <c r="B290" s="20"/>
      <c r="C290" s="20"/>
      <c r="D290" s="20"/>
      <c r="E290" s="20"/>
      <c r="F290" s="20"/>
      <c r="G290" s="29"/>
      <c r="H290" s="14"/>
      <c r="I290" s="14"/>
      <c r="J290" s="14"/>
      <c r="K290" s="20"/>
      <c r="L290" s="20"/>
      <c r="M290" s="20"/>
      <c r="N290" s="21"/>
      <c r="O290" s="20"/>
      <c r="P290" s="20"/>
      <c r="Q290" s="20"/>
      <c r="R290" s="20"/>
      <c r="S290" s="20"/>
      <c r="T290" s="20"/>
    </row>
    <row r="291">
      <c r="A291" s="20"/>
      <c r="B291" s="20"/>
      <c r="C291" s="20"/>
      <c r="D291" s="20"/>
      <c r="E291" s="20"/>
      <c r="F291" s="20"/>
      <c r="G291" s="29"/>
      <c r="H291" s="14"/>
      <c r="I291" s="14"/>
      <c r="J291" s="14"/>
      <c r="K291" s="20"/>
      <c r="L291" s="20"/>
      <c r="M291" s="20"/>
      <c r="N291" s="21"/>
      <c r="O291" s="20"/>
      <c r="P291" s="20"/>
      <c r="Q291" s="20"/>
      <c r="R291" s="20"/>
      <c r="S291" s="20"/>
      <c r="T291" s="20"/>
    </row>
    <row r="292">
      <c r="A292" s="20"/>
      <c r="B292" s="20"/>
      <c r="C292" s="20"/>
      <c r="D292" s="20"/>
      <c r="E292" s="20"/>
      <c r="F292" s="20"/>
      <c r="G292" s="29"/>
      <c r="H292" s="14"/>
      <c r="I292" s="14"/>
      <c r="J292" s="14"/>
      <c r="K292" s="20"/>
      <c r="L292" s="20"/>
      <c r="M292" s="20"/>
      <c r="N292" s="21"/>
      <c r="O292" s="20"/>
      <c r="P292" s="20"/>
      <c r="Q292" s="20"/>
      <c r="R292" s="20"/>
      <c r="S292" s="20"/>
      <c r="T292" s="20"/>
    </row>
    <row r="293">
      <c r="A293" s="20"/>
      <c r="B293" s="20"/>
      <c r="C293" s="20"/>
      <c r="D293" s="20"/>
      <c r="E293" s="20"/>
      <c r="F293" s="20"/>
      <c r="G293" s="29"/>
      <c r="H293" s="14"/>
      <c r="I293" s="14"/>
      <c r="J293" s="14"/>
      <c r="K293" s="20"/>
      <c r="L293" s="20"/>
      <c r="M293" s="20"/>
      <c r="N293" s="21"/>
      <c r="O293" s="20"/>
      <c r="P293" s="20"/>
      <c r="Q293" s="20"/>
      <c r="R293" s="20"/>
      <c r="S293" s="20"/>
      <c r="T293" s="20"/>
    </row>
    <row r="294">
      <c r="A294" s="20"/>
      <c r="B294" s="20"/>
      <c r="C294" s="20"/>
      <c r="D294" s="20"/>
      <c r="E294" s="20"/>
      <c r="F294" s="20"/>
      <c r="G294" s="29"/>
      <c r="H294" s="14"/>
      <c r="I294" s="14"/>
      <c r="J294" s="14"/>
      <c r="K294" s="20"/>
      <c r="L294" s="20"/>
      <c r="M294" s="20"/>
      <c r="N294" s="21"/>
      <c r="O294" s="20"/>
      <c r="P294" s="20"/>
      <c r="Q294" s="20"/>
      <c r="R294" s="20"/>
      <c r="S294" s="20"/>
      <c r="T294" s="20"/>
    </row>
    <row r="295">
      <c r="A295" s="20"/>
      <c r="B295" s="20"/>
      <c r="C295" s="20"/>
      <c r="D295" s="20"/>
      <c r="E295" s="20"/>
      <c r="F295" s="20"/>
      <c r="G295" s="29"/>
      <c r="H295" s="14"/>
      <c r="I295" s="14"/>
      <c r="J295" s="14"/>
      <c r="K295" s="20"/>
      <c r="L295" s="20"/>
      <c r="M295" s="20"/>
      <c r="N295" s="21"/>
      <c r="O295" s="20"/>
      <c r="P295" s="20"/>
      <c r="Q295" s="20"/>
      <c r="R295" s="20"/>
      <c r="S295" s="20"/>
      <c r="T295" s="20"/>
    </row>
    <row r="296">
      <c r="A296" s="20"/>
      <c r="B296" s="20"/>
      <c r="C296" s="20"/>
      <c r="D296" s="20"/>
      <c r="E296" s="20"/>
      <c r="F296" s="20"/>
      <c r="G296" s="29"/>
      <c r="H296" s="14"/>
      <c r="I296" s="14"/>
      <c r="J296" s="14"/>
      <c r="K296" s="20"/>
      <c r="L296" s="20"/>
      <c r="M296" s="20"/>
      <c r="N296" s="21"/>
      <c r="O296" s="20"/>
      <c r="P296" s="20"/>
      <c r="Q296" s="20"/>
      <c r="R296" s="20"/>
      <c r="S296" s="20"/>
      <c r="T296" s="20"/>
    </row>
    <row r="297">
      <c r="A297" s="20"/>
      <c r="B297" s="20"/>
      <c r="C297" s="20"/>
      <c r="D297" s="20"/>
      <c r="E297" s="20"/>
      <c r="F297" s="20"/>
      <c r="G297" s="29"/>
      <c r="H297" s="14"/>
      <c r="I297" s="14"/>
      <c r="J297" s="14"/>
      <c r="K297" s="20"/>
      <c r="L297" s="20"/>
      <c r="M297" s="20"/>
      <c r="N297" s="21"/>
      <c r="O297" s="20"/>
      <c r="P297" s="20"/>
      <c r="Q297" s="20"/>
      <c r="R297" s="20"/>
      <c r="S297" s="20"/>
      <c r="T297" s="20"/>
    </row>
    <row r="298">
      <c r="A298" s="20"/>
      <c r="B298" s="20"/>
      <c r="C298" s="20"/>
      <c r="D298" s="20"/>
      <c r="E298" s="20"/>
      <c r="F298" s="20"/>
      <c r="G298" s="29"/>
      <c r="H298" s="14"/>
      <c r="I298" s="14"/>
      <c r="J298" s="14"/>
      <c r="K298" s="20"/>
      <c r="L298" s="20"/>
      <c r="M298" s="20"/>
      <c r="N298" s="21"/>
      <c r="O298" s="20"/>
      <c r="P298" s="20"/>
      <c r="Q298" s="20"/>
      <c r="R298" s="20"/>
      <c r="S298" s="20"/>
      <c r="T298" s="20"/>
    </row>
    <row r="299">
      <c r="A299" s="20"/>
      <c r="B299" s="20"/>
      <c r="C299" s="20"/>
      <c r="D299" s="20"/>
      <c r="E299" s="20"/>
      <c r="F299" s="20"/>
      <c r="G299" s="29"/>
      <c r="H299" s="14"/>
      <c r="I299" s="14"/>
      <c r="J299" s="14"/>
      <c r="K299" s="20"/>
      <c r="L299" s="20"/>
      <c r="M299" s="20"/>
      <c r="N299" s="21"/>
      <c r="O299" s="20"/>
      <c r="P299" s="20"/>
      <c r="Q299" s="20"/>
      <c r="R299" s="20"/>
      <c r="S299" s="20"/>
      <c r="T299" s="20"/>
    </row>
    <row r="300">
      <c r="A300" s="20"/>
      <c r="B300" s="20"/>
      <c r="C300" s="20"/>
      <c r="D300" s="20"/>
      <c r="E300" s="20"/>
      <c r="F300" s="20"/>
      <c r="G300" s="29"/>
      <c r="H300" s="14"/>
      <c r="I300" s="14"/>
      <c r="J300" s="14"/>
      <c r="K300" s="20"/>
      <c r="L300" s="20"/>
      <c r="M300" s="20"/>
      <c r="N300" s="21"/>
      <c r="O300" s="20"/>
      <c r="P300" s="20"/>
      <c r="Q300" s="20"/>
      <c r="R300" s="20"/>
      <c r="S300" s="20"/>
      <c r="T300" s="20"/>
    </row>
    <row r="301">
      <c r="A301" s="20"/>
      <c r="B301" s="20"/>
      <c r="C301" s="20"/>
      <c r="D301" s="20"/>
      <c r="E301" s="20"/>
      <c r="F301" s="20"/>
      <c r="G301" s="29"/>
      <c r="H301" s="14"/>
      <c r="I301" s="14"/>
      <c r="J301" s="14"/>
      <c r="K301" s="20"/>
      <c r="L301" s="20"/>
      <c r="M301" s="20"/>
      <c r="N301" s="21"/>
      <c r="O301" s="20"/>
      <c r="P301" s="20"/>
      <c r="Q301" s="20"/>
      <c r="R301" s="20"/>
      <c r="S301" s="20"/>
      <c r="T301" s="20"/>
    </row>
    <row r="302">
      <c r="A302" s="20"/>
      <c r="B302" s="20"/>
      <c r="C302" s="20"/>
      <c r="D302" s="20"/>
      <c r="E302" s="20"/>
      <c r="F302" s="20"/>
      <c r="G302" s="29"/>
      <c r="H302" s="14"/>
      <c r="I302" s="14"/>
      <c r="J302" s="14"/>
      <c r="K302" s="20"/>
      <c r="L302" s="20"/>
      <c r="M302" s="20"/>
      <c r="N302" s="21"/>
      <c r="O302" s="20"/>
      <c r="P302" s="20"/>
      <c r="Q302" s="20"/>
      <c r="R302" s="20"/>
      <c r="S302" s="20"/>
      <c r="T302" s="20"/>
    </row>
    <row r="303">
      <c r="A303" s="20"/>
      <c r="B303" s="20"/>
      <c r="C303" s="20"/>
      <c r="D303" s="20"/>
      <c r="E303" s="20"/>
      <c r="F303" s="20"/>
      <c r="G303" s="29"/>
      <c r="H303" s="14"/>
      <c r="I303" s="14"/>
      <c r="J303" s="14"/>
      <c r="K303" s="20"/>
      <c r="L303" s="20"/>
      <c r="M303" s="20"/>
      <c r="N303" s="21"/>
      <c r="O303" s="20"/>
      <c r="P303" s="20"/>
      <c r="Q303" s="20"/>
      <c r="R303" s="20"/>
      <c r="S303" s="20"/>
      <c r="T303" s="20"/>
    </row>
    <row r="304">
      <c r="A304" s="20"/>
      <c r="B304" s="20"/>
      <c r="C304" s="20"/>
      <c r="D304" s="20"/>
      <c r="E304" s="20"/>
      <c r="F304" s="20"/>
      <c r="G304" s="29"/>
      <c r="H304" s="14"/>
      <c r="I304" s="14"/>
      <c r="J304" s="14"/>
      <c r="K304" s="20"/>
      <c r="L304" s="20"/>
      <c r="M304" s="20"/>
      <c r="N304" s="21"/>
      <c r="O304" s="20"/>
      <c r="P304" s="20"/>
      <c r="Q304" s="20"/>
      <c r="R304" s="20"/>
      <c r="S304" s="20"/>
      <c r="T304" s="20"/>
    </row>
    <row r="305">
      <c r="A305" s="20"/>
      <c r="B305" s="20"/>
      <c r="C305" s="20"/>
      <c r="D305" s="20"/>
      <c r="E305" s="20"/>
      <c r="F305" s="20"/>
      <c r="G305" s="29"/>
      <c r="H305" s="14"/>
      <c r="I305" s="14"/>
      <c r="J305" s="14"/>
      <c r="K305" s="20"/>
      <c r="L305" s="20"/>
      <c r="M305" s="20"/>
      <c r="N305" s="21"/>
      <c r="O305" s="20"/>
      <c r="P305" s="20"/>
      <c r="Q305" s="20"/>
      <c r="R305" s="20"/>
      <c r="S305" s="20"/>
      <c r="T305" s="20"/>
    </row>
    <row r="306">
      <c r="A306" s="20"/>
      <c r="B306" s="20"/>
      <c r="C306" s="20"/>
      <c r="D306" s="20"/>
      <c r="E306" s="20"/>
      <c r="F306" s="20"/>
      <c r="G306" s="29"/>
      <c r="H306" s="14"/>
      <c r="I306" s="14"/>
      <c r="J306" s="14"/>
      <c r="K306" s="20"/>
      <c r="L306" s="20"/>
      <c r="M306" s="20"/>
      <c r="N306" s="21"/>
      <c r="O306" s="20"/>
      <c r="P306" s="20"/>
      <c r="Q306" s="20"/>
      <c r="R306" s="20"/>
      <c r="S306" s="20"/>
      <c r="T306" s="20"/>
    </row>
    <row r="307">
      <c r="A307" s="20"/>
      <c r="B307" s="20"/>
      <c r="C307" s="20"/>
      <c r="D307" s="20"/>
      <c r="E307" s="20"/>
      <c r="F307" s="20"/>
      <c r="G307" s="29"/>
      <c r="H307" s="14"/>
      <c r="I307" s="14"/>
      <c r="J307" s="14"/>
      <c r="K307" s="20"/>
      <c r="L307" s="20"/>
      <c r="M307" s="20"/>
      <c r="N307" s="21"/>
      <c r="O307" s="20"/>
      <c r="P307" s="20"/>
      <c r="Q307" s="20"/>
      <c r="R307" s="20"/>
      <c r="S307" s="20"/>
      <c r="T307" s="20"/>
    </row>
    <row r="308">
      <c r="A308" s="20"/>
      <c r="B308" s="20"/>
      <c r="C308" s="20"/>
      <c r="D308" s="20"/>
      <c r="E308" s="20"/>
      <c r="F308" s="20"/>
      <c r="G308" s="29"/>
      <c r="H308" s="14"/>
      <c r="I308" s="14"/>
      <c r="J308" s="14"/>
      <c r="K308" s="20"/>
      <c r="L308" s="20"/>
      <c r="M308" s="20"/>
      <c r="N308" s="21"/>
      <c r="O308" s="20"/>
      <c r="P308" s="20"/>
      <c r="Q308" s="20"/>
      <c r="R308" s="20"/>
      <c r="S308" s="20"/>
      <c r="T308" s="20"/>
    </row>
    <row r="309">
      <c r="A309" s="20"/>
      <c r="B309" s="20"/>
      <c r="C309" s="20"/>
      <c r="D309" s="20"/>
      <c r="E309" s="20"/>
      <c r="F309" s="20"/>
      <c r="G309" s="29"/>
      <c r="H309" s="14"/>
      <c r="I309" s="14"/>
      <c r="J309" s="14"/>
      <c r="K309" s="20"/>
      <c r="L309" s="20"/>
      <c r="M309" s="20"/>
      <c r="N309" s="21"/>
      <c r="O309" s="20"/>
      <c r="P309" s="20"/>
      <c r="Q309" s="20"/>
      <c r="R309" s="20"/>
      <c r="S309" s="20"/>
      <c r="T309" s="20"/>
    </row>
    <row r="310">
      <c r="A310" s="20"/>
      <c r="B310" s="20"/>
      <c r="C310" s="20"/>
      <c r="D310" s="20"/>
      <c r="E310" s="20"/>
      <c r="F310" s="20"/>
      <c r="G310" s="29"/>
      <c r="H310" s="14"/>
      <c r="I310" s="14"/>
      <c r="J310" s="14"/>
      <c r="K310" s="20"/>
      <c r="L310" s="20"/>
      <c r="M310" s="20"/>
      <c r="N310" s="21"/>
      <c r="O310" s="20"/>
      <c r="P310" s="20"/>
      <c r="Q310" s="20"/>
      <c r="R310" s="20"/>
      <c r="S310" s="20"/>
      <c r="T310" s="20"/>
    </row>
    <row r="311">
      <c r="A311" s="20"/>
      <c r="B311" s="20"/>
      <c r="C311" s="20"/>
      <c r="D311" s="20"/>
      <c r="E311" s="20"/>
      <c r="F311" s="20"/>
      <c r="G311" s="29"/>
      <c r="H311" s="14"/>
      <c r="I311" s="14"/>
      <c r="J311" s="14"/>
      <c r="K311" s="20"/>
      <c r="L311" s="20"/>
      <c r="M311" s="20"/>
      <c r="N311" s="21"/>
      <c r="O311" s="20"/>
      <c r="P311" s="20"/>
      <c r="Q311" s="20"/>
      <c r="R311" s="20"/>
      <c r="S311" s="20"/>
      <c r="T311" s="20"/>
    </row>
    <row r="312">
      <c r="A312" s="20"/>
      <c r="B312" s="20"/>
      <c r="C312" s="20"/>
      <c r="D312" s="20"/>
      <c r="E312" s="20"/>
      <c r="F312" s="20"/>
      <c r="G312" s="29"/>
      <c r="H312" s="14"/>
      <c r="I312" s="14"/>
      <c r="J312" s="14"/>
      <c r="K312" s="20"/>
      <c r="L312" s="20"/>
      <c r="M312" s="20"/>
      <c r="N312" s="21"/>
      <c r="O312" s="20"/>
      <c r="P312" s="20"/>
      <c r="Q312" s="20"/>
      <c r="R312" s="20"/>
      <c r="S312" s="20"/>
      <c r="T312" s="20"/>
    </row>
    <row r="313">
      <c r="A313" s="20"/>
      <c r="B313" s="20"/>
      <c r="C313" s="20"/>
      <c r="D313" s="20"/>
      <c r="E313" s="20"/>
      <c r="F313" s="20"/>
      <c r="G313" s="29"/>
      <c r="H313" s="14"/>
      <c r="I313" s="14"/>
      <c r="J313" s="14"/>
      <c r="K313" s="20"/>
      <c r="L313" s="20"/>
      <c r="M313" s="20"/>
      <c r="N313" s="21"/>
      <c r="O313" s="20"/>
      <c r="P313" s="20"/>
      <c r="Q313" s="20"/>
      <c r="R313" s="20"/>
      <c r="S313" s="20"/>
      <c r="T313" s="20"/>
    </row>
    <row r="314">
      <c r="A314" s="20"/>
      <c r="B314" s="20"/>
      <c r="C314" s="20"/>
      <c r="D314" s="20"/>
      <c r="E314" s="20"/>
      <c r="F314" s="20"/>
      <c r="G314" s="29"/>
      <c r="H314" s="14"/>
      <c r="I314" s="14"/>
      <c r="J314" s="14"/>
      <c r="K314" s="20"/>
      <c r="L314" s="20"/>
      <c r="M314" s="20"/>
      <c r="N314" s="21"/>
      <c r="O314" s="20"/>
      <c r="P314" s="20"/>
      <c r="Q314" s="20"/>
      <c r="R314" s="20"/>
      <c r="S314" s="20"/>
      <c r="T314" s="20"/>
    </row>
    <row r="315">
      <c r="A315" s="20"/>
      <c r="B315" s="20"/>
      <c r="C315" s="20"/>
      <c r="D315" s="20"/>
      <c r="E315" s="20"/>
      <c r="F315" s="20"/>
      <c r="G315" s="29"/>
      <c r="H315" s="14"/>
      <c r="I315" s="14"/>
      <c r="J315" s="14"/>
      <c r="K315" s="20"/>
      <c r="L315" s="20"/>
      <c r="M315" s="20"/>
      <c r="N315" s="21"/>
      <c r="O315" s="20"/>
      <c r="P315" s="20"/>
      <c r="Q315" s="20"/>
      <c r="R315" s="20"/>
      <c r="S315" s="20"/>
      <c r="T315" s="20"/>
    </row>
    <row r="316">
      <c r="A316" s="20"/>
      <c r="B316" s="20"/>
      <c r="C316" s="20"/>
      <c r="D316" s="20"/>
      <c r="E316" s="20"/>
      <c r="F316" s="20"/>
      <c r="G316" s="29"/>
      <c r="H316" s="14"/>
      <c r="I316" s="14"/>
      <c r="J316" s="14"/>
      <c r="K316" s="20"/>
      <c r="L316" s="20"/>
      <c r="M316" s="20"/>
      <c r="N316" s="21"/>
      <c r="O316" s="20"/>
      <c r="P316" s="20"/>
      <c r="Q316" s="20"/>
      <c r="R316" s="20"/>
      <c r="S316" s="20"/>
      <c r="T316" s="20"/>
    </row>
    <row r="317">
      <c r="A317" s="20"/>
      <c r="B317" s="20"/>
      <c r="C317" s="20"/>
      <c r="D317" s="20"/>
      <c r="E317" s="20"/>
      <c r="F317" s="20"/>
      <c r="G317" s="29"/>
      <c r="H317" s="14"/>
      <c r="I317" s="14"/>
      <c r="J317" s="14"/>
      <c r="K317" s="20"/>
      <c r="L317" s="20"/>
      <c r="M317" s="20"/>
      <c r="N317" s="21"/>
      <c r="O317" s="20"/>
      <c r="P317" s="20"/>
      <c r="Q317" s="20"/>
      <c r="R317" s="20"/>
      <c r="S317" s="20"/>
      <c r="T317" s="20"/>
    </row>
    <row r="318">
      <c r="A318" s="20"/>
      <c r="B318" s="20"/>
      <c r="C318" s="20"/>
      <c r="D318" s="20"/>
      <c r="E318" s="20"/>
      <c r="F318" s="20"/>
      <c r="G318" s="29"/>
      <c r="H318" s="14"/>
      <c r="I318" s="14"/>
      <c r="J318" s="14"/>
      <c r="K318" s="20"/>
      <c r="L318" s="20"/>
      <c r="M318" s="20"/>
      <c r="N318" s="21"/>
      <c r="O318" s="20"/>
      <c r="P318" s="20"/>
      <c r="Q318" s="20"/>
      <c r="R318" s="20"/>
      <c r="S318" s="20"/>
      <c r="T318" s="20"/>
    </row>
    <row r="319">
      <c r="A319" s="20"/>
      <c r="B319" s="20"/>
      <c r="C319" s="20"/>
      <c r="D319" s="20"/>
      <c r="E319" s="20"/>
      <c r="F319" s="20"/>
      <c r="G319" s="29"/>
      <c r="H319" s="14"/>
      <c r="I319" s="14"/>
      <c r="J319" s="14"/>
      <c r="K319" s="20"/>
      <c r="L319" s="20"/>
      <c r="M319" s="20"/>
      <c r="N319" s="21"/>
      <c r="O319" s="20"/>
      <c r="P319" s="20"/>
      <c r="Q319" s="20"/>
      <c r="R319" s="20"/>
      <c r="S319" s="20"/>
      <c r="T319" s="20"/>
    </row>
    <row r="320">
      <c r="A320" s="20"/>
      <c r="B320" s="20"/>
      <c r="C320" s="20"/>
      <c r="D320" s="20"/>
      <c r="E320" s="20"/>
      <c r="F320" s="20"/>
      <c r="G320" s="29"/>
      <c r="H320" s="14"/>
      <c r="I320" s="14"/>
      <c r="J320" s="14"/>
      <c r="K320" s="20"/>
      <c r="L320" s="20"/>
      <c r="M320" s="20"/>
      <c r="N320" s="21"/>
      <c r="O320" s="20"/>
      <c r="P320" s="20"/>
      <c r="Q320" s="20"/>
      <c r="R320" s="20"/>
      <c r="S320" s="20"/>
      <c r="T320" s="20"/>
    </row>
    <row r="321">
      <c r="A321" s="20"/>
      <c r="B321" s="20"/>
      <c r="C321" s="20"/>
      <c r="D321" s="20"/>
      <c r="E321" s="20"/>
      <c r="F321" s="20"/>
      <c r="G321" s="29"/>
      <c r="H321" s="14"/>
      <c r="I321" s="14"/>
      <c r="J321" s="14"/>
      <c r="K321" s="20"/>
      <c r="L321" s="20"/>
      <c r="M321" s="20"/>
      <c r="N321" s="21"/>
      <c r="O321" s="20"/>
      <c r="P321" s="20"/>
      <c r="Q321" s="20"/>
      <c r="R321" s="20"/>
      <c r="S321" s="20"/>
      <c r="T321" s="20"/>
    </row>
    <row r="322">
      <c r="A322" s="20"/>
      <c r="B322" s="20"/>
      <c r="C322" s="20"/>
      <c r="D322" s="20"/>
      <c r="E322" s="20"/>
      <c r="F322" s="20"/>
      <c r="G322" s="29"/>
      <c r="H322" s="14"/>
      <c r="I322" s="14"/>
      <c r="J322" s="14"/>
      <c r="K322" s="20"/>
      <c r="L322" s="20"/>
      <c r="M322" s="20"/>
      <c r="N322" s="21"/>
      <c r="O322" s="20"/>
      <c r="P322" s="20"/>
      <c r="Q322" s="20"/>
      <c r="R322" s="20"/>
      <c r="S322" s="20"/>
      <c r="T322" s="20"/>
    </row>
    <row r="323">
      <c r="A323" s="20"/>
      <c r="B323" s="20"/>
      <c r="C323" s="20"/>
      <c r="D323" s="20"/>
      <c r="E323" s="20"/>
      <c r="F323" s="20"/>
      <c r="G323" s="29"/>
      <c r="H323" s="14"/>
      <c r="I323" s="14"/>
      <c r="J323" s="14"/>
      <c r="K323" s="20"/>
      <c r="L323" s="20"/>
      <c r="M323" s="20"/>
      <c r="N323" s="21"/>
      <c r="O323" s="20"/>
      <c r="P323" s="20"/>
      <c r="Q323" s="20"/>
      <c r="R323" s="20"/>
      <c r="S323" s="20"/>
      <c r="T323" s="20"/>
    </row>
    <row r="324">
      <c r="A324" s="20"/>
      <c r="B324" s="20"/>
      <c r="C324" s="20"/>
      <c r="D324" s="20"/>
      <c r="E324" s="20"/>
      <c r="F324" s="20"/>
      <c r="G324" s="29"/>
      <c r="H324" s="14"/>
      <c r="I324" s="14"/>
      <c r="J324" s="14"/>
      <c r="K324" s="20"/>
      <c r="L324" s="20"/>
      <c r="M324" s="20"/>
      <c r="N324" s="21"/>
      <c r="O324" s="20"/>
      <c r="P324" s="20"/>
      <c r="Q324" s="20"/>
      <c r="R324" s="20"/>
      <c r="S324" s="20"/>
      <c r="T324" s="20"/>
    </row>
    <row r="325">
      <c r="A325" s="20"/>
      <c r="B325" s="20"/>
      <c r="C325" s="20"/>
      <c r="D325" s="20"/>
      <c r="E325" s="20"/>
      <c r="F325" s="20"/>
      <c r="G325" s="29"/>
      <c r="H325" s="14"/>
      <c r="I325" s="14"/>
      <c r="J325" s="14"/>
      <c r="K325" s="20"/>
      <c r="L325" s="20"/>
      <c r="M325" s="20"/>
      <c r="N325" s="21"/>
      <c r="O325" s="20"/>
      <c r="P325" s="20"/>
      <c r="Q325" s="20"/>
      <c r="R325" s="20"/>
      <c r="S325" s="20"/>
      <c r="T325" s="20"/>
    </row>
    <row r="326">
      <c r="A326" s="20"/>
      <c r="B326" s="20"/>
      <c r="C326" s="20"/>
      <c r="D326" s="20"/>
      <c r="E326" s="20"/>
      <c r="F326" s="20"/>
      <c r="G326" s="29"/>
      <c r="H326" s="14"/>
      <c r="I326" s="14"/>
      <c r="J326" s="14"/>
      <c r="K326" s="20"/>
      <c r="L326" s="20"/>
      <c r="M326" s="20"/>
      <c r="N326" s="21"/>
      <c r="O326" s="20"/>
      <c r="P326" s="20"/>
      <c r="Q326" s="20"/>
      <c r="R326" s="20"/>
      <c r="S326" s="20"/>
      <c r="T326" s="20"/>
    </row>
    <row r="327">
      <c r="A327" s="20"/>
      <c r="B327" s="20"/>
      <c r="C327" s="20"/>
      <c r="D327" s="20"/>
      <c r="E327" s="20"/>
      <c r="F327" s="20"/>
      <c r="G327" s="29"/>
      <c r="H327" s="14"/>
      <c r="I327" s="14"/>
      <c r="J327" s="14"/>
      <c r="K327" s="20"/>
      <c r="L327" s="20"/>
      <c r="M327" s="20"/>
      <c r="N327" s="21"/>
      <c r="O327" s="20"/>
      <c r="P327" s="20"/>
      <c r="Q327" s="20"/>
      <c r="R327" s="20"/>
      <c r="S327" s="20"/>
      <c r="T327" s="20"/>
    </row>
    <row r="328">
      <c r="A328" s="20"/>
      <c r="B328" s="20"/>
      <c r="C328" s="20"/>
      <c r="D328" s="20"/>
      <c r="E328" s="20"/>
      <c r="F328" s="20"/>
      <c r="G328" s="29"/>
      <c r="H328" s="14"/>
      <c r="I328" s="14"/>
      <c r="J328" s="14"/>
      <c r="K328" s="20"/>
      <c r="L328" s="20"/>
      <c r="M328" s="20"/>
      <c r="N328" s="21"/>
      <c r="O328" s="20"/>
      <c r="P328" s="20"/>
      <c r="Q328" s="20"/>
      <c r="R328" s="20"/>
      <c r="S328" s="20"/>
      <c r="T328" s="20"/>
    </row>
    <row r="329">
      <c r="A329" s="20"/>
      <c r="B329" s="20"/>
      <c r="C329" s="20"/>
      <c r="D329" s="20"/>
      <c r="E329" s="20"/>
      <c r="F329" s="20"/>
      <c r="G329" s="29"/>
      <c r="H329" s="14"/>
      <c r="I329" s="14"/>
      <c r="J329" s="14"/>
      <c r="K329" s="20"/>
      <c r="L329" s="20"/>
      <c r="M329" s="20"/>
      <c r="N329" s="21"/>
      <c r="O329" s="20"/>
      <c r="P329" s="20"/>
      <c r="Q329" s="20"/>
      <c r="R329" s="20"/>
      <c r="S329" s="20"/>
      <c r="T329" s="20"/>
    </row>
    <row r="330">
      <c r="A330" s="20"/>
      <c r="B330" s="20"/>
      <c r="C330" s="20"/>
      <c r="D330" s="20"/>
      <c r="E330" s="20"/>
      <c r="F330" s="20"/>
      <c r="G330" s="29"/>
      <c r="H330" s="14"/>
      <c r="I330" s="14"/>
      <c r="J330" s="14"/>
      <c r="K330" s="20"/>
      <c r="L330" s="20"/>
      <c r="M330" s="20"/>
      <c r="N330" s="21"/>
      <c r="O330" s="20"/>
      <c r="P330" s="20"/>
      <c r="Q330" s="20"/>
      <c r="R330" s="20"/>
      <c r="S330" s="20"/>
      <c r="T330" s="20"/>
    </row>
    <row r="331">
      <c r="A331" s="20"/>
      <c r="B331" s="20"/>
      <c r="C331" s="20"/>
      <c r="D331" s="20"/>
      <c r="E331" s="20"/>
      <c r="F331" s="20"/>
      <c r="G331" s="29"/>
      <c r="H331" s="14"/>
      <c r="I331" s="14"/>
      <c r="J331" s="14"/>
      <c r="K331" s="20"/>
      <c r="L331" s="20"/>
      <c r="M331" s="20"/>
      <c r="N331" s="21"/>
      <c r="O331" s="20"/>
      <c r="P331" s="20"/>
      <c r="Q331" s="20"/>
      <c r="R331" s="20"/>
      <c r="S331" s="20"/>
      <c r="T331" s="20"/>
    </row>
    <row r="332">
      <c r="A332" s="20"/>
      <c r="B332" s="20"/>
      <c r="C332" s="20"/>
      <c r="D332" s="20"/>
      <c r="E332" s="20"/>
      <c r="F332" s="20"/>
      <c r="G332" s="29"/>
      <c r="H332" s="14"/>
      <c r="I332" s="14"/>
      <c r="J332" s="14"/>
      <c r="K332" s="20"/>
      <c r="L332" s="20"/>
      <c r="M332" s="20"/>
      <c r="N332" s="21"/>
      <c r="O332" s="20"/>
      <c r="P332" s="20"/>
      <c r="Q332" s="20"/>
      <c r="R332" s="20"/>
      <c r="S332" s="20"/>
      <c r="T332" s="20"/>
    </row>
    <row r="333">
      <c r="A333" s="20"/>
      <c r="B333" s="20"/>
      <c r="C333" s="20"/>
      <c r="D333" s="20"/>
      <c r="E333" s="20"/>
      <c r="F333" s="20"/>
      <c r="G333" s="29"/>
      <c r="H333" s="14"/>
      <c r="I333" s="14"/>
      <c r="J333" s="14"/>
      <c r="K333" s="20"/>
      <c r="L333" s="20"/>
      <c r="M333" s="20"/>
      <c r="N333" s="21"/>
      <c r="O333" s="20"/>
      <c r="P333" s="20"/>
      <c r="Q333" s="20"/>
      <c r="R333" s="20"/>
      <c r="S333" s="20"/>
      <c r="T333" s="20"/>
    </row>
    <row r="334">
      <c r="A334" s="20"/>
      <c r="B334" s="20"/>
      <c r="C334" s="20"/>
      <c r="D334" s="20"/>
      <c r="E334" s="20"/>
      <c r="F334" s="20"/>
      <c r="G334" s="29"/>
      <c r="H334" s="14"/>
      <c r="I334" s="14"/>
      <c r="J334" s="14"/>
      <c r="K334" s="20"/>
      <c r="L334" s="20"/>
      <c r="M334" s="20"/>
      <c r="N334" s="21"/>
      <c r="O334" s="20"/>
      <c r="P334" s="20"/>
      <c r="Q334" s="20"/>
      <c r="R334" s="20"/>
      <c r="S334" s="20"/>
      <c r="T334" s="20"/>
    </row>
    <row r="335">
      <c r="A335" s="20"/>
      <c r="B335" s="20"/>
      <c r="C335" s="20"/>
      <c r="D335" s="20"/>
      <c r="E335" s="20"/>
      <c r="F335" s="20"/>
      <c r="G335" s="29"/>
      <c r="H335" s="14"/>
      <c r="I335" s="14"/>
      <c r="J335" s="14"/>
      <c r="K335" s="20"/>
      <c r="L335" s="20"/>
      <c r="M335" s="20"/>
      <c r="N335" s="21"/>
      <c r="O335" s="20"/>
      <c r="P335" s="20"/>
      <c r="Q335" s="20"/>
      <c r="R335" s="20"/>
      <c r="S335" s="20"/>
      <c r="T335" s="20"/>
    </row>
    <row r="336">
      <c r="A336" s="20"/>
      <c r="B336" s="20"/>
      <c r="C336" s="20"/>
      <c r="D336" s="20"/>
      <c r="E336" s="20"/>
      <c r="F336" s="20"/>
      <c r="G336" s="29"/>
      <c r="H336" s="14"/>
      <c r="I336" s="14"/>
      <c r="J336" s="14"/>
      <c r="K336" s="20"/>
      <c r="L336" s="20"/>
      <c r="M336" s="20"/>
      <c r="N336" s="21"/>
      <c r="O336" s="20"/>
      <c r="P336" s="20"/>
      <c r="Q336" s="20"/>
      <c r="R336" s="20"/>
      <c r="S336" s="20"/>
      <c r="T336" s="20"/>
    </row>
    <row r="337">
      <c r="A337" s="20"/>
      <c r="B337" s="20"/>
      <c r="C337" s="20"/>
      <c r="D337" s="20"/>
      <c r="E337" s="20"/>
      <c r="F337" s="20"/>
      <c r="G337" s="29"/>
      <c r="H337" s="14"/>
      <c r="I337" s="14"/>
      <c r="J337" s="14"/>
      <c r="K337" s="20"/>
      <c r="L337" s="20"/>
      <c r="M337" s="20"/>
      <c r="N337" s="21"/>
      <c r="O337" s="20"/>
      <c r="P337" s="20"/>
      <c r="Q337" s="20"/>
      <c r="R337" s="20"/>
      <c r="S337" s="20"/>
      <c r="T337" s="20"/>
    </row>
    <row r="338">
      <c r="A338" s="20"/>
      <c r="B338" s="20"/>
      <c r="C338" s="20"/>
      <c r="D338" s="20"/>
      <c r="E338" s="20"/>
      <c r="F338" s="20"/>
      <c r="G338" s="29"/>
      <c r="H338" s="14"/>
      <c r="I338" s="14"/>
      <c r="J338" s="14"/>
      <c r="K338" s="20"/>
      <c r="L338" s="20"/>
      <c r="M338" s="20"/>
      <c r="N338" s="21"/>
      <c r="O338" s="20"/>
      <c r="P338" s="20"/>
      <c r="Q338" s="20"/>
      <c r="R338" s="20"/>
      <c r="S338" s="20"/>
      <c r="T338" s="20"/>
    </row>
    <row r="339">
      <c r="A339" s="20"/>
      <c r="B339" s="20"/>
      <c r="C339" s="20"/>
      <c r="D339" s="20"/>
      <c r="E339" s="20"/>
      <c r="F339" s="20"/>
      <c r="G339" s="29"/>
      <c r="H339" s="14"/>
      <c r="I339" s="14"/>
      <c r="J339" s="14"/>
      <c r="K339" s="20"/>
      <c r="L339" s="20"/>
      <c r="M339" s="20"/>
      <c r="N339" s="21"/>
      <c r="O339" s="20"/>
      <c r="P339" s="20"/>
      <c r="Q339" s="20"/>
      <c r="R339" s="20"/>
      <c r="S339" s="20"/>
      <c r="T339" s="20"/>
    </row>
    <row r="340">
      <c r="A340" s="20"/>
      <c r="B340" s="20"/>
      <c r="C340" s="20"/>
      <c r="D340" s="20"/>
      <c r="E340" s="20"/>
      <c r="F340" s="20"/>
      <c r="G340" s="29"/>
      <c r="H340" s="14"/>
      <c r="I340" s="14"/>
      <c r="J340" s="14"/>
      <c r="K340" s="20"/>
      <c r="L340" s="20"/>
      <c r="M340" s="20"/>
      <c r="N340" s="21"/>
      <c r="O340" s="20"/>
      <c r="P340" s="20"/>
      <c r="Q340" s="20"/>
      <c r="R340" s="20"/>
      <c r="S340" s="20"/>
      <c r="T340" s="20"/>
    </row>
    <row r="341">
      <c r="A341" s="20"/>
      <c r="B341" s="20"/>
      <c r="C341" s="20"/>
      <c r="D341" s="20"/>
      <c r="E341" s="20"/>
      <c r="F341" s="20"/>
      <c r="G341" s="29"/>
      <c r="H341" s="14"/>
      <c r="I341" s="14"/>
      <c r="J341" s="14"/>
      <c r="K341" s="20"/>
      <c r="L341" s="20"/>
      <c r="M341" s="20"/>
      <c r="N341" s="21"/>
      <c r="O341" s="20"/>
      <c r="P341" s="20"/>
      <c r="Q341" s="20"/>
      <c r="R341" s="20"/>
      <c r="S341" s="20"/>
      <c r="T341" s="20"/>
    </row>
    <row r="342">
      <c r="A342" s="20"/>
      <c r="B342" s="20"/>
      <c r="C342" s="20"/>
      <c r="D342" s="20"/>
      <c r="E342" s="20"/>
      <c r="F342" s="20"/>
      <c r="G342" s="29"/>
      <c r="H342" s="14"/>
      <c r="I342" s="14"/>
      <c r="J342" s="14"/>
      <c r="K342" s="20"/>
      <c r="L342" s="20"/>
      <c r="M342" s="20"/>
      <c r="N342" s="21"/>
      <c r="O342" s="20"/>
      <c r="P342" s="20"/>
      <c r="Q342" s="20"/>
      <c r="R342" s="20"/>
      <c r="S342" s="20"/>
      <c r="T342" s="20"/>
    </row>
    <row r="343">
      <c r="A343" s="20"/>
      <c r="B343" s="20"/>
      <c r="C343" s="20"/>
      <c r="D343" s="20"/>
      <c r="E343" s="20"/>
      <c r="F343" s="20"/>
      <c r="G343" s="29"/>
      <c r="H343" s="14"/>
      <c r="I343" s="14"/>
      <c r="J343" s="14"/>
      <c r="K343" s="20"/>
      <c r="L343" s="20"/>
      <c r="M343" s="20"/>
      <c r="N343" s="21"/>
      <c r="O343" s="20"/>
      <c r="P343" s="20"/>
      <c r="Q343" s="20"/>
      <c r="R343" s="20"/>
      <c r="S343" s="20"/>
      <c r="T343" s="20"/>
    </row>
    <row r="344">
      <c r="A344" s="20"/>
      <c r="B344" s="20"/>
      <c r="C344" s="20"/>
      <c r="D344" s="20"/>
      <c r="E344" s="20"/>
      <c r="F344" s="20"/>
      <c r="G344" s="29"/>
      <c r="H344" s="14"/>
      <c r="I344" s="14"/>
      <c r="J344" s="14"/>
      <c r="K344" s="20"/>
      <c r="L344" s="20"/>
      <c r="M344" s="20"/>
      <c r="N344" s="21"/>
      <c r="O344" s="20"/>
      <c r="P344" s="20"/>
      <c r="Q344" s="20"/>
      <c r="R344" s="20"/>
      <c r="S344" s="20"/>
      <c r="T344" s="20"/>
    </row>
    <row r="345">
      <c r="A345" s="20"/>
      <c r="B345" s="20"/>
      <c r="C345" s="20"/>
      <c r="D345" s="20"/>
      <c r="E345" s="20"/>
      <c r="F345" s="20"/>
      <c r="G345" s="29"/>
      <c r="H345" s="14"/>
      <c r="I345" s="14"/>
      <c r="J345" s="14"/>
      <c r="K345" s="20"/>
      <c r="L345" s="20"/>
      <c r="M345" s="20"/>
      <c r="N345" s="21"/>
      <c r="O345" s="20"/>
      <c r="P345" s="20"/>
      <c r="Q345" s="20"/>
      <c r="R345" s="20"/>
      <c r="S345" s="20"/>
      <c r="T345" s="20"/>
    </row>
    <row r="346">
      <c r="A346" s="20"/>
      <c r="B346" s="20"/>
      <c r="C346" s="20"/>
      <c r="D346" s="20"/>
      <c r="E346" s="20"/>
      <c r="F346" s="20"/>
      <c r="G346" s="29"/>
      <c r="H346" s="14"/>
      <c r="I346" s="14"/>
      <c r="J346" s="14"/>
      <c r="K346" s="20"/>
      <c r="L346" s="20"/>
      <c r="M346" s="20"/>
      <c r="N346" s="21"/>
      <c r="O346" s="20"/>
      <c r="P346" s="20"/>
      <c r="Q346" s="20"/>
      <c r="R346" s="20"/>
      <c r="S346" s="20"/>
      <c r="T346" s="20"/>
    </row>
    <row r="347">
      <c r="A347" s="20"/>
      <c r="B347" s="20"/>
      <c r="C347" s="20"/>
      <c r="D347" s="20"/>
      <c r="E347" s="20"/>
      <c r="F347" s="20"/>
      <c r="G347" s="29"/>
      <c r="H347" s="14"/>
      <c r="I347" s="14"/>
      <c r="J347" s="14"/>
      <c r="K347" s="20"/>
      <c r="L347" s="20"/>
      <c r="M347" s="20"/>
      <c r="N347" s="21"/>
      <c r="O347" s="20"/>
      <c r="P347" s="20"/>
      <c r="Q347" s="20"/>
      <c r="R347" s="20"/>
      <c r="S347" s="20"/>
      <c r="T347" s="20"/>
    </row>
    <row r="348">
      <c r="A348" s="20"/>
      <c r="B348" s="20"/>
      <c r="C348" s="20"/>
      <c r="D348" s="20"/>
      <c r="E348" s="20"/>
      <c r="F348" s="20"/>
      <c r="G348" s="29"/>
      <c r="H348" s="14"/>
      <c r="I348" s="14"/>
      <c r="J348" s="14"/>
      <c r="K348" s="20"/>
      <c r="L348" s="20"/>
      <c r="M348" s="20"/>
      <c r="N348" s="21"/>
      <c r="O348" s="20"/>
      <c r="P348" s="20"/>
      <c r="Q348" s="20"/>
      <c r="R348" s="20"/>
      <c r="S348" s="20"/>
      <c r="T348" s="20"/>
    </row>
    <row r="349">
      <c r="A349" s="20"/>
      <c r="B349" s="20"/>
      <c r="C349" s="20"/>
      <c r="D349" s="20"/>
      <c r="E349" s="20"/>
      <c r="F349" s="20"/>
      <c r="G349" s="29"/>
      <c r="H349" s="14"/>
      <c r="I349" s="14"/>
      <c r="J349" s="14"/>
      <c r="K349" s="20"/>
      <c r="L349" s="20"/>
      <c r="M349" s="20"/>
      <c r="N349" s="21"/>
      <c r="O349" s="20"/>
      <c r="P349" s="20"/>
      <c r="Q349" s="20"/>
      <c r="R349" s="20"/>
      <c r="S349" s="20"/>
      <c r="T349" s="20"/>
    </row>
    <row r="350">
      <c r="A350" s="20"/>
      <c r="B350" s="20"/>
      <c r="C350" s="20"/>
      <c r="D350" s="20"/>
      <c r="E350" s="20"/>
      <c r="F350" s="20"/>
      <c r="G350" s="29"/>
      <c r="H350" s="14"/>
      <c r="I350" s="14"/>
      <c r="J350" s="14"/>
      <c r="K350" s="20"/>
      <c r="L350" s="20"/>
      <c r="M350" s="20"/>
      <c r="N350" s="21"/>
      <c r="O350" s="20"/>
      <c r="P350" s="20"/>
      <c r="Q350" s="20"/>
      <c r="R350" s="20"/>
      <c r="S350" s="20"/>
      <c r="T350" s="20"/>
    </row>
    <row r="351">
      <c r="A351" s="20"/>
      <c r="B351" s="20"/>
      <c r="C351" s="20"/>
      <c r="D351" s="20"/>
      <c r="E351" s="20"/>
      <c r="F351" s="20"/>
      <c r="G351" s="29"/>
      <c r="H351" s="14"/>
      <c r="I351" s="14"/>
      <c r="J351" s="14"/>
      <c r="K351" s="20"/>
      <c r="L351" s="20"/>
      <c r="M351" s="20"/>
      <c r="N351" s="21"/>
      <c r="O351" s="20"/>
      <c r="P351" s="20"/>
      <c r="Q351" s="20"/>
      <c r="R351" s="20"/>
      <c r="S351" s="20"/>
      <c r="T351" s="20"/>
    </row>
    <row r="352">
      <c r="A352" s="20"/>
      <c r="B352" s="20"/>
      <c r="C352" s="20"/>
      <c r="D352" s="20"/>
      <c r="E352" s="20"/>
      <c r="F352" s="20"/>
      <c r="G352" s="29"/>
      <c r="H352" s="14"/>
      <c r="I352" s="14"/>
      <c r="J352" s="14"/>
      <c r="K352" s="20"/>
      <c r="L352" s="20"/>
      <c r="M352" s="20"/>
      <c r="N352" s="21"/>
      <c r="O352" s="20"/>
      <c r="P352" s="20"/>
      <c r="Q352" s="20"/>
      <c r="R352" s="20"/>
      <c r="S352" s="20"/>
      <c r="T352" s="20"/>
    </row>
    <row r="353">
      <c r="A353" s="20"/>
      <c r="B353" s="20"/>
      <c r="C353" s="20"/>
      <c r="D353" s="20"/>
      <c r="E353" s="20"/>
      <c r="F353" s="20"/>
      <c r="G353" s="29"/>
      <c r="H353" s="14"/>
      <c r="I353" s="14"/>
      <c r="J353" s="14"/>
      <c r="K353" s="20"/>
      <c r="L353" s="20"/>
      <c r="M353" s="20"/>
      <c r="N353" s="21"/>
      <c r="O353" s="20"/>
      <c r="P353" s="20"/>
      <c r="Q353" s="20"/>
      <c r="R353" s="20"/>
      <c r="S353" s="20"/>
      <c r="T353" s="20"/>
    </row>
    <row r="354">
      <c r="A354" s="20"/>
      <c r="B354" s="20"/>
      <c r="C354" s="20"/>
      <c r="D354" s="20"/>
      <c r="E354" s="20"/>
      <c r="F354" s="20"/>
      <c r="G354" s="29"/>
      <c r="H354" s="14"/>
      <c r="I354" s="14"/>
      <c r="J354" s="14"/>
      <c r="K354" s="20"/>
      <c r="L354" s="20"/>
      <c r="M354" s="20"/>
      <c r="N354" s="21"/>
      <c r="O354" s="20"/>
      <c r="P354" s="20"/>
      <c r="Q354" s="20"/>
      <c r="R354" s="20"/>
      <c r="S354" s="20"/>
      <c r="T354" s="20"/>
    </row>
    <row r="355">
      <c r="A355" s="20"/>
      <c r="B355" s="20"/>
      <c r="C355" s="20"/>
      <c r="D355" s="20"/>
      <c r="E355" s="20"/>
      <c r="F355" s="20"/>
      <c r="G355" s="29"/>
      <c r="H355" s="14"/>
      <c r="I355" s="14"/>
      <c r="J355" s="14"/>
      <c r="K355" s="20"/>
      <c r="L355" s="20"/>
      <c r="M355" s="20"/>
      <c r="N355" s="21"/>
      <c r="O355" s="20"/>
      <c r="P355" s="20"/>
      <c r="Q355" s="20"/>
      <c r="R355" s="20"/>
      <c r="S355" s="20"/>
      <c r="T355" s="20"/>
    </row>
    <row r="356">
      <c r="A356" s="20"/>
      <c r="B356" s="20"/>
      <c r="C356" s="20"/>
      <c r="D356" s="20"/>
      <c r="E356" s="20"/>
      <c r="F356" s="20"/>
      <c r="G356" s="29"/>
      <c r="H356" s="14"/>
      <c r="I356" s="14"/>
      <c r="J356" s="14"/>
      <c r="K356" s="20"/>
      <c r="L356" s="20"/>
      <c r="M356" s="20"/>
      <c r="N356" s="21"/>
      <c r="O356" s="20"/>
      <c r="P356" s="20"/>
      <c r="Q356" s="20"/>
      <c r="R356" s="20"/>
      <c r="S356" s="20"/>
      <c r="T356" s="20"/>
    </row>
    <row r="357">
      <c r="A357" s="20"/>
      <c r="B357" s="20"/>
      <c r="C357" s="20"/>
      <c r="D357" s="20"/>
      <c r="E357" s="20"/>
      <c r="F357" s="20"/>
      <c r="G357" s="29"/>
      <c r="H357" s="14"/>
      <c r="I357" s="14"/>
      <c r="J357" s="14"/>
      <c r="K357" s="20"/>
      <c r="L357" s="20"/>
      <c r="M357" s="20"/>
      <c r="N357" s="21"/>
      <c r="O357" s="20"/>
      <c r="P357" s="20"/>
      <c r="Q357" s="20"/>
      <c r="R357" s="20"/>
      <c r="S357" s="20"/>
      <c r="T357" s="20"/>
    </row>
    <row r="358">
      <c r="A358" s="20"/>
      <c r="B358" s="20"/>
      <c r="C358" s="20"/>
      <c r="D358" s="20"/>
      <c r="E358" s="20"/>
      <c r="F358" s="20"/>
      <c r="G358" s="29"/>
      <c r="H358" s="14"/>
      <c r="I358" s="14"/>
      <c r="J358" s="14"/>
      <c r="K358" s="20"/>
      <c r="L358" s="20"/>
      <c r="M358" s="20"/>
      <c r="N358" s="21"/>
      <c r="O358" s="20"/>
      <c r="P358" s="20"/>
      <c r="Q358" s="20"/>
      <c r="R358" s="20"/>
      <c r="S358" s="20"/>
      <c r="T358" s="20"/>
    </row>
    <row r="359">
      <c r="A359" s="20"/>
      <c r="B359" s="20"/>
      <c r="C359" s="20"/>
      <c r="D359" s="20"/>
      <c r="E359" s="20"/>
      <c r="F359" s="20"/>
      <c r="G359" s="29"/>
      <c r="H359" s="14"/>
      <c r="I359" s="14"/>
      <c r="J359" s="14"/>
      <c r="K359" s="20"/>
      <c r="L359" s="20"/>
      <c r="M359" s="20"/>
      <c r="N359" s="21"/>
      <c r="O359" s="20"/>
      <c r="P359" s="20"/>
      <c r="Q359" s="20"/>
      <c r="R359" s="20"/>
      <c r="S359" s="20"/>
      <c r="T359" s="20"/>
    </row>
    <row r="360">
      <c r="A360" s="20"/>
      <c r="B360" s="20"/>
      <c r="C360" s="20"/>
      <c r="D360" s="20"/>
      <c r="E360" s="20"/>
      <c r="F360" s="20"/>
      <c r="G360" s="29"/>
      <c r="H360" s="14"/>
      <c r="I360" s="14"/>
      <c r="J360" s="14"/>
      <c r="K360" s="20"/>
      <c r="L360" s="20"/>
      <c r="M360" s="20"/>
      <c r="N360" s="21"/>
      <c r="O360" s="20"/>
      <c r="P360" s="20"/>
      <c r="Q360" s="20"/>
      <c r="R360" s="20"/>
      <c r="S360" s="20"/>
      <c r="T360" s="20"/>
    </row>
    <row r="361">
      <c r="A361" s="20"/>
      <c r="B361" s="20"/>
      <c r="C361" s="20"/>
      <c r="D361" s="20"/>
      <c r="E361" s="20"/>
      <c r="F361" s="20"/>
      <c r="G361" s="29"/>
      <c r="H361" s="14"/>
      <c r="I361" s="14"/>
      <c r="J361" s="14"/>
      <c r="K361" s="20"/>
      <c r="L361" s="20"/>
      <c r="M361" s="20"/>
      <c r="N361" s="21"/>
      <c r="O361" s="20"/>
      <c r="P361" s="20"/>
      <c r="Q361" s="20"/>
      <c r="R361" s="20"/>
      <c r="S361" s="20"/>
      <c r="T361" s="20"/>
    </row>
    <row r="362">
      <c r="A362" s="20"/>
      <c r="B362" s="20"/>
      <c r="C362" s="20"/>
      <c r="D362" s="20"/>
      <c r="E362" s="20"/>
      <c r="F362" s="20"/>
      <c r="G362" s="29"/>
      <c r="H362" s="14"/>
      <c r="I362" s="14"/>
      <c r="J362" s="14"/>
      <c r="K362" s="20"/>
      <c r="L362" s="20"/>
      <c r="M362" s="20"/>
      <c r="N362" s="21"/>
      <c r="O362" s="20"/>
      <c r="P362" s="20"/>
      <c r="Q362" s="20"/>
      <c r="R362" s="20"/>
      <c r="S362" s="20"/>
      <c r="T362" s="20"/>
    </row>
    <row r="363">
      <c r="A363" s="20"/>
      <c r="B363" s="20"/>
      <c r="C363" s="20"/>
      <c r="D363" s="20"/>
      <c r="E363" s="20"/>
      <c r="F363" s="20"/>
      <c r="G363" s="29"/>
      <c r="H363" s="14"/>
      <c r="I363" s="14"/>
      <c r="J363" s="14"/>
      <c r="K363" s="20"/>
      <c r="L363" s="20"/>
      <c r="M363" s="20"/>
      <c r="N363" s="21"/>
      <c r="O363" s="20"/>
      <c r="P363" s="20"/>
      <c r="Q363" s="20"/>
      <c r="R363" s="20"/>
      <c r="S363" s="20"/>
      <c r="T363" s="20"/>
    </row>
    <row r="364">
      <c r="A364" s="20"/>
      <c r="B364" s="20"/>
      <c r="C364" s="20"/>
      <c r="D364" s="20"/>
      <c r="E364" s="20"/>
      <c r="F364" s="20"/>
      <c r="G364" s="29"/>
      <c r="H364" s="14"/>
      <c r="I364" s="14"/>
      <c r="J364" s="14"/>
      <c r="K364" s="20"/>
      <c r="L364" s="20"/>
      <c r="M364" s="20"/>
      <c r="N364" s="21"/>
      <c r="O364" s="20"/>
      <c r="P364" s="20"/>
      <c r="Q364" s="20"/>
      <c r="R364" s="20"/>
      <c r="S364" s="20"/>
      <c r="T364" s="20"/>
    </row>
    <row r="365">
      <c r="A365" s="20"/>
      <c r="B365" s="20"/>
      <c r="C365" s="20"/>
      <c r="D365" s="20"/>
      <c r="E365" s="20"/>
      <c r="F365" s="20"/>
      <c r="G365" s="29"/>
      <c r="H365" s="14"/>
      <c r="I365" s="14"/>
      <c r="J365" s="14"/>
      <c r="K365" s="20"/>
      <c r="L365" s="20"/>
      <c r="M365" s="20"/>
      <c r="N365" s="21"/>
      <c r="O365" s="20"/>
      <c r="P365" s="20"/>
      <c r="Q365" s="20"/>
      <c r="R365" s="20"/>
      <c r="S365" s="20"/>
      <c r="T365" s="20"/>
    </row>
    <row r="366">
      <c r="A366" s="20"/>
      <c r="B366" s="20"/>
      <c r="C366" s="20"/>
      <c r="D366" s="20"/>
      <c r="E366" s="20"/>
      <c r="F366" s="20"/>
      <c r="G366" s="29"/>
      <c r="H366" s="14"/>
      <c r="I366" s="14"/>
      <c r="J366" s="14"/>
      <c r="K366" s="20"/>
      <c r="L366" s="20"/>
      <c r="M366" s="20"/>
      <c r="N366" s="21"/>
      <c r="O366" s="20"/>
      <c r="P366" s="20"/>
      <c r="Q366" s="20"/>
      <c r="R366" s="20"/>
      <c r="S366" s="20"/>
      <c r="T366" s="20"/>
    </row>
    <row r="367">
      <c r="A367" s="20"/>
      <c r="B367" s="20"/>
      <c r="C367" s="20"/>
      <c r="D367" s="20"/>
      <c r="E367" s="20"/>
      <c r="F367" s="20"/>
      <c r="G367" s="29"/>
      <c r="H367" s="14"/>
      <c r="I367" s="14"/>
      <c r="J367" s="14"/>
      <c r="K367" s="20"/>
      <c r="L367" s="20"/>
      <c r="M367" s="20"/>
      <c r="N367" s="21"/>
      <c r="O367" s="20"/>
      <c r="P367" s="20"/>
      <c r="Q367" s="20"/>
      <c r="R367" s="20"/>
      <c r="S367" s="20"/>
      <c r="T367" s="20"/>
    </row>
    <row r="368">
      <c r="A368" s="20"/>
      <c r="B368" s="20"/>
      <c r="C368" s="20"/>
      <c r="D368" s="20"/>
      <c r="E368" s="20"/>
      <c r="F368" s="20"/>
      <c r="G368" s="29"/>
      <c r="H368" s="14"/>
      <c r="I368" s="14"/>
      <c r="J368" s="14"/>
      <c r="K368" s="20"/>
      <c r="L368" s="20"/>
      <c r="M368" s="20"/>
      <c r="N368" s="21"/>
      <c r="O368" s="20"/>
      <c r="P368" s="20"/>
      <c r="Q368" s="20"/>
      <c r="R368" s="20"/>
      <c r="S368" s="20"/>
      <c r="T368" s="20"/>
    </row>
    <row r="369">
      <c r="A369" s="20"/>
      <c r="B369" s="20"/>
      <c r="C369" s="20"/>
      <c r="D369" s="20"/>
      <c r="E369" s="20"/>
      <c r="F369" s="20"/>
      <c r="G369" s="29"/>
      <c r="H369" s="14"/>
      <c r="I369" s="14"/>
      <c r="J369" s="14"/>
      <c r="K369" s="20"/>
      <c r="L369" s="20"/>
      <c r="M369" s="20"/>
      <c r="N369" s="21"/>
      <c r="O369" s="20"/>
      <c r="P369" s="20"/>
      <c r="Q369" s="20"/>
      <c r="R369" s="20"/>
      <c r="S369" s="20"/>
      <c r="T369" s="20"/>
    </row>
    <row r="370">
      <c r="A370" s="20"/>
      <c r="B370" s="20"/>
      <c r="C370" s="20"/>
      <c r="D370" s="20"/>
      <c r="E370" s="20"/>
      <c r="F370" s="20"/>
      <c r="G370" s="29"/>
      <c r="H370" s="14"/>
      <c r="I370" s="14"/>
      <c r="J370" s="14"/>
      <c r="K370" s="20"/>
      <c r="L370" s="20"/>
      <c r="M370" s="20"/>
      <c r="N370" s="21"/>
      <c r="O370" s="20"/>
      <c r="P370" s="20"/>
      <c r="Q370" s="20"/>
      <c r="R370" s="20"/>
      <c r="S370" s="20"/>
      <c r="T370" s="20"/>
    </row>
    <row r="371">
      <c r="A371" s="20"/>
      <c r="B371" s="20"/>
      <c r="C371" s="20"/>
      <c r="D371" s="20"/>
      <c r="E371" s="20"/>
      <c r="F371" s="20"/>
      <c r="G371" s="29"/>
      <c r="H371" s="14"/>
      <c r="I371" s="14"/>
      <c r="J371" s="14"/>
      <c r="K371" s="20"/>
      <c r="L371" s="20"/>
      <c r="M371" s="20"/>
      <c r="N371" s="21"/>
      <c r="O371" s="20"/>
      <c r="P371" s="20"/>
      <c r="Q371" s="20"/>
      <c r="R371" s="20"/>
      <c r="S371" s="20"/>
      <c r="T371" s="20"/>
    </row>
    <row r="372">
      <c r="A372" s="20"/>
      <c r="B372" s="20"/>
      <c r="C372" s="20"/>
      <c r="D372" s="20"/>
      <c r="E372" s="20"/>
      <c r="F372" s="20"/>
      <c r="G372" s="29"/>
      <c r="H372" s="14"/>
      <c r="I372" s="14"/>
      <c r="J372" s="14"/>
      <c r="K372" s="20"/>
      <c r="L372" s="20"/>
      <c r="M372" s="20"/>
      <c r="N372" s="21"/>
      <c r="O372" s="20"/>
      <c r="P372" s="20"/>
      <c r="Q372" s="20"/>
      <c r="R372" s="20"/>
      <c r="S372" s="20"/>
      <c r="T372" s="20"/>
    </row>
    <row r="373">
      <c r="A373" s="20"/>
      <c r="B373" s="20"/>
      <c r="C373" s="20"/>
      <c r="D373" s="20"/>
      <c r="E373" s="20"/>
      <c r="F373" s="20"/>
      <c r="G373" s="29"/>
      <c r="H373" s="14"/>
      <c r="I373" s="14"/>
      <c r="J373" s="14"/>
      <c r="K373" s="20"/>
      <c r="L373" s="20"/>
      <c r="M373" s="20"/>
      <c r="N373" s="21"/>
      <c r="O373" s="20"/>
      <c r="P373" s="20"/>
      <c r="Q373" s="20"/>
      <c r="R373" s="20"/>
      <c r="S373" s="20"/>
      <c r="T373" s="20"/>
    </row>
    <row r="374">
      <c r="A374" s="20"/>
      <c r="B374" s="20"/>
      <c r="C374" s="20"/>
      <c r="D374" s="20"/>
      <c r="E374" s="20"/>
      <c r="F374" s="20"/>
      <c r="G374" s="29"/>
      <c r="H374" s="14"/>
      <c r="I374" s="14"/>
      <c r="J374" s="14"/>
      <c r="K374" s="20"/>
      <c r="L374" s="20"/>
      <c r="M374" s="20"/>
      <c r="N374" s="21"/>
      <c r="O374" s="20"/>
      <c r="P374" s="20"/>
      <c r="Q374" s="20"/>
      <c r="R374" s="20"/>
      <c r="S374" s="20"/>
      <c r="T374" s="20"/>
    </row>
    <row r="375">
      <c r="A375" s="20"/>
      <c r="B375" s="20"/>
      <c r="C375" s="20"/>
      <c r="D375" s="20"/>
      <c r="E375" s="20"/>
      <c r="F375" s="20"/>
      <c r="G375" s="29"/>
      <c r="H375" s="14"/>
      <c r="I375" s="14"/>
      <c r="J375" s="14"/>
      <c r="K375" s="20"/>
      <c r="L375" s="20"/>
      <c r="M375" s="20"/>
      <c r="N375" s="21"/>
      <c r="O375" s="20"/>
      <c r="P375" s="20"/>
      <c r="Q375" s="20"/>
      <c r="R375" s="20"/>
      <c r="S375" s="20"/>
      <c r="T375" s="20"/>
    </row>
    <row r="376">
      <c r="A376" s="20"/>
      <c r="B376" s="20"/>
      <c r="C376" s="20"/>
      <c r="D376" s="20"/>
      <c r="E376" s="20"/>
      <c r="F376" s="20"/>
      <c r="G376" s="29"/>
      <c r="H376" s="14"/>
      <c r="I376" s="14"/>
      <c r="J376" s="14"/>
      <c r="K376" s="20"/>
      <c r="L376" s="20"/>
      <c r="M376" s="20"/>
      <c r="N376" s="21"/>
      <c r="O376" s="20"/>
      <c r="P376" s="20"/>
      <c r="Q376" s="20"/>
      <c r="R376" s="20"/>
      <c r="S376" s="20"/>
      <c r="T376" s="20"/>
    </row>
    <row r="377">
      <c r="A377" s="20"/>
      <c r="B377" s="20"/>
      <c r="C377" s="20"/>
      <c r="D377" s="20"/>
      <c r="E377" s="20"/>
      <c r="F377" s="20"/>
      <c r="G377" s="29"/>
      <c r="H377" s="14"/>
      <c r="I377" s="14"/>
      <c r="J377" s="14"/>
      <c r="K377" s="20"/>
      <c r="L377" s="20"/>
      <c r="M377" s="20"/>
      <c r="N377" s="21"/>
      <c r="O377" s="20"/>
      <c r="P377" s="20"/>
      <c r="Q377" s="20"/>
      <c r="R377" s="20"/>
      <c r="S377" s="20"/>
      <c r="T377" s="20"/>
    </row>
    <row r="378">
      <c r="A378" s="20"/>
      <c r="B378" s="20"/>
      <c r="C378" s="20"/>
      <c r="D378" s="20"/>
      <c r="E378" s="20"/>
      <c r="F378" s="20"/>
      <c r="G378" s="29"/>
      <c r="H378" s="14"/>
      <c r="I378" s="14"/>
      <c r="J378" s="14"/>
      <c r="K378" s="20"/>
      <c r="L378" s="20"/>
      <c r="M378" s="20"/>
      <c r="N378" s="21"/>
      <c r="O378" s="20"/>
      <c r="P378" s="20"/>
      <c r="Q378" s="20"/>
      <c r="R378" s="20"/>
      <c r="S378" s="20"/>
      <c r="T378" s="20"/>
    </row>
    <row r="379">
      <c r="A379" s="20"/>
      <c r="B379" s="20"/>
      <c r="C379" s="20"/>
      <c r="D379" s="20"/>
      <c r="E379" s="20"/>
      <c r="F379" s="20"/>
      <c r="G379" s="29"/>
      <c r="H379" s="14"/>
      <c r="I379" s="14"/>
      <c r="J379" s="14"/>
      <c r="K379" s="20"/>
      <c r="L379" s="20"/>
      <c r="M379" s="20"/>
      <c r="N379" s="21"/>
      <c r="O379" s="20"/>
      <c r="P379" s="20"/>
      <c r="Q379" s="20"/>
      <c r="R379" s="20"/>
      <c r="S379" s="20"/>
      <c r="T379" s="20"/>
    </row>
    <row r="380">
      <c r="A380" s="20"/>
      <c r="B380" s="20"/>
      <c r="C380" s="20"/>
      <c r="D380" s="20"/>
      <c r="E380" s="20"/>
      <c r="F380" s="20"/>
      <c r="G380" s="29"/>
      <c r="H380" s="14"/>
      <c r="I380" s="14"/>
      <c r="J380" s="14"/>
      <c r="K380" s="20"/>
      <c r="L380" s="20"/>
      <c r="M380" s="20"/>
      <c r="N380" s="21"/>
      <c r="O380" s="20"/>
      <c r="P380" s="20"/>
      <c r="Q380" s="20"/>
      <c r="R380" s="20"/>
      <c r="S380" s="20"/>
      <c r="T380" s="20"/>
    </row>
    <row r="381">
      <c r="A381" s="20"/>
      <c r="B381" s="20"/>
      <c r="C381" s="20"/>
      <c r="D381" s="20"/>
      <c r="E381" s="20"/>
      <c r="F381" s="20"/>
      <c r="G381" s="29"/>
      <c r="H381" s="14"/>
      <c r="I381" s="14"/>
      <c r="J381" s="14"/>
      <c r="K381" s="20"/>
      <c r="L381" s="20"/>
      <c r="M381" s="20"/>
      <c r="N381" s="21"/>
      <c r="O381" s="20"/>
      <c r="P381" s="20"/>
      <c r="Q381" s="20"/>
      <c r="R381" s="20"/>
      <c r="S381" s="20"/>
      <c r="T381" s="20"/>
    </row>
    <row r="382">
      <c r="A382" s="20"/>
      <c r="B382" s="20"/>
      <c r="C382" s="20"/>
      <c r="D382" s="20"/>
      <c r="E382" s="20"/>
      <c r="F382" s="20"/>
      <c r="G382" s="29"/>
      <c r="H382" s="14"/>
      <c r="I382" s="14"/>
      <c r="J382" s="14"/>
      <c r="K382" s="20"/>
      <c r="L382" s="20"/>
      <c r="M382" s="20"/>
      <c r="N382" s="21"/>
      <c r="O382" s="20"/>
      <c r="P382" s="20"/>
      <c r="Q382" s="20"/>
      <c r="R382" s="20"/>
      <c r="S382" s="20"/>
      <c r="T382" s="20"/>
    </row>
    <row r="383">
      <c r="A383" s="20"/>
      <c r="B383" s="20"/>
      <c r="C383" s="20"/>
      <c r="D383" s="20"/>
      <c r="E383" s="20"/>
      <c r="F383" s="20"/>
      <c r="G383" s="29"/>
      <c r="H383" s="14"/>
      <c r="I383" s="14"/>
      <c r="J383" s="14"/>
      <c r="K383" s="20"/>
      <c r="L383" s="20"/>
      <c r="M383" s="20"/>
      <c r="N383" s="21"/>
      <c r="O383" s="20"/>
      <c r="P383" s="20"/>
      <c r="Q383" s="20"/>
      <c r="R383" s="20"/>
      <c r="S383" s="20"/>
      <c r="T383" s="20"/>
    </row>
    <row r="384">
      <c r="A384" s="20"/>
      <c r="B384" s="20"/>
      <c r="C384" s="20"/>
      <c r="D384" s="20"/>
      <c r="E384" s="20"/>
      <c r="F384" s="20"/>
      <c r="G384" s="29"/>
      <c r="H384" s="14"/>
      <c r="I384" s="14"/>
      <c r="J384" s="14"/>
      <c r="K384" s="20"/>
      <c r="L384" s="20"/>
      <c r="M384" s="20"/>
      <c r="N384" s="21"/>
      <c r="O384" s="20"/>
      <c r="P384" s="20"/>
      <c r="Q384" s="20"/>
      <c r="R384" s="20"/>
      <c r="S384" s="20"/>
      <c r="T384" s="20"/>
    </row>
    <row r="385">
      <c r="A385" s="20"/>
      <c r="B385" s="20"/>
      <c r="C385" s="20"/>
      <c r="D385" s="20"/>
      <c r="E385" s="20"/>
      <c r="F385" s="20"/>
      <c r="G385" s="29"/>
      <c r="H385" s="14"/>
      <c r="I385" s="14"/>
      <c r="J385" s="14"/>
      <c r="K385" s="20"/>
      <c r="L385" s="20"/>
      <c r="M385" s="20"/>
      <c r="N385" s="21"/>
      <c r="O385" s="20"/>
      <c r="P385" s="20"/>
      <c r="Q385" s="20"/>
      <c r="R385" s="20"/>
      <c r="S385" s="20"/>
      <c r="T385" s="20"/>
    </row>
    <row r="386">
      <c r="A386" s="20"/>
      <c r="B386" s="20"/>
      <c r="C386" s="20"/>
      <c r="D386" s="20"/>
      <c r="E386" s="20"/>
      <c r="F386" s="20"/>
      <c r="G386" s="29"/>
      <c r="H386" s="14"/>
      <c r="I386" s="14"/>
      <c r="J386" s="14"/>
      <c r="K386" s="20"/>
      <c r="L386" s="20"/>
      <c r="M386" s="20"/>
      <c r="N386" s="21"/>
      <c r="O386" s="20"/>
      <c r="P386" s="20"/>
      <c r="Q386" s="20"/>
      <c r="R386" s="20"/>
      <c r="S386" s="20"/>
      <c r="T386" s="20"/>
    </row>
    <row r="387">
      <c r="A387" s="20"/>
      <c r="B387" s="20"/>
      <c r="C387" s="20"/>
      <c r="D387" s="20"/>
      <c r="E387" s="20"/>
      <c r="F387" s="20"/>
      <c r="G387" s="29"/>
      <c r="H387" s="14"/>
      <c r="I387" s="14"/>
      <c r="J387" s="14"/>
      <c r="K387" s="20"/>
      <c r="L387" s="20"/>
      <c r="M387" s="20"/>
      <c r="N387" s="21"/>
      <c r="O387" s="20"/>
      <c r="P387" s="20"/>
      <c r="Q387" s="20"/>
      <c r="R387" s="20"/>
      <c r="S387" s="20"/>
      <c r="T387" s="20"/>
    </row>
    <row r="388">
      <c r="A388" s="20"/>
      <c r="B388" s="20"/>
      <c r="C388" s="20"/>
      <c r="D388" s="20"/>
      <c r="E388" s="20"/>
      <c r="F388" s="20"/>
      <c r="G388" s="29"/>
      <c r="H388" s="14"/>
      <c r="I388" s="14"/>
      <c r="J388" s="14"/>
      <c r="K388" s="20"/>
      <c r="L388" s="20"/>
      <c r="M388" s="20"/>
      <c r="N388" s="21"/>
      <c r="O388" s="20"/>
      <c r="P388" s="20"/>
      <c r="Q388" s="20"/>
      <c r="R388" s="20"/>
      <c r="S388" s="20"/>
      <c r="T388" s="20"/>
    </row>
    <row r="389">
      <c r="A389" s="20"/>
      <c r="B389" s="20"/>
      <c r="C389" s="20"/>
      <c r="D389" s="20"/>
      <c r="E389" s="20"/>
      <c r="F389" s="20"/>
      <c r="G389" s="29"/>
      <c r="H389" s="14"/>
      <c r="I389" s="14"/>
      <c r="J389" s="14"/>
      <c r="K389" s="20"/>
      <c r="L389" s="20"/>
      <c r="M389" s="20"/>
      <c r="N389" s="21"/>
      <c r="O389" s="20"/>
      <c r="P389" s="20"/>
      <c r="Q389" s="20"/>
      <c r="R389" s="20"/>
      <c r="S389" s="20"/>
      <c r="T389" s="20"/>
    </row>
    <row r="390">
      <c r="A390" s="20"/>
      <c r="B390" s="20"/>
      <c r="C390" s="20"/>
      <c r="D390" s="20"/>
      <c r="E390" s="20"/>
      <c r="F390" s="20"/>
      <c r="G390" s="29"/>
      <c r="H390" s="14"/>
      <c r="I390" s="14"/>
      <c r="J390" s="14"/>
      <c r="K390" s="20"/>
      <c r="L390" s="20"/>
      <c r="M390" s="20"/>
      <c r="N390" s="21"/>
      <c r="O390" s="20"/>
      <c r="P390" s="20"/>
      <c r="Q390" s="20"/>
      <c r="R390" s="20"/>
      <c r="S390" s="20"/>
      <c r="T390" s="20"/>
    </row>
    <row r="391">
      <c r="A391" s="20"/>
      <c r="B391" s="20"/>
      <c r="C391" s="20"/>
      <c r="D391" s="20"/>
      <c r="E391" s="20"/>
      <c r="F391" s="20"/>
      <c r="G391" s="29"/>
      <c r="H391" s="14"/>
      <c r="I391" s="14"/>
      <c r="J391" s="14"/>
      <c r="K391" s="20"/>
      <c r="L391" s="20"/>
      <c r="M391" s="20"/>
      <c r="N391" s="21"/>
      <c r="O391" s="20"/>
      <c r="P391" s="20"/>
      <c r="Q391" s="20"/>
      <c r="R391" s="20"/>
      <c r="S391" s="20"/>
      <c r="T391" s="20"/>
    </row>
    <row r="392">
      <c r="A392" s="20"/>
      <c r="B392" s="20"/>
      <c r="C392" s="20"/>
      <c r="D392" s="20"/>
      <c r="E392" s="20"/>
      <c r="F392" s="20"/>
      <c r="G392" s="29"/>
      <c r="H392" s="14"/>
      <c r="I392" s="14"/>
      <c r="J392" s="14"/>
      <c r="K392" s="20"/>
      <c r="L392" s="20"/>
      <c r="M392" s="20"/>
      <c r="N392" s="21"/>
      <c r="O392" s="20"/>
      <c r="P392" s="20"/>
      <c r="Q392" s="20"/>
      <c r="R392" s="20"/>
      <c r="S392" s="20"/>
      <c r="T392" s="20"/>
    </row>
    <row r="393">
      <c r="A393" s="20"/>
      <c r="B393" s="20"/>
      <c r="C393" s="20"/>
      <c r="D393" s="20"/>
      <c r="E393" s="20"/>
      <c r="F393" s="20"/>
      <c r="G393" s="29"/>
      <c r="H393" s="14"/>
      <c r="I393" s="14"/>
      <c r="J393" s="14"/>
      <c r="K393" s="20"/>
      <c r="L393" s="20"/>
      <c r="M393" s="20"/>
      <c r="N393" s="21"/>
      <c r="O393" s="20"/>
      <c r="P393" s="20"/>
      <c r="Q393" s="20"/>
      <c r="R393" s="20"/>
      <c r="S393" s="20"/>
      <c r="T393" s="20"/>
    </row>
    <row r="394">
      <c r="A394" s="20"/>
      <c r="B394" s="20"/>
      <c r="C394" s="20"/>
      <c r="D394" s="20"/>
      <c r="E394" s="20"/>
      <c r="F394" s="20"/>
      <c r="G394" s="29"/>
      <c r="H394" s="14"/>
      <c r="I394" s="14"/>
      <c r="J394" s="14"/>
      <c r="K394" s="20"/>
      <c r="L394" s="20"/>
      <c r="M394" s="20"/>
      <c r="N394" s="21"/>
      <c r="O394" s="20"/>
      <c r="P394" s="20"/>
      <c r="Q394" s="20"/>
      <c r="R394" s="20"/>
      <c r="S394" s="20"/>
      <c r="T394" s="20"/>
    </row>
    <row r="395">
      <c r="A395" s="20"/>
      <c r="B395" s="20"/>
      <c r="C395" s="20"/>
      <c r="D395" s="20"/>
      <c r="E395" s="20"/>
      <c r="F395" s="20"/>
      <c r="G395" s="29"/>
      <c r="H395" s="14"/>
      <c r="I395" s="14"/>
      <c r="J395" s="14"/>
      <c r="K395" s="20"/>
      <c r="L395" s="20"/>
      <c r="M395" s="20"/>
      <c r="N395" s="21"/>
      <c r="O395" s="20"/>
      <c r="P395" s="20"/>
      <c r="Q395" s="20"/>
      <c r="R395" s="20"/>
      <c r="S395" s="20"/>
      <c r="T395" s="20"/>
    </row>
    <row r="396">
      <c r="A396" s="20"/>
      <c r="B396" s="20"/>
      <c r="C396" s="20"/>
      <c r="D396" s="20"/>
      <c r="E396" s="20"/>
      <c r="F396" s="20"/>
      <c r="G396" s="29"/>
      <c r="H396" s="14"/>
      <c r="I396" s="14"/>
      <c r="J396" s="14"/>
      <c r="K396" s="20"/>
      <c r="L396" s="20"/>
      <c r="M396" s="20"/>
      <c r="N396" s="21"/>
      <c r="O396" s="20"/>
      <c r="P396" s="20"/>
      <c r="Q396" s="20"/>
      <c r="R396" s="20"/>
      <c r="S396" s="20"/>
      <c r="T396" s="20"/>
    </row>
    <row r="397">
      <c r="A397" s="20"/>
      <c r="B397" s="20"/>
      <c r="C397" s="20"/>
      <c r="D397" s="20"/>
      <c r="E397" s="20"/>
      <c r="F397" s="20"/>
      <c r="G397" s="29"/>
      <c r="H397" s="14"/>
      <c r="I397" s="14"/>
      <c r="J397" s="14"/>
      <c r="K397" s="20"/>
      <c r="L397" s="20"/>
      <c r="M397" s="20"/>
      <c r="N397" s="21"/>
      <c r="O397" s="20"/>
      <c r="P397" s="20"/>
      <c r="Q397" s="20"/>
      <c r="R397" s="20"/>
      <c r="S397" s="20"/>
      <c r="T397" s="20"/>
    </row>
    <row r="398">
      <c r="A398" s="20"/>
      <c r="B398" s="20"/>
      <c r="C398" s="20"/>
      <c r="D398" s="20"/>
      <c r="E398" s="20"/>
      <c r="F398" s="20"/>
      <c r="G398" s="29"/>
      <c r="H398" s="14"/>
      <c r="I398" s="14"/>
      <c r="J398" s="14"/>
      <c r="K398" s="20"/>
      <c r="L398" s="20"/>
      <c r="M398" s="20"/>
      <c r="N398" s="21"/>
      <c r="O398" s="20"/>
      <c r="P398" s="20"/>
      <c r="Q398" s="20"/>
      <c r="R398" s="20"/>
      <c r="S398" s="20"/>
      <c r="T398" s="20"/>
    </row>
    <row r="399">
      <c r="A399" s="20"/>
      <c r="B399" s="20"/>
      <c r="C399" s="20"/>
      <c r="D399" s="20"/>
      <c r="E399" s="20"/>
      <c r="F399" s="20"/>
      <c r="G399" s="29"/>
      <c r="H399" s="14"/>
      <c r="I399" s="14"/>
      <c r="J399" s="14"/>
      <c r="K399" s="20"/>
      <c r="L399" s="20"/>
      <c r="M399" s="20"/>
      <c r="N399" s="21"/>
      <c r="O399" s="20"/>
      <c r="P399" s="20"/>
      <c r="Q399" s="20"/>
      <c r="R399" s="20"/>
      <c r="S399" s="20"/>
      <c r="T399" s="20"/>
    </row>
    <row r="400">
      <c r="A400" s="20"/>
      <c r="B400" s="20"/>
      <c r="C400" s="20"/>
      <c r="D400" s="20"/>
      <c r="E400" s="20"/>
      <c r="F400" s="20"/>
      <c r="G400" s="29"/>
      <c r="H400" s="14"/>
      <c r="I400" s="14"/>
      <c r="J400" s="14"/>
      <c r="K400" s="20"/>
      <c r="L400" s="20"/>
      <c r="M400" s="20"/>
      <c r="N400" s="21"/>
      <c r="O400" s="20"/>
      <c r="P400" s="20"/>
      <c r="Q400" s="20"/>
      <c r="R400" s="20"/>
      <c r="S400" s="20"/>
      <c r="T400" s="20"/>
    </row>
    <row r="401">
      <c r="A401" s="20"/>
      <c r="B401" s="20"/>
      <c r="C401" s="20"/>
      <c r="D401" s="20"/>
      <c r="E401" s="20"/>
      <c r="F401" s="20"/>
      <c r="G401" s="29"/>
      <c r="H401" s="14"/>
      <c r="I401" s="14"/>
      <c r="J401" s="14"/>
      <c r="K401" s="20"/>
      <c r="L401" s="20"/>
      <c r="M401" s="20"/>
      <c r="N401" s="21"/>
      <c r="O401" s="20"/>
      <c r="P401" s="20"/>
      <c r="Q401" s="20"/>
      <c r="R401" s="20"/>
      <c r="S401" s="20"/>
      <c r="T401" s="20"/>
    </row>
    <row r="402">
      <c r="A402" s="20"/>
      <c r="B402" s="20"/>
      <c r="C402" s="20"/>
      <c r="D402" s="20"/>
      <c r="E402" s="20"/>
      <c r="F402" s="20"/>
      <c r="G402" s="29"/>
      <c r="H402" s="14"/>
      <c r="I402" s="14"/>
      <c r="J402" s="14"/>
      <c r="K402" s="20"/>
      <c r="L402" s="20"/>
      <c r="M402" s="20"/>
      <c r="N402" s="21"/>
      <c r="O402" s="20"/>
      <c r="P402" s="20"/>
      <c r="Q402" s="20"/>
      <c r="R402" s="20"/>
      <c r="S402" s="20"/>
      <c r="T402" s="20"/>
    </row>
    <row r="403">
      <c r="A403" s="20"/>
      <c r="B403" s="20"/>
      <c r="C403" s="20"/>
      <c r="D403" s="20"/>
      <c r="E403" s="20"/>
      <c r="F403" s="20"/>
      <c r="G403" s="29"/>
      <c r="H403" s="14"/>
      <c r="I403" s="14"/>
      <c r="J403" s="14"/>
      <c r="K403" s="20"/>
      <c r="L403" s="20"/>
      <c r="M403" s="20"/>
      <c r="N403" s="21"/>
      <c r="O403" s="20"/>
      <c r="P403" s="20"/>
      <c r="Q403" s="20"/>
      <c r="R403" s="20"/>
      <c r="S403" s="20"/>
      <c r="T403" s="20"/>
    </row>
    <row r="404">
      <c r="A404" s="20"/>
      <c r="B404" s="20"/>
      <c r="C404" s="20"/>
      <c r="D404" s="20"/>
      <c r="E404" s="20"/>
      <c r="F404" s="20"/>
      <c r="G404" s="29"/>
      <c r="H404" s="14"/>
      <c r="I404" s="14"/>
      <c r="J404" s="14"/>
      <c r="K404" s="20"/>
      <c r="L404" s="20"/>
      <c r="M404" s="20"/>
      <c r="N404" s="21"/>
      <c r="O404" s="20"/>
      <c r="P404" s="20"/>
      <c r="Q404" s="20"/>
      <c r="R404" s="20"/>
      <c r="S404" s="20"/>
      <c r="T404" s="20"/>
    </row>
    <row r="405">
      <c r="A405" s="20"/>
      <c r="B405" s="20"/>
      <c r="C405" s="20"/>
      <c r="D405" s="20"/>
      <c r="E405" s="20"/>
      <c r="F405" s="20"/>
      <c r="G405" s="29"/>
      <c r="H405" s="14"/>
      <c r="I405" s="14"/>
      <c r="J405" s="14"/>
      <c r="K405" s="20"/>
      <c r="L405" s="20"/>
      <c r="M405" s="20"/>
      <c r="N405" s="21"/>
      <c r="O405" s="20"/>
      <c r="P405" s="20"/>
      <c r="Q405" s="20"/>
      <c r="R405" s="20"/>
      <c r="S405" s="20"/>
      <c r="T405" s="20"/>
    </row>
    <row r="406">
      <c r="A406" s="20"/>
      <c r="B406" s="20"/>
      <c r="C406" s="20"/>
      <c r="D406" s="20"/>
      <c r="E406" s="20"/>
      <c r="F406" s="20"/>
      <c r="G406" s="29"/>
      <c r="H406" s="14"/>
      <c r="I406" s="14"/>
      <c r="J406" s="14"/>
      <c r="K406" s="20"/>
      <c r="L406" s="20"/>
      <c r="M406" s="20"/>
      <c r="N406" s="21"/>
      <c r="O406" s="20"/>
      <c r="P406" s="20"/>
      <c r="Q406" s="20"/>
      <c r="R406" s="20"/>
      <c r="S406" s="20"/>
      <c r="T406" s="20"/>
    </row>
    <row r="407">
      <c r="A407" s="20"/>
      <c r="B407" s="20"/>
      <c r="C407" s="20"/>
      <c r="D407" s="20"/>
      <c r="E407" s="20"/>
      <c r="F407" s="20"/>
      <c r="G407" s="29"/>
      <c r="H407" s="14"/>
      <c r="I407" s="14"/>
      <c r="J407" s="14"/>
      <c r="K407" s="20"/>
      <c r="L407" s="20"/>
      <c r="M407" s="20"/>
      <c r="N407" s="21"/>
      <c r="O407" s="20"/>
      <c r="P407" s="20"/>
      <c r="Q407" s="20"/>
      <c r="R407" s="20"/>
      <c r="S407" s="20"/>
      <c r="T407" s="20"/>
    </row>
    <row r="408">
      <c r="A408" s="20"/>
      <c r="B408" s="20"/>
      <c r="C408" s="20"/>
      <c r="D408" s="20"/>
      <c r="E408" s="20"/>
      <c r="F408" s="20"/>
      <c r="G408" s="29"/>
      <c r="H408" s="14"/>
      <c r="I408" s="14"/>
      <c r="J408" s="14"/>
      <c r="K408" s="20"/>
      <c r="L408" s="20"/>
      <c r="M408" s="20"/>
      <c r="N408" s="21"/>
      <c r="O408" s="20"/>
      <c r="P408" s="20"/>
      <c r="Q408" s="20"/>
      <c r="R408" s="20"/>
      <c r="S408" s="20"/>
      <c r="T408" s="20"/>
    </row>
    <row r="409">
      <c r="A409" s="20"/>
      <c r="B409" s="20"/>
      <c r="C409" s="20"/>
      <c r="D409" s="20"/>
      <c r="E409" s="20"/>
      <c r="F409" s="20"/>
      <c r="G409" s="29"/>
      <c r="H409" s="14"/>
      <c r="I409" s="14"/>
      <c r="J409" s="14"/>
      <c r="K409" s="20"/>
      <c r="L409" s="20"/>
      <c r="M409" s="20"/>
      <c r="N409" s="21"/>
      <c r="O409" s="20"/>
      <c r="P409" s="20"/>
      <c r="Q409" s="20"/>
      <c r="R409" s="20"/>
      <c r="S409" s="20"/>
      <c r="T409" s="20"/>
    </row>
    <row r="410">
      <c r="A410" s="20"/>
      <c r="B410" s="20"/>
      <c r="C410" s="20"/>
      <c r="D410" s="20"/>
      <c r="E410" s="20"/>
      <c r="F410" s="20"/>
      <c r="G410" s="29"/>
      <c r="H410" s="14"/>
      <c r="I410" s="14"/>
      <c r="J410" s="14"/>
      <c r="K410" s="20"/>
      <c r="L410" s="20"/>
      <c r="M410" s="20"/>
      <c r="N410" s="21"/>
      <c r="O410" s="20"/>
      <c r="P410" s="20"/>
      <c r="Q410" s="20"/>
      <c r="R410" s="20"/>
      <c r="S410" s="20"/>
      <c r="T410" s="20"/>
    </row>
    <row r="411">
      <c r="A411" s="20"/>
      <c r="B411" s="20"/>
      <c r="C411" s="20"/>
      <c r="D411" s="20"/>
      <c r="E411" s="20"/>
      <c r="F411" s="20"/>
      <c r="G411" s="29"/>
      <c r="H411" s="14"/>
      <c r="I411" s="14"/>
      <c r="J411" s="14"/>
      <c r="K411" s="20"/>
      <c r="L411" s="20"/>
      <c r="M411" s="20"/>
      <c r="N411" s="21"/>
      <c r="O411" s="20"/>
      <c r="P411" s="20"/>
      <c r="Q411" s="20"/>
      <c r="R411" s="20"/>
      <c r="S411" s="20"/>
      <c r="T411" s="20"/>
    </row>
    <row r="412">
      <c r="A412" s="20"/>
      <c r="B412" s="20"/>
      <c r="C412" s="20"/>
      <c r="D412" s="20"/>
      <c r="E412" s="20"/>
      <c r="F412" s="20"/>
      <c r="G412" s="29"/>
      <c r="H412" s="14"/>
      <c r="I412" s="14"/>
      <c r="J412" s="14"/>
      <c r="K412" s="20"/>
      <c r="L412" s="20"/>
      <c r="M412" s="20"/>
      <c r="N412" s="21"/>
      <c r="O412" s="20"/>
      <c r="P412" s="20"/>
      <c r="Q412" s="20"/>
      <c r="R412" s="20"/>
      <c r="S412" s="20"/>
      <c r="T412" s="20"/>
    </row>
    <row r="413">
      <c r="A413" s="20"/>
      <c r="B413" s="20"/>
      <c r="C413" s="20"/>
      <c r="D413" s="20"/>
      <c r="E413" s="20"/>
      <c r="F413" s="20"/>
      <c r="G413" s="29"/>
      <c r="H413" s="14"/>
      <c r="I413" s="14"/>
      <c r="J413" s="14"/>
      <c r="K413" s="20"/>
      <c r="L413" s="20"/>
      <c r="M413" s="20"/>
      <c r="N413" s="21"/>
      <c r="O413" s="20"/>
      <c r="P413" s="20"/>
      <c r="Q413" s="20"/>
      <c r="R413" s="20"/>
      <c r="S413" s="20"/>
      <c r="T413" s="20"/>
    </row>
    <row r="414">
      <c r="A414" s="20"/>
      <c r="B414" s="20"/>
      <c r="C414" s="20"/>
      <c r="D414" s="20"/>
      <c r="E414" s="20"/>
      <c r="F414" s="20"/>
      <c r="G414" s="29"/>
      <c r="H414" s="14"/>
      <c r="I414" s="14"/>
      <c r="J414" s="14"/>
      <c r="K414" s="20"/>
      <c r="L414" s="20"/>
      <c r="M414" s="20"/>
      <c r="N414" s="21"/>
      <c r="O414" s="20"/>
      <c r="P414" s="20"/>
      <c r="Q414" s="20"/>
      <c r="R414" s="20"/>
      <c r="S414" s="20"/>
      <c r="T414" s="20"/>
    </row>
    <row r="415">
      <c r="A415" s="20"/>
      <c r="B415" s="20"/>
      <c r="C415" s="20"/>
      <c r="D415" s="20"/>
      <c r="E415" s="20"/>
      <c r="F415" s="20"/>
      <c r="G415" s="29"/>
      <c r="H415" s="14"/>
      <c r="I415" s="14"/>
      <c r="J415" s="14"/>
      <c r="K415" s="20"/>
      <c r="L415" s="20"/>
      <c r="M415" s="20"/>
      <c r="N415" s="21"/>
      <c r="O415" s="20"/>
      <c r="P415" s="20"/>
      <c r="Q415" s="20"/>
      <c r="R415" s="20"/>
      <c r="S415" s="20"/>
      <c r="T415" s="20"/>
    </row>
    <row r="416">
      <c r="A416" s="20"/>
      <c r="B416" s="20"/>
      <c r="C416" s="20"/>
      <c r="D416" s="20"/>
      <c r="E416" s="20"/>
      <c r="F416" s="20"/>
      <c r="G416" s="29"/>
      <c r="H416" s="14"/>
      <c r="I416" s="14"/>
      <c r="J416" s="14"/>
      <c r="K416" s="20"/>
      <c r="L416" s="20"/>
      <c r="M416" s="20"/>
      <c r="N416" s="21"/>
      <c r="O416" s="20"/>
      <c r="P416" s="20"/>
      <c r="Q416" s="20"/>
      <c r="R416" s="20"/>
      <c r="S416" s="20"/>
      <c r="T416" s="20"/>
    </row>
    <row r="417">
      <c r="A417" s="20"/>
      <c r="B417" s="20"/>
      <c r="C417" s="20"/>
      <c r="D417" s="20"/>
      <c r="E417" s="20"/>
      <c r="F417" s="20"/>
      <c r="G417" s="29"/>
      <c r="H417" s="14"/>
      <c r="I417" s="14"/>
      <c r="J417" s="14"/>
      <c r="K417" s="20"/>
      <c r="L417" s="20"/>
      <c r="M417" s="20"/>
      <c r="N417" s="21"/>
      <c r="O417" s="20"/>
      <c r="P417" s="20"/>
      <c r="Q417" s="20"/>
      <c r="R417" s="20"/>
      <c r="S417" s="20"/>
      <c r="T417" s="20"/>
    </row>
    <row r="418">
      <c r="A418" s="20"/>
      <c r="B418" s="20"/>
      <c r="C418" s="20"/>
      <c r="D418" s="20"/>
      <c r="E418" s="20"/>
      <c r="F418" s="20"/>
      <c r="G418" s="29"/>
      <c r="H418" s="14"/>
      <c r="I418" s="14"/>
      <c r="J418" s="14"/>
      <c r="K418" s="20"/>
      <c r="L418" s="20"/>
      <c r="M418" s="20"/>
      <c r="N418" s="21"/>
      <c r="O418" s="20"/>
      <c r="P418" s="20"/>
      <c r="Q418" s="20"/>
      <c r="R418" s="20"/>
      <c r="S418" s="20"/>
      <c r="T418" s="20"/>
    </row>
    <row r="419">
      <c r="A419" s="20"/>
      <c r="B419" s="20"/>
      <c r="C419" s="20"/>
      <c r="D419" s="20"/>
      <c r="E419" s="20"/>
      <c r="F419" s="20"/>
      <c r="G419" s="29"/>
      <c r="H419" s="14"/>
      <c r="I419" s="14"/>
      <c r="J419" s="14"/>
      <c r="K419" s="20"/>
      <c r="L419" s="20"/>
      <c r="M419" s="20"/>
      <c r="N419" s="21"/>
      <c r="O419" s="20"/>
      <c r="P419" s="20"/>
      <c r="Q419" s="20"/>
      <c r="R419" s="20"/>
      <c r="S419" s="20"/>
      <c r="T419" s="20"/>
    </row>
    <row r="420">
      <c r="A420" s="20"/>
      <c r="B420" s="20"/>
      <c r="C420" s="20"/>
      <c r="D420" s="20"/>
      <c r="E420" s="20"/>
      <c r="F420" s="20"/>
      <c r="G420" s="29"/>
      <c r="H420" s="14"/>
      <c r="I420" s="14"/>
      <c r="J420" s="14"/>
      <c r="K420" s="20"/>
      <c r="L420" s="20"/>
      <c r="M420" s="20"/>
      <c r="N420" s="21"/>
      <c r="O420" s="20"/>
      <c r="P420" s="20"/>
      <c r="Q420" s="20"/>
      <c r="R420" s="20"/>
      <c r="S420" s="20"/>
      <c r="T420" s="20"/>
    </row>
    <row r="421">
      <c r="A421" s="20"/>
      <c r="B421" s="20"/>
      <c r="C421" s="20"/>
      <c r="D421" s="20"/>
      <c r="E421" s="20"/>
      <c r="F421" s="20"/>
      <c r="G421" s="29"/>
      <c r="H421" s="14"/>
      <c r="I421" s="14"/>
      <c r="J421" s="14"/>
      <c r="K421" s="20"/>
      <c r="L421" s="20"/>
      <c r="M421" s="20"/>
      <c r="N421" s="21"/>
      <c r="O421" s="20"/>
      <c r="P421" s="20"/>
      <c r="Q421" s="20"/>
      <c r="R421" s="20"/>
      <c r="S421" s="20"/>
      <c r="T421" s="20"/>
    </row>
    <row r="422">
      <c r="A422" s="20"/>
      <c r="B422" s="20"/>
      <c r="C422" s="20"/>
      <c r="D422" s="20"/>
      <c r="E422" s="20"/>
      <c r="F422" s="20"/>
      <c r="G422" s="29"/>
      <c r="H422" s="14"/>
      <c r="I422" s="14"/>
      <c r="J422" s="14"/>
      <c r="K422" s="20"/>
      <c r="L422" s="20"/>
      <c r="M422" s="20"/>
      <c r="N422" s="21"/>
      <c r="O422" s="20"/>
      <c r="P422" s="20"/>
      <c r="Q422" s="20"/>
      <c r="R422" s="20"/>
      <c r="S422" s="20"/>
      <c r="T422" s="20"/>
    </row>
    <row r="423">
      <c r="A423" s="20"/>
      <c r="B423" s="20"/>
      <c r="C423" s="20"/>
      <c r="D423" s="20"/>
      <c r="E423" s="20"/>
      <c r="F423" s="20"/>
      <c r="G423" s="29"/>
      <c r="H423" s="14"/>
      <c r="I423" s="14"/>
      <c r="J423" s="14"/>
      <c r="K423" s="20"/>
      <c r="L423" s="20"/>
      <c r="M423" s="20"/>
      <c r="N423" s="21"/>
      <c r="O423" s="20"/>
      <c r="P423" s="20"/>
      <c r="Q423" s="20"/>
      <c r="R423" s="20"/>
      <c r="S423" s="20"/>
      <c r="T423" s="20"/>
    </row>
    <row r="424">
      <c r="A424" s="20"/>
      <c r="B424" s="20"/>
      <c r="C424" s="20"/>
      <c r="D424" s="20"/>
      <c r="E424" s="20"/>
      <c r="F424" s="20"/>
      <c r="G424" s="29"/>
      <c r="H424" s="14"/>
      <c r="I424" s="14"/>
      <c r="J424" s="14"/>
      <c r="K424" s="20"/>
      <c r="L424" s="20"/>
      <c r="M424" s="20"/>
      <c r="N424" s="21"/>
      <c r="O424" s="20"/>
      <c r="P424" s="20"/>
      <c r="Q424" s="20"/>
      <c r="R424" s="20"/>
      <c r="S424" s="20"/>
      <c r="T424" s="20"/>
    </row>
    <row r="425">
      <c r="A425" s="20"/>
      <c r="B425" s="20"/>
      <c r="C425" s="20"/>
      <c r="D425" s="20"/>
      <c r="E425" s="20"/>
      <c r="F425" s="20"/>
      <c r="G425" s="29"/>
      <c r="H425" s="14"/>
      <c r="I425" s="14"/>
      <c r="J425" s="14"/>
      <c r="K425" s="20"/>
      <c r="L425" s="20"/>
      <c r="M425" s="20"/>
      <c r="N425" s="21"/>
      <c r="O425" s="20"/>
      <c r="P425" s="20"/>
      <c r="Q425" s="20"/>
      <c r="R425" s="20"/>
      <c r="S425" s="20"/>
      <c r="T425" s="20"/>
    </row>
    <row r="426">
      <c r="A426" s="20"/>
      <c r="B426" s="20"/>
      <c r="C426" s="20"/>
      <c r="D426" s="20"/>
      <c r="E426" s="20"/>
      <c r="F426" s="20"/>
      <c r="G426" s="29"/>
      <c r="H426" s="14"/>
      <c r="I426" s="14"/>
      <c r="J426" s="14"/>
      <c r="K426" s="20"/>
      <c r="L426" s="20"/>
      <c r="M426" s="20"/>
      <c r="N426" s="21"/>
      <c r="O426" s="20"/>
      <c r="P426" s="20"/>
      <c r="Q426" s="20"/>
      <c r="R426" s="20"/>
      <c r="S426" s="20"/>
      <c r="T426" s="20"/>
    </row>
    <row r="427">
      <c r="A427" s="20"/>
      <c r="B427" s="20"/>
      <c r="C427" s="20"/>
      <c r="D427" s="20"/>
      <c r="E427" s="20"/>
      <c r="F427" s="20"/>
      <c r="G427" s="29"/>
      <c r="H427" s="14"/>
      <c r="I427" s="14"/>
      <c r="J427" s="14"/>
      <c r="K427" s="20"/>
      <c r="L427" s="20"/>
      <c r="M427" s="20"/>
      <c r="N427" s="21"/>
      <c r="O427" s="20"/>
      <c r="P427" s="20"/>
      <c r="Q427" s="20"/>
      <c r="R427" s="20"/>
      <c r="S427" s="20"/>
      <c r="T427" s="20"/>
    </row>
    <row r="428">
      <c r="A428" s="20"/>
      <c r="B428" s="20"/>
      <c r="C428" s="20"/>
      <c r="D428" s="20"/>
      <c r="E428" s="20"/>
      <c r="F428" s="20"/>
      <c r="G428" s="29"/>
      <c r="H428" s="14"/>
      <c r="I428" s="14"/>
      <c r="J428" s="14"/>
      <c r="K428" s="20"/>
      <c r="L428" s="20"/>
      <c r="M428" s="20"/>
      <c r="N428" s="21"/>
      <c r="O428" s="20"/>
      <c r="P428" s="20"/>
      <c r="Q428" s="20"/>
      <c r="R428" s="20"/>
      <c r="S428" s="20"/>
      <c r="T428" s="20"/>
    </row>
    <row r="429">
      <c r="A429" s="20"/>
      <c r="B429" s="20"/>
      <c r="C429" s="20"/>
      <c r="D429" s="20"/>
      <c r="E429" s="20"/>
      <c r="F429" s="20"/>
      <c r="G429" s="29"/>
      <c r="H429" s="14"/>
      <c r="I429" s="14"/>
      <c r="J429" s="14"/>
      <c r="K429" s="20"/>
      <c r="L429" s="20"/>
      <c r="M429" s="20"/>
      <c r="N429" s="21"/>
      <c r="O429" s="20"/>
      <c r="P429" s="20"/>
      <c r="Q429" s="20"/>
      <c r="R429" s="20"/>
      <c r="S429" s="20"/>
      <c r="T429" s="20"/>
    </row>
    <row r="430">
      <c r="A430" s="20"/>
      <c r="B430" s="20"/>
      <c r="C430" s="20"/>
      <c r="D430" s="20"/>
      <c r="E430" s="20"/>
      <c r="F430" s="20"/>
      <c r="G430" s="29"/>
      <c r="H430" s="14"/>
      <c r="I430" s="14"/>
      <c r="J430" s="14"/>
      <c r="K430" s="20"/>
      <c r="L430" s="20"/>
      <c r="M430" s="20"/>
      <c r="N430" s="21"/>
      <c r="O430" s="20"/>
      <c r="P430" s="20"/>
      <c r="Q430" s="20"/>
      <c r="R430" s="20"/>
      <c r="S430" s="20"/>
      <c r="T430" s="20"/>
    </row>
    <row r="431">
      <c r="A431" s="20"/>
      <c r="B431" s="20"/>
      <c r="C431" s="20"/>
      <c r="D431" s="20"/>
      <c r="E431" s="20"/>
      <c r="F431" s="20"/>
      <c r="G431" s="29"/>
      <c r="H431" s="14"/>
      <c r="I431" s="14"/>
      <c r="J431" s="14"/>
      <c r="K431" s="20"/>
      <c r="L431" s="20"/>
      <c r="M431" s="20"/>
      <c r="N431" s="21"/>
      <c r="O431" s="20"/>
      <c r="P431" s="20"/>
      <c r="Q431" s="20"/>
      <c r="R431" s="20"/>
      <c r="S431" s="20"/>
      <c r="T431" s="20"/>
    </row>
    <row r="432">
      <c r="A432" s="20"/>
      <c r="B432" s="20"/>
      <c r="C432" s="20"/>
      <c r="D432" s="20"/>
      <c r="E432" s="20"/>
      <c r="F432" s="20"/>
      <c r="G432" s="29"/>
      <c r="H432" s="14"/>
      <c r="I432" s="14"/>
      <c r="J432" s="14"/>
      <c r="K432" s="20"/>
      <c r="L432" s="20"/>
      <c r="M432" s="20"/>
      <c r="N432" s="21"/>
      <c r="O432" s="20"/>
      <c r="P432" s="20"/>
      <c r="Q432" s="20"/>
      <c r="R432" s="20"/>
      <c r="S432" s="20"/>
      <c r="T432" s="20"/>
    </row>
    <row r="433">
      <c r="A433" s="20"/>
      <c r="B433" s="20"/>
      <c r="C433" s="20"/>
      <c r="D433" s="20"/>
      <c r="E433" s="20"/>
      <c r="F433" s="20"/>
      <c r="G433" s="29"/>
      <c r="H433" s="14"/>
      <c r="I433" s="14"/>
      <c r="J433" s="14"/>
      <c r="K433" s="20"/>
      <c r="L433" s="20"/>
      <c r="M433" s="20"/>
      <c r="N433" s="21"/>
      <c r="O433" s="20"/>
      <c r="P433" s="20"/>
      <c r="Q433" s="20"/>
      <c r="R433" s="20"/>
      <c r="S433" s="20"/>
      <c r="T433" s="20"/>
    </row>
    <row r="434">
      <c r="A434" s="20"/>
      <c r="B434" s="20"/>
      <c r="C434" s="20"/>
      <c r="D434" s="20"/>
      <c r="E434" s="20"/>
      <c r="F434" s="20"/>
      <c r="G434" s="29"/>
      <c r="H434" s="14"/>
      <c r="I434" s="14"/>
      <c r="J434" s="14"/>
      <c r="K434" s="20"/>
      <c r="L434" s="20"/>
      <c r="M434" s="20"/>
      <c r="N434" s="21"/>
      <c r="O434" s="20"/>
      <c r="P434" s="20"/>
      <c r="Q434" s="20"/>
      <c r="R434" s="20"/>
      <c r="S434" s="20"/>
      <c r="T434" s="20"/>
    </row>
    <row r="435">
      <c r="A435" s="20"/>
      <c r="B435" s="20"/>
      <c r="C435" s="20"/>
      <c r="D435" s="20"/>
      <c r="E435" s="20"/>
      <c r="F435" s="20"/>
      <c r="G435" s="29"/>
      <c r="H435" s="14"/>
      <c r="I435" s="14"/>
      <c r="J435" s="14"/>
      <c r="K435" s="20"/>
      <c r="L435" s="20"/>
      <c r="M435" s="20"/>
      <c r="N435" s="21"/>
      <c r="O435" s="20"/>
      <c r="P435" s="20"/>
      <c r="Q435" s="20"/>
      <c r="R435" s="20"/>
      <c r="S435" s="20"/>
      <c r="T435" s="20"/>
    </row>
    <row r="436">
      <c r="A436" s="20"/>
      <c r="B436" s="20"/>
      <c r="C436" s="20"/>
      <c r="D436" s="20"/>
      <c r="E436" s="20"/>
      <c r="F436" s="20"/>
      <c r="G436" s="29"/>
      <c r="H436" s="14"/>
      <c r="I436" s="14"/>
      <c r="J436" s="14"/>
      <c r="K436" s="20"/>
      <c r="L436" s="20"/>
      <c r="M436" s="20"/>
      <c r="N436" s="21"/>
      <c r="O436" s="20"/>
      <c r="P436" s="20"/>
      <c r="Q436" s="20"/>
      <c r="R436" s="20"/>
      <c r="S436" s="20"/>
      <c r="T436" s="20"/>
    </row>
    <row r="437">
      <c r="A437" s="20"/>
      <c r="B437" s="20"/>
      <c r="C437" s="20"/>
      <c r="D437" s="20"/>
      <c r="E437" s="20"/>
      <c r="F437" s="20"/>
      <c r="G437" s="29"/>
      <c r="H437" s="14"/>
      <c r="I437" s="14"/>
      <c r="J437" s="14"/>
      <c r="K437" s="20"/>
      <c r="L437" s="20"/>
      <c r="M437" s="20"/>
      <c r="N437" s="21"/>
      <c r="O437" s="20"/>
      <c r="P437" s="20"/>
      <c r="Q437" s="20"/>
      <c r="R437" s="20"/>
      <c r="S437" s="20"/>
      <c r="T437" s="20"/>
    </row>
    <row r="438">
      <c r="A438" s="20"/>
      <c r="B438" s="20"/>
      <c r="C438" s="20"/>
      <c r="D438" s="20"/>
      <c r="E438" s="20"/>
      <c r="F438" s="20"/>
      <c r="G438" s="29"/>
      <c r="H438" s="14"/>
      <c r="I438" s="14"/>
      <c r="J438" s="14"/>
      <c r="K438" s="20"/>
      <c r="L438" s="20"/>
      <c r="M438" s="20"/>
      <c r="N438" s="21"/>
      <c r="O438" s="20"/>
      <c r="P438" s="20"/>
      <c r="Q438" s="20"/>
      <c r="R438" s="20"/>
      <c r="S438" s="20"/>
      <c r="T438" s="20"/>
    </row>
    <row r="439">
      <c r="A439" s="20"/>
      <c r="B439" s="20"/>
      <c r="C439" s="20"/>
      <c r="D439" s="20"/>
      <c r="E439" s="20"/>
      <c r="F439" s="20"/>
      <c r="G439" s="29"/>
      <c r="H439" s="14"/>
      <c r="I439" s="14"/>
      <c r="J439" s="14"/>
      <c r="K439" s="20"/>
      <c r="L439" s="20"/>
      <c r="M439" s="20"/>
      <c r="N439" s="21"/>
      <c r="O439" s="20"/>
      <c r="P439" s="20"/>
      <c r="Q439" s="20"/>
      <c r="R439" s="20"/>
      <c r="S439" s="20"/>
      <c r="T439" s="20"/>
    </row>
    <row r="440">
      <c r="A440" s="20"/>
      <c r="B440" s="20"/>
      <c r="C440" s="20"/>
      <c r="D440" s="20"/>
      <c r="E440" s="20"/>
      <c r="F440" s="20"/>
      <c r="G440" s="29"/>
      <c r="H440" s="14"/>
      <c r="I440" s="14"/>
      <c r="J440" s="14"/>
      <c r="K440" s="20"/>
      <c r="L440" s="20"/>
      <c r="M440" s="20"/>
      <c r="N440" s="21"/>
      <c r="O440" s="20"/>
      <c r="P440" s="20"/>
      <c r="Q440" s="20"/>
      <c r="R440" s="20"/>
      <c r="S440" s="20"/>
      <c r="T440" s="20"/>
    </row>
    <row r="441">
      <c r="A441" s="20"/>
      <c r="B441" s="20"/>
      <c r="C441" s="20"/>
      <c r="D441" s="20"/>
      <c r="E441" s="20"/>
      <c r="F441" s="20"/>
      <c r="G441" s="29"/>
      <c r="H441" s="14"/>
      <c r="I441" s="14"/>
      <c r="J441" s="14"/>
      <c r="K441" s="20"/>
      <c r="L441" s="20"/>
      <c r="M441" s="20"/>
      <c r="N441" s="21"/>
      <c r="O441" s="20"/>
      <c r="P441" s="20"/>
      <c r="Q441" s="20"/>
      <c r="R441" s="20"/>
      <c r="S441" s="20"/>
      <c r="T441" s="20"/>
    </row>
    <row r="442">
      <c r="A442" s="20"/>
      <c r="B442" s="20"/>
      <c r="C442" s="20"/>
      <c r="D442" s="20"/>
      <c r="E442" s="20"/>
      <c r="F442" s="20"/>
      <c r="G442" s="29"/>
      <c r="H442" s="14"/>
      <c r="I442" s="14"/>
      <c r="J442" s="14"/>
      <c r="K442" s="20"/>
      <c r="L442" s="20"/>
      <c r="M442" s="20"/>
      <c r="N442" s="21"/>
      <c r="O442" s="20"/>
      <c r="P442" s="20"/>
      <c r="Q442" s="20"/>
      <c r="R442" s="20"/>
      <c r="S442" s="20"/>
      <c r="T442" s="20"/>
    </row>
    <row r="443">
      <c r="A443" s="20"/>
      <c r="B443" s="20"/>
      <c r="C443" s="20"/>
      <c r="D443" s="20"/>
      <c r="E443" s="20"/>
      <c r="F443" s="20"/>
      <c r="G443" s="29"/>
      <c r="H443" s="14"/>
      <c r="I443" s="14"/>
      <c r="J443" s="14"/>
      <c r="K443" s="20"/>
      <c r="L443" s="20"/>
      <c r="M443" s="20"/>
      <c r="N443" s="21"/>
      <c r="O443" s="20"/>
      <c r="P443" s="20"/>
      <c r="Q443" s="20"/>
      <c r="R443" s="20"/>
      <c r="S443" s="20"/>
      <c r="T443" s="20"/>
    </row>
    <row r="444">
      <c r="A444" s="20"/>
      <c r="B444" s="20"/>
      <c r="C444" s="20"/>
      <c r="D444" s="20"/>
      <c r="E444" s="20"/>
      <c r="F444" s="20"/>
      <c r="G444" s="29"/>
      <c r="H444" s="14"/>
      <c r="I444" s="14"/>
      <c r="J444" s="14"/>
      <c r="K444" s="20"/>
      <c r="L444" s="20"/>
      <c r="M444" s="20"/>
      <c r="N444" s="21"/>
      <c r="O444" s="20"/>
      <c r="P444" s="20"/>
      <c r="Q444" s="20"/>
      <c r="R444" s="20"/>
      <c r="S444" s="20"/>
      <c r="T444" s="20"/>
    </row>
    <row r="445">
      <c r="A445" s="20"/>
      <c r="B445" s="20"/>
      <c r="C445" s="20"/>
      <c r="D445" s="20"/>
      <c r="E445" s="20"/>
      <c r="F445" s="20"/>
      <c r="G445" s="29"/>
      <c r="H445" s="14"/>
      <c r="I445" s="14"/>
      <c r="J445" s="14"/>
      <c r="K445" s="20"/>
      <c r="L445" s="20"/>
      <c r="M445" s="20"/>
      <c r="N445" s="21"/>
      <c r="O445" s="20"/>
      <c r="P445" s="20"/>
      <c r="Q445" s="20"/>
      <c r="R445" s="20"/>
      <c r="S445" s="20"/>
      <c r="T445" s="20"/>
    </row>
    <row r="446">
      <c r="A446" s="20"/>
      <c r="B446" s="20"/>
      <c r="C446" s="20"/>
      <c r="D446" s="20"/>
      <c r="E446" s="20"/>
      <c r="F446" s="20"/>
      <c r="G446" s="29"/>
      <c r="H446" s="14"/>
      <c r="I446" s="14"/>
      <c r="J446" s="14"/>
      <c r="K446" s="20"/>
      <c r="L446" s="20"/>
      <c r="M446" s="20"/>
      <c r="N446" s="21"/>
      <c r="O446" s="20"/>
      <c r="P446" s="20"/>
      <c r="Q446" s="20"/>
      <c r="R446" s="20"/>
      <c r="S446" s="20"/>
      <c r="T446" s="20"/>
    </row>
    <row r="447">
      <c r="A447" s="20"/>
      <c r="B447" s="20"/>
      <c r="C447" s="20"/>
      <c r="D447" s="20"/>
      <c r="E447" s="20"/>
      <c r="F447" s="20"/>
      <c r="G447" s="29"/>
      <c r="H447" s="14"/>
      <c r="I447" s="14"/>
      <c r="J447" s="14"/>
      <c r="K447" s="20"/>
      <c r="L447" s="20"/>
      <c r="M447" s="20"/>
      <c r="N447" s="21"/>
      <c r="O447" s="20"/>
      <c r="P447" s="20"/>
      <c r="Q447" s="20"/>
      <c r="R447" s="20"/>
      <c r="S447" s="20"/>
      <c r="T447" s="20"/>
    </row>
    <row r="448">
      <c r="A448" s="20"/>
      <c r="B448" s="20"/>
      <c r="C448" s="20"/>
      <c r="D448" s="20"/>
      <c r="E448" s="20"/>
      <c r="F448" s="20"/>
      <c r="G448" s="29"/>
      <c r="H448" s="14"/>
      <c r="I448" s="14"/>
      <c r="J448" s="14"/>
      <c r="K448" s="20"/>
      <c r="L448" s="20"/>
      <c r="M448" s="20"/>
      <c r="N448" s="21"/>
      <c r="O448" s="20"/>
      <c r="P448" s="20"/>
      <c r="Q448" s="20"/>
      <c r="R448" s="20"/>
      <c r="S448" s="20"/>
      <c r="T448" s="20"/>
    </row>
    <row r="449">
      <c r="A449" s="20"/>
      <c r="B449" s="20"/>
      <c r="C449" s="20"/>
      <c r="D449" s="20"/>
      <c r="E449" s="20"/>
      <c r="F449" s="20"/>
      <c r="G449" s="29"/>
      <c r="H449" s="14"/>
      <c r="I449" s="14"/>
      <c r="J449" s="14"/>
      <c r="K449" s="20"/>
      <c r="L449" s="20"/>
      <c r="M449" s="20"/>
      <c r="N449" s="21"/>
      <c r="O449" s="20"/>
      <c r="P449" s="20"/>
      <c r="Q449" s="20"/>
      <c r="R449" s="20"/>
      <c r="S449" s="20"/>
      <c r="T449" s="20"/>
    </row>
    <row r="450">
      <c r="A450" s="20"/>
      <c r="B450" s="20"/>
      <c r="C450" s="20"/>
      <c r="D450" s="20"/>
      <c r="E450" s="20"/>
      <c r="F450" s="20"/>
      <c r="G450" s="29"/>
      <c r="H450" s="14"/>
      <c r="I450" s="14"/>
      <c r="J450" s="14"/>
      <c r="K450" s="20"/>
      <c r="L450" s="20"/>
      <c r="M450" s="20"/>
      <c r="N450" s="21"/>
      <c r="O450" s="20"/>
      <c r="P450" s="20"/>
      <c r="Q450" s="20"/>
      <c r="R450" s="20"/>
      <c r="S450" s="20"/>
      <c r="T450" s="20"/>
    </row>
    <row r="451">
      <c r="A451" s="20"/>
      <c r="B451" s="20"/>
      <c r="C451" s="20"/>
      <c r="D451" s="20"/>
      <c r="E451" s="20"/>
      <c r="F451" s="20"/>
      <c r="G451" s="29"/>
      <c r="H451" s="14"/>
      <c r="I451" s="14"/>
      <c r="J451" s="14"/>
      <c r="K451" s="20"/>
      <c r="L451" s="20"/>
      <c r="M451" s="20"/>
      <c r="N451" s="21"/>
      <c r="O451" s="20"/>
      <c r="P451" s="20"/>
      <c r="Q451" s="20"/>
      <c r="R451" s="20"/>
      <c r="S451" s="20"/>
      <c r="T451" s="20"/>
    </row>
    <row r="452">
      <c r="A452" s="20"/>
      <c r="B452" s="20"/>
      <c r="C452" s="20"/>
      <c r="D452" s="20"/>
      <c r="E452" s="20"/>
      <c r="F452" s="20"/>
      <c r="G452" s="29"/>
      <c r="H452" s="14"/>
      <c r="I452" s="14"/>
      <c r="J452" s="14"/>
      <c r="K452" s="20"/>
      <c r="L452" s="20"/>
      <c r="M452" s="20"/>
      <c r="N452" s="21"/>
      <c r="O452" s="20"/>
      <c r="P452" s="20"/>
      <c r="Q452" s="20"/>
      <c r="R452" s="20"/>
      <c r="S452" s="20"/>
      <c r="T452" s="20"/>
    </row>
    <row r="453">
      <c r="A453" s="20"/>
      <c r="B453" s="20"/>
      <c r="C453" s="20"/>
      <c r="D453" s="20"/>
      <c r="E453" s="20"/>
      <c r="F453" s="20"/>
      <c r="G453" s="29"/>
      <c r="H453" s="14"/>
      <c r="I453" s="14"/>
      <c r="J453" s="14"/>
      <c r="K453" s="20"/>
      <c r="L453" s="20"/>
      <c r="M453" s="20"/>
      <c r="N453" s="21"/>
      <c r="O453" s="20"/>
      <c r="P453" s="20"/>
      <c r="Q453" s="20"/>
      <c r="R453" s="20"/>
      <c r="S453" s="20"/>
      <c r="T453" s="20"/>
    </row>
    <row r="454">
      <c r="A454" s="20"/>
      <c r="B454" s="20"/>
      <c r="C454" s="20"/>
      <c r="D454" s="20"/>
      <c r="E454" s="20"/>
      <c r="F454" s="20"/>
      <c r="G454" s="29"/>
      <c r="H454" s="14"/>
      <c r="I454" s="14"/>
      <c r="J454" s="14"/>
      <c r="K454" s="20"/>
      <c r="L454" s="20"/>
      <c r="M454" s="20"/>
      <c r="N454" s="21"/>
      <c r="O454" s="20"/>
      <c r="P454" s="20"/>
      <c r="Q454" s="20"/>
      <c r="R454" s="20"/>
      <c r="S454" s="20"/>
      <c r="T454" s="20"/>
    </row>
    <row r="455">
      <c r="A455" s="20"/>
      <c r="B455" s="20"/>
      <c r="C455" s="20"/>
      <c r="D455" s="20"/>
      <c r="E455" s="20"/>
      <c r="F455" s="20"/>
      <c r="G455" s="29"/>
      <c r="H455" s="14"/>
      <c r="I455" s="14"/>
      <c r="J455" s="14"/>
      <c r="K455" s="20"/>
      <c r="L455" s="20"/>
      <c r="M455" s="20"/>
      <c r="N455" s="21"/>
      <c r="O455" s="20"/>
      <c r="P455" s="20"/>
      <c r="Q455" s="20"/>
      <c r="R455" s="20"/>
      <c r="S455" s="20"/>
      <c r="T455" s="20"/>
    </row>
    <row r="456">
      <c r="A456" s="20"/>
      <c r="B456" s="20"/>
      <c r="C456" s="20"/>
      <c r="D456" s="20"/>
      <c r="E456" s="20"/>
      <c r="F456" s="20"/>
      <c r="G456" s="29"/>
      <c r="H456" s="14"/>
      <c r="I456" s="14"/>
      <c r="J456" s="14"/>
      <c r="K456" s="20"/>
      <c r="L456" s="20"/>
      <c r="M456" s="20"/>
      <c r="N456" s="21"/>
      <c r="O456" s="20"/>
      <c r="P456" s="20"/>
      <c r="Q456" s="20"/>
      <c r="R456" s="20"/>
      <c r="S456" s="20"/>
      <c r="T456" s="20"/>
    </row>
    <row r="457">
      <c r="A457" s="20"/>
      <c r="B457" s="20"/>
      <c r="C457" s="20"/>
      <c r="D457" s="20"/>
      <c r="E457" s="20"/>
      <c r="F457" s="20"/>
      <c r="G457" s="29"/>
      <c r="H457" s="14"/>
      <c r="I457" s="14"/>
      <c r="J457" s="14"/>
      <c r="K457" s="20"/>
      <c r="L457" s="20"/>
      <c r="M457" s="20"/>
      <c r="N457" s="21"/>
      <c r="O457" s="20"/>
      <c r="P457" s="20"/>
      <c r="Q457" s="20"/>
      <c r="R457" s="20"/>
      <c r="S457" s="20"/>
      <c r="T457" s="20"/>
    </row>
    <row r="458">
      <c r="A458" s="20"/>
      <c r="B458" s="20"/>
      <c r="C458" s="20"/>
      <c r="D458" s="20"/>
      <c r="E458" s="20"/>
      <c r="F458" s="20"/>
      <c r="G458" s="29"/>
      <c r="H458" s="14"/>
      <c r="I458" s="14"/>
      <c r="J458" s="14"/>
      <c r="K458" s="20"/>
      <c r="L458" s="20"/>
      <c r="M458" s="20"/>
      <c r="N458" s="21"/>
      <c r="O458" s="20"/>
      <c r="P458" s="20"/>
      <c r="Q458" s="20"/>
      <c r="R458" s="20"/>
      <c r="S458" s="20"/>
      <c r="T458" s="20"/>
    </row>
    <row r="459">
      <c r="A459" s="20"/>
      <c r="B459" s="20"/>
      <c r="C459" s="20"/>
      <c r="D459" s="20"/>
      <c r="E459" s="20"/>
      <c r="F459" s="20"/>
      <c r="G459" s="29"/>
      <c r="H459" s="14"/>
      <c r="I459" s="14"/>
      <c r="J459" s="14"/>
      <c r="K459" s="20"/>
      <c r="L459" s="20"/>
      <c r="M459" s="20"/>
      <c r="N459" s="21"/>
      <c r="O459" s="20"/>
      <c r="P459" s="20"/>
      <c r="Q459" s="20"/>
      <c r="R459" s="20"/>
      <c r="S459" s="20"/>
      <c r="T459" s="20"/>
    </row>
    <row r="460">
      <c r="A460" s="20"/>
      <c r="B460" s="20"/>
      <c r="C460" s="20"/>
      <c r="D460" s="20"/>
      <c r="E460" s="20"/>
      <c r="F460" s="20"/>
      <c r="G460" s="29"/>
      <c r="H460" s="14"/>
      <c r="I460" s="14"/>
      <c r="J460" s="14"/>
      <c r="K460" s="20"/>
      <c r="L460" s="20"/>
      <c r="M460" s="20"/>
      <c r="N460" s="21"/>
      <c r="O460" s="20"/>
      <c r="P460" s="20"/>
      <c r="Q460" s="20"/>
      <c r="R460" s="20"/>
      <c r="S460" s="20"/>
      <c r="T460" s="20"/>
    </row>
    <row r="461">
      <c r="A461" s="20"/>
      <c r="B461" s="20"/>
      <c r="C461" s="20"/>
      <c r="D461" s="20"/>
      <c r="E461" s="20"/>
      <c r="F461" s="20"/>
      <c r="G461" s="29"/>
      <c r="H461" s="14"/>
      <c r="I461" s="14"/>
      <c r="J461" s="14"/>
      <c r="K461" s="20"/>
      <c r="L461" s="20"/>
      <c r="M461" s="20"/>
      <c r="N461" s="21"/>
      <c r="O461" s="20"/>
      <c r="P461" s="20"/>
      <c r="Q461" s="20"/>
      <c r="R461" s="20"/>
      <c r="S461" s="20"/>
      <c r="T461" s="20"/>
    </row>
    <row r="462">
      <c r="A462" s="20"/>
      <c r="B462" s="20"/>
      <c r="C462" s="20"/>
      <c r="D462" s="20"/>
      <c r="E462" s="20"/>
      <c r="F462" s="20"/>
      <c r="G462" s="29"/>
      <c r="H462" s="14"/>
      <c r="I462" s="14"/>
      <c r="J462" s="14"/>
      <c r="K462" s="20"/>
      <c r="L462" s="20"/>
      <c r="M462" s="20"/>
      <c r="N462" s="21"/>
      <c r="O462" s="20"/>
      <c r="P462" s="20"/>
      <c r="Q462" s="20"/>
      <c r="R462" s="20"/>
      <c r="S462" s="20"/>
      <c r="T462" s="20"/>
    </row>
    <row r="463">
      <c r="A463" s="20"/>
      <c r="B463" s="20"/>
      <c r="C463" s="20"/>
      <c r="D463" s="20"/>
      <c r="E463" s="20"/>
      <c r="F463" s="20"/>
      <c r="G463" s="29"/>
      <c r="H463" s="14"/>
      <c r="I463" s="14"/>
      <c r="J463" s="14"/>
      <c r="K463" s="20"/>
      <c r="L463" s="20"/>
      <c r="M463" s="20"/>
      <c r="N463" s="21"/>
      <c r="O463" s="20"/>
      <c r="P463" s="20"/>
      <c r="Q463" s="20"/>
      <c r="R463" s="20"/>
      <c r="S463" s="20"/>
      <c r="T463" s="20"/>
    </row>
    <row r="464">
      <c r="A464" s="20"/>
      <c r="B464" s="20"/>
      <c r="C464" s="20"/>
      <c r="D464" s="20"/>
      <c r="E464" s="20"/>
      <c r="F464" s="20"/>
      <c r="G464" s="29"/>
      <c r="H464" s="14"/>
      <c r="I464" s="14"/>
      <c r="J464" s="14"/>
      <c r="K464" s="20"/>
      <c r="L464" s="20"/>
      <c r="M464" s="20"/>
      <c r="N464" s="21"/>
      <c r="O464" s="20"/>
      <c r="P464" s="20"/>
      <c r="Q464" s="20"/>
      <c r="R464" s="20"/>
      <c r="S464" s="20"/>
      <c r="T464" s="20"/>
    </row>
    <row r="465">
      <c r="A465" s="20"/>
      <c r="B465" s="20"/>
      <c r="C465" s="20"/>
      <c r="D465" s="20"/>
      <c r="E465" s="20"/>
      <c r="F465" s="20"/>
      <c r="G465" s="29"/>
      <c r="H465" s="14"/>
      <c r="I465" s="14"/>
      <c r="J465" s="14"/>
      <c r="K465" s="20"/>
      <c r="L465" s="20"/>
      <c r="M465" s="20"/>
      <c r="N465" s="21"/>
      <c r="O465" s="20"/>
      <c r="P465" s="20"/>
      <c r="Q465" s="20"/>
      <c r="R465" s="20"/>
      <c r="S465" s="20"/>
      <c r="T465" s="20"/>
    </row>
    <row r="466">
      <c r="A466" s="20"/>
      <c r="B466" s="20"/>
      <c r="C466" s="20"/>
      <c r="D466" s="20"/>
      <c r="E466" s="20"/>
      <c r="F466" s="20"/>
      <c r="G466" s="29"/>
      <c r="H466" s="14"/>
      <c r="I466" s="14"/>
      <c r="J466" s="14"/>
      <c r="K466" s="20"/>
      <c r="L466" s="20"/>
      <c r="M466" s="20"/>
      <c r="N466" s="21"/>
      <c r="O466" s="20"/>
      <c r="P466" s="20"/>
      <c r="Q466" s="20"/>
      <c r="R466" s="20"/>
      <c r="S466" s="20"/>
      <c r="T466" s="20"/>
    </row>
    <row r="467">
      <c r="A467" s="20"/>
      <c r="B467" s="20"/>
      <c r="C467" s="20"/>
      <c r="D467" s="20"/>
      <c r="E467" s="20"/>
      <c r="F467" s="20"/>
      <c r="G467" s="29"/>
      <c r="H467" s="14"/>
      <c r="I467" s="14"/>
      <c r="J467" s="14"/>
      <c r="K467" s="20"/>
      <c r="L467" s="20"/>
      <c r="M467" s="20"/>
      <c r="N467" s="21"/>
      <c r="O467" s="20"/>
      <c r="P467" s="20"/>
      <c r="Q467" s="20"/>
      <c r="R467" s="20"/>
      <c r="S467" s="20"/>
      <c r="T467" s="20"/>
    </row>
    <row r="468">
      <c r="A468" s="20"/>
      <c r="B468" s="20"/>
      <c r="C468" s="20"/>
      <c r="D468" s="20"/>
      <c r="E468" s="20"/>
      <c r="F468" s="20"/>
      <c r="G468" s="29"/>
      <c r="H468" s="14"/>
      <c r="I468" s="14"/>
      <c r="J468" s="14"/>
      <c r="K468" s="20"/>
      <c r="L468" s="20"/>
      <c r="M468" s="20"/>
      <c r="N468" s="21"/>
      <c r="O468" s="20"/>
      <c r="P468" s="20"/>
      <c r="Q468" s="20"/>
      <c r="R468" s="20"/>
      <c r="S468" s="20"/>
      <c r="T468" s="20"/>
    </row>
    <row r="469">
      <c r="A469" s="20"/>
      <c r="B469" s="20"/>
      <c r="C469" s="20"/>
      <c r="D469" s="20"/>
      <c r="E469" s="20"/>
      <c r="F469" s="20"/>
      <c r="G469" s="29"/>
      <c r="H469" s="14"/>
      <c r="I469" s="14"/>
      <c r="J469" s="14"/>
      <c r="K469" s="20"/>
      <c r="L469" s="20"/>
      <c r="M469" s="20"/>
      <c r="N469" s="21"/>
      <c r="O469" s="20"/>
      <c r="P469" s="20"/>
      <c r="Q469" s="20"/>
      <c r="R469" s="20"/>
      <c r="S469" s="20"/>
      <c r="T469" s="20"/>
    </row>
    <row r="470">
      <c r="A470" s="20"/>
      <c r="B470" s="20"/>
      <c r="C470" s="20"/>
      <c r="D470" s="20"/>
      <c r="E470" s="20"/>
      <c r="F470" s="20"/>
      <c r="G470" s="29"/>
      <c r="H470" s="14"/>
      <c r="I470" s="14"/>
      <c r="J470" s="14"/>
      <c r="K470" s="20"/>
      <c r="L470" s="20"/>
      <c r="M470" s="20"/>
      <c r="N470" s="21"/>
      <c r="O470" s="20"/>
      <c r="P470" s="20"/>
      <c r="Q470" s="20"/>
      <c r="R470" s="20"/>
      <c r="S470" s="20"/>
      <c r="T470" s="20"/>
    </row>
    <row r="471">
      <c r="A471" s="20"/>
      <c r="B471" s="20"/>
      <c r="C471" s="20"/>
      <c r="D471" s="20"/>
      <c r="E471" s="20"/>
      <c r="F471" s="20"/>
      <c r="G471" s="29"/>
      <c r="H471" s="14"/>
      <c r="I471" s="14"/>
      <c r="J471" s="14"/>
      <c r="K471" s="20"/>
      <c r="L471" s="20"/>
      <c r="M471" s="20"/>
      <c r="N471" s="21"/>
      <c r="O471" s="20"/>
      <c r="P471" s="20"/>
      <c r="Q471" s="20"/>
      <c r="R471" s="20"/>
      <c r="S471" s="20"/>
      <c r="T471" s="20"/>
    </row>
    <row r="472">
      <c r="A472" s="20"/>
      <c r="B472" s="20"/>
      <c r="C472" s="20"/>
      <c r="D472" s="20"/>
      <c r="E472" s="20"/>
      <c r="F472" s="20"/>
      <c r="G472" s="29"/>
      <c r="H472" s="14"/>
      <c r="I472" s="14"/>
      <c r="J472" s="14"/>
      <c r="K472" s="20"/>
      <c r="L472" s="20"/>
      <c r="M472" s="20"/>
      <c r="N472" s="21"/>
      <c r="O472" s="20"/>
      <c r="P472" s="20"/>
      <c r="Q472" s="20"/>
      <c r="R472" s="20"/>
      <c r="S472" s="20"/>
      <c r="T472" s="20"/>
    </row>
    <row r="473">
      <c r="A473" s="20"/>
      <c r="B473" s="20"/>
      <c r="C473" s="20"/>
      <c r="D473" s="20"/>
      <c r="E473" s="20"/>
      <c r="F473" s="20"/>
      <c r="G473" s="29"/>
      <c r="H473" s="14"/>
      <c r="I473" s="14"/>
      <c r="J473" s="14"/>
      <c r="K473" s="20"/>
      <c r="L473" s="20"/>
      <c r="M473" s="20"/>
      <c r="N473" s="21"/>
      <c r="O473" s="20"/>
      <c r="P473" s="20"/>
      <c r="Q473" s="20"/>
      <c r="R473" s="20"/>
      <c r="S473" s="20"/>
      <c r="T473" s="20"/>
    </row>
    <row r="474">
      <c r="A474" s="20"/>
      <c r="B474" s="20"/>
      <c r="C474" s="20"/>
      <c r="D474" s="20"/>
      <c r="E474" s="20"/>
      <c r="F474" s="20"/>
      <c r="G474" s="29"/>
      <c r="H474" s="14"/>
      <c r="I474" s="14"/>
      <c r="J474" s="14"/>
      <c r="K474" s="20"/>
      <c r="L474" s="20"/>
      <c r="M474" s="20"/>
      <c r="N474" s="21"/>
      <c r="O474" s="20"/>
      <c r="P474" s="20"/>
      <c r="Q474" s="20"/>
      <c r="R474" s="20"/>
      <c r="S474" s="20"/>
      <c r="T474" s="20"/>
    </row>
    <row r="475">
      <c r="A475" s="20"/>
      <c r="B475" s="20"/>
      <c r="C475" s="20"/>
      <c r="D475" s="20"/>
      <c r="E475" s="20"/>
      <c r="F475" s="20"/>
      <c r="G475" s="29"/>
      <c r="H475" s="14"/>
      <c r="I475" s="14"/>
      <c r="J475" s="14"/>
      <c r="K475" s="20"/>
      <c r="L475" s="20"/>
      <c r="M475" s="20"/>
      <c r="N475" s="21"/>
      <c r="O475" s="20"/>
      <c r="P475" s="20"/>
      <c r="Q475" s="20"/>
      <c r="R475" s="20"/>
      <c r="S475" s="20"/>
      <c r="T475" s="20"/>
    </row>
    <row r="476">
      <c r="A476" s="20"/>
      <c r="B476" s="20"/>
      <c r="C476" s="20"/>
      <c r="D476" s="20"/>
      <c r="E476" s="20"/>
      <c r="F476" s="20"/>
      <c r="G476" s="29"/>
      <c r="H476" s="14"/>
      <c r="I476" s="14"/>
      <c r="J476" s="14"/>
      <c r="K476" s="20"/>
      <c r="L476" s="20"/>
      <c r="M476" s="20"/>
      <c r="N476" s="21"/>
      <c r="O476" s="20"/>
      <c r="P476" s="20"/>
      <c r="Q476" s="20"/>
      <c r="R476" s="20"/>
      <c r="S476" s="20"/>
      <c r="T476" s="20"/>
    </row>
    <row r="477">
      <c r="A477" s="20"/>
      <c r="B477" s="20"/>
      <c r="C477" s="20"/>
      <c r="D477" s="20"/>
      <c r="E477" s="20"/>
      <c r="F477" s="20"/>
      <c r="G477" s="29"/>
      <c r="H477" s="14"/>
      <c r="I477" s="14"/>
      <c r="J477" s="14"/>
      <c r="K477" s="20"/>
      <c r="L477" s="20"/>
      <c r="M477" s="20"/>
      <c r="N477" s="21"/>
      <c r="O477" s="20"/>
      <c r="P477" s="20"/>
      <c r="Q477" s="20"/>
      <c r="R477" s="20"/>
      <c r="S477" s="20"/>
      <c r="T477" s="20"/>
    </row>
    <row r="478">
      <c r="A478" s="20"/>
      <c r="B478" s="20"/>
      <c r="C478" s="20"/>
      <c r="D478" s="20"/>
      <c r="E478" s="20"/>
      <c r="F478" s="20"/>
      <c r="G478" s="29"/>
      <c r="H478" s="14"/>
      <c r="I478" s="14"/>
      <c r="J478" s="14"/>
      <c r="K478" s="20"/>
      <c r="L478" s="20"/>
      <c r="M478" s="20"/>
      <c r="N478" s="21"/>
      <c r="O478" s="20"/>
      <c r="P478" s="20"/>
      <c r="Q478" s="20"/>
      <c r="R478" s="20"/>
      <c r="S478" s="20"/>
      <c r="T478" s="20"/>
    </row>
    <row r="479">
      <c r="A479" s="20"/>
      <c r="B479" s="20"/>
      <c r="C479" s="20"/>
      <c r="D479" s="20"/>
      <c r="E479" s="20"/>
      <c r="F479" s="20"/>
      <c r="G479" s="29"/>
      <c r="H479" s="14"/>
      <c r="I479" s="14"/>
      <c r="J479" s="14"/>
      <c r="K479" s="20"/>
      <c r="L479" s="20"/>
      <c r="M479" s="20"/>
      <c r="N479" s="21"/>
      <c r="O479" s="20"/>
      <c r="P479" s="20"/>
      <c r="Q479" s="20"/>
      <c r="R479" s="20"/>
      <c r="S479" s="20"/>
      <c r="T479" s="20"/>
    </row>
    <row r="480">
      <c r="A480" s="20"/>
      <c r="B480" s="20"/>
      <c r="C480" s="20"/>
      <c r="D480" s="20"/>
      <c r="E480" s="20"/>
      <c r="F480" s="20"/>
      <c r="G480" s="29"/>
      <c r="H480" s="14"/>
      <c r="I480" s="14"/>
      <c r="J480" s="14"/>
      <c r="K480" s="20"/>
      <c r="L480" s="20"/>
      <c r="M480" s="20"/>
      <c r="N480" s="21"/>
      <c r="O480" s="20"/>
      <c r="P480" s="20"/>
      <c r="Q480" s="20"/>
      <c r="R480" s="20"/>
      <c r="S480" s="20"/>
      <c r="T480" s="20"/>
    </row>
    <row r="481">
      <c r="A481" s="20"/>
      <c r="B481" s="20"/>
      <c r="C481" s="20"/>
      <c r="D481" s="20"/>
      <c r="E481" s="20"/>
      <c r="F481" s="20"/>
      <c r="G481" s="29"/>
      <c r="H481" s="14"/>
      <c r="I481" s="14"/>
      <c r="J481" s="14"/>
      <c r="K481" s="20"/>
      <c r="L481" s="20"/>
      <c r="M481" s="20"/>
      <c r="N481" s="21"/>
      <c r="O481" s="20"/>
      <c r="P481" s="20"/>
      <c r="Q481" s="20"/>
      <c r="R481" s="20"/>
      <c r="S481" s="20"/>
      <c r="T481" s="20"/>
    </row>
    <row r="482">
      <c r="A482" s="20"/>
      <c r="B482" s="20"/>
      <c r="C482" s="20"/>
      <c r="D482" s="20"/>
      <c r="E482" s="20"/>
      <c r="F482" s="20"/>
      <c r="G482" s="29"/>
      <c r="H482" s="14"/>
      <c r="I482" s="14"/>
      <c r="J482" s="14"/>
      <c r="K482" s="20"/>
      <c r="L482" s="20"/>
      <c r="M482" s="20"/>
      <c r="N482" s="21"/>
      <c r="O482" s="20"/>
      <c r="P482" s="20"/>
      <c r="Q482" s="20"/>
      <c r="R482" s="20"/>
      <c r="S482" s="20"/>
      <c r="T482" s="20"/>
    </row>
    <row r="483">
      <c r="A483" s="20"/>
      <c r="B483" s="20"/>
      <c r="C483" s="20"/>
      <c r="D483" s="20"/>
      <c r="E483" s="20"/>
      <c r="F483" s="20"/>
      <c r="G483" s="29"/>
      <c r="H483" s="14"/>
      <c r="I483" s="14"/>
      <c r="J483" s="14"/>
      <c r="K483" s="20"/>
      <c r="L483" s="20"/>
      <c r="M483" s="20"/>
      <c r="N483" s="21"/>
      <c r="O483" s="20"/>
      <c r="P483" s="20"/>
      <c r="Q483" s="20"/>
      <c r="R483" s="20"/>
      <c r="S483" s="20"/>
      <c r="T483" s="20"/>
    </row>
    <row r="484">
      <c r="A484" s="20"/>
      <c r="B484" s="20"/>
      <c r="C484" s="20"/>
      <c r="D484" s="20"/>
      <c r="E484" s="20"/>
      <c r="F484" s="20"/>
      <c r="G484" s="29"/>
      <c r="H484" s="14"/>
      <c r="I484" s="14"/>
      <c r="J484" s="14"/>
      <c r="K484" s="20"/>
      <c r="L484" s="20"/>
      <c r="M484" s="20"/>
      <c r="N484" s="21"/>
      <c r="O484" s="20"/>
      <c r="P484" s="20"/>
      <c r="Q484" s="20"/>
      <c r="R484" s="20"/>
      <c r="S484" s="20"/>
      <c r="T484" s="20"/>
    </row>
    <row r="485">
      <c r="A485" s="20"/>
      <c r="B485" s="20"/>
      <c r="C485" s="20"/>
      <c r="D485" s="20"/>
      <c r="E485" s="20"/>
      <c r="F485" s="20"/>
      <c r="G485" s="29"/>
      <c r="H485" s="14"/>
      <c r="I485" s="14"/>
      <c r="J485" s="14"/>
      <c r="K485" s="20"/>
      <c r="L485" s="20"/>
      <c r="M485" s="20"/>
      <c r="N485" s="21"/>
      <c r="O485" s="20"/>
      <c r="P485" s="20"/>
      <c r="Q485" s="20"/>
      <c r="R485" s="20"/>
      <c r="S485" s="20"/>
      <c r="T485" s="20"/>
    </row>
    <row r="486">
      <c r="A486" s="20"/>
      <c r="B486" s="20"/>
      <c r="C486" s="20"/>
      <c r="D486" s="20"/>
      <c r="E486" s="20"/>
      <c r="F486" s="20"/>
      <c r="G486" s="29"/>
      <c r="H486" s="14"/>
      <c r="I486" s="14"/>
      <c r="J486" s="14"/>
      <c r="K486" s="20"/>
      <c r="L486" s="20"/>
      <c r="M486" s="20"/>
      <c r="N486" s="21"/>
      <c r="O486" s="20"/>
      <c r="P486" s="20"/>
      <c r="Q486" s="20"/>
      <c r="R486" s="20"/>
      <c r="S486" s="20"/>
      <c r="T486" s="20"/>
    </row>
    <row r="487">
      <c r="A487" s="20"/>
      <c r="B487" s="20"/>
      <c r="C487" s="20"/>
      <c r="D487" s="20"/>
      <c r="E487" s="20"/>
      <c r="F487" s="20"/>
      <c r="G487" s="29"/>
      <c r="H487" s="14"/>
      <c r="I487" s="14"/>
      <c r="J487" s="14"/>
      <c r="K487" s="20"/>
      <c r="L487" s="20"/>
      <c r="M487" s="20"/>
      <c r="N487" s="21"/>
      <c r="O487" s="20"/>
      <c r="P487" s="20"/>
      <c r="Q487" s="20"/>
      <c r="R487" s="20"/>
      <c r="S487" s="20"/>
      <c r="T487" s="20"/>
    </row>
    <row r="488">
      <c r="A488" s="20"/>
      <c r="B488" s="20"/>
      <c r="C488" s="20"/>
      <c r="D488" s="20"/>
      <c r="E488" s="20"/>
      <c r="F488" s="20"/>
      <c r="G488" s="29"/>
      <c r="H488" s="14"/>
      <c r="I488" s="14"/>
      <c r="J488" s="14"/>
      <c r="K488" s="20"/>
      <c r="L488" s="20"/>
      <c r="M488" s="20"/>
      <c r="N488" s="21"/>
      <c r="O488" s="20"/>
      <c r="P488" s="20"/>
      <c r="Q488" s="20"/>
      <c r="R488" s="20"/>
      <c r="S488" s="20"/>
      <c r="T488" s="20"/>
    </row>
    <row r="489">
      <c r="A489" s="20"/>
      <c r="B489" s="20"/>
      <c r="C489" s="20"/>
      <c r="D489" s="20"/>
      <c r="E489" s="20"/>
      <c r="F489" s="20"/>
      <c r="G489" s="29"/>
      <c r="H489" s="14"/>
      <c r="I489" s="14"/>
      <c r="J489" s="14"/>
      <c r="K489" s="20"/>
      <c r="L489" s="20"/>
      <c r="M489" s="20"/>
      <c r="N489" s="21"/>
      <c r="O489" s="20"/>
      <c r="P489" s="20"/>
      <c r="Q489" s="20"/>
      <c r="R489" s="20"/>
      <c r="S489" s="20"/>
      <c r="T489" s="20"/>
    </row>
    <row r="490">
      <c r="A490" s="20"/>
      <c r="B490" s="20"/>
      <c r="C490" s="20"/>
      <c r="D490" s="20"/>
      <c r="E490" s="20"/>
      <c r="F490" s="20"/>
      <c r="G490" s="29"/>
      <c r="H490" s="14"/>
      <c r="I490" s="14"/>
      <c r="J490" s="14"/>
      <c r="K490" s="20"/>
      <c r="L490" s="20"/>
      <c r="M490" s="20"/>
      <c r="N490" s="21"/>
      <c r="O490" s="20"/>
      <c r="P490" s="20"/>
      <c r="Q490" s="20"/>
      <c r="R490" s="20"/>
      <c r="S490" s="20"/>
      <c r="T490" s="20"/>
    </row>
    <row r="491">
      <c r="A491" s="20"/>
      <c r="B491" s="20"/>
      <c r="C491" s="20"/>
      <c r="D491" s="20"/>
      <c r="E491" s="20"/>
      <c r="F491" s="20"/>
      <c r="G491" s="29"/>
      <c r="H491" s="14"/>
      <c r="I491" s="14"/>
      <c r="J491" s="14"/>
      <c r="K491" s="20"/>
      <c r="L491" s="20"/>
      <c r="M491" s="20"/>
      <c r="N491" s="21"/>
      <c r="O491" s="20"/>
      <c r="P491" s="20"/>
      <c r="Q491" s="20"/>
      <c r="R491" s="20"/>
      <c r="S491" s="20"/>
      <c r="T491" s="20"/>
    </row>
    <row r="492">
      <c r="A492" s="20"/>
      <c r="B492" s="20"/>
      <c r="C492" s="20"/>
      <c r="D492" s="20"/>
      <c r="E492" s="20"/>
      <c r="F492" s="20"/>
      <c r="G492" s="29"/>
      <c r="H492" s="14"/>
      <c r="I492" s="14"/>
      <c r="J492" s="14"/>
      <c r="K492" s="20"/>
      <c r="L492" s="20"/>
      <c r="M492" s="20"/>
      <c r="N492" s="21"/>
      <c r="O492" s="20"/>
      <c r="P492" s="20"/>
      <c r="Q492" s="20"/>
      <c r="R492" s="20"/>
      <c r="S492" s="20"/>
      <c r="T492" s="20"/>
    </row>
    <row r="493">
      <c r="A493" s="20"/>
      <c r="B493" s="20"/>
      <c r="C493" s="20"/>
      <c r="D493" s="20"/>
      <c r="E493" s="20"/>
      <c r="F493" s="20"/>
      <c r="G493" s="29"/>
      <c r="H493" s="14"/>
      <c r="I493" s="14"/>
      <c r="J493" s="14"/>
      <c r="K493" s="20"/>
      <c r="L493" s="20"/>
      <c r="M493" s="20"/>
      <c r="N493" s="21"/>
      <c r="O493" s="20"/>
      <c r="P493" s="20"/>
      <c r="Q493" s="20"/>
      <c r="R493" s="20"/>
      <c r="S493" s="20"/>
      <c r="T493" s="20"/>
    </row>
    <row r="494">
      <c r="A494" s="20"/>
      <c r="B494" s="20"/>
      <c r="C494" s="20"/>
      <c r="D494" s="20"/>
      <c r="E494" s="20"/>
      <c r="F494" s="20"/>
      <c r="G494" s="29"/>
      <c r="H494" s="14"/>
      <c r="I494" s="14"/>
      <c r="J494" s="14"/>
      <c r="K494" s="20"/>
      <c r="L494" s="20"/>
      <c r="M494" s="20"/>
      <c r="N494" s="21"/>
      <c r="O494" s="20"/>
      <c r="P494" s="20"/>
      <c r="Q494" s="20"/>
      <c r="R494" s="20"/>
      <c r="S494" s="20"/>
      <c r="T494" s="20"/>
    </row>
    <row r="495">
      <c r="A495" s="20"/>
      <c r="B495" s="20"/>
      <c r="C495" s="20"/>
      <c r="D495" s="20"/>
      <c r="E495" s="20"/>
      <c r="F495" s="20"/>
      <c r="G495" s="29"/>
      <c r="H495" s="14"/>
      <c r="I495" s="14"/>
      <c r="J495" s="14"/>
      <c r="K495" s="20"/>
      <c r="L495" s="20"/>
      <c r="M495" s="20"/>
      <c r="N495" s="21"/>
      <c r="O495" s="20"/>
      <c r="P495" s="20"/>
      <c r="Q495" s="20"/>
      <c r="R495" s="20"/>
      <c r="S495" s="20"/>
      <c r="T495" s="20"/>
    </row>
    <row r="496">
      <c r="A496" s="20"/>
      <c r="B496" s="20"/>
      <c r="C496" s="20"/>
      <c r="D496" s="20"/>
      <c r="E496" s="20"/>
      <c r="F496" s="20"/>
      <c r="G496" s="29"/>
      <c r="H496" s="14"/>
      <c r="I496" s="14"/>
      <c r="J496" s="14"/>
      <c r="K496" s="20"/>
      <c r="L496" s="20"/>
      <c r="M496" s="20"/>
      <c r="N496" s="21"/>
      <c r="O496" s="20"/>
      <c r="P496" s="20"/>
      <c r="Q496" s="20"/>
      <c r="R496" s="20"/>
      <c r="S496" s="20"/>
      <c r="T496" s="20"/>
    </row>
    <row r="497">
      <c r="A497" s="20"/>
      <c r="B497" s="20"/>
      <c r="C497" s="20"/>
      <c r="D497" s="20"/>
      <c r="E497" s="20"/>
      <c r="F497" s="20"/>
      <c r="G497" s="29"/>
      <c r="H497" s="14"/>
      <c r="I497" s="14"/>
      <c r="J497" s="14"/>
      <c r="K497" s="20"/>
      <c r="L497" s="20"/>
      <c r="M497" s="20"/>
      <c r="N497" s="21"/>
      <c r="O497" s="20"/>
      <c r="P497" s="20"/>
      <c r="Q497" s="20"/>
      <c r="R497" s="20"/>
      <c r="S497" s="20"/>
      <c r="T497" s="20"/>
    </row>
    <row r="498">
      <c r="A498" s="20"/>
      <c r="B498" s="20"/>
      <c r="C498" s="20"/>
      <c r="D498" s="20"/>
      <c r="E498" s="20"/>
      <c r="F498" s="20"/>
      <c r="G498" s="29"/>
      <c r="H498" s="14"/>
      <c r="I498" s="14"/>
      <c r="J498" s="14"/>
      <c r="K498" s="20"/>
      <c r="L498" s="20"/>
      <c r="M498" s="20"/>
      <c r="N498" s="21"/>
      <c r="O498" s="20"/>
      <c r="P498" s="20"/>
      <c r="Q498" s="20"/>
      <c r="R498" s="20"/>
      <c r="S498" s="20"/>
      <c r="T498" s="20"/>
    </row>
    <row r="499">
      <c r="A499" s="20"/>
      <c r="B499" s="20"/>
      <c r="C499" s="20"/>
      <c r="D499" s="20"/>
      <c r="E499" s="20"/>
      <c r="F499" s="20"/>
      <c r="G499" s="29"/>
      <c r="H499" s="14"/>
      <c r="I499" s="14"/>
      <c r="J499" s="14"/>
      <c r="K499" s="20"/>
      <c r="L499" s="20"/>
      <c r="M499" s="20"/>
      <c r="N499" s="21"/>
      <c r="O499" s="20"/>
      <c r="P499" s="20"/>
      <c r="Q499" s="20"/>
      <c r="R499" s="20"/>
      <c r="S499" s="20"/>
      <c r="T499" s="20"/>
    </row>
    <row r="500">
      <c r="A500" s="20"/>
      <c r="B500" s="20"/>
      <c r="C500" s="20"/>
      <c r="D500" s="20"/>
      <c r="E500" s="20"/>
      <c r="F500" s="20"/>
      <c r="G500" s="29"/>
      <c r="H500" s="14"/>
      <c r="I500" s="14"/>
      <c r="J500" s="14"/>
      <c r="K500" s="20"/>
      <c r="L500" s="20"/>
      <c r="M500" s="20"/>
      <c r="N500" s="21"/>
      <c r="O500" s="20"/>
      <c r="P500" s="20"/>
      <c r="Q500" s="20"/>
      <c r="R500" s="20"/>
      <c r="S500" s="20"/>
      <c r="T500" s="20"/>
    </row>
    <row r="501">
      <c r="A501" s="20"/>
      <c r="B501" s="20"/>
      <c r="C501" s="20"/>
      <c r="D501" s="20"/>
      <c r="E501" s="20"/>
      <c r="F501" s="20"/>
      <c r="G501" s="29"/>
      <c r="H501" s="14"/>
      <c r="I501" s="14"/>
      <c r="J501" s="14"/>
      <c r="K501" s="20"/>
      <c r="L501" s="20"/>
      <c r="M501" s="20"/>
      <c r="N501" s="21"/>
      <c r="O501" s="20"/>
      <c r="P501" s="20"/>
      <c r="Q501" s="20"/>
      <c r="R501" s="20"/>
      <c r="S501" s="20"/>
      <c r="T501" s="20"/>
    </row>
    <row r="502">
      <c r="A502" s="20"/>
      <c r="B502" s="20"/>
      <c r="C502" s="20"/>
      <c r="D502" s="20"/>
      <c r="E502" s="20"/>
      <c r="F502" s="20"/>
      <c r="G502" s="29"/>
      <c r="H502" s="14"/>
      <c r="I502" s="14"/>
      <c r="J502" s="14"/>
      <c r="K502" s="20"/>
      <c r="L502" s="20"/>
      <c r="M502" s="20"/>
      <c r="N502" s="21"/>
      <c r="O502" s="20"/>
      <c r="P502" s="20"/>
      <c r="Q502" s="20"/>
      <c r="R502" s="20"/>
      <c r="S502" s="20"/>
      <c r="T502" s="20"/>
    </row>
    <row r="503">
      <c r="A503" s="20"/>
      <c r="B503" s="20"/>
      <c r="C503" s="20"/>
      <c r="D503" s="20"/>
      <c r="E503" s="20"/>
      <c r="F503" s="20"/>
      <c r="G503" s="29"/>
      <c r="H503" s="14"/>
      <c r="I503" s="14"/>
      <c r="J503" s="14"/>
      <c r="K503" s="20"/>
      <c r="L503" s="20"/>
      <c r="M503" s="20"/>
      <c r="N503" s="21"/>
      <c r="O503" s="20"/>
      <c r="P503" s="20"/>
      <c r="Q503" s="20"/>
      <c r="R503" s="20"/>
      <c r="S503" s="20"/>
      <c r="T503" s="20"/>
    </row>
    <row r="504">
      <c r="A504" s="20"/>
      <c r="B504" s="20"/>
      <c r="C504" s="20"/>
      <c r="D504" s="20"/>
      <c r="E504" s="20"/>
      <c r="F504" s="20"/>
      <c r="G504" s="29"/>
      <c r="H504" s="14"/>
      <c r="I504" s="14"/>
      <c r="J504" s="14"/>
      <c r="K504" s="20"/>
      <c r="L504" s="20"/>
      <c r="M504" s="20"/>
      <c r="N504" s="21"/>
      <c r="O504" s="20"/>
      <c r="P504" s="20"/>
      <c r="Q504" s="20"/>
      <c r="R504" s="20"/>
      <c r="S504" s="20"/>
      <c r="T504" s="20"/>
    </row>
    <row r="505">
      <c r="A505" s="20"/>
      <c r="B505" s="20"/>
      <c r="C505" s="20"/>
      <c r="D505" s="20"/>
      <c r="E505" s="20"/>
      <c r="F505" s="20"/>
      <c r="G505" s="29"/>
      <c r="H505" s="14"/>
      <c r="I505" s="14"/>
      <c r="J505" s="14"/>
      <c r="K505" s="20"/>
      <c r="L505" s="20"/>
      <c r="M505" s="20"/>
      <c r="N505" s="21"/>
      <c r="O505" s="20"/>
      <c r="P505" s="20"/>
      <c r="Q505" s="20"/>
      <c r="R505" s="20"/>
      <c r="S505" s="20"/>
      <c r="T505" s="20"/>
    </row>
    <row r="506">
      <c r="A506" s="20"/>
      <c r="B506" s="20"/>
      <c r="C506" s="20"/>
      <c r="D506" s="20"/>
      <c r="E506" s="20"/>
      <c r="F506" s="20"/>
      <c r="G506" s="29"/>
      <c r="H506" s="14"/>
      <c r="I506" s="14"/>
      <c r="J506" s="14"/>
      <c r="K506" s="20"/>
      <c r="L506" s="20"/>
      <c r="M506" s="20"/>
      <c r="N506" s="21"/>
      <c r="O506" s="20"/>
      <c r="P506" s="20"/>
      <c r="Q506" s="20"/>
      <c r="R506" s="20"/>
      <c r="S506" s="20"/>
      <c r="T506" s="20"/>
    </row>
    <row r="507">
      <c r="A507" s="20"/>
      <c r="B507" s="20"/>
      <c r="C507" s="20"/>
      <c r="D507" s="20"/>
      <c r="E507" s="20"/>
      <c r="F507" s="20"/>
      <c r="G507" s="29"/>
      <c r="H507" s="14"/>
      <c r="I507" s="14"/>
      <c r="J507" s="14"/>
      <c r="K507" s="20"/>
      <c r="L507" s="20"/>
      <c r="M507" s="20"/>
      <c r="N507" s="21"/>
      <c r="O507" s="20"/>
      <c r="P507" s="20"/>
      <c r="Q507" s="20"/>
      <c r="R507" s="20"/>
      <c r="S507" s="20"/>
      <c r="T507" s="20"/>
    </row>
    <row r="508">
      <c r="A508" s="20"/>
      <c r="B508" s="20"/>
      <c r="C508" s="20"/>
      <c r="D508" s="20"/>
      <c r="E508" s="20"/>
      <c r="F508" s="20"/>
      <c r="G508" s="29"/>
      <c r="H508" s="14"/>
      <c r="I508" s="14"/>
      <c r="J508" s="14"/>
      <c r="K508" s="20"/>
      <c r="L508" s="20"/>
      <c r="M508" s="20"/>
      <c r="N508" s="21"/>
      <c r="O508" s="20"/>
      <c r="P508" s="20"/>
      <c r="Q508" s="20"/>
      <c r="R508" s="20"/>
      <c r="S508" s="20"/>
      <c r="T508" s="20"/>
    </row>
    <row r="509">
      <c r="A509" s="20"/>
      <c r="B509" s="20"/>
      <c r="C509" s="20"/>
      <c r="D509" s="20"/>
      <c r="E509" s="20"/>
      <c r="F509" s="20"/>
      <c r="G509" s="29"/>
      <c r="H509" s="14"/>
      <c r="I509" s="14"/>
      <c r="J509" s="14"/>
      <c r="K509" s="20"/>
      <c r="L509" s="20"/>
      <c r="M509" s="20"/>
      <c r="N509" s="21"/>
      <c r="O509" s="20"/>
      <c r="P509" s="20"/>
      <c r="Q509" s="20"/>
      <c r="R509" s="20"/>
      <c r="S509" s="20"/>
      <c r="T509" s="20"/>
    </row>
    <row r="510">
      <c r="A510" s="20"/>
      <c r="B510" s="20"/>
      <c r="C510" s="20"/>
      <c r="D510" s="20"/>
      <c r="E510" s="20"/>
      <c r="F510" s="20"/>
      <c r="G510" s="29"/>
      <c r="H510" s="14"/>
      <c r="I510" s="14"/>
      <c r="J510" s="14"/>
      <c r="K510" s="20"/>
      <c r="L510" s="20"/>
      <c r="M510" s="20"/>
      <c r="N510" s="21"/>
      <c r="O510" s="20"/>
      <c r="P510" s="20"/>
      <c r="Q510" s="20"/>
      <c r="R510" s="20"/>
      <c r="S510" s="20"/>
      <c r="T510" s="20"/>
    </row>
    <row r="511">
      <c r="A511" s="20"/>
      <c r="B511" s="20"/>
      <c r="C511" s="20"/>
      <c r="D511" s="20"/>
      <c r="E511" s="20"/>
      <c r="F511" s="20"/>
      <c r="G511" s="29"/>
      <c r="H511" s="14"/>
      <c r="I511" s="14"/>
      <c r="J511" s="14"/>
      <c r="K511" s="20"/>
      <c r="L511" s="20"/>
      <c r="M511" s="20"/>
      <c r="N511" s="21"/>
      <c r="O511" s="20"/>
      <c r="P511" s="20"/>
      <c r="Q511" s="20"/>
      <c r="R511" s="20"/>
      <c r="S511" s="20"/>
      <c r="T511" s="20"/>
    </row>
    <row r="512">
      <c r="A512" s="20"/>
      <c r="B512" s="20"/>
      <c r="C512" s="20"/>
      <c r="D512" s="20"/>
      <c r="E512" s="20"/>
      <c r="F512" s="20"/>
      <c r="G512" s="29"/>
      <c r="H512" s="14"/>
      <c r="I512" s="14"/>
      <c r="J512" s="14"/>
      <c r="K512" s="20"/>
      <c r="L512" s="20"/>
      <c r="M512" s="20"/>
      <c r="N512" s="21"/>
      <c r="O512" s="20"/>
      <c r="P512" s="20"/>
      <c r="Q512" s="20"/>
      <c r="R512" s="20"/>
      <c r="S512" s="20"/>
      <c r="T512" s="20"/>
    </row>
    <row r="513">
      <c r="A513" s="20"/>
      <c r="B513" s="20"/>
      <c r="C513" s="20"/>
      <c r="D513" s="20"/>
      <c r="E513" s="20"/>
      <c r="F513" s="20"/>
      <c r="G513" s="29"/>
      <c r="H513" s="14"/>
      <c r="I513" s="14"/>
      <c r="J513" s="14"/>
      <c r="K513" s="20"/>
      <c r="L513" s="20"/>
      <c r="M513" s="20"/>
      <c r="N513" s="21"/>
      <c r="O513" s="20"/>
      <c r="P513" s="20"/>
      <c r="Q513" s="20"/>
      <c r="R513" s="20"/>
      <c r="S513" s="20"/>
      <c r="T513" s="20"/>
    </row>
    <row r="514">
      <c r="A514" s="20"/>
      <c r="B514" s="20"/>
      <c r="C514" s="20"/>
      <c r="D514" s="20"/>
      <c r="E514" s="20"/>
      <c r="F514" s="20"/>
      <c r="G514" s="29"/>
      <c r="H514" s="14"/>
      <c r="I514" s="14"/>
      <c r="J514" s="14"/>
      <c r="K514" s="20"/>
      <c r="L514" s="20"/>
      <c r="M514" s="20"/>
      <c r="N514" s="21"/>
      <c r="O514" s="20"/>
      <c r="P514" s="20"/>
      <c r="Q514" s="20"/>
      <c r="R514" s="20"/>
      <c r="S514" s="20"/>
      <c r="T514" s="20"/>
    </row>
    <row r="515">
      <c r="A515" s="20"/>
      <c r="B515" s="20"/>
      <c r="C515" s="20"/>
      <c r="D515" s="20"/>
      <c r="E515" s="20"/>
      <c r="F515" s="20"/>
      <c r="G515" s="29"/>
      <c r="H515" s="14"/>
      <c r="I515" s="14"/>
      <c r="J515" s="14"/>
      <c r="K515" s="20"/>
      <c r="L515" s="20"/>
      <c r="M515" s="20"/>
      <c r="N515" s="21"/>
      <c r="O515" s="20"/>
      <c r="P515" s="20"/>
      <c r="Q515" s="20"/>
      <c r="R515" s="20"/>
      <c r="S515" s="20"/>
      <c r="T515" s="20"/>
    </row>
    <row r="516">
      <c r="A516" s="20"/>
      <c r="B516" s="20"/>
      <c r="C516" s="20"/>
      <c r="D516" s="20"/>
      <c r="E516" s="20"/>
      <c r="F516" s="20"/>
      <c r="G516" s="29"/>
      <c r="H516" s="14"/>
      <c r="I516" s="14"/>
      <c r="J516" s="14"/>
      <c r="K516" s="20"/>
      <c r="L516" s="20"/>
      <c r="M516" s="20"/>
      <c r="N516" s="21"/>
      <c r="O516" s="20"/>
      <c r="P516" s="20"/>
      <c r="Q516" s="20"/>
      <c r="R516" s="20"/>
      <c r="S516" s="20"/>
      <c r="T516" s="20"/>
    </row>
    <row r="517">
      <c r="A517" s="20"/>
      <c r="B517" s="20"/>
      <c r="C517" s="20"/>
      <c r="D517" s="20"/>
      <c r="E517" s="20"/>
      <c r="F517" s="20"/>
      <c r="G517" s="29"/>
      <c r="H517" s="14"/>
      <c r="I517" s="14"/>
      <c r="J517" s="14"/>
      <c r="K517" s="20"/>
      <c r="L517" s="20"/>
      <c r="M517" s="20"/>
      <c r="N517" s="21"/>
      <c r="O517" s="20"/>
      <c r="P517" s="20"/>
      <c r="Q517" s="20"/>
      <c r="R517" s="20"/>
      <c r="S517" s="20"/>
      <c r="T517" s="20"/>
    </row>
    <row r="518">
      <c r="A518" s="20"/>
      <c r="B518" s="20"/>
      <c r="C518" s="20"/>
      <c r="D518" s="20"/>
      <c r="E518" s="20"/>
      <c r="F518" s="20"/>
      <c r="G518" s="29"/>
      <c r="H518" s="14"/>
      <c r="I518" s="14"/>
      <c r="J518" s="14"/>
      <c r="K518" s="20"/>
      <c r="L518" s="20"/>
      <c r="M518" s="20"/>
      <c r="N518" s="21"/>
      <c r="O518" s="20"/>
      <c r="P518" s="20"/>
      <c r="Q518" s="20"/>
      <c r="R518" s="20"/>
      <c r="S518" s="20"/>
      <c r="T518" s="20"/>
    </row>
    <row r="519">
      <c r="A519" s="20"/>
      <c r="B519" s="20"/>
      <c r="C519" s="20"/>
      <c r="D519" s="20"/>
      <c r="E519" s="20"/>
      <c r="F519" s="20"/>
      <c r="G519" s="29"/>
      <c r="H519" s="14"/>
      <c r="I519" s="14"/>
      <c r="J519" s="14"/>
      <c r="K519" s="20"/>
      <c r="L519" s="20"/>
      <c r="M519" s="20"/>
      <c r="N519" s="21"/>
      <c r="O519" s="20"/>
      <c r="P519" s="20"/>
      <c r="Q519" s="20"/>
      <c r="R519" s="20"/>
      <c r="S519" s="20"/>
      <c r="T519" s="20"/>
    </row>
    <row r="520">
      <c r="A520" s="20"/>
      <c r="B520" s="20"/>
      <c r="C520" s="20"/>
      <c r="D520" s="20"/>
      <c r="E520" s="20"/>
      <c r="F520" s="20"/>
      <c r="G520" s="29"/>
      <c r="H520" s="14"/>
      <c r="I520" s="14"/>
      <c r="J520" s="14"/>
      <c r="K520" s="20"/>
      <c r="L520" s="20"/>
      <c r="M520" s="20"/>
      <c r="N520" s="21"/>
      <c r="O520" s="20"/>
      <c r="P520" s="20"/>
      <c r="Q520" s="20"/>
      <c r="R520" s="20"/>
      <c r="S520" s="20"/>
      <c r="T520" s="20"/>
    </row>
    <row r="521">
      <c r="A521" s="20"/>
      <c r="B521" s="20"/>
      <c r="C521" s="20"/>
      <c r="D521" s="20"/>
      <c r="E521" s="20"/>
      <c r="F521" s="20"/>
      <c r="G521" s="29"/>
      <c r="H521" s="14"/>
      <c r="I521" s="14"/>
      <c r="J521" s="14"/>
      <c r="K521" s="20"/>
      <c r="L521" s="20"/>
      <c r="M521" s="20"/>
      <c r="N521" s="21"/>
      <c r="O521" s="20"/>
      <c r="P521" s="20"/>
      <c r="Q521" s="20"/>
      <c r="R521" s="20"/>
      <c r="S521" s="20"/>
      <c r="T521" s="20"/>
    </row>
    <row r="522">
      <c r="A522" s="20"/>
      <c r="B522" s="20"/>
      <c r="C522" s="20"/>
      <c r="D522" s="20"/>
      <c r="E522" s="20"/>
      <c r="F522" s="20"/>
      <c r="G522" s="29"/>
      <c r="H522" s="14"/>
      <c r="I522" s="14"/>
      <c r="J522" s="14"/>
      <c r="K522" s="20"/>
      <c r="L522" s="20"/>
      <c r="M522" s="20"/>
      <c r="N522" s="21"/>
      <c r="O522" s="20"/>
      <c r="P522" s="20"/>
      <c r="Q522" s="20"/>
      <c r="R522" s="20"/>
      <c r="S522" s="20"/>
      <c r="T522" s="20"/>
    </row>
    <row r="523">
      <c r="A523" s="20"/>
      <c r="B523" s="20"/>
      <c r="C523" s="20"/>
      <c r="D523" s="20"/>
      <c r="E523" s="20"/>
      <c r="F523" s="20"/>
      <c r="G523" s="29"/>
      <c r="H523" s="14"/>
      <c r="I523" s="14"/>
      <c r="J523" s="14"/>
      <c r="K523" s="20"/>
      <c r="L523" s="20"/>
      <c r="M523" s="20"/>
      <c r="N523" s="21"/>
      <c r="O523" s="20"/>
      <c r="P523" s="20"/>
      <c r="Q523" s="20"/>
      <c r="R523" s="20"/>
      <c r="S523" s="20"/>
      <c r="T523" s="20"/>
    </row>
    <row r="524">
      <c r="A524" s="20"/>
      <c r="B524" s="20"/>
      <c r="C524" s="20"/>
      <c r="D524" s="20"/>
      <c r="E524" s="20"/>
      <c r="F524" s="20"/>
      <c r="G524" s="29"/>
      <c r="H524" s="14"/>
      <c r="I524" s="14"/>
      <c r="J524" s="14"/>
      <c r="K524" s="20"/>
      <c r="L524" s="20"/>
      <c r="M524" s="20"/>
      <c r="N524" s="21"/>
      <c r="O524" s="20"/>
      <c r="P524" s="20"/>
      <c r="Q524" s="20"/>
      <c r="R524" s="20"/>
      <c r="S524" s="20"/>
      <c r="T524" s="20"/>
    </row>
    <row r="525">
      <c r="A525" s="20"/>
      <c r="B525" s="20"/>
      <c r="C525" s="20"/>
      <c r="D525" s="20"/>
      <c r="E525" s="20"/>
      <c r="F525" s="20"/>
      <c r="G525" s="29"/>
      <c r="H525" s="14"/>
      <c r="I525" s="14"/>
      <c r="J525" s="14"/>
      <c r="K525" s="20"/>
      <c r="L525" s="20"/>
      <c r="M525" s="20"/>
      <c r="N525" s="21"/>
      <c r="O525" s="20"/>
      <c r="P525" s="20"/>
      <c r="Q525" s="20"/>
      <c r="R525" s="20"/>
      <c r="S525" s="20"/>
      <c r="T525" s="20"/>
    </row>
    <row r="526">
      <c r="A526" s="20"/>
      <c r="B526" s="20"/>
      <c r="C526" s="20"/>
      <c r="D526" s="20"/>
      <c r="E526" s="20"/>
      <c r="F526" s="20"/>
      <c r="G526" s="29"/>
      <c r="H526" s="14"/>
      <c r="I526" s="14"/>
      <c r="J526" s="14"/>
      <c r="K526" s="20"/>
      <c r="L526" s="20"/>
      <c r="M526" s="20"/>
      <c r="N526" s="21"/>
      <c r="O526" s="20"/>
      <c r="P526" s="20"/>
      <c r="Q526" s="20"/>
      <c r="R526" s="20"/>
      <c r="S526" s="20"/>
      <c r="T526" s="20"/>
    </row>
    <row r="527">
      <c r="A527" s="20"/>
      <c r="B527" s="20"/>
      <c r="C527" s="20"/>
      <c r="D527" s="20"/>
      <c r="E527" s="20"/>
      <c r="F527" s="20"/>
      <c r="G527" s="29"/>
      <c r="H527" s="14"/>
      <c r="I527" s="14"/>
      <c r="J527" s="14"/>
      <c r="K527" s="20"/>
      <c r="L527" s="20"/>
      <c r="M527" s="20"/>
      <c r="N527" s="21"/>
      <c r="O527" s="20"/>
      <c r="P527" s="20"/>
      <c r="Q527" s="20"/>
      <c r="R527" s="20"/>
      <c r="S527" s="20"/>
      <c r="T527" s="20"/>
    </row>
    <row r="528">
      <c r="A528" s="20"/>
      <c r="B528" s="20"/>
      <c r="C528" s="20"/>
      <c r="D528" s="20"/>
      <c r="E528" s="20"/>
      <c r="F528" s="20"/>
      <c r="G528" s="29"/>
      <c r="H528" s="14"/>
      <c r="I528" s="14"/>
      <c r="J528" s="14"/>
      <c r="K528" s="20"/>
      <c r="L528" s="20"/>
      <c r="M528" s="20"/>
      <c r="N528" s="21"/>
      <c r="O528" s="20"/>
      <c r="P528" s="20"/>
      <c r="Q528" s="20"/>
      <c r="R528" s="20"/>
      <c r="S528" s="20"/>
      <c r="T528" s="20"/>
    </row>
    <row r="529">
      <c r="A529" s="20"/>
      <c r="B529" s="20"/>
      <c r="C529" s="20"/>
      <c r="D529" s="20"/>
      <c r="E529" s="20"/>
      <c r="F529" s="20"/>
      <c r="G529" s="29"/>
      <c r="H529" s="14"/>
      <c r="I529" s="14"/>
      <c r="J529" s="14"/>
      <c r="K529" s="20"/>
      <c r="L529" s="20"/>
      <c r="M529" s="20"/>
      <c r="N529" s="21"/>
      <c r="O529" s="20"/>
      <c r="P529" s="20"/>
      <c r="Q529" s="20"/>
      <c r="R529" s="20"/>
      <c r="S529" s="20"/>
      <c r="T529" s="20"/>
    </row>
    <row r="530">
      <c r="A530" s="20"/>
      <c r="B530" s="20"/>
      <c r="C530" s="20"/>
      <c r="D530" s="20"/>
      <c r="E530" s="20"/>
      <c r="F530" s="20"/>
      <c r="G530" s="29"/>
      <c r="H530" s="14"/>
      <c r="I530" s="14"/>
      <c r="J530" s="14"/>
      <c r="K530" s="20"/>
      <c r="L530" s="20"/>
      <c r="M530" s="20"/>
      <c r="N530" s="21"/>
      <c r="O530" s="20"/>
      <c r="P530" s="20"/>
      <c r="Q530" s="20"/>
      <c r="R530" s="20"/>
      <c r="S530" s="20"/>
      <c r="T530" s="20"/>
    </row>
    <row r="531">
      <c r="A531" s="20"/>
      <c r="B531" s="20"/>
      <c r="C531" s="20"/>
      <c r="D531" s="20"/>
      <c r="E531" s="20"/>
      <c r="F531" s="20"/>
      <c r="G531" s="29"/>
      <c r="H531" s="14"/>
      <c r="I531" s="14"/>
      <c r="J531" s="14"/>
      <c r="K531" s="20"/>
      <c r="L531" s="20"/>
      <c r="M531" s="20"/>
      <c r="N531" s="21"/>
      <c r="O531" s="20"/>
      <c r="P531" s="20"/>
      <c r="Q531" s="20"/>
      <c r="R531" s="20"/>
      <c r="S531" s="20"/>
      <c r="T531" s="20"/>
    </row>
    <row r="532">
      <c r="A532" s="20"/>
      <c r="B532" s="20"/>
      <c r="C532" s="20"/>
      <c r="D532" s="20"/>
      <c r="E532" s="20"/>
      <c r="F532" s="20"/>
      <c r="G532" s="29"/>
      <c r="H532" s="14"/>
      <c r="I532" s="14"/>
      <c r="J532" s="14"/>
      <c r="K532" s="20"/>
      <c r="L532" s="20"/>
      <c r="M532" s="20"/>
      <c r="N532" s="21"/>
      <c r="O532" s="20"/>
      <c r="P532" s="20"/>
      <c r="Q532" s="20"/>
      <c r="R532" s="20"/>
      <c r="S532" s="20"/>
      <c r="T532" s="20"/>
    </row>
    <row r="533">
      <c r="A533" s="20"/>
      <c r="B533" s="20"/>
      <c r="C533" s="20"/>
      <c r="D533" s="20"/>
      <c r="E533" s="20"/>
      <c r="F533" s="20"/>
      <c r="G533" s="29"/>
      <c r="H533" s="14"/>
      <c r="I533" s="14"/>
      <c r="J533" s="14"/>
      <c r="K533" s="20"/>
      <c r="L533" s="20"/>
      <c r="M533" s="20"/>
      <c r="N533" s="21"/>
      <c r="O533" s="20"/>
      <c r="P533" s="20"/>
      <c r="Q533" s="20"/>
      <c r="R533" s="20"/>
      <c r="S533" s="20"/>
      <c r="T533" s="20"/>
    </row>
    <row r="534">
      <c r="A534" s="20"/>
      <c r="B534" s="20"/>
      <c r="C534" s="20"/>
      <c r="D534" s="20"/>
      <c r="E534" s="20"/>
      <c r="F534" s="20"/>
      <c r="G534" s="29"/>
      <c r="H534" s="14"/>
      <c r="I534" s="14"/>
      <c r="J534" s="14"/>
      <c r="K534" s="20"/>
      <c r="L534" s="20"/>
      <c r="M534" s="20"/>
      <c r="N534" s="21"/>
      <c r="O534" s="20"/>
      <c r="P534" s="20"/>
      <c r="Q534" s="20"/>
      <c r="R534" s="20"/>
      <c r="S534" s="20"/>
      <c r="T534" s="20"/>
    </row>
    <row r="535">
      <c r="A535" s="20"/>
      <c r="B535" s="20"/>
      <c r="C535" s="20"/>
      <c r="D535" s="20"/>
      <c r="E535" s="20"/>
      <c r="F535" s="20"/>
      <c r="G535" s="29"/>
      <c r="H535" s="14"/>
      <c r="I535" s="14"/>
      <c r="J535" s="14"/>
      <c r="K535" s="20"/>
      <c r="L535" s="20"/>
      <c r="M535" s="20"/>
      <c r="N535" s="21"/>
      <c r="O535" s="20"/>
      <c r="P535" s="20"/>
      <c r="Q535" s="20"/>
      <c r="R535" s="20"/>
      <c r="S535" s="20"/>
      <c r="T535" s="20"/>
    </row>
    <row r="536">
      <c r="A536" s="20"/>
      <c r="B536" s="20"/>
      <c r="C536" s="20"/>
      <c r="D536" s="20"/>
      <c r="E536" s="20"/>
      <c r="F536" s="20"/>
      <c r="G536" s="29"/>
      <c r="H536" s="14"/>
      <c r="I536" s="14"/>
      <c r="J536" s="14"/>
      <c r="K536" s="20"/>
      <c r="L536" s="20"/>
      <c r="M536" s="20"/>
      <c r="N536" s="21"/>
      <c r="O536" s="20"/>
      <c r="P536" s="20"/>
      <c r="Q536" s="20"/>
      <c r="R536" s="20"/>
      <c r="S536" s="20"/>
      <c r="T536" s="20"/>
    </row>
    <row r="537">
      <c r="A537" s="20"/>
      <c r="B537" s="20"/>
      <c r="C537" s="20"/>
      <c r="D537" s="20"/>
      <c r="E537" s="20"/>
      <c r="F537" s="20"/>
      <c r="G537" s="29"/>
      <c r="H537" s="14"/>
      <c r="I537" s="14"/>
      <c r="J537" s="14"/>
      <c r="K537" s="20"/>
      <c r="L537" s="20"/>
      <c r="M537" s="20"/>
      <c r="N537" s="21"/>
      <c r="O537" s="20"/>
      <c r="P537" s="20"/>
      <c r="Q537" s="20"/>
      <c r="R537" s="20"/>
      <c r="S537" s="20"/>
      <c r="T537" s="20"/>
    </row>
    <row r="538">
      <c r="A538" s="20"/>
      <c r="B538" s="20"/>
      <c r="C538" s="20"/>
      <c r="D538" s="20"/>
      <c r="E538" s="20"/>
      <c r="F538" s="20"/>
      <c r="G538" s="29"/>
      <c r="H538" s="14"/>
      <c r="I538" s="14"/>
      <c r="J538" s="14"/>
      <c r="K538" s="20"/>
      <c r="L538" s="20"/>
      <c r="M538" s="20"/>
      <c r="N538" s="21"/>
      <c r="O538" s="20"/>
      <c r="P538" s="20"/>
      <c r="Q538" s="20"/>
      <c r="R538" s="20"/>
      <c r="S538" s="20"/>
      <c r="T538" s="20"/>
    </row>
    <row r="539">
      <c r="A539" s="20"/>
      <c r="B539" s="20"/>
      <c r="C539" s="20"/>
      <c r="D539" s="20"/>
      <c r="E539" s="20"/>
      <c r="F539" s="20"/>
      <c r="G539" s="29"/>
      <c r="H539" s="14"/>
      <c r="I539" s="14"/>
      <c r="J539" s="14"/>
      <c r="K539" s="20"/>
      <c r="L539" s="20"/>
      <c r="M539" s="20"/>
      <c r="N539" s="21"/>
      <c r="O539" s="20"/>
      <c r="P539" s="20"/>
      <c r="Q539" s="20"/>
      <c r="R539" s="20"/>
      <c r="S539" s="20"/>
      <c r="T539" s="20"/>
    </row>
    <row r="540">
      <c r="A540" s="20"/>
      <c r="B540" s="20"/>
      <c r="C540" s="20"/>
      <c r="D540" s="20"/>
      <c r="E540" s="20"/>
      <c r="F540" s="20"/>
      <c r="G540" s="29"/>
      <c r="H540" s="14"/>
      <c r="I540" s="14"/>
      <c r="J540" s="14"/>
      <c r="K540" s="20"/>
      <c r="L540" s="20"/>
      <c r="M540" s="20"/>
      <c r="N540" s="21"/>
      <c r="O540" s="20"/>
      <c r="P540" s="20"/>
      <c r="Q540" s="20"/>
      <c r="R540" s="20"/>
      <c r="S540" s="20"/>
      <c r="T540" s="20"/>
    </row>
    <row r="541">
      <c r="A541" s="20"/>
      <c r="B541" s="20"/>
      <c r="C541" s="20"/>
      <c r="D541" s="20"/>
      <c r="E541" s="20"/>
      <c r="F541" s="20"/>
      <c r="G541" s="29"/>
      <c r="H541" s="14"/>
      <c r="I541" s="14"/>
      <c r="J541" s="14"/>
      <c r="K541" s="20"/>
      <c r="L541" s="20"/>
      <c r="M541" s="20"/>
      <c r="N541" s="21"/>
      <c r="O541" s="20"/>
      <c r="P541" s="20"/>
      <c r="Q541" s="20"/>
      <c r="R541" s="20"/>
      <c r="S541" s="20"/>
      <c r="T541" s="20"/>
    </row>
    <row r="542">
      <c r="A542" s="20"/>
      <c r="B542" s="20"/>
      <c r="C542" s="20"/>
      <c r="D542" s="20"/>
      <c r="E542" s="20"/>
      <c r="F542" s="20"/>
      <c r="G542" s="29"/>
      <c r="H542" s="14"/>
      <c r="I542" s="14"/>
      <c r="J542" s="14"/>
      <c r="K542" s="20"/>
      <c r="L542" s="20"/>
      <c r="M542" s="20"/>
      <c r="N542" s="21"/>
      <c r="O542" s="20"/>
      <c r="P542" s="20"/>
      <c r="Q542" s="20"/>
      <c r="R542" s="20"/>
      <c r="S542" s="20"/>
      <c r="T542" s="20"/>
    </row>
    <row r="543">
      <c r="A543" s="20"/>
      <c r="B543" s="20"/>
      <c r="C543" s="20"/>
      <c r="D543" s="20"/>
      <c r="E543" s="20"/>
      <c r="F543" s="20"/>
      <c r="G543" s="29"/>
      <c r="H543" s="14"/>
      <c r="I543" s="14"/>
      <c r="J543" s="14"/>
      <c r="K543" s="20"/>
      <c r="L543" s="20"/>
      <c r="M543" s="20"/>
      <c r="N543" s="21"/>
      <c r="O543" s="20"/>
      <c r="P543" s="20"/>
      <c r="Q543" s="20"/>
      <c r="R543" s="20"/>
      <c r="S543" s="20"/>
      <c r="T543" s="20"/>
    </row>
    <row r="544">
      <c r="A544" s="20"/>
      <c r="B544" s="20"/>
      <c r="C544" s="20"/>
      <c r="D544" s="20"/>
      <c r="E544" s="20"/>
      <c r="F544" s="20"/>
      <c r="G544" s="29"/>
      <c r="H544" s="14"/>
      <c r="I544" s="14"/>
      <c r="J544" s="14"/>
      <c r="K544" s="20"/>
      <c r="L544" s="20"/>
      <c r="M544" s="20"/>
      <c r="N544" s="21"/>
      <c r="O544" s="20"/>
      <c r="P544" s="20"/>
      <c r="Q544" s="20"/>
      <c r="R544" s="20"/>
      <c r="S544" s="20"/>
      <c r="T544" s="20"/>
    </row>
    <row r="545">
      <c r="A545" s="20"/>
      <c r="B545" s="20"/>
      <c r="C545" s="20"/>
      <c r="D545" s="20"/>
      <c r="E545" s="20"/>
      <c r="F545" s="20"/>
      <c r="G545" s="29"/>
      <c r="H545" s="14"/>
      <c r="I545" s="14"/>
      <c r="J545" s="14"/>
      <c r="K545" s="20"/>
      <c r="L545" s="20"/>
      <c r="M545" s="20"/>
      <c r="N545" s="21"/>
      <c r="O545" s="20"/>
      <c r="P545" s="20"/>
      <c r="Q545" s="20"/>
      <c r="R545" s="20"/>
      <c r="S545" s="20"/>
      <c r="T545" s="20"/>
    </row>
    <row r="546">
      <c r="A546" s="20"/>
      <c r="B546" s="20"/>
      <c r="C546" s="20"/>
      <c r="D546" s="20"/>
      <c r="E546" s="20"/>
      <c r="F546" s="20"/>
      <c r="G546" s="29"/>
      <c r="H546" s="14"/>
      <c r="I546" s="14"/>
      <c r="J546" s="14"/>
      <c r="K546" s="20"/>
      <c r="L546" s="20"/>
      <c r="M546" s="20"/>
      <c r="N546" s="21"/>
      <c r="O546" s="20"/>
      <c r="P546" s="20"/>
      <c r="Q546" s="20"/>
      <c r="R546" s="20"/>
      <c r="S546" s="20"/>
      <c r="T546" s="20"/>
    </row>
    <row r="547">
      <c r="A547" s="20"/>
      <c r="B547" s="20"/>
      <c r="C547" s="20"/>
      <c r="D547" s="20"/>
      <c r="E547" s="20"/>
      <c r="F547" s="20"/>
      <c r="G547" s="29"/>
      <c r="H547" s="14"/>
      <c r="I547" s="14"/>
      <c r="J547" s="14"/>
      <c r="K547" s="20"/>
      <c r="L547" s="20"/>
      <c r="M547" s="20"/>
      <c r="N547" s="21"/>
      <c r="O547" s="20"/>
      <c r="P547" s="20"/>
      <c r="Q547" s="20"/>
      <c r="R547" s="20"/>
      <c r="S547" s="20"/>
      <c r="T547" s="20"/>
    </row>
    <row r="548">
      <c r="A548" s="20"/>
      <c r="B548" s="20"/>
      <c r="C548" s="20"/>
      <c r="D548" s="20"/>
      <c r="E548" s="20"/>
      <c r="F548" s="20"/>
      <c r="G548" s="29"/>
      <c r="H548" s="14"/>
      <c r="I548" s="14"/>
      <c r="J548" s="14"/>
      <c r="K548" s="20"/>
      <c r="L548" s="20"/>
      <c r="M548" s="20"/>
      <c r="N548" s="21"/>
      <c r="O548" s="20"/>
      <c r="P548" s="20"/>
      <c r="Q548" s="20"/>
      <c r="R548" s="20"/>
      <c r="S548" s="20"/>
      <c r="T548" s="20"/>
    </row>
    <row r="549">
      <c r="A549" s="20"/>
      <c r="B549" s="20"/>
      <c r="C549" s="20"/>
      <c r="D549" s="20"/>
      <c r="E549" s="20"/>
      <c r="F549" s="20"/>
      <c r="G549" s="29"/>
      <c r="H549" s="14"/>
      <c r="I549" s="14"/>
      <c r="J549" s="14"/>
      <c r="K549" s="20"/>
      <c r="L549" s="20"/>
      <c r="M549" s="20"/>
      <c r="N549" s="21"/>
      <c r="O549" s="20"/>
      <c r="P549" s="20"/>
      <c r="Q549" s="20"/>
      <c r="R549" s="20"/>
      <c r="S549" s="20"/>
      <c r="T549" s="20"/>
    </row>
    <row r="550">
      <c r="A550" s="20"/>
      <c r="B550" s="20"/>
      <c r="C550" s="20"/>
      <c r="D550" s="20"/>
      <c r="E550" s="20"/>
      <c r="F550" s="20"/>
      <c r="G550" s="29"/>
      <c r="H550" s="14"/>
      <c r="I550" s="14"/>
      <c r="J550" s="14"/>
      <c r="K550" s="20"/>
      <c r="L550" s="20"/>
      <c r="M550" s="20"/>
      <c r="N550" s="21"/>
      <c r="O550" s="20"/>
      <c r="P550" s="20"/>
      <c r="Q550" s="20"/>
      <c r="R550" s="20"/>
      <c r="S550" s="20"/>
      <c r="T550" s="20"/>
    </row>
    <row r="551">
      <c r="A551" s="20"/>
      <c r="B551" s="20"/>
      <c r="C551" s="20"/>
      <c r="D551" s="20"/>
      <c r="E551" s="20"/>
      <c r="F551" s="20"/>
      <c r="G551" s="29"/>
      <c r="H551" s="14"/>
      <c r="I551" s="14"/>
      <c r="J551" s="14"/>
      <c r="K551" s="20"/>
      <c r="L551" s="20"/>
      <c r="M551" s="20"/>
      <c r="N551" s="21"/>
      <c r="O551" s="20"/>
      <c r="P551" s="20"/>
      <c r="Q551" s="20"/>
      <c r="R551" s="20"/>
      <c r="S551" s="20"/>
      <c r="T551" s="20"/>
    </row>
    <row r="552">
      <c r="A552" s="20"/>
      <c r="B552" s="20"/>
      <c r="C552" s="20"/>
      <c r="D552" s="20"/>
      <c r="E552" s="20"/>
      <c r="F552" s="20"/>
      <c r="G552" s="29"/>
      <c r="H552" s="14"/>
      <c r="I552" s="14"/>
      <c r="J552" s="14"/>
      <c r="K552" s="20"/>
      <c r="L552" s="20"/>
      <c r="M552" s="20"/>
      <c r="N552" s="21"/>
      <c r="O552" s="20"/>
      <c r="P552" s="20"/>
      <c r="Q552" s="20"/>
      <c r="R552" s="20"/>
      <c r="S552" s="20"/>
      <c r="T552" s="20"/>
    </row>
    <row r="553">
      <c r="A553" s="20"/>
      <c r="B553" s="20"/>
      <c r="C553" s="20"/>
      <c r="D553" s="20"/>
      <c r="E553" s="20"/>
      <c r="F553" s="20"/>
      <c r="G553" s="29"/>
      <c r="H553" s="14"/>
      <c r="I553" s="14"/>
      <c r="J553" s="14"/>
      <c r="K553" s="20"/>
      <c r="L553" s="20"/>
      <c r="M553" s="20"/>
      <c r="N553" s="21"/>
      <c r="O553" s="20"/>
      <c r="P553" s="20"/>
      <c r="Q553" s="20"/>
      <c r="R553" s="20"/>
      <c r="S553" s="20"/>
      <c r="T553" s="20"/>
    </row>
    <row r="554">
      <c r="A554" s="20"/>
      <c r="B554" s="20"/>
      <c r="C554" s="20"/>
      <c r="D554" s="20"/>
      <c r="E554" s="20"/>
      <c r="F554" s="20"/>
      <c r="G554" s="29"/>
      <c r="H554" s="14"/>
      <c r="I554" s="14"/>
      <c r="J554" s="14"/>
      <c r="K554" s="20"/>
      <c r="L554" s="20"/>
      <c r="M554" s="20"/>
      <c r="N554" s="21"/>
      <c r="O554" s="20"/>
      <c r="P554" s="20"/>
      <c r="Q554" s="20"/>
      <c r="R554" s="20"/>
      <c r="S554" s="20"/>
      <c r="T554" s="20"/>
    </row>
    <row r="555">
      <c r="A555" s="20"/>
      <c r="B555" s="20"/>
      <c r="C555" s="20"/>
      <c r="D555" s="20"/>
      <c r="E555" s="20"/>
      <c r="F555" s="20"/>
      <c r="G555" s="29"/>
      <c r="H555" s="14"/>
      <c r="I555" s="14"/>
      <c r="J555" s="14"/>
      <c r="K555" s="20"/>
      <c r="L555" s="20"/>
      <c r="M555" s="20"/>
      <c r="N555" s="21"/>
      <c r="O555" s="20"/>
      <c r="P555" s="20"/>
      <c r="Q555" s="20"/>
      <c r="R555" s="20"/>
      <c r="S555" s="20"/>
      <c r="T555" s="20"/>
    </row>
    <row r="556">
      <c r="A556" s="20"/>
      <c r="B556" s="20"/>
      <c r="C556" s="20"/>
      <c r="D556" s="20"/>
      <c r="E556" s="20"/>
      <c r="F556" s="20"/>
      <c r="G556" s="29"/>
      <c r="H556" s="14"/>
      <c r="I556" s="14"/>
      <c r="J556" s="14"/>
      <c r="K556" s="20"/>
      <c r="L556" s="20"/>
      <c r="M556" s="20"/>
      <c r="N556" s="21"/>
      <c r="O556" s="20"/>
      <c r="P556" s="20"/>
      <c r="Q556" s="20"/>
      <c r="R556" s="20"/>
      <c r="S556" s="20"/>
      <c r="T556" s="20"/>
    </row>
    <row r="557">
      <c r="A557" s="20"/>
      <c r="B557" s="20"/>
      <c r="C557" s="20"/>
      <c r="D557" s="20"/>
      <c r="E557" s="20"/>
      <c r="F557" s="20"/>
      <c r="G557" s="29"/>
      <c r="H557" s="14"/>
      <c r="I557" s="14"/>
      <c r="J557" s="14"/>
      <c r="K557" s="20"/>
      <c r="L557" s="20"/>
      <c r="M557" s="20"/>
      <c r="N557" s="21"/>
      <c r="O557" s="20"/>
      <c r="P557" s="20"/>
      <c r="Q557" s="20"/>
      <c r="R557" s="20"/>
      <c r="S557" s="20"/>
      <c r="T557" s="20"/>
    </row>
    <row r="558">
      <c r="A558" s="20"/>
      <c r="B558" s="20"/>
      <c r="C558" s="20"/>
      <c r="D558" s="20"/>
      <c r="E558" s="20"/>
      <c r="F558" s="20"/>
      <c r="G558" s="29"/>
      <c r="H558" s="14"/>
      <c r="I558" s="14"/>
      <c r="J558" s="14"/>
      <c r="K558" s="20"/>
      <c r="L558" s="20"/>
      <c r="M558" s="20"/>
      <c r="N558" s="21"/>
      <c r="O558" s="20"/>
      <c r="P558" s="20"/>
      <c r="Q558" s="20"/>
      <c r="R558" s="20"/>
      <c r="S558" s="20"/>
      <c r="T558" s="20"/>
    </row>
    <row r="559">
      <c r="A559" s="20"/>
      <c r="B559" s="20"/>
      <c r="C559" s="20"/>
      <c r="D559" s="20"/>
      <c r="E559" s="20"/>
      <c r="F559" s="20"/>
      <c r="G559" s="29"/>
      <c r="H559" s="14"/>
      <c r="I559" s="14"/>
      <c r="J559" s="14"/>
      <c r="K559" s="20"/>
      <c r="L559" s="20"/>
      <c r="M559" s="20"/>
      <c r="N559" s="21"/>
      <c r="O559" s="20"/>
      <c r="P559" s="20"/>
      <c r="Q559" s="20"/>
      <c r="R559" s="20"/>
      <c r="S559" s="20"/>
      <c r="T559" s="20"/>
    </row>
    <row r="560">
      <c r="A560" s="20"/>
      <c r="B560" s="20"/>
      <c r="C560" s="20"/>
      <c r="D560" s="20"/>
      <c r="E560" s="20"/>
      <c r="F560" s="20"/>
      <c r="G560" s="29"/>
      <c r="H560" s="14"/>
      <c r="I560" s="14"/>
      <c r="J560" s="14"/>
      <c r="K560" s="20"/>
      <c r="L560" s="20"/>
      <c r="M560" s="20"/>
      <c r="N560" s="21"/>
      <c r="O560" s="20"/>
      <c r="P560" s="20"/>
      <c r="Q560" s="20"/>
      <c r="R560" s="20"/>
      <c r="S560" s="20"/>
      <c r="T560" s="20"/>
    </row>
    <row r="561">
      <c r="A561" s="20"/>
      <c r="B561" s="20"/>
      <c r="C561" s="20"/>
      <c r="D561" s="20"/>
      <c r="E561" s="20"/>
      <c r="F561" s="20"/>
      <c r="G561" s="29"/>
      <c r="H561" s="14"/>
      <c r="I561" s="14"/>
      <c r="J561" s="14"/>
      <c r="K561" s="20"/>
      <c r="L561" s="20"/>
      <c r="M561" s="20"/>
      <c r="N561" s="21"/>
      <c r="O561" s="20"/>
      <c r="P561" s="20"/>
      <c r="Q561" s="20"/>
      <c r="R561" s="20"/>
      <c r="S561" s="20"/>
      <c r="T561" s="20"/>
    </row>
    <row r="562">
      <c r="A562" s="20"/>
      <c r="B562" s="20"/>
      <c r="C562" s="20"/>
      <c r="D562" s="20"/>
      <c r="E562" s="20"/>
      <c r="F562" s="20"/>
      <c r="G562" s="29"/>
      <c r="H562" s="14"/>
      <c r="I562" s="14"/>
      <c r="J562" s="14"/>
      <c r="K562" s="20"/>
      <c r="L562" s="20"/>
      <c r="M562" s="20"/>
      <c r="N562" s="21"/>
      <c r="O562" s="20"/>
      <c r="P562" s="20"/>
      <c r="Q562" s="20"/>
      <c r="R562" s="20"/>
      <c r="S562" s="20"/>
      <c r="T562" s="20"/>
    </row>
    <row r="563">
      <c r="A563" s="20"/>
      <c r="B563" s="20"/>
      <c r="C563" s="20"/>
      <c r="D563" s="20"/>
      <c r="E563" s="20"/>
      <c r="F563" s="20"/>
      <c r="G563" s="29"/>
      <c r="H563" s="14"/>
      <c r="I563" s="14"/>
      <c r="J563" s="14"/>
      <c r="K563" s="20"/>
      <c r="L563" s="20"/>
      <c r="M563" s="20"/>
      <c r="N563" s="21"/>
      <c r="O563" s="20"/>
      <c r="P563" s="20"/>
      <c r="Q563" s="20"/>
      <c r="R563" s="20"/>
      <c r="S563" s="20"/>
      <c r="T563" s="20"/>
    </row>
    <row r="564">
      <c r="A564" s="20"/>
      <c r="B564" s="20"/>
      <c r="C564" s="20"/>
      <c r="D564" s="20"/>
      <c r="E564" s="20"/>
      <c r="F564" s="20"/>
      <c r="G564" s="29"/>
      <c r="H564" s="14"/>
      <c r="I564" s="14"/>
      <c r="J564" s="14"/>
      <c r="K564" s="20"/>
      <c r="L564" s="20"/>
      <c r="M564" s="20"/>
      <c r="N564" s="21"/>
      <c r="O564" s="20"/>
      <c r="P564" s="20"/>
      <c r="Q564" s="20"/>
      <c r="R564" s="20"/>
      <c r="S564" s="20"/>
      <c r="T564" s="20"/>
    </row>
    <row r="565">
      <c r="A565" s="20"/>
      <c r="B565" s="20"/>
      <c r="C565" s="20"/>
      <c r="D565" s="20"/>
      <c r="E565" s="20"/>
      <c r="F565" s="20"/>
      <c r="G565" s="29"/>
      <c r="H565" s="14"/>
      <c r="I565" s="14"/>
      <c r="J565" s="14"/>
      <c r="K565" s="20"/>
      <c r="L565" s="20"/>
      <c r="M565" s="20"/>
      <c r="N565" s="21"/>
      <c r="O565" s="20"/>
      <c r="P565" s="20"/>
      <c r="Q565" s="20"/>
      <c r="R565" s="20"/>
      <c r="S565" s="20"/>
      <c r="T565" s="20"/>
    </row>
    <row r="566">
      <c r="A566" s="20"/>
      <c r="B566" s="20"/>
      <c r="C566" s="20"/>
      <c r="D566" s="20"/>
      <c r="E566" s="20"/>
      <c r="F566" s="20"/>
      <c r="G566" s="29"/>
      <c r="H566" s="14"/>
      <c r="I566" s="14"/>
      <c r="J566" s="14"/>
      <c r="K566" s="20"/>
      <c r="L566" s="20"/>
      <c r="M566" s="20"/>
      <c r="N566" s="21"/>
      <c r="O566" s="20"/>
      <c r="P566" s="20"/>
      <c r="Q566" s="20"/>
      <c r="R566" s="20"/>
      <c r="S566" s="20"/>
      <c r="T566" s="20"/>
    </row>
    <row r="567">
      <c r="A567" s="20"/>
      <c r="B567" s="20"/>
      <c r="C567" s="20"/>
      <c r="D567" s="20"/>
      <c r="E567" s="20"/>
      <c r="F567" s="20"/>
      <c r="G567" s="29"/>
      <c r="H567" s="14"/>
      <c r="I567" s="14"/>
      <c r="J567" s="14"/>
      <c r="K567" s="20"/>
      <c r="L567" s="20"/>
      <c r="M567" s="20"/>
      <c r="N567" s="21"/>
      <c r="O567" s="20"/>
      <c r="P567" s="20"/>
      <c r="Q567" s="20"/>
      <c r="R567" s="20"/>
      <c r="S567" s="20"/>
      <c r="T567" s="20"/>
    </row>
    <row r="568">
      <c r="A568" s="20"/>
      <c r="B568" s="20"/>
      <c r="C568" s="20"/>
      <c r="D568" s="20"/>
      <c r="E568" s="20"/>
      <c r="F568" s="20"/>
      <c r="G568" s="29"/>
      <c r="H568" s="14"/>
      <c r="I568" s="14"/>
      <c r="J568" s="14"/>
      <c r="K568" s="20"/>
      <c r="L568" s="20"/>
      <c r="M568" s="20"/>
      <c r="N568" s="21"/>
      <c r="O568" s="20"/>
      <c r="P568" s="20"/>
      <c r="Q568" s="20"/>
      <c r="R568" s="20"/>
      <c r="S568" s="20"/>
      <c r="T568" s="20"/>
    </row>
    <row r="569">
      <c r="A569" s="20"/>
      <c r="B569" s="20"/>
      <c r="C569" s="20"/>
      <c r="D569" s="20"/>
      <c r="E569" s="20"/>
      <c r="F569" s="20"/>
      <c r="G569" s="29"/>
      <c r="H569" s="14"/>
      <c r="I569" s="14"/>
      <c r="J569" s="14"/>
      <c r="K569" s="20"/>
      <c r="L569" s="20"/>
      <c r="M569" s="20"/>
      <c r="N569" s="21"/>
      <c r="O569" s="20"/>
      <c r="P569" s="20"/>
      <c r="Q569" s="20"/>
      <c r="R569" s="20"/>
      <c r="S569" s="20"/>
      <c r="T569" s="20"/>
    </row>
    <row r="570">
      <c r="A570" s="20"/>
      <c r="B570" s="20"/>
      <c r="C570" s="20"/>
      <c r="D570" s="20"/>
      <c r="E570" s="20"/>
      <c r="F570" s="20"/>
      <c r="G570" s="29"/>
      <c r="H570" s="14"/>
      <c r="I570" s="14"/>
      <c r="J570" s="14"/>
      <c r="K570" s="20"/>
      <c r="L570" s="20"/>
      <c r="M570" s="20"/>
      <c r="N570" s="21"/>
      <c r="O570" s="20"/>
      <c r="P570" s="20"/>
      <c r="Q570" s="20"/>
      <c r="R570" s="20"/>
      <c r="S570" s="20"/>
      <c r="T570" s="20"/>
    </row>
    <row r="571">
      <c r="A571" s="20"/>
      <c r="B571" s="20"/>
      <c r="C571" s="20"/>
      <c r="D571" s="20"/>
      <c r="E571" s="20"/>
      <c r="F571" s="20"/>
      <c r="G571" s="29"/>
      <c r="H571" s="14"/>
      <c r="I571" s="14"/>
      <c r="J571" s="14"/>
      <c r="K571" s="20"/>
      <c r="L571" s="20"/>
      <c r="M571" s="20"/>
      <c r="N571" s="21"/>
      <c r="O571" s="20"/>
      <c r="P571" s="20"/>
      <c r="Q571" s="20"/>
      <c r="R571" s="20"/>
      <c r="S571" s="20"/>
      <c r="T571" s="20"/>
    </row>
    <row r="572">
      <c r="A572" s="20"/>
      <c r="B572" s="20"/>
      <c r="C572" s="20"/>
      <c r="D572" s="20"/>
      <c r="E572" s="20"/>
      <c r="F572" s="20"/>
      <c r="G572" s="29"/>
      <c r="H572" s="14"/>
      <c r="I572" s="14"/>
      <c r="J572" s="14"/>
      <c r="K572" s="20"/>
      <c r="L572" s="20"/>
      <c r="M572" s="20"/>
      <c r="N572" s="21"/>
      <c r="O572" s="20"/>
      <c r="P572" s="20"/>
      <c r="Q572" s="20"/>
      <c r="R572" s="20"/>
      <c r="S572" s="20"/>
      <c r="T572" s="20"/>
    </row>
    <row r="573">
      <c r="A573" s="20"/>
      <c r="B573" s="20"/>
      <c r="C573" s="20"/>
      <c r="D573" s="20"/>
      <c r="E573" s="20"/>
      <c r="F573" s="20"/>
      <c r="G573" s="29"/>
      <c r="H573" s="14"/>
      <c r="I573" s="14"/>
      <c r="J573" s="14"/>
      <c r="K573" s="20"/>
      <c r="L573" s="20"/>
      <c r="M573" s="20"/>
      <c r="N573" s="21"/>
      <c r="O573" s="20"/>
      <c r="P573" s="20"/>
      <c r="Q573" s="20"/>
      <c r="R573" s="20"/>
      <c r="S573" s="20"/>
      <c r="T573" s="20"/>
    </row>
    <row r="574">
      <c r="A574" s="20"/>
      <c r="B574" s="20"/>
      <c r="C574" s="20"/>
      <c r="D574" s="20"/>
      <c r="E574" s="20"/>
      <c r="F574" s="20"/>
      <c r="G574" s="29"/>
      <c r="H574" s="14"/>
      <c r="I574" s="14"/>
      <c r="J574" s="14"/>
      <c r="K574" s="20"/>
      <c r="L574" s="20"/>
      <c r="M574" s="20"/>
      <c r="N574" s="21"/>
      <c r="O574" s="20"/>
      <c r="P574" s="20"/>
      <c r="Q574" s="20"/>
      <c r="R574" s="20"/>
      <c r="S574" s="20"/>
      <c r="T574" s="20"/>
    </row>
    <row r="575">
      <c r="A575" s="20"/>
      <c r="B575" s="20"/>
      <c r="C575" s="20"/>
      <c r="D575" s="20"/>
      <c r="E575" s="20"/>
      <c r="F575" s="20"/>
      <c r="G575" s="29"/>
      <c r="H575" s="14"/>
      <c r="I575" s="14"/>
      <c r="J575" s="14"/>
      <c r="K575" s="20"/>
      <c r="L575" s="20"/>
      <c r="M575" s="20"/>
      <c r="N575" s="21"/>
      <c r="O575" s="20"/>
      <c r="P575" s="20"/>
      <c r="Q575" s="20"/>
      <c r="R575" s="20"/>
      <c r="S575" s="20"/>
      <c r="T575" s="20"/>
    </row>
    <row r="576">
      <c r="A576" s="20"/>
      <c r="B576" s="20"/>
      <c r="C576" s="20"/>
      <c r="D576" s="20"/>
      <c r="E576" s="20"/>
      <c r="F576" s="20"/>
      <c r="G576" s="29"/>
      <c r="H576" s="14"/>
      <c r="I576" s="14"/>
      <c r="J576" s="14"/>
      <c r="K576" s="20"/>
      <c r="L576" s="20"/>
      <c r="M576" s="20"/>
      <c r="N576" s="21"/>
      <c r="O576" s="20"/>
      <c r="P576" s="20"/>
      <c r="Q576" s="20"/>
      <c r="R576" s="20"/>
      <c r="S576" s="20"/>
      <c r="T576" s="20"/>
    </row>
    <row r="577">
      <c r="A577" s="20"/>
      <c r="B577" s="20"/>
      <c r="C577" s="20"/>
      <c r="D577" s="20"/>
      <c r="E577" s="20"/>
      <c r="F577" s="20"/>
      <c r="G577" s="29"/>
      <c r="H577" s="14"/>
      <c r="I577" s="14"/>
      <c r="J577" s="14"/>
      <c r="K577" s="20"/>
      <c r="L577" s="20"/>
      <c r="M577" s="20"/>
      <c r="N577" s="21"/>
      <c r="O577" s="20"/>
      <c r="P577" s="20"/>
      <c r="Q577" s="20"/>
      <c r="R577" s="20"/>
      <c r="S577" s="20"/>
      <c r="T577" s="20"/>
    </row>
    <row r="578">
      <c r="A578" s="20"/>
      <c r="B578" s="20"/>
      <c r="C578" s="20"/>
      <c r="D578" s="20"/>
      <c r="E578" s="20"/>
      <c r="F578" s="20"/>
      <c r="G578" s="29"/>
      <c r="H578" s="14"/>
      <c r="I578" s="14"/>
      <c r="J578" s="14"/>
      <c r="K578" s="20"/>
      <c r="L578" s="20"/>
      <c r="M578" s="20"/>
      <c r="N578" s="21"/>
      <c r="O578" s="20"/>
      <c r="P578" s="20"/>
      <c r="Q578" s="20"/>
      <c r="R578" s="20"/>
      <c r="S578" s="20"/>
      <c r="T578" s="20"/>
    </row>
    <row r="579">
      <c r="A579" s="20"/>
      <c r="B579" s="20"/>
      <c r="C579" s="20"/>
      <c r="D579" s="20"/>
      <c r="E579" s="20"/>
      <c r="F579" s="20"/>
      <c r="G579" s="29"/>
      <c r="H579" s="14"/>
      <c r="I579" s="14"/>
      <c r="J579" s="14"/>
      <c r="K579" s="20"/>
      <c r="L579" s="20"/>
      <c r="M579" s="20"/>
      <c r="N579" s="21"/>
      <c r="O579" s="20"/>
      <c r="P579" s="20"/>
      <c r="Q579" s="20"/>
      <c r="R579" s="20"/>
      <c r="S579" s="20"/>
      <c r="T579" s="20"/>
    </row>
    <row r="580">
      <c r="A580" s="20"/>
      <c r="B580" s="20"/>
      <c r="C580" s="20"/>
      <c r="D580" s="20"/>
      <c r="E580" s="20"/>
      <c r="F580" s="20"/>
      <c r="G580" s="29"/>
      <c r="H580" s="14"/>
      <c r="I580" s="14"/>
      <c r="J580" s="14"/>
      <c r="K580" s="20"/>
      <c r="L580" s="20"/>
      <c r="M580" s="20"/>
      <c r="N580" s="21"/>
      <c r="O580" s="20"/>
      <c r="P580" s="20"/>
      <c r="Q580" s="20"/>
      <c r="R580" s="20"/>
      <c r="S580" s="20"/>
      <c r="T580" s="20"/>
    </row>
    <row r="581">
      <c r="A581" s="20"/>
      <c r="B581" s="20"/>
      <c r="C581" s="20"/>
      <c r="D581" s="20"/>
      <c r="E581" s="20"/>
      <c r="F581" s="20"/>
      <c r="G581" s="29"/>
      <c r="H581" s="14"/>
      <c r="I581" s="14"/>
      <c r="J581" s="14"/>
      <c r="K581" s="20"/>
      <c r="L581" s="20"/>
      <c r="M581" s="20"/>
      <c r="N581" s="21"/>
      <c r="O581" s="20"/>
      <c r="P581" s="20"/>
      <c r="Q581" s="20"/>
      <c r="R581" s="20"/>
      <c r="S581" s="20"/>
      <c r="T581" s="20"/>
    </row>
    <row r="582">
      <c r="A582" s="20"/>
      <c r="B582" s="20"/>
      <c r="C582" s="20"/>
      <c r="D582" s="20"/>
      <c r="E582" s="20"/>
      <c r="F582" s="20"/>
      <c r="G582" s="29"/>
      <c r="H582" s="14"/>
      <c r="I582" s="14"/>
      <c r="J582" s="14"/>
      <c r="K582" s="20"/>
      <c r="L582" s="20"/>
      <c r="M582" s="20"/>
      <c r="N582" s="21"/>
      <c r="O582" s="20"/>
      <c r="P582" s="20"/>
      <c r="Q582" s="20"/>
      <c r="R582" s="20"/>
      <c r="S582" s="20"/>
      <c r="T582" s="20"/>
    </row>
    <row r="583">
      <c r="A583" s="20"/>
      <c r="B583" s="20"/>
      <c r="C583" s="20"/>
      <c r="D583" s="20"/>
      <c r="E583" s="20"/>
      <c r="F583" s="20"/>
      <c r="G583" s="29"/>
      <c r="H583" s="14"/>
      <c r="I583" s="14"/>
      <c r="J583" s="14"/>
      <c r="K583" s="20"/>
      <c r="L583" s="20"/>
      <c r="M583" s="20"/>
      <c r="N583" s="21"/>
      <c r="O583" s="20"/>
      <c r="P583" s="20"/>
      <c r="Q583" s="20"/>
      <c r="R583" s="20"/>
      <c r="S583" s="20"/>
      <c r="T583" s="20"/>
    </row>
    <row r="584">
      <c r="A584" s="20"/>
      <c r="B584" s="20"/>
      <c r="C584" s="20"/>
      <c r="D584" s="20"/>
      <c r="E584" s="20"/>
      <c r="F584" s="20"/>
      <c r="G584" s="29"/>
      <c r="H584" s="14"/>
      <c r="I584" s="14"/>
      <c r="J584" s="14"/>
      <c r="K584" s="20"/>
      <c r="L584" s="20"/>
      <c r="M584" s="20"/>
      <c r="N584" s="21"/>
      <c r="O584" s="20"/>
      <c r="P584" s="20"/>
      <c r="Q584" s="20"/>
      <c r="R584" s="20"/>
      <c r="S584" s="20"/>
      <c r="T584" s="20"/>
    </row>
    <row r="585">
      <c r="A585" s="20"/>
      <c r="B585" s="20"/>
      <c r="C585" s="20"/>
      <c r="D585" s="20"/>
      <c r="E585" s="20"/>
      <c r="F585" s="20"/>
      <c r="G585" s="29"/>
      <c r="H585" s="14"/>
      <c r="I585" s="14"/>
      <c r="J585" s="14"/>
      <c r="K585" s="20"/>
      <c r="L585" s="20"/>
      <c r="M585" s="20"/>
      <c r="N585" s="21"/>
      <c r="O585" s="20"/>
      <c r="P585" s="20"/>
      <c r="Q585" s="20"/>
      <c r="R585" s="20"/>
      <c r="S585" s="20"/>
      <c r="T585" s="20"/>
    </row>
    <row r="586">
      <c r="A586" s="20"/>
      <c r="B586" s="20"/>
      <c r="C586" s="20"/>
      <c r="D586" s="20"/>
      <c r="E586" s="20"/>
      <c r="F586" s="20"/>
      <c r="G586" s="29"/>
      <c r="H586" s="14"/>
      <c r="I586" s="14"/>
      <c r="J586" s="14"/>
      <c r="K586" s="20"/>
      <c r="L586" s="20"/>
      <c r="M586" s="20"/>
      <c r="N586" s="21"/>
      <c r="O586" s="20"/>
      <c r="P586" s="20"/>
      <c r="Q586" s="20"/>
      <c r="R586" s="20"/>
      <c r="S586" s="20"/>
      <c r="T586" s="20"/>
    </row>
    <row r="587">
      <c r="A587" s="20"/>
      <c r="B587" s="20"/>
      <c r="C587" s="20"/>
      <c r="D587" s="20"/>
      <c r="E587" s="20"/>
      <c r="F587" s="20"/>
      <c r="G587" s="29"/>
      <c r="H587" s="14"/>
      <c r="I587" s="14"/>
      <c r="J587" s="14"/>
      <c r="K587" s="20"/>
      <c r="L587" s="20"/>
      <c r="M587" s="20"/>
      <c r="N587" s="21"/>
      <c r="O587" s="20"/>
      <c r="P587" s="20"/>
      <c r="Q587" s="20"/>
      <c r="R587" s="20"/>
      <c r="S587" s="20"/>
      <c r="T587" s="20"/>
    </row>
    <row r="588">
      <c r="A588" s="20"/>
      <c r="B588" s="20"/>
      <c r="C588" s="20"/>
      <c r="D588" s="20"/>
      <c r="E588" s="20"/>
      <c r="F588" s="20"/>
      <c r="G588" s="29"/>
      <c r="H588" s="14"/>
      <c r="I588" s="14"/>
      <c r="J588" s="14"/>
      <c r="K588" s="20"/>
      <c r="L588" s="20"/>
      <c r="M588" s="20"/>
      <c r="N588" s="21"/>
      <c r="O588" s="20"/>
      <c r="P588" s="20"/>
      <c r="Q588" s="20"/>
      <c r="R588" s="20"/>
      <c r="S588" s="20"/>
      <c r="T588" s="20"/>
    </row>
    <row r="589">
      <c r="A589" s="20"/>
      <c r="B589" s="20"/>
      <c r="C589" s="20"/>
      <c r="D589" s="20"/>
      <c r="E589" s="20"/>
      <c r="F589" s="20"/>
      <c r="G589" s="29"/>
      <c r="H589" s="14"/>
      <c r="I589" s="14"/>
      <c r="J589" s="14"/>
      <c r="K589" s="20"/>
      <c r="L589" s="20"/>
      <c r="M589" s="20"/>
      <c r="N589" s="21"/>
      <c r="O589" s="20"/>
      <c r="P589" s="20"/>
      <c r="Q589" s="20"/>
      <c r="R589" s="20"/>
      <c r="S589" s="20"/>
      <c r="T589" s="20"/>
    </row>
    <row r="590">
      <c r="A590" s="20"/>
      <c r="B590" s="20"/>
      <c r="C590" s="20"/>
      <c r="D590" s="20"/>
      <c r="E590" s="20"/>
      <c r="F590" s="20"/>
      <c r="G590" s="29"/>
      <c r="H590" s="14"/>
      <c r="I590" s="14"/>
      <c r="J590" s="14"/>
      <c r="K590" s="20"/>
      <c r="L590" s="20"/>
      <c r="M590" s="20"/>
      <c r="N590" s="21"/>
      <c r="O590" s="20"/>
      <c r="P590" s="20"/>
      <c r="Q590" s="20"/>
      <c r="R590" s="20"/>
      <c r="S590" s="20"/>
      <c r="T590" s="20"/>
    </row>
    <row r="591">
      <c r="A591" s="20"/>
      <c r="B591" s="20"/>
      <c r="C591" s="20"/>
      <c r="D591" s="20"/>
      <c r="E591" s="20"/>
      <c r="F591" s="20"/>
      <c r="G591" s="29"/>
      <c r="H591" s="14"/>
      <c r="I591" s="14"/>
      <c r="J591" s="14"/>
      <c r="K591" s="20"/>
      <c r="L591" s="20"/>
      <c r="M591" s="20"/>
      <c r="N591" s="21"/>
      <c r="O591" s="20"/>
      <c r="P591" s="20"/>
      <c r="Q591" s="20"/>
      <c r="R591" s="20"/>
      <c r="S591" s="20"/>
      <c r="T591" s="20"/>
    </row>
    <row r="592">
      <c r="A592" s="20"/>
      <c r="B592" s="20"/>
      <c r="C592" s="20"/>
      <c r="D592" s="20"/>
      <c r="E592" s="20"/>
      <c r="F592" s="20"/>
      <c r="G592" s="29"/>
      <c r="H592" s="14"/>
      <c r="I592" s="14"/>
      <c r="J592" s="14"/>
      <c r="K592" s="20"/>
      <c r="L592" s="20"/>
      <c r="M592" s="20"/>
      <c r="N592" s="21"/>
      <c r="O592" s="20"/>
      <c r="P592" s="20"/>
      <c r="Q592" s="20"/>
      <c r="R592" s="20"/>
      <c r="S592" s="20"/>
      <c r="T592" s="20"/>
    </row>
    <row r="593">
      <c r="A593" s="20"/>
      <c r="B593" s="20"/>
      <c r="C593" s="20"/>
      <c r="D593" s="20"/>
      <c r="E593" s="20"/>
      <c r="F593" s="20"/>
      <c r="G593" s="29"/>
      <c r="H593" s="14"/>
      <c r="I593" s="14"/>
      <c r="J593" s="14"/>
      <c r="K593" s="20"/>
      <c r="L593" s="20"/>
      <c r="M593" s="20"/>
      <c r="N593" s="21"/>
      <c r="O593" s="20"/>
      <c r="P593" s="20"/>
      <c r="Q593" s="20"/>
      <c r="R593" s="20"/>
      <c r="S593" s="20"/>
      <c r="T593" s="20"/>
    </row>
    <row r="594">
      <c r="A594" s="20"/>
      <c r="B594" s="20"/>
      <c r="C594" s="20"/>
      <c r="D594" s="20"/>
      <c r="E594" s="20"/>
      <c r="F594" s="20"/>
      <c r="G594" s="29"/>
      <c r="H594" s="14"/>
      <c r="I594" s="14"/>
      <c r="J594" s="14"/>
      <c r="K594" s="20"/>
      <c r="L594" s="20"/>
      <c r="M594" s="20"/>
      <c r="N594" s="21"/>
      <c r="O594" s="20"/>
      <c r="P594" s="20"/>
      <c r="Q594" s="20"/>
      <c r="R594" s="20"/>
      <c r="S594" s="20"/>
      <c r="T594" s="20"/>
    </row>
    <row r="595">
      <c r="A595" s="20"/>
      <c r="B595" s="20"/>
      <c r="C595" s="20"/>
      <c r="D595" s="20"/>
      <c r="E595" s="20"/>
      <c r="F595" s="20"/>
      <c r="G595" s="29"/>
      <c r="H595" s="14"/>
      <c r="I595" s="14"/>
      <c r="J595" s="14"/>
      <c r="K595" s="20"/>
      <c r="L595" s="20"/>
      <c r="M595" s="20"/>
      <c r="N595" s="21"/>
      <c r="O595" s="20"/>
      <c r="P595" s="20"/>
      <c r="Q595" s="20"/>
      <c r="R595" s="20"/>
      <c r="S595" s="20"/>
      <c r="T595" s="20"/>
    </row>
    <row r="596">
      <c r="A596" s="20"/>
      <c r="B596" s="20"/>
      <c r="C596" s="20"/>
      <c r="D596" s="20"/>
      <c r="E596" s="20"/>
      <c r="F596" s="20"/>
      <c r="G596" s="29"/>
      <c r="H596" s="14"/>
      <c r="I596" s="14"/>
      <c r="J596" s="14"/>
      <c r="K596" s="20"/>
      <c r="L596" s="20"/>
      <c r="M596" s="20"/>
      <c r="N596" s="21"/>
      <c r="O596" s="20"/>
      <c r="P596" s="20"/>
      <c r="Q596" s="20"/>
      <c r="R596" s="20"/>
      <c r="S596" s="20"/>
      <c r="T596" s="20"/>
    </row>
    <row r="597">
      <c r="A597" s="20"/>
      <c r="B597" s="20"/>
      <c r="C597" s="20"/>
      <c r="D597" s="20"/>
      <c r="E597" s="20"/>
      <c r="F597" s="20"/>
      <c r="G597" s="29"/>
      <c r="H597" s="14"/>
      <c r="I597" s="14"/>
      <c r="J597" s="14"/>
      <c r="K597" s="20"/>
      <c r="L597" s="20"/>
      <c r="M597" s="20"/>
      <c r="N597" s="21"/>
      <c r="O597" s="20"/>
      <c r="P597" s="20"/>
      <c r="Q597" s="20"/>
      <c r="R597" s="20"/>
      <c r="S597" s="20"/>
      <c r="T597" s="20"/>
    </row>
    <row r="598">
      <c r="A598" s="20"/>
      <c r="B598" s="20"/>
      <c r="C598" s="20"/>
      <c r="D598" s="20"/>
      <c r="E598" s="20"/>
      <c r="F598" s="20"/>
      <c r="G598" s="29"/>
      <c r="H598" s="14"/>
      <c r="I598" s="14"/>
      <c r="J598" s="14"/>
      <c r="K598" s="20"/>
      <c r="L598" s="20"/>
      <c r="M598" s="20"/>
      <c r="N598" s="21"/>
      <c r="O598" s="20"/>
      <c r="P598" s="20"/>
      <c r="Q598" s="20"/>
      <c r="R598" s="20"/>
      <c r="S598" s="20"/>
      <c r="T598" s="20"/>
    </row>
    <row r="599">
      <c r="A599" s="20"/>
      <c r="B599" s="20"/>
      <c r="C599" s="20"/>
      <c r="D599" s="20"/>
      <c r="E599" s="20"/>
      <c r="F599" s="20"/>
      <c r="G599" s="29"/>
      <c r="H599" s="14"/>
      <c r="I599" s="14"/>
      <c r="J599" s="14"/>
      <c r="K599" s="20"/>
      <c r="L599" s="20"/>
      <c r="M599" s="20"/>
      <c r="N599" s="21"/>
      <c r="O599" s="20"/>
      <c r="P599" s="20"/>
      <c r="Q599" s="20"/>
      <c r="R599" s="20"/>
      <c r="S599" s="20"/>
      <c r="T599" s="20"/>
    </row>
    <row r="600">
      <c r="A600" s="20"/>
      <c r="B600" s="20"/>
      <c r="C600" s="20"/>
      <c r="D600" s="20"/>
      <c r="E600" s="20"/>
      <c r="F600" s="20"/>
      <c r="G600" s="29"/>
      <c r="H600" s="14"/>
      <c r="I600" s="14"/>
      <c r="J600" s="14"/>
      <c r="K600" s="20"/>
      <c r="L600" s="20"/>
      <c r="M600" s="20"/>
      <c r="N600" s="21"/>
      <c r="O600" s="20"/>
      <c r="P600" s="20"/>
      <c r="Q600" s="20"/>
      <c r="R600" s="20"/>
      <c r="S600" s="20"/>
      <c r="T600" s="20"/>
    </row>
    <row r="601">
      <c r="A601" s="20"/>
      <c r="B601" s="20"/>
      <c r="C601" s="20"/>
      <c r="D601" s="20"/>
      <c r="E601" s="20"/>
      <c r="F601" s="20"/>
      <c r="G601" s="29"/>
      <c r="H601" s="14"/>
      <c r="I601" s="14"/>
      <c r="J601" s="14"/>
      <c r="K601" s="20"/>
      <c r="L601" s="20"/>
      <c r="M601" s="20"/>
      <c r="N601" s="21"/>
      <c r="O601" s="20"/>
      <c r="P601" s="20"/>
      <c r="Q601" s="20"/>
      <c r="R601" s="20"/>
      <c r="S601" s="20"/>
      <c r="T601" s="20"/>
    </row>
    <row r="602">
      <c r="A602" s="20"/>
      <c r="B602" s="20"/>
      <c r="C602" s="20"/>
      <c r="D602" s="20"/>
      <c r="E602" s="20"/>
      <c r="F602" s="20"/>
      <c r="G602" s="29"/>
      <c r="H602" s="14"/>
      <c r="I602" s="14"/>
      <c r="J602" s="14"/>
      <c r="K602" s="20"/>
      <c r="L602" s="20"/>
      <c r="M602" s="20"/>
      <c r="N602" s="21"/>
      <c r="O602" s="20"/>
      <c r="P602" s="20"/>
      <c r="Q602" s="20"/>
      <c r="R602" s="20"/>
      <c r="S602" s="20"/>
      <c r="T602" s="20"/>
    </row>
    <row r="603">
      <c r="A603" s="20"/>
      <c r="B603" s="20"/>
      <c r="C603" s="20"/>
      <c r="D603" s="20"/>
      <c r="E603" s="20"/>
      <c r="F603" s="20"/>
      <c r="G603" s="29"/>
      <c r="H603" s="14"/>
      <c r="I603" s="14"/>
      <c r="J603" s="14"/>
      <c r="K603" s="20"/>
      <c r="L603" s="20"/>
      <c r="M603" s="20"/>
      <c r="N603" s="21"/>
      <c r="O603" s="20"/>
      <c r="P603" s="20"/>
      <c r="Q603" s="20"/>
      <c r="R603" s="20"/>
      <c r="S603" s="20"/>
      <c r="T603" s="20"/>
    </row>
    <row r="604">
      <c r="A604" s="20"/>
      <c r="B604" s="20"/>
      <c r="C604" s="20"/>
      <c r="D604" s="20"/>
      <c r="E604" s="20"/>
      <c r="F604" s="20"/>
      <c r="G604" s="29"/>
      <c r="H604" s="14"/>
      <c r="I604" s="14"/>
      <c r="J604" s="14"/>
      <c r="K604" s="20"/>
      <c r="L604" s="20"/>
      <c r="M604" s="20"/>
      <c r="N604" s="21"/>
      <c r="O604" s="20"/>
      <c r="P604" s="20"/>
      <c r="Q604" s="20"/>
      <c r="R604" s="20"/>
      <c r="S604" s="20"/>
      <c r="T604" s="20"/>
    </row>
    <row r="605">
      <c r="A605" s="20"/>
      <c r="B605" s="20"/>
      <c r="C605" s="20"/>
      <c r="D605" s="20"/>
      <c r="E605" s="20"/>
      <c r="F605" s="20"/>
      <c r="G605" s="29"/>
      <c r="H605" s="14"/>
      <c r="I605" s="14"/>
      <c r="J605" s="14"/>
      <c r="K605" s="20"/>
      <c r="L605" s="20"/>
      <c r="M605" s="20"/>
      <c r="N605" s="21"/>
      <c r="O605" s="20"/>
      <c r="P605" s="20"/>
      <c r="Q605" s="20"/>
      <c r="R605" s="20"/>
      <c r="S605" s="20"/>
      <c r="T605" s="20"/>
    </row>
    <row r="606">
      <c r="A606" s="20"/>
      <c r="B606" s="20"/>
      <c r="C606" s="20"/>
      <c r="D606" s="20"/>
      <c r="E606" s="20"/>
      <c r="F606" s="20"/>
      <c r="G606" s="29"/>
      <c r="H606" s="14"/>
      <c r="I606" s="14"/>
      <c r="J606" s="14"/>
      <c r="K606" s="20"/>
      <c r="L606" s="20"/>
      <c r="M606" s="20"/>
      <c r="N606" s="21"/>
      <c r="O606" s="20"/>
      <c r="P606" s="20"/>
      <c r="Q606" s="20"/>
      <c r="R606" s="20"/>
      <c r="S606" s="20"/>
      <c r="T606" s="20"/>
    </row>
    <row r="607">
      <c r="A607" s="20"/>
      <c r="B607" s="20"/>
      <c r="C607" s="20"/>
      <c r="D607" s="20"/>
      <c r="E607" s="20"/>
      <c r="F607" s="20"/>
      <c r="G607" s="29"/>
      <c r="H607" s="14"/>
      <c r="I607" s="14"/>
      <c r="J607" s="14"/>
      <c r="K607" s="20"/>
      <c r="L607" s="20"/>
      <c r="M607" s="20"/>
      <c r="N607" s="21"/>
      <c r="O607" s="20"/>
      <c r="P607" s="20"/>
      <c r="Q607" s="20"/>
      <c r="R607" s="20"/>
      <c r="S607" s="20"/>
      <c r="T607" s="20"/>
    </row>
    <row r="608">
      <c r="A608" s="20"/>
      <c r="B608" s="20"/>
      <c r="C608" s="20"/>
      <c r="D608" s="20"/>
      <c r="E608" s="20"/>
      <c r="F608" s="20"/>
      <c r="G608" s="29"/>
      <c r="H608" s="14"/>
      <c r="I608" s="14"/>
      <c r="J608" s="14"/>
      <c r="K608" s="20"/>
      <c r="L608" s="20"/>
      <c r="M608" s="20"/>
      <c r="N608" s="21"/>
      <c r="O608" s="20"/>
      <c r="P608" s="20"/>
      <c r="Q608" s="20"/>
      <c r="R608" s="20"/>
      <c r="S608" s="20"/>
      <c r="T608" s="20"/>
    </row>
    <row r="609">
      <c r="A609" s="20"/>
      <c r="B609" s="20"/>
      <c r="C609" s="20"/>
      <c r="D609" s="20"/>
      <c r="E609" s="20"/>
      <c r="F609" s="20"/>
      <c r="G609" s="29"/>
      <c r="H609" s="14"/>
      <c r="I609" s="14"/>
      <c r="J609" s="14"/>
      <c r="K609" s="20"/>
      <c r="L609" s="20"/>
      <c r="M609" s="20"/>
      <c r="N609" s="21"/>
      <c r="O609" s="20"/>
      <c r="P609" s="20"/>
      <c r="Q609" s="20"/>
      <c r="R609" s="20"/>
      <c r="S609" s="20"/>
      <c r="T609" s="20"/>
    </row>
    <row r="610">
      <c r="A610" s="20"/>
      <c r="B610" s="20"/>
      <c r="C610" s="20"/>
      <c r="D610" s="20"/>
      <c r="E610" s="20"/>
      <c r="F610" s="20"/>
      <c r="G610" s="29"/>
      <c r="H610" s="14"/>
      <c r="I610" s="14"/>
      <c r="J610" s="14"/>
      <c r="K610" s="20"/>
      <c r="L610" s="20"/>
      <c r="M610" s="20"/>
      <c r="N610" s="21"/>
      <c r="O610" s="20"/>
      <c r="P610" s="20"/>
      <c r="Q610" s="20"/>
      <c r="R610" s="20"/>
      <c r="S610" s="20"/>
      <c r="T610" s="20"/>
    </row>
    <row r="611">
      <c r="A611" s="20"/>
      <c r="B611" s="20"/>
      <c r="C611" s="20"/>
      <c r="D611" s="20"/>
      <c r="E611" s="20"/>
      <c r="F611" s="20"/>
      <c r="G611" s="29"/>
      <c r="H611" s="14"/>
      <c r="I611" s="14"/>
      <c r="J611" s="14"/>
      <c r="K611" s="20"/>
      <c r="L611" s="20"/>
      <c r="M611" s="20"/>
      <c r="N611" s="21"/>
      <c r="O611" s="20"/>
      <c r="P611" s="20"/>
      <c r="Q611" s="20"/>
      <c r="R611" s="20"/>
      <c r="S611" s="20"/>
      <c r="T611" s="20"/>
    </row>
    <row r="612">
      <c r="A612" s="20"/>
      <c r="B612" s="20"/>
      <c r="C612" s="20"/>
      <c r="D612" s="20"/>
      <c r="E612" s="20"/>
      <c r="F612" s="20"/>
      <c r="G612" s="29"/>
      <c r="H612" s="14"/>
      <c r="I612" s="14"/>
      <c r="J612" s="14"/>
      <c r="K612" s="20"/>
      <c r="L612" s="20"/>
      <c r="M612" s="20"/>
      <c r="N612" s="21"/>
      <c r="O612" s="20"/>
      <c r="P612" s="20"/>
      <c r="Q612" s="20"/>
      <c r="R612" s="20"/>
      <c r="S612" s="20"/>
      <c r="T612" s="20"/>
    </row>
    <row r="613">
      <c r="A613" s="20"/>
      <c r="B613" s="20"/>
      <c r="C613" s="20"/>
      <c r="D613" s="20"/>
      <c r="E613" s="20"/>
      <c r="F613" s="20"/>
      <c r="G613" s="29"/>
      <c r="H613" s="14"/>
      <c r="I613" s="14"/>
      <c r="J613" s="14"/>
      <c r="K613" s="20"/>
      <c r="L613" s="20"/>
      <c r="M613" s="20"/>
      <c r="N613" s="21"/>
      <c r="O613" s="20"/>
      <c r="P613" s="20"/>
      <c r="Q613" s="20"/>
      <c r="R613" s="20"/>
      <c r="S613" s="20"/>
      <c r="T613" s="20"/>
    </row>
    <row r="614">
      <c r="A614" s="20"/>
      <c r="B614" s="20"/>
      <c r="C614" s="20"/>
      <c r="D614" s="20"/>
      <c r="E614" s="20"/>
      <c r="F614" s="20"/>
      <c r="G614" s="29"/>
      <c r="H614" s="14"/>
      <c r="I614" s="14"/>
      <c r="J614" s="14"/>
      <c r="K614" s="20"/>
      <c r="L614" s="20"/>
      <c r="M614" s="20"/>
      <c r="N614" s="21"/>
      <c r="O614" s="20"/>
      <c r="P614" s="20"/>
      <c r="Q614" s="20"/>
      <c r="R614" s="20"/>
      <c r="S614" s="20"/>
      <c r="T614" s="20"/>
    </row>
    <row r="615">
      <c r="A615" s="20"/>
      <c r="B615" s="20"/>
      <c r="C615" s="20"/>
      <c r="D615" s="20"/>
      <c r="E615" s="20"/>
      <c r="F615" s="20"/>
      <c r="G615" s="29"/>
      <c r="H615" s="14"/>
      <c r="I615" s="14"/>
      <c r="J615" s="14"/>
      <c r="K615" s="20"/>
      <c r="L615" s="20"/>
      <c r="M615" s="20"/>
      <c r="N615" s="21"/>
      <c r="O615" s="20"/>
      <c r="P615" s="20"/>
      <c r="Q615" s="20"/>
      <c r="R615" s="20"/>
      <c r="S615" s="20"/>
      <c r="T615" s="20"/>
    </row>
    <row r="616">
      <c r="A616" s="20"/>
      <c r="B616" s="20"/>
      <c r="C616" s="20"/>
      <c r="D616" s="20"/>
      <c r="E616" s="20"/>
      <c r="F616" s="20"/>
      <c r="G616" s="29"/>
      <c r="H616" s="14"/>
      <c r="I616" s="14"/>
      <c r="J616" s="14"/>
      <c r="K616" s="20"/>
      <c r="L616" s="20"/>
      <c r="M616" s="20"/>
      <c r="N616" s="21"/>
      <c r="O616" s="20"/>
      <c r="P616" s="20"/>
      <c r="Q616" s="20"/>
      <c r="R616" s="20"/>
      <c r="S616" s="20"/>
      <c r="T616" s="20"/>
    </row>
    <row r="617">
      <c r="A617" s="20"/>
      <c r="B617" s="20"/>
      <c r="C617" s="20"/>
      <c r="D617" s="20"/>
      <c r="E617" s="20"/>
      <c r="F617" s="20"/>
      <c r="G617" s="29"/>
      <c r="H617" s="14"/>
      <c r="I617" s="14"/>
      <c r="J617" s="14"/>
      <c r="K617" s="20"/>
      <c r="L617" s="20"/>
      <c r="M617" s="20"/>
      <c r="N617" s="21"/>
      <c r="O617" s="20"/>
      <c r="P617" s="20"/>
      <c r="Q617" s="20"/>
      <c r="R617" s="20"/>
      <c r="S617" s="20"/>
      <c r="T617" s="20"/>
    </row>
    <row r="618">
      <c r="A618" s="20"/>
      <c r="B618" s="20"/>
      <c r="C618" s="20"/>
      <c r="D618" s="20"/>
      <c r="E618" s="20"/>
      <c r="F618" s="20"/>
      <c r="G618" s="29"/>
      <c r="H618" s="14"/>
      <c r="I618" s="14"/>
      <c r="J618" s="14"/>
      <c r="K618" s="20"/>
      <c r="L618" s="20"/>
      <c r="M618" s="20"/>
      <c r="N618" s="21"/>
      <c r="O618" s="20"/>
      <c r="P618" s="20"/>
      <c r="Q618" s="20"/>
      <c r="R618" s="20"/>
      <c r="S618" s="20"/>
      <c r="T618" s="20"/>
    </row>
    <row r="619">
      <c r="A619" s="20"/>
      <c r="B619" s="20"/>
      <c r="C619" s="20"/>
      <c r="D619" s="20"/>
      <c r="E619" s="20"/>
      <c r="F619" s="20"/>
      <c r="G619" s="29"/>
      <c r="H619" s="14"/>
      <c r="I619" s="14"/>
      <c r="J619" s="14"/>
      <c r="K619" s="20"/>
      <c r="L619" s="20"/>
      <c r="M619" s="20"/>
      <c r="N619" s="21"/>
      <c r="O619" s="20"/>
      <c r="P619" s="20"/>
      <c r="Q619" s="20"/>
      <c r="R619" s="20"/>
      <c r="S619" s="20"/>
      <c r="T619" s="20"/>
    </row>
    <row r="620">
      <c r="A620" s="20"/>
      <c r="B620" s="20"/>
      <c r="C620" s="20"/>
      <c r="D620" s="20"/>
      <c r="E620" s="20"/>
      <c r="F620" s="20"/>
      <c r="G620" s="29"/>
      <c r="H620" s="14"/>
      <c r="I620" s="14"/>
      <c r="J620" s="14"/>
      <c r="K620" s="20"/>
      <c r="L620" s="20"/>
      <c r="M620" s="20"/>
      <c r="N620" s="21"/>
      <c r="O620" s="20"/>
      <c r="P620" s="20"/>
      <c r="Q620" s="20"/>
      <c r="R620" s="20"/>
      <c r="S620" s="20"/>
      <c r="T620" s="20"/>
    </row>
    <row r="621">
      <c r="A621" s="20"/>
      <c r="B621" s="20"/>
      <c r="C621" s="20"/>
      <c r="D621" s="20"/>
      <c r="E621" s="20"/>
      <c r="F621" s="20"/>
      <c r="G621" s="29"/>
      <c r="H621" s="14"/>
      <c r="I621" s="14"/>
      <c r="J621" s="14"/>
      <c r="K621" s="20"/>
      <c r="L621" s="20"/>
      <c r="M621" s="20"/>
      <c r="N621" s="21"/>
      <c r="O621" s="20"/>
      <c r="P621" s="20"/>
      <c r="Q621" s="20"/>
      <c r="R621" s="20"/>
      <c r="S621" s="20"/>
      <c r="T621" s="20"/>
    </row>
    <row r="622">
      <c r="A622" s="20"/>
      <c r="B622" s="20"/>
      <c r="C622" s="20"/>
      <c r="D622" s="20"/>
      <c r="E622" s="20"/>
      <c r="F622" s="20"/>
      <c r="G622" s="29"/>
      <c r="H622" s="14"/>
      <c r="I622" s="14"/>
      <c r="J622" s="14"/>
      <c r="K622" s="20"/>
      <c r="L622" s="20"/>
      <c r="M622" s="20"/>
      <c r="N622" s="21"/>
      <c r="O622" s="20"/>
      <c r="P622" s="20"/>
      <c r="Q622" s="20"/>
      <c r="R622" s="20"/>
      <c r="S622" s="20"/>
      <c r="T622" s="20"/>
    </row>
    <row r="623">
      <c r="A623" s="20"/>
      <c r="B623" s="20"/>
      <c r="C623" s="20"/>
      <c r="D623" s="20"/>
      <c r="E623" s="20"/>
      <c r="F623" s="20"/>
      <c r="G623" s="29"/>
      <c r="H623" s="14"/>
      <c r="I623" s="14"/>
      <c r="J623" s="14"/>
      <c r="K623" s="20"/>
      <c r="L623" s="20"/>
      <c r="M623" s="20"/>
      <c r="N623" s="21"/>
      <c r="O623" s="20"/>
      <c r="P623" s="20"/>
      <c r="Q623" s="20"/>
      <c r="R623" s="20"/>
      <c r="S623" s="20"/>
      <c r="T623" s="20"/>
    </row>
    <row r="624">
      <c r="A624" s="20"/>
      <c r="B624" s="20"/>
      <c r="C624" s="20"/>
      <c r="D624" s="20"/>
      <c r="E624" s="20"/>
      <c r="F624" s="20"/>
      <c r="G624" s="29"/>
      <c r="H624" s="14"/>
      <c r="I624" s="14"/>
      <c r="J624" s="14"/>
      <c r="K624" s="20"/>
      <c r="L624" s="20"/>
      <c r="M624" s="20"/>
      <c r="N624" s="21"/>
      <c r="O624" s="20"/>
      <c r="P624" s="20"/>
      <c r="Q624" s="20"/>
      <c r="R624" s="20"/>
      <c r="S624" s="20"/>
      <c r="T624" s="20"/>
    </row>
    <row r="625">
      <c r="A625" s="20"/>
      <c r="B625" s="20"/>
      <c r="C625" s="20"/>
      <c r="D625" s="20"/>
      <c r="E625" s="20"/>
      <c r="F625" s="20"/>
      <c r="G625" s="29"/>
      <c r="H625" s="14"/>
      <c r="I625" s="14"/>
      <c r="J625" s="14"/>
      <c r="K625" s="20"/>
      <c r="L625" s="20"/>
      <c r="M625" s="20"/>
      <c r="N625" s="21"/>
      <c r="O625" s="20"/>
      <c r="P625" s="20"/>
      <c r="Q625" s="20"/>
      <c r="R625" s="20"/>
      <c r="S625" s="20"/>
      <c r="T625" s="20"/>
    </row>
    <row r="626">
      <c r="A626" s="20"/>
      <c r="B626" s="20"/>
      <c r="C626" s="20"/>
      <c r="D626" s="20"/>
      <c r="E626" s="20"/>
      <c r="F626" s="20"/>
      <c r="G626" s="29"/>
      <c r="H626" s="14"/>
      <c r="I626" s="14"/>
      <c r="J626" s="14"/>
      <c r="K626" s="20"/>
      <c r="L626" s="20"/>
      <c r="M626" s="20"/>
      <c r="N626" s="21"/>
      <c r="O626" s="20"/>
      <c r="P626" s="20"/>
      <c r="Q626" s="20"/>
      <c r="R626" s="20"/>
      <c r="S626" s="20"/>
      <c r="T626" s="20"/>
    </row>
    <row r="627">
      <c r="A627" s="20"/>
      <c r="B627" s="20"/>
      <c r="C627" s="20"/>
      <c r="D627" s="20"/>
      <c r="E627" s="20"/>
      <c r="F627" s="20"/>
      <c r="G627" s="29"/>
      <c r="H627" s="14"/>
      <c r="I627" s="14"/>
      <c r="J627" s="14"/>
      <c r="K627" s="20"/>
      <c r="L627" s="20"/>
      <c r="M627" s="20"/>
      <c r="N627" s="21"/>
      <c r="O627" s="20"/>
      <c r="P627" s="20"/>
      <c r="Q627" s="20"/>
      <c r="R627" s="20"/>
      <c r="S627" s="20"/>
      <c r="T627" s="20"/>
    </row>
    <row r="628">
      <c r="A628" s="20"/>
      <c r="B628" s="20"/>
      <c r="C628" s="20"/>
      <c r="D628" s="20"/>
      <c r="E628" s="20"/>
      <c r="F628" s="20"/>
      <c r="G628" s="29"/>
      <c r="H628" s="14"/>
      <c r="I628" s="14"/>
      <c r="J628" s="14"/>
      <c r="K628" s="20"/>
      <c r="L628" s="20"/>
      <c r="M628" s="20"/>
      <c r="N628" s="21"/>
      <c r="O628" s="20"/>
      <c r="P628" s="20"/>
      <c r="Q628" s="20"/>
      <c r="R628" s="20"/>
      <c r="S628" s="20"/>
      <c r="T628" s="20"/>
    </row>
    <row r="629">
      <c r="A629" s="20"/>
      <c r="B629" s="20"/>
      <c r="C629" s="20"/>
      <c r="D629" s="20"/>
      <c r="E629" s="20"/>
      <c r="F629" s="20"/>
      <c r="G629" s="29"/>
      <c r="H629" s="14"/>
      <c r="I629" s="14"/>
      <c r="J629" s="14"/>
      <c r="K629" s="20"/>
      <c r="L629" s="20"/>
      <c r="M629" s="20"/>
      <c r="N629" s="21"/>
      <c r="O629" s="20"/>
      <c r="P629" s="20"/>
      <c r="Q629" s="20"/>
      <c r="R629" s="20"/>
      <c r="S629" s="20"/>
      <c r="T629" s="20"/>
    </row>
    <row r="630">
      <c r="A630" s="20"/>
      <c r="B630" s="20"/>
      <c r="C630" s="20"/>
      <c r="D630" s="20"/>
      <c r="E630" s="20"/>
      <c r="F630" s="20"/>
      <c r="G630" s="29"/>
      <c r="H630" s="14"/>
      <c r="I630" s="14"/>
      <c r="J630" s="14"/>
      <c r="K630" s="20"/>
      <c r="L630" s="20"/>
      <c r="M630" s="20"/>
      <c r="N630" s="21"/>
      <c r="O630" s="20"/>
      <c r="P630" s="20"/>
      <c r="Q630" s="20"/>
      <c r="R630" s="20"/>
      <c r="S630" s="20"/>
      <c r="T630" s="20"/>
    </row>
    <row r="631">
      <c r="A631" s="20"/>
      <c r="B631" s="20"/>
      <c r="C631" s="20"/>
      <c r="D631" s="20"/>
      <c r="E631" s="20"/>
      <c r="F631" s="20"/>
      <c r="G631" s="29"/>
      <c r="H631" s="14"/>
      <c r="I631" s="14"/>
      <c r="J631" s="14"/>
      <c r="K631" s="20"/>
      <c r="L631" s="20"/>
      <c r="M631" s="20"/>
      <c r="N631" s="21"/>
      <c r="O631" s="20"/>
      <c r="P631" s="20"/>
      <c r="Q631" s="20"/>
      <c r="R631" s="20"/>
      <c r="S631" s="20"/>
      <c r="T631" s="20"/>
    </row>
    <row r="632">
      <c r="A632" s="20"/>
      <c r="B632" s="20"/>
      <c r="C632" s="20"/>
      <c r="D632" s="20"/>
      <c r="E632" s="20"/>
      <c r="F632" s="20"/>
      <c r="G632" s="29"/>
      <c r="H632" s="14"/>
      <c r="I632" s="14"/>
      <c r="J632" s="14"/>
      <c r="K632" s="20"/>
      <c r="L632" s="20"/>
      <c r="M632" s="20"/>
      <c r="N632" s="21"/>
      <c r="O632" s="20"/>
      <c r="P632" s="20"/>
      <c r="Q632" s="20"/>
      <c r="R632" s="20"/>
      <c r="S632" s="20"/>
      <c r="T632" s="20"/>
    </row>
    <row r="633">
      <c r="A633" s="20"/>
      <c r="B633" s="20"/>
      <c r="C633" s="20"/>
      <c r="D633" s="20"/>
      <c r="E633" s="20"/>
      <c r="F633" s="20"/>
      <c r="G633" s="29"/>
      <c r="H633" s="14"/>
      <c r="I633" s="14"/>
      <c r="J633" s="14"/>
      <c r="K633" s="20"/>
      <c r="L633" s="20"/>
      <c r="M633" s="20"/>
      <c r="N633" s="21"/>
      <c r="O633" s="20"/>
      <c r="P633" s="20"/>
      <c r="Q633" s="20"/>
      <c r="R633" s="20"/>
      <c r="S633" s="20"/>
      <c r="T633" s="20"/>
    </row>
    <row r="634">
      <c r="A634" s="20"/>
      <c r="B634" s="20"/>
      <c r="C634" s="20"/>
      <c r="D634" s="20"/>
      <c r="E634" s="20"/>
      <c r="F634" s="20"/>
      <c r="G634" s="29"/>
      <c r="H634" s="14"/>
      <c r="I634" s="14"/>
      <c r="J634" s="14"/>
      <c r="K634" s="20"/>
      <c r="L634" s="20"/>
      <c r="M634" s="20"/>
      <c r="N634" s="21"/>
      <c r="O634" s="20"/>
      <c r="P634" s="20"/>
      <c r="Q634" s="20"/>
      <c r="R634" s="20"/>
      <c r="S634" s="20"/>
      <c r="T634" s="20"/>
    </row>
    <row r="635">
      <c r="A635" s="20"/>
      <c r="B635" s="20"/>
      <c r="C635" s="20"/>
      <c r="D635" s="20"/>
      <c r="E635" s="20"/>
      <c r="F635" s="20"/>
      <c r="G635" s="29"/>
      <c r="H635" s="14"/>
      <c r="I635" s="14"/>
      <c r="J635" s="14"/>
      <c r="K635" s="20"/>
      <c r="L635" s="20"/>
      <c r="M635" s="20"/>
      <c r="N635" s="21"/>
      <c r="O635" s="20"/>
      <c r="P635" s="20"/>
      <c r="Q635" s="20"/>
      <c r="R635" s="20"/>
      <c r="S635" s="20"/>
      <c r="T635" s="20"/>
    </row>
    <row r="636">
      <c r="A636" s="20"/>
      <c r="B636" s="20"/>
      <c r="C636" s="20"/>
      <c r="D636" s="20"/>
      <c r="E636" s="20"/>
      <c r="F636" s="20"/>
      <c r="G636" s="29"/>
      <c r="H636" s="14"/>
      <c r="I636" s="14"/>
      <c r="J636" s="14"/>
      <c r="K636" s="20"/>
      <c r="L636" s="20"/>
      <c r="M636" s="20"/>
      <c r="N636" s="21"/>
      <c r="O636" s="20"/>
      <c r="P636" s="20"/>
      <c r="Q636" s="20"/>
      <c r="R636" s="20"/>
      <c r="S636" s="20"/>
      <c r="T636" s="20"/>
    </row>
    <row r="637">
      <c r="A637" s="20"/>
      <c r="B637" s="20"/>
      <c r="C637" s="20"/>
      <c r="D637" s="20"/>
      <c r="E637" s="20"/>
      <c r="F637" s="20"/>
      <c r="G637" s="29"/>
      <c r="H637" s="14"/>
      <c r="I637" s="14"/>
      <c r="J637" s="14"/>
      <c r="K637" s="20"/>
      <c r="L637" s="20"/>
      <c r="M637" s="20"/>
      <c r="N637" s="21"/>
      <c r="O637" s="20"/>
      <c r="P637" s="20"/>
      <c r="Q637" s="20"/>
      <c r="R637" s="20"/>
      <c r="S637" s="20"/>
      <c r="T637" s="20"/>
    </row>
    <row r="638">
      <c r="A638" s="20"/>
      <c r="B638" s="20"/>
      <c r="C638" s="20"/>
      <c r="D638" s="20"/>
      <c r="E638" s="20"/>
      <c r="F638" s="20"/>
      <c r="G638" s="29"/>
      <c r="H638" s="14"/>
      <c r="I638" s="14"/>
      <c r="J638" s="14"/>
      <c r="K638" s="20"/>
      <c r="L638" s="20"/>
      <c r="M638" s="20"/>
      <c r="N638" s="21"/>
      <c r="O638" s="20"/>
      <c r="P638" s="20"/>
      <c r="Q638" s="20"/>
      <c r="R638" s="20"/>
      <c r="S638" s="20"/>
      <c r="T638" s="20"/>
    </row>
    <row r="639">
      <c r="A639" s="20"/>
      <c r="B639" s="20"/>
      <c r="C639" s="20"/>
      <c r="D639" s="20"/>
      <c r="E639" s="20"/>
      <c r="F639" s="20"/>
      <c r="G639" s="29"/>
      <c r="H639" s="14"/>
      <c r="I639" s="14"/>
      <c r="J639" s="14"/>
      <c r="K639" s="20"/>
      <c r="L639" s="20"/>
      <c r="M639" s="20"/>
      <c r="N639" s="21"/>
      <c r="O639" s="20"/>
      <c r="P639" s="20"/>
      <c r="Q639" s="20"/>
      <c r="R639" s="20"/>
      <c r="S639" s="20"/>
      <c r="T639" s="20"/>
    </row>
    <row r="640">
      <c r="A640" s="20"/>
      <c r="B640" s="20"/>
      <c r="C640" s="20"/>
      <c r="D640" s="20"/>
      <c r="E640" s="20"/>
      <c r="F640" s="20"/>
      <c r="G640" s="29"/>
      <c r="H640" s="14"/>
      <c r="I640" s="14"/>
      <c r="J640" s="14"/>
      <c r="K640" s="20"/>
      <c r="L640" s="20"/>
      <c r="M640" s="20"/>
      <c r="N640" s="21"/>
      <c r="O640" s="20"/>
      <c r="P640" s="20"/>
      <c r="Q640" s="20"/>
      <c r="R640" s="20"/>
      <c r="S640" s="20"/>
      <c r="T640" s="20"/>
    </row>
    <row r="641">
      <c r="A641" s="20"/>
      <c r="B641" s="20"/>
      <c r="C641" s="20"/>
      <c r="D641" s="20"/>
      <c r="E641" s="20"/>
      <c r="F641" s="20"/>
      <c r="G641" s="29"/>
      <c r="H641" s="14"/>
      <c r="I641" s="14"/>
      <c r="J641" s="14"/>
      <c r="K641" s="20"/>
      <c r="L641" s="20"/>
      <c r="M641" s="20"/>
      <c r="N641" s="21"/>
      <c r="O641" s="20"/>
      <c r="P641" s="20"/>
      <c r="Q641" s="20"/>
      <c r="R641" s="20"/>
      <c r="S641" s="20"/>
      <c r="T641" s="20"/>
    </row>
    <row r="642">
      <c r="A642" s="20"/>
      <c r="B642" s="20"/>
      <c r="C642" s="20"/>
      <c r="D642" s="20"/>
      <c r="E642" s="20"/>
      <c r="F642" s="20"/>
      <c r="G642" s="29"/>
      <c r="H642" s="14"/>
      <c r="I642" s="14"/>
      <c r="J642" s="14"/>
      <c r="K642" s="20"/>
      <c r="L642" s="20"/>
      <c r="M642" s="20"/>
      <c r="N642" s="21"/>
      <c r="O642" s="20"/>
      <c r="P642" s="20"/>
      <c r="Q642" s="20"/>
      <c r="R642" s="20"/>
      <c r="S642" s="20"/>
      <c r="T642" s="20"/>
    </row>
    <row r="643">
      <c r="A643" s="20"/>
      <c r="B643" s="20"/>
      <c r="C643" s="20"/>
      <c r="D643" s="20"/>
      <c r="E643" s="20"/>
      <c r="F643" s="20"/>
      <c r="G643" s="29"/>
      <c r="H643" s="14"/>
      <c r="I643" s="14"/>
      <c r="J643" s="14"/>
      <c r="K643" s="20"/>
      <c r="L643" s="20"/>
      <c r="M643" s="20"/>
      <c r="N643" s="21"/>
      <c r="O643" s="20"/>
      <c r="P643" s="20"/>
      <c r="Q643" s="20"/>
      <c r="R643" s="20"/>
      <c r="S643" s="20"/>
      <c r="T643" s="20"/>
    </row>
    <row r="644">
      <c r="A644" s="20"/>
      <c r="B644" s="20"/>
      <c r="C644" s="20"/>
      <c r="D644" s="20"/>
      <c r="E644" s="20"/>
      <c r="F644" s="20"/>
      <c r="G644" s="29"/>
      <c r="H644" s="14"/>
      <c r="I644" s="14"/>
      <c r="J644" s="14"/>
      <c r="K644" s="20"/>
      <c r="L644" s="20"/>
      <c r="M644" s="20"/>
      <c r="N644" s="21"/>
      <c r="O644" s="20"/>
      <c r="P644" s="20"/>
      <c r="Q644" s="20"/>
      <c r="R644" s="20"/>
      <c r="S644" s="20"/>
      <c r="T644" s="20"/>
    </row>
    <row r="645">
      <c r="A645" s="20"/>
      <c r="B645" s="20"/>
      <c r="C645" s="20"/>
      <c r="D645" s="20"/>
      <c r="E645" s="20"/>
      <c r="F645" s="20"/>
      <c r="G645" s="29"/>
      <c r="H645" s="14"/>
      <c r="I645" s="14"/>
      <c r="J645" s="14"/>
      <c r="K645" s="20"/>
      <c r="L645" s="20"/>
      <c r="M645" s="20"/>
      <c r="N645" s="21"/>
      <c r="O645" s="20"/>
      <c r="P645" s="20"/>
      <c r="Q645" s="20"/>
      <c r="R645" s="20"/>
      <c r="S645" s="20"/>
      <c r="T645" s="20"/>
    </row>
    <row r="646">
      <c r="A646" s="20"/>
      <c r="B646" s="20"/>
      <c r="C646" s="20"/>
      <c r="D646" s="20"/>
      <c r="E646" s="20"/>
      <c r="F646" s="20"/>
      <c r="G646" s="29"/>
      <c r="H646" s="14"/>
      <c r="I646" s="14"/>
      <c r="J646" s="14"/>
      <c r="K646" s="20"/>
      <c r="L646" s="20"/>
      <c r="M646" s="20"/>
      <c r="N646" s="21"/>
      <c r="O646" s="20"/>
      <c r="P646" s="20"/>
      <c r="Q646" s="20"/>
      <c r="R646" s="20"/>
      <c r="S646" s="20"/>
      <c r="T646" s="20"/>
    </row>
    <row r="647">
      <c r="A647" s="20"/>
      <c r="B647" s="20"/>
      <c r="C647" s="20"/>
      <c r="D647" s="20"/>
      <c r="E647" s="20"/>
      <c r="F647" s="20"/>
      <c r="G647" s="29"/>
      <c r="H647" s="14"/>
      <c r="I647" s="14"/>
      <c r="J647" s="14"/>
      <c r="K647" s="20"/>
      <c r="L647" s="20"/>
      <c r="M647" s="20"/>
      <c r="N647" s="21"/>
      <c r="O647" s="20"/>
      <c r="P647" s="20"/>
      <c r="Q647" s="20"/>
      <c r="R647" s="20"/>
      <c r="S647" s="20"/>
      <c r="T647" s="20"/>
    </row>
    <row r="648">
      <c r="A648" s="20"/>
      <c r="B648" s="20"/>
      <c r="C648" s="20"/>
      <c r="D648" s="20"/>
      <c r="E648" s="20"/>
      <c r="F648" s="20"/>
      <c r="G648" s="29"/>
      <c r="H648" s="14"/>
      <c r="I648" s="14"/>
      <c r="J648" s="14"/>
      <c r="K648" s="20"/>
      <c r="L648" s="20"/>
      <c r="M648" s="20"/>
      <c r="N648" s="21"/>
      <c r="O648" s="20"/>
      <c r="P648" s="20"/>
      <c r="Q648" s="20"/>
      <c r="R648" s="20"/>
      <c r="S648" s="20"/>
      <c r="T648" s="20"/>
    </row>
    <row r="649">
      <c r="A649" s="20"/>
      <c r="B649" s="20"/>
      <c r="C649" s="20"/>
      <c r="D649" s="20"/>
      <c r="E649" s="20"/>
      <c r="F649" s="20"/>
      <c r="G649" s="29"/>
      <c r="H649" s="14"/>
      <c r="I649" s="14"/>
      <c r="J649" s="14"/>
      <c r="K649" s="20"/>
      <c r="L649" s="20"/>
      <c r="M649" s="20"/>
      <c r="N649" s="21"/>
      <c r="O649" s="20"/>
      <c r="P649" s="20"/>
      <c r="Q649" s="20"/>
      <c r="R649" s="20"/>
      <c r="S649" s="20"/>
      <c r="T649" s="20"/>
    </row>
    <row r="650">
      <c r="A650" s="20"/>
      <c r="B650" s="20"/>
      <c r="C650" s="20"/>
      <c r="D650" s="20"/>
      <c r="E650" s="20"/>
      <c r="F650" s="20"/>
      <c r="G650" s="29"/>
      <c r="H650" s="14"/>
      <c r="I650" s="14"/>
      <c r="J650" s="14"/>
      <c r="K650" s="20"/>
      <c r="L650" s="20"/>
      <c r="M650" s="20"/>
      <c r="N650" s="21"/>
      <c r="O650" s="20"/>
      <c r="P650" s="20"/>
      <c r="Q650" s="20"/>
      <c r="R650" s="20"/>
      <c r="S650" s="20"/>
      <c r="T650" s="20"/>
    </row>
    <row r="651">
      <c r="A651" s="20"/>
      <c r="B651" s="20"/>
      <c r="C651" s="20"/>
      <c r="D651" s="20"/>
      <c r="E651" s="20"/>
      <c r="F651" s="20"/>
      <c r="G651" s="29"/>
      <c r="H651" s="14"/>
      <c r="I651" s="14"/>
      <c r="J651" s="14"/>
      <c r="K651" s="20"/>
      <c r="L651" s="20"/>
      <c r="M651" s="20"/>
      <c r="N651" s="21"/>
      <c r="O651" s="20"/>
      <c r="P651" s="20"/>
      <c r="Q651" s="20"/>
      <c r="R651" s="20"/>
      <c r="S651" s="20"/>
      <c r="T651" s="20"/>
    </row>
    <row r="652">
      <c r="A652" s="20"/>
      <c r="B652" s="20"/>
      <c r="C652" s="20"/>
      <c r="D652" s="20"/>
      <c r="E652" s="20"/>
      <c r="F652" s="20"/>
      <c r="G652" s="29"/>
      <c r="H652" s="14"/>
      <c r="I652" s="14"/>
      <c r="J652" s="14"/>
      <c r="K652" s="20"/>
      <c r="L652" s="20"/>
      <c r="M652" s="20"/>
      <c r="N652" s="21"/>
      <c r="O652" s="20"/>
      <c r="P652" s="20"/>
      <c r="Q652" s="20"/>
      <c r="R652" s="20"/>
      <c r="S652" s="20"/>
      <c r="T652" s="20"/>
    </row>
    <row r="653">
      <c r="A653" s="20"/>
      <c r="B653" s="20"/>
      <c r="C653" s="20"/>
      <c r="D653" s="20"/>
      <c r="E653" s="20"/>
      <c r="F653" s="20"/>
      <c r="G653" s="29"/>
      <c r="H653" s="14"/>
      <c r="I653" s="14"/>
      <c r="J653" s="14"/>
      <c r="K653" s="20"/>
      <c r="L653" s="20"/>
      <c r="M653" s="20"/>
      <c r="N653" s="21"/>
      <c r="O653" s="20"/>
      <c r="P653" s="20"/>
      <c r="Q653" s="20"/>
      <c r="R653" s="20"/>
      <c r="S653" s="20"/>
      <c r="T653" s="20"/>
    </row>
    <row r="654">
      <c r="A654" s="20"/>
      <c r="B654" s="20"/>
      <c r="C654" s="20"/>
      <c r="D654" s="20"/>
      <c r="E654" s="20"/>
      <c r="F654" s="20"/>
      <c r="G654" s="29"/>
      <c r="H654" s="14"/>
      <c r="I654" s="14"/>
      <c r="J654" s="14"/>
      <c r="K654" s="20"/>
      <c r="L654" s="20"/>
      <c r="M654" s="20"/>
      <c r="N654" s="21"/>
      <c r="O654" s="20"/>
      <c r="P654" s="20"/>
      <c r="Q654" s="20"/>
      <c r="R654" s="20"/>
      <c r="S654" s="20"/>
      <c r="T654" s="20"/>
    </row>
    <row r="655">
      <c r="A655" s="20"/>
      <c r="B655" s="20"/>
      <c r="C655" s="20"/>
      <c r="D655" s="20"/>
      <c r="E655" s="20"/>
      <c r="F655" s="20"/>
      <c r="G655" s="29"/>
      <c r="H655" s="14"/>
      <c r="I655" s="14"/>
      <c r="J655" s="14"/>
      <c r="K655" s="20"/>
      <c r="L655" s="20"/>
      <c r="M655" s="20"/>
      <c r="N655" s="21"/>
      <c r="O655" s="20"/>
      <c r="P655" s="20"/>
      <c r="Q655" s="20"/>
      <c r="R655" s="20"/>
      <c r="S655" s="20"/>
      <c r="T655" s="20"/>
    </row>
    <row r="656">
      <c r="A656" s="20"/>
      <c r="B656" s="20"/>
      <c r="C656" s="20"/>
      <c r="D656" s="20"/>
      <c r="E656" s="20"/>
      <c r="F656" s="20"/>
      <c r="G656" s="29"/>
      <c r="H656" s="14"/>
      <c r="I656" s="14"/>
      <c r="J656" s="14"/>
      <c r="K656" s="20"/>
      <c r="L656" s="20"/>
      <c r="M656" s="20"/>
      <c r="N656" s="21"/>
      <c r="O656" s="20"/>
      <c r="P656" s="20"/>
      <c r="Q656" s="20"/>
      <c r="R656" s="20"/>
      <c r="S656" s="20"/>
      <c r="T656" s="20"/>
    </row>
    <row r="657">
      <c r="A657" s="20"/>
      <c r="B657" s="20"/>
      <c r="C657" s="20"/>
      <c r="D657" s="20"/>
      <c r="E657" s="20"/>
      <c r="F657" s="20"/>
      <c r="G657" s="29"/>
      <c r="H657" s="14"/>
      <c r="I657" s="14"/>
      <c r="J657" s="14"/>
      <c r="K657" s="20"/>
      <c r="L657" s="20"/>
      <c r="M657" s="20"/>
      <c r="N657" s="21"/>
      <c r="O657" s="20"/>
      <c r="P657" s="20"/>
      <c r="Q657" s="20"/>
      <c r="R657" s="20"/>
      <c r="S657" s="20"/>
      <c r="T657" s="20"/>
    </row>
    <row r="658">
      <c r="A658" s="20"/>
      <c r="B658" s="20"/>
      <c r="C658" s="20"/>
      <c r="D658" s="20"/>
      <c r="E658" s="20"/>
      <c r="F658" s="20"/>
      <c r="G658" s="29"/>
      <c r="H658" s="14"/>
      <c r="I658" s="14"/>
      <c r="J658" s="14"/>
      <c r="K658" s="20"/>
      <c r="L658" s="20"/>
      <c r="M658" s="20"/>
      <c r="N658" s="21"/>
      <c r="O658" s="20"/>
      <c r="P658" s="20"/>
      <c r="Q658" s="20"/>
      <c r="R658" s="20"/>
      <c r="S658" s="20"/>
      <c r="T658" s="20"/>
    </row>
    <row r="659">
      <c r="A659" s="20"/>
      <c r="B659" s="20"/>
      <c r="C659" s="20"/>
      <c r="D659" s="20"/>
      <c r="E659" s="20"/>
      <c r="F659" s="20"/>
      <c r="G659" s="29"/>
      <c r="H659" s="14"/>
      <c r="I659" s="14"/>
      <c r="J659" s="14"/>
      <c r="K659" s="20"/>
      <c r="L659" s="20"/>
      <c r="M659" s="20"/>
      <c r="N659" s="21"/>
      <c r="O659" s="20"/>
      <c r="P659" s="20"/>
      <c r="Q659" s="20"/>
      <c r="R659" s="20"/>
      <c r="S659" s="20"/>
      <c r="T659" s="20"/>
    </row>
    <row r="660">
      <c r="A660" s="20"/>
      <c r="B660" s="20"/>
      <c r="C660" s="20"/>
      <c r="D660" s="20"/>
      <c r="E660" s="20"/>
      <c r="F660" s="20"/>
      <c r="G660" s="29"/>
      <c r="H660" s="14"/>
      <c r="I660" s="14"/>
      <c r="J660" s="14"/>
      <c r="K660" s="20"/>
      <c r="L660" s="20"/>
      <c r="M660" s="20"/>
      <c r="N660" s="21"/>
      <c r="O660" s="20"/>
      <c r="P660" s="20"/>
      <c r="Q660" s="20"/>
      <c r="R660" s="20"/>
      <c r="S660" s="20"/>
      <c r="T660" s="20"/>
    </row>
    <row r="661">
      <c r="A661" s="20"/>
      <c r="B661" s="20"/>
      <c r="C661" s="20"/>
      <c r="D661" s="20"/>
      <c r="E661" s="20"/>
      <c r="F661" s="20"/>
      <c r="G661" s="29"/>
      <c r="H661" s="14"/>
      <c r="I661" s="14"/>
      <c r="J661" s="14"/>
      <c r="K661" s="20"/>
      <c r="L661" s="20"/>
      <c r="M661" s="20"/>
      <c r="N661" s="21"/>
      <c r="O661" s="20"/>
      <c r="P661" s="20"/>
      <c r="Q661" s="20"/>
      <c r="R661" s="20"/>
      <c r="S661" s="20"/>
      <c r="T661" s="20"/>
    </row>
    <row r="662">
      <c r="A662" s="20"/>
      <c r="B662" s="20"/>
      <c r="C662" s="20"/>
      <c r="D662" s="20"/>
      <c r="E662" s="20"/>
      <c r="F662" s="20"/>
      <c r="G662" s="29"/>
      <c r="H662" s="14"/>
      <c r="I662" s="14"/>
      <c r="J662" s="14"/>
      <c r="K662" s="20"/>
      <c r="L662" s="20"/>
      <c r="M662" s="20"/>
      <c r="N662" s="21"/>
      <c r="O662" s="20"/>
      <c r="P662" s="20"/>
      <c r="Q662" s="20"/>
      <c r="R662" s="20"/>
      <c r="S662" s="20"/>
      <c r="T662" s="20"/>
    </row>
    <row r="663">
      <c r="A663" s="20"/>
      <c r="B663" s="20"/>
      <c r="C663" s="20"/>
      <c r="D663" s="20"/>
      <c r="E663" s="20"/>
      <c r="F663" s="20"/>
      <c r="G663" s="29"/>
      <c r="H663" s="14"/>
      <c r="I663" s="14"/>
      <c r="J663" s="14"/>
      <c r="K663" s="20"/>
      <c r="L663" s="20"/>
      <c r="M663" s="20"/>
      <c r="N663" s="21"/>
      <c r="O663" s="20"/>
      <c r="P663" s="20"/>
      <c r="Q663" s="20"/>
      <c r="R663" s="20"/>
      <c r="S663" s="20"/>
      <c r="T663" s="20"/>
    </row>
    <row r="664">
      <c r="A664" s="20"/>
      <c r="B664" s="20"/>
      <c r="C664" s="20"/>
      <c r="D664" s="20"/>
      <c r="E664" s="20"/>
      <c r="F664" s="20"/>
      <c r="G664" s="29"/>
      <c r="H664" s="14"/>
      <c r="I664" s="14"/>
      <c r="J664" s="14"/>
      <c r="K664" s="20"/>
      <c r="L664" s="20"/>
      <c r="M664" s="20"/>
      <c r="N664" s="21"/>
      <c r="O664" s="20"/>
      <c r="P664" s="20"/>
      <c r="Q664" s="20"/>
      <c r="R664" s="20"/>
      <c r="S664" s="20"/>
      <c r="T664" s="20"/>
    </row>
    <row r="665">
      <c r="A665" s="20"/>
      <c r="B665" s="20"/>
      <c r="C665" s="20"/>
      <c r="D665" s="20"/>
      <c r="E665" s="20"/>
      <c r="F665" s="20"/>
      <c r="G665" s="29"/>
      <c r="H665" s="14"/>
      <c r="I665" s="14"/>
      <c r="J665" s="14"/>
      <c r="K665" s="20"/>
      <c r="L665" s="20"/>
      <c r="M665" s="20"/>
      <c r="N665" s="21"/>
      <c r="O665" s="20"/>
      <c r="P665" s="20"/>
      <c r="Q665" s="20"/>
      <c r="R665" s="20"/>
      <c r="S665" s="20"/>
      <c r="T665" s="20"/>
    </row>
    <row r="666">
      <c r="A666" s="20"/>
      <c r="B666" s="20"/>
      <c r="C666" s="20"/>
      <c r="D666" s="20"/>
      <c r="E666" s="20"/>
      <c r="F666" s="20"/>
      <c r="G666" s="29"/>
      <c r="H666" s="14"/>
      <c r="I666" s="14"/>
      <c r="J666" s="14"/>
      <c r="K666" s="20"/>
      <c r="L666" s="20"/>
      <c r="M666" s="20"/>
      <c r="N666" s="21"/>
      <c r="O666" s="20"/>
      <c r="P666" s="20"/>
      <c r="Q666" s="20"/>
      <c r="R666" s="20"/>
      <c r="S666" s="20"/>
      <c r="T666" s="20"/>
    </row>
    <row r="667">
      <c r="A667" s="20"/>
      <c r="B667" s="20"/>
      <c r="C667" s="20"/>
      <c r="D667" s="20"/>
      <c r="E667" s="20"/>
      <c r="F667" s="20"/>
      <c r="G667" s="29"/>
      <c r="H667" s="14"/>
      <c r="I667" s="14"/>
      <c r="J667" s="14"/>
      <c r="K667" s="20"/>
      <c r="L667" s="20"/>
      <c r="M667" s="20"/>
      <c r="N667" s="21"/>
      <c r="O667" s="20"/>
      <c r="P667" s="20"/>
      <c r="Q667" s="20"/>
      <c r="R667" s="20"/>
      <c r="S667" s="20"/>
      <c r="T667" s="20"/>
    </row>
    <row r="668">
      <c r="A668" s="20"/>
      <c r="B668" s="20"/>
      <c r="C668" s="20"/>
      <c r="D668" s="20"/>
      <c r="E668" s="20"/>
      <c r="F668" s="20"/>
      <c r="G668" s="29"/>
      <c r="H668" s="14"/>
      <c r="I668" s="14"/>
      <c r="J668" s="14"/>
      <c r="K668" s="20"/>
      <c r="L668" s="20"/>
      <c r="M668" s="20"/>
      <c r="N668" s="21"/>
      <c r="O668" s="20"/>
      <c r="P668" s="20"/>
      <c r="Q668" s="20"/>
      <c r="R668" s="20"/>
      <c r="S668" s="20"/>
      <c r="T668" s="20"/>
    </row>
    <row r="669">
      <c r="A669" s="20"/>
      <c r="B669" s="20"/>
      <c r="C669" s="20"/>
      <c r="D669" s="20"/>
      <c r="E669" s="20"/>
      <c r="F669" s="20"/>
      <c r="G669" s="29"/>
      <c r="H669" s="14"/>
      <c r="I669" s="14"/>
      <c r="J669" s="14"/>
      <c r="K669" s="20"/>
      <c r="L669" s="20"/>
      <c r="M669" s="20"/>
      <c r="N669" s="21"/>
      <c r="O669" s="20"/>
      <c r="P669" s="20"/>
      <c r="Q669" s="20"/>
      <c r="R669" s="20"/>
      <c r="S669" s="20"/>
      <c r="T669" s="20"/>
    </row>
    <row r="670">
      <c r="A670" s="20"/>
      <c r="B670" s="20"/>
      <c r="C670" s="20"/>
      <c r="D670" s="20"/>
      <c r="E670" s="20"/>
      <c r="F670" s="20"/>
      <c r="G670" s="29"/>
      <c r="H670" s="14"/>
      <c r="I670" s="14"/>
      <c r="J670" s="14"/>
      <c r="K670" s="20"/>
      <c r="L670" s="20"/>
      <c r="M670" s="20"/>
      <c r="N670" s="21"/>
      <c r="O670" s="20"/>
      <c r="P670" s="20"/>
      <c r="Q670" s="20"/>
      <c r="R670" s="20"/>
      <c r="S670" s="20"/>
      <c r="T670" s="20"/>
    </row>
    <row r="671">
      <c r="A671" s="20"/>
      <c r="B671" s="20"/>
      <c r="C671" s="20"/>
      <c r="D671" s="20"/>
      <c r="E671" s="20"/>
      <c r="F671" s="20"/>
      <c r="G671" s="29"/>
      <c r="H671" s="14"/>
      <c r="I671" s="14"/>
      <c r="J671" s="14"/>
      <c r="K671" s="20"/>
      <c r="L671" s="20"/>
      <c r="M671" s="20"/>
      <c r="N671" s="21"/>
      <c r="O671" s="20"/>
      <c r="P671" s="20"/>
      <c r="Q671" s="20"/>
      <c r="R671" s="20"/>
      <c r="S671" s="20"/>
      <c r="T671" s="20"/>
    </row>
    <row r="672">
      <c r="A672" s="20"/>
      <c r="B672" s="20"/>
      <c r="C672" s="20"/>
      <c r="D672" s="20"/>
      <c r="E672" s="20"/>
      <c r="F672" s="20"/>
      <c r="G672" s="29"/>
      <c r="H672" s="14"/>
      <c r="I672" s="14"/>
      <c r="J672" s="14"/>
      <c r="K672" s="20"/>
      <c r="L672" s="20"/>
      <c r="M672" s="20"/>
      <c r="N672" s="21"/>
      <c r="O672" s="20"/>
      <c r="P672" s="20"/>
      <c r="Q672" s="20"/>
      <c r="R672" s="20"/>
      <c r="S672" s="20"/>
      <c r="T672" s="20"/>
    </row>
    <row r="673">
      <c r="A673" s="20"/>
      <c r="B673" s="20"/>
      <c r="C673" s="20"/>
      <c r="D673" s="20"/>
      <c r="E673" s="20"/>
      <c r="F673" s="20"/>
      <c r="G673" s="29"/>
      <c r="H673" s="14"/>
      <c r="I673" s="14"/>
      <c r="J673" s="14"/>
      <c r="K673" s="20"/>
      <c r="L673" s="20"/>
      <c r="M673" s="20"/>
      <c r="N673" s="21"/>
      <c r="O673" s="20"/>
      <c r="P673" s="20"/>
      <c r="Q673" s="20"/>
      <c r="R673" s="20"/>
      <c r="S673" s="20"/>
      <c r="T673" s="20"/>
    </row>
    <row r="674">
      <c r="A674" s="20"/>
      <c r="B674" s="20"/>
      <c r="C674" s="20"/>
      <c r="D674" s="20"/>
      <c r="E674" s="20"/>
      <c r="F674" s="20"/>
      <c r="G674" s="29"/>
      <c r="H674" s="14"/>
      <c r="I674" s="14"/>
      <c r="J674" s="14"/>
      <c r="K674" s="20"/>
      <c r="L674" s="20"/>
      <c r="M674" s="20"/>
      <c r="N674" s="21"/>
      <c r="O674" s="20"/>
      <c r="P674" s="20"/>
      <c r="Q674" s="20"/>
      <c r="R674" s="20"/>
      <c r="S674" s="20"/>
      <c r="T674" s="20"/>
    </row>
    <row r="675">
      <c r="A675" s="20"/>
      <c r="B675" s="20"/>
      <c r="C675" s="20"/>
      <c r="D675" s="20"/>
      <c r="E675" s="20"/>
      <c r="F675" s="20"/>
      <c r="G675" s="29"/>
      <c r="H675" s="14"/>
      <c r="I675" s="14"/>
      <c r="J675" s="14"/>
      <c r="K675" s="20"/>
      <c r="L675" s="20"/>
      <c r="M675" s="20"/>
      <c r="N675" s="21"/>
      <c r="O675" s="20"/>
      <c r="P675" s="20"/>
      <c r="Q675" s="20"/>
      <c r="R675" s="20"/>
      <c r="S675" s="20"/>
      <c r="T675" s="20"/>
    </row>
    <row r="676">
      <c r="A676" s="20"/>
      <c r="B676" s="20"/>
      <c r="C676" s="20"/>
      <c r="D676" s="20"/>
      <c r="E676" s="20"/>
      <c r="F676" s="20"/>
      <c r="G676" s="29"/>
      <c r="H676" s="14"/>
      <c r="I676" s="14"/>
      <c r="J676" s="14"/>
      <c r="K676" s="20"/>
      <c r="L676" s="20"/>
      <c r="M676" s="20"/>
      <c r="N676" s="21"/>
      <c r="O676" s="20"/>
      <c r="P676" s="20"/>
      <c r="Q676" s="20"/>
      <c r="R676" s="20"/>
      <c r="S676" s="20"/>
      <c r="T676" s="20"/>
    </row>
    <row r="677">
      <c r="A677" s="20"/>
      <c r="B677" s="20"/>
      <c r="C677" s="20"/>
      <c r="D677" s="20"/>
      <c r="E677" s="20"/>
      <c r="F677" s="20"/>
      <c r="G677" s="29"/>
      <c r="H677" s="14"/>
      <c r="I677" s="14"/>
      <c r="J677" s="14"/>
      <c r="K677" s="20"/>
      <c r="L677" s="20"/>
      <c r="M677" s="20"/>
      <c r="N677" s="21"/>
      <c r="O677" s="20"/>
      <c r="P677" s="20"/>
      <c r="Q677" s="20"/>
      <c r="R677" s="20"/>
      <c r="S677" s="20"/>
      <c r="T677" s="20"/>
    </row>
    <row r="678">
      <c r="A678" s="20"/>
      <c r="B678" s="20"/>
      <c r="C678" s="20"/>
      <c r="D678" s="20"/>
      <c r="E678" s="20"/>
      <c r="F678" s="20"/>
      <c r="G678" s="29"/>
      <c r="H678" s="14"/>
      <c r="I678" s="14"/>
      <c r="J678" s="14"/>
      <c r="K678" s="20"/>
      <c r="L678" s="20"/>
      <c r="M678" s="20"/>
      <c r="N678" s="21"/>
      <c r="O678" s="20"/>
      <c r="P678" s="20"/>
      <c r="Q678" s="20"/>
      <c r="R678" s="20"/>
      <c r="S678" s="20"/>
      <c r="T678" s="20"/>
    </row>
    <row r="679">
      <c r="A679" s="20"/>
      <c r="B679" s="20"/>
      <c r="C679" s="20"/>
      <c r="D679" s="20"/>
      <c r="E679" s="20"/>
      <c r="F679" s="20"/>
      <c r="G679" s="29"/>
      <c r="H679" s="14"/>
      <c r="I679" s="14"/>
      <c r="J679" s="14"/>
      <c r="K679" s="20"/>
      <c r="L679" s="20"/>
      <c r="M679" s="20"/>
      <c r="N679" s="21"/>
      <c r="O679" s="20"/>
      <c r="P679" s="20"/>
      <c r="Q679" s="20"/>
      <c r="R679" s="20"/>
      <c r="S679" s="20"/>
      <c r="T679" s="20"/>
    </row>
    <row r="680">
      <c r="A680" s="20"/>
      <c r="B680" s="20"/>
      <c r="C680" s="20"/>
      <c r="D680" s="20"/>
      <c r="E680" s="20"/>
      <c r="F680" s="20"/>
      <c r="G680" s="29"/>
      <c r="H680" s="14"/>
      <c r="I680" s="14"/>
      <c r="J680" s="14"/>
      <c r="K680" s="20"/>
      <c r="L680" s="20"/>
      <c r="M680" s="20"/>
      <c r="N680" s="21"/>
      <c r="O680" s="20"/>
      <c r="P680" s="20"/>
      <c r="Q680" s="20"/>
      <c r="R680" s="20"/>
      <c r="S680" s="20"/>
      <c r="T680" s="20"/>
    </row>
    <row r="681">
      <c r="A681" s="20"/>
      <c r="B681" s="20"/>
      <c r="C681" s="20"/>
      <c r="D681" s="20"/>
      <c r="E681" s="20"/>
      <c r="F681" s="20"/>
      <c r="G681" s="29"/>
      <c r="H681" s="14"/>
      <c r="I681" s="14"/>
      <c r="J681" s="14"/>
      <c r="K681" s="20"/>
      <c r="L681" s="20"/>
      <c r="M681" s="20"/>
      <c r="N681" s="21"/>
      <c r="O681" s="20"/>
      <c r="P681" s="20"/>
      <c r="Q681" s="20"/>
      <c r="R681" s="20"/>
      <c r="S681" s="20"/>
      <c r="T681" s="20"/>
    </row>
    <row r="682">
      <c r="A682" s="20"/>
      <c r="B682" s="20"/>
      <c r="C682" s="20"/>
      <c r="D682" s="20"/>
      <c r="E682" s="20"/>
      <c r="F682" s="20"/>
      <c r="G682" s="29"/>
      <c r="H682" s="14"/>
      <c r="I682" s="14"/>
      <c r="J682" s="14"/>
      <c r="K682" s="20"/>
      <c r="L682" s="20"/>
      <c r="M682" s="20"/>
      <c r="N682" s="21"/>
      <c r="O682" s="20"/>
      <c r="P682" s="20"/>
      <c r="Q682" s="20"/>
      <c r="R682" s="20"/>
      <c r="S682" s="20"/>
      <c r="T682" s="20"/>
    </row>
    <row r="683">
      <c r="A683" s="20"/>
      <c r="B683" s="20"/>
      <c r="C683" s="20"/>
      <c r="D683" s="20"/>
      <c r="E683" s="20"/>
      <c r="F683" s="20"/>
      <c r="G683" s="29"/>
      <c r="H683" s="14"/>
      <c r="I683" s="14"/>
      <c r="J683" s="14"/>
      <c r="K683" s="20"/>
      <c r="L683" s="20"/>
      <c r="M683" s="20"/>
      <c r="N683" s="21"/>
      <c r="O683" s="20"/>
      <c r="P683" s="20"/>
      <c r="Q683" s="20"/>
      <c r="R683" s="20"/>
      <c r="S683" s="20"/>
      <c r="T683" s="20"/>
    </row>
    <row r="684">
      <c r="A684" s="20"/>
      <c r="B684" s="20"/>
      <c r="C684" s="20"/>
      <c r="D684" s="20"/>
      <c r="E684" s="20"/>
      <c r="F684" s="20"/>
      <c r="G684" s="29"/>
      <c r="H684" s="14"/>
      <c r="I684" s="14"/>
      <c r="J684" s="14"/>
      <c r="K684" s="20"/>
      <c r="L684" s="20"/>
      <c r="M684" s="20"/>
      <c r="N684" s="21"/>
      <c r="O684" s="20"/>
      <c r="P684" s="20"/>
      <c r="Q684" s="20"/>
      <c r="R684" s="20"/>
      <c r="S684" s="20"/>
      <c r="T684" s="20"/>
    </row>
    <row r="685">
      <c r="A685" s="20"/>
      <c r="B685" s="20"/>
      <c r="C685" s="20"/>
      <c r="D685" s="20"/>
      <c r="E685" s="20"/>
      <c r="F685" s="20"/>
      <c r="G685" s="29"/>
      <c r="H685" s="14"/>
      <c r="I685" s="14"/>
      <c r="J685" s="14"/>
      <c r="K685" s="20"/>
      <c r="L685" s="20"/>
      <c r="M685" s="20"/>
      <c r="N685" s="21"/>
      <c r="O685" s="20"/>
      <c r="P685" s="20"/>
      <c r="Q685" s="20"/>
      <c r="R685" s="20"/>
      <c r="S685" s="20"/>
      <c r="T685" s="20"/>
    </row>
    <row r="686">
      <c r="A686" s="20"/>
      <c r="B686" s="20"/>
      <c r="C686" s="20"/>
      <c r="D686" s="20"/>
      <c r="E686" s="20"/>
      <c r="F686" s="20"/>
      <c r="G686" s="29"/>
      <c r="H686" s="14"/>
      <c r="I686" s="14"/>
      <c r="J686" s="14"/>
      <c r="K686" s="20"/>
      <c r="L686" s="20"/>
      <c r="M686" s="20"/>
      <c r="N686" s="21"/>
      <c r="O686" s="20"/>
      <c r="P686" s="20"/>
      <c r="Q686" s="20"/>
      <c r="R686" s="20"/>
      <c r="S686" s="20"/>
      <c r="T686" s="20"/>
    </row>
    <row r="687">
      <c r="A687" s="20"/>
      <c r="B687" s="20"/>
      <c r="C687" s="20"/>
      <c r="D687" s="20"/>
      <c r="E687" s="20"/>
      <c r="F687" s="20"/>
      <c r="G687" s="29"/>
      <c r="H687" s="14"/>
      <c r="I687" s="14"/>
      <c r="J687" s="14"/>
      <c r="K687" s="20"/>
      <c r="L687" s="20"/>
      <c r="M687" s="20"/>
      <c r="N687" s="21"/>
      <c r="O687" s="20"/>
      <c r="P687" s="20"/>
      <c r="Q687" s="20"/>
      <c r="R687" s="20"/>
      <c r="S687" s="20"/>
      <c r="T687" s="20"/>
    </row>
    <row r="688">
      <c r="A688" s="20"/>
      <c r="B688" s="20"/>
      <c r="C688" s="20"/>
      <c r="D688" s="20"/>
      <c r="E688" s="20"/>
      <c r="F688" s="20"/>
      <c r="G688" s="29"/>
      <c r="H688" s="14"/>
      <c r="I688" s="14"/>
      <c r="J688" s="14"/>
      <c r="K688" s="20"/>
      <c r="L688" s="20"/>
      <c r="M688" s="20"/>
      <c r="N688" s="21"/>
      <c r="O688" s="20"/>
      <c r="P688" s="20"/>
      <c r="Q688" s="20"/>
      <c r="R688" s="20"/>
      <c r="S688" s="20"/>
      <c r="T688" s="20"/>
    </row>
    <row r="689">
      <c r="A689" s="20"/>
      <c r="B689" s="20"/>
      <c r="C689" s="20"/>
      <c r="D689" s="20"/>
      <c r="E689" s="20"/>
      <c r="F689" s="20"/>
      <c r="G689" s="29"/>
      <c r="H689" s="14"/>
      <c r="I689" s="14"/>
      <c r="J689" s="14"/>
      <c r="K689" s="20"/>
      <c r="L689" s="20"/>
      <c r="M689" s="20"/>
      <c r="N689" s="21"/>
      <c r="O689" s="20"/>
      <c r="P689" s="20"/>
      <c r="Q689" s="20"/>
      <c r="R689" s="20"/>
      <c r="S689" s="20"/>
      <c r="T689" s="20"/>
    </row>
    <row r="690">
      <c r="A690" s="20"/>
      <c r="B690" s="20"/>
      <c r="C690" s="20"/>
      <c r="D690" s="20"/>
      <c r="E690" s="20"/>
      <c r="F690" s="20"/>
      <c r="G690" s="29"/>
      <c r="H690" s="14"/>
      <c r="I690" s="14"/>
      <c r="J690" s="14"/>
      <c r="K690" s="20"/>
      <c r="L690" s="20"/>
      <c r="M690" s="20"/>
      <c r="N690" s="21"/>
      <c r="O690" s="20"/>
      <c r="P690" s="20"/>
      <c r="Q690" s="20"/>
      <c r="R690" s="20"/>
      <c r="S690" s="20"/>
      <c r="T690" s="20"/>
    </row>
    <row r="691">
      <c r="A691" s="20"/>
      <c r="B691" s="20"/>
      <c r="C691" s="20"/>
      <c r="D691" s="20"/>
      <c r="E691" s="20"/>
      <c r="F691" s="20"/>
      <c r="G691" s="29"/>
      <c r="H691" s="14"/>
      <c r="I691" s="14"/>
      <c r="J691" s="14"/>
      <c r="K691" s="20"/>
      <c r="L691" s="20"/>
      <c r="M691" s="20"/>
      <c r="N691" s="21"/>
      <c r="O691" s="20"/>
      <c r="P691" s="20"/>
      <c r="Q691" s="20"/>
      <c r="R691" s="20"/>
      <c r="S691" s="20"/>
      <c r="T691" s="20"/>
    </row>
    <row r="692">
      <c r="A692" s="20"/>
      <c r="B692" s="20"/>
      <c r="C692" s="20"/>
      <c r="D692" s="20"/>
      <c r="E692" s="20"/>
      <c r="F692" s="20"/>
      <c r="G692" s="29"/>
      <c r="H692" s="14"/>
      <c r="I692" s="14"/>
      <c r="J692" s="14"/>
      <c r="K692" s="20"/>
      <c r="L692" s="20"/>
      <c r="M692" s="20"/>
      <c r="N692" s="21"/>
      <c r="O692" s="20"/>
      <c r="P692" s="20"/>
      <c r="Q692" s="20"/>
      <c r="R692" s="20"/>
      <c r="S692" s="20"/>
      <c r="T692" s="20"/>
    </row>
    <row r="693">
      <c r="A693" s="20"/>
      <c r="B693" s="20"/>
      <c r="C693" s="20"/>
      <c r="D693" s="20"/>
      <c r="E693" s="20"/>
      <c r="F693" s="20"/>
      <c r="G693" s="29"/>
      <c r="H693" s="14"/>
      <c r="I693" s="14"/>
      <c r="J693" s="14"/>
      <c r="K693" s="20"/>
      <c r="L693" s="20"/>
      <c r="M693" s="20"/>
      <c r="N693" s="21"/>
      <c r="O693" s="20"/>
      <c r="P693" s="20"/>
      <c r="Q693" s="20"/>
      <c r="R693" s="20"/>
      <c r="S693" s="20"/>
      <c r="T693" s="20"/>
    </row>
    <row r="694">
      <c r="A694" s="20"/>
      <c r="B694" s="20"/>
      <c r="C694" s="20"/>
      <c r="D694" s="20"/>
      <c r="E694" s="20"/>
      <c r="F694" s="20"/>
      <c r="G694" s="29"/>
      <c r="H694" s="14"/>
      <c r="I694" s="14"/>
      <c r="J694" s="14"/>
      <c r="K694" s="20"/>
      <c r="L694" s="20"/>
      <c r="M694" s="20"/>
      <c r="N694" s="21"/>
      <c r="O694" s="20"/>
      <c r="P694" s="20"/>
      <c r="Q694" s="20"/>
      <c r="R694" s="20"/>
      <c r="S694" s="20"/>
      <c r="T694" s="20"/>
    </row>
    <row r="695">
      <c r="A695" s="20"/>
      <c r="B695" s="20"/>
      <c r="C695" s="20"/>
      <c r="D695" s="20"/>
      <c r="E695" s="20"/>
      <c r="F695" s="20"/>
      <c r="G695" s="29"/>
      <c r="H695" s="14"/>
      <c r="I695" s="14"/>
      <c r="J695" s="14"/>
      <c r="K695" s="20"/>
      <c r="L695" s="20"/>
      <c r="M695" s="20"/>
      <c r="N695" s="21"/>
      <c r="O695" s="20"/>
      <c r="P695" s="20"/>
      <c r="Q695" s="20"/>
      <c r="R695" s="20"/>
      <c r="S695" s="20"/>
      <c r="T695" s="20"/>
    </row>
    <row r="696">
      <c r="A696" s="20"/>
      <c r="B696" s="20"/>
      <c r="C696" s="20"/>
      <c r="D696" s="20"/>
      <c r="E696" s="20"/>
      <c r="F696" s="20"/>
      <c r="G696" s="29"/>
      <c r="H696" s="14"/>
      <c r="I696" s="14"/>
      <c r="J696" s="14"/>
      <c r="K696" s="20"/>
      <c r="L696" s="20"/>
      <c r="M696" s="20"/>
      <c r="N696" s="21"/>
      <c r="O696" s="20"/>
      <c r="P696" s="20"/>
      <c r="Q696" s="20"/>
      <c r="R696" s="20"/>
      <c r="S696" s="20"/>
      <c r="T696" s="20"/>
    </row>
    <row r="697">
      <c r="A697" s="20"/>
      <c r="B697" s="20"/>
      <c r="C697" s="20"/>
      <c r="D697" s="20"/>
      <c r="E697" s="20"/>
      <c r="F697" s="20"/>
      <c r="G697" s="29"/>
      <c r="H697" s="14"/>
      <c r="I697" s="14"/>
      <c r="J697" s="14"/>
      <c r="K697" s="20"/>
      <c r="L697" s="20"/>
      <c r="M697" s="20"/>
      <c r="N697" s="21"/>
      <c r="O697" s="20"/>
      <c r="P697" s="20"/>
      <c r="Q697" s="20"/>
      <c r="R697" s="20"/>
      <c r="S697" s="20"/>
      <c r="T697" s="20"/>
    </row>
    <row r="698">
      <c r="A698" s="20"/>
      <c r="B698" s="20"/>
      <c r="C698" s="20"/>
      <c r="D698" s="20"/>
      <c r="E698" s="20"/>
      <c r="F698" s="20"/>
      <c r="G698" s="29"/>
      <c r="H698" s="14"/>
      <c r="I698" s="14"/>
      <c r="J698" s="14"/>
      <c r="K698" s="20"/>
      <c r="L698" s="20"/>
      <c r="M698" s="20"/>
      <c r="N698" s="21"/>
      <c r="O698" s="20"/>
      <c r="P698" s="20"/>
      <c r="Q698" s="20"/>
      <c r="R698" s="20"/>
      <c r="S698" s="20"/>
      <c r="T698" s="20"/>
    </row>
    <row r="699">
      <c r="A699" s="20"/>
      <c r="B699" s="20"/>
      <c r="C699" s="20"/>
      <c r="D699" s="20"/>
      <c r="E699" s="20"/>
      <c r="F699" s="20"/>
      <c r="G699" s="29"/>
      <c r="H699" s="14"/>
      <c r="I699" s="14"/>
      <c r="J699" s="14"/>
      <c r="K699" s="20"/>
      <c r="L699" s="20"/>
      <c r="M699" s="20"/>
      <c r="N699" s="21"/>
      <c r="O699" s="20"/>
      <c r="P699" s="20"/>
      <c r="Q699" s="20"/>
      <c r="R699" s="20"/>
      <c r="S699" s="20"/>
      <c r="T699" s="20"/>
    </row>
    <row r="700">
      <c r="A700" s="20"/>
      <c r="B700" s="20"/>
      <c r="C700" s="20"/>
      <c r="D700" s="20"/>
      <c r="E700" s="20"/>
      <c r="F700" s="20"/>
      <c r="G700" s="29"/>
      <c r="H700" s="14"/>
      <c r="I700" s="14"/>
      <c r="J700" s="14"/>
      <c r="K700" s="20"/>
      <c r="L700" s="20"/>
      <c r="M700" s="20"/>
      <c r="N700" s="21"/>
      <c r="O700" s="20"/>
      <c r="P700" s="20"/>
      <c r="Q700" s="20"/>
      <c r="R700" s="20"/>
      <c r="S700" s="20"/>
      <c r="T700" s="20"/>
    </row>
    <row r="701">
      <c r="A701" s="20"/>
      <c r="B701" s="20"/>
      <c r="C701" s="20"/>
      <c r="D701" s="20"/>
      <c r="E701" s="20"/>
      <c r="F701" s="20"/>
      <c r="G701" s="29"/>
      <c r="H701" s="14"/>
      <c r="I701" s="14"/>
      <c r="J701" s="14"/>
      <c r="K701" s="20"/>
      <c r="L701" s="20"/>
      <c r="M701" s="20"/>
      <c r="N701" s="21"/>
      <c r="O701" s="20"/>
      <c r="P701" s="20"/>
      <c r="Q701" s="20"/>
      <c r="R701" s="20"/>
      <c r="S701" s="20"/>
      <c r="T701" s="20"/>
    </row>
    <row r="702">
      <c r="A702" s="20"/>
      <c r="B702" s="20"/>
      <c r="C702" s="20"/>
      <c r="D702" s="20"/>
      <c r="E702" s="20"/>
      <c r="F702" s="20"/>
      <c r="G702" s="29"/>
      <c r="H702" s="14"/>
      <c r="I702" s="14"/>
      <c r="J702" s="14"/>
      <c r="K702" s="20"/>
      <c r="L702" s="20"/>
      <c r="M702" s="20"/>
      <c r="N702" s="21"/>
      <c r="O702" s="20"/>
      <c r="P702" s="20"/>
      <c r="Q702" s="20"/>
      <c r="R702" s="20"/>
      <c r="S702" s="20"/>
      <c r="T702" s="20"/>
    </row>
    <row r="703">
      <c r="A703" s="20"/>
      <c r="B703" s="20"/>
      <c r="C703" s="20"/>
      <c r="D703" s="20"/>
      <c r="E703" s="20"/>
      <c r="F703" s="20"/>
      <c r="G703" s="29"/>
      <c r="H703" s="14"/>
      <c r="I703" s="14"/>
      <c r="J703" s="14"/>
      <c r="K703" s="20"/>
      <c r="L703" s="20"/>
      <c r="M703" s="20"/>
      <c r="N703" s="21"/>
      <c r="O703" s="20"/>
      <c r="P703" s="20"/>
      <c r="Q703" s="20"/>
      <c r="R703" s="20"/>
      <c r="S703" s="20"/>
      <c r="T703" s="20"/>
    </row>
    <row r="704">
      <c r="A704" s="20"/>
      <c r="B704" s="20"/>
      <c r="C704" s="20"/>
      <c r="D704" s="20"/>
      <c r="E704" s="20"/>
      <c r="F704" s="20"/>
      <c r="G704" s="29"/>
      <c r="H704" s="14"/>
      <c r="I704" s="14"/>
      <c r="J704" s="14"/>
      <c r="K704" s="20"/>
      <c r="L704" s="20"/>
      <c r="M704" s="20"/>
      <c r="N704" s="21"/>
      <c r="O704" s="20"/>
      <c r="P704" s="20"/>
      <c r="Q704" s="20"/>
      <c r="R704" s="20"/>
      <c r="S704" s="20"/>
      <c r="T704" s="20"/>
    </row>
    <row r="705">
      <c r="A705" s="20"/>
      <c r="B705" s="20"/>
      <c r="C705" s="20"/>
      <c r="D705" s="20"/>
      <c r="E705" s="20"/>
      <c r="F705" s="20"/>
      <c r="G705" s="29"/>
      <c r="H705" s="14"/>
      <c r="I705" s="14"/>
      <c r="J705" s="14"/>
      <c r="K705" s="20"/>
      <c r="L705" s="20"/>
      <c r="M705" s="20"/>
      <c r="N705" s="21"/>
      <c r="O705" s="20"/>
      <c r="P705" s="20"/>
      <c r="Q705" s="20"/>
      <c r="R705" s="20"/>
      <c r="S705" s="20"/>
      <c r="T705" s="20"/>
    </row>
    <row r="706">
      <c r="A706" s="20"/>
      <c r="B706" s="20"/>
      <c r="C706" s="20"/>
      <c r="D706" s="20"/>
      <c r="E706" s="20"/>
      <c r="F706" s="20"/>
      <c r="G706" s="29"/>
      <c r="H706" s="14"/>
      <c r="I706" s="14"/>
      <c r="J706" s="14"/>
      <c r="K706" s="20"/>
      <c r="L706" s="20"/>
      <c r="M706" s="20"/>
      <c r="N706" s="21"/>
      <c r="O706" s="20"/>
      <c r="P706" s="20"/>
      <c r="Q706" s="20"/>
      <c r="R706" s="20"/>
      <c r="S706" s="20"/>
      <c r="T706" s="20"/>
    </row>
    <row r="707">
      <c r="A707" s="20"/>
      <c r="B707" s="20"/>
      <c r="C707" s="20"/>
      <c r="D707" s="20"/>
      <c r="E707" s="20"/>
      <c r="F707" s="20"/>
      <c r="G707" s="29"/>
      <c r="H707" s="14"/>
      <c r="I707" s="14"/>
      <c r="J707" s="14"/>
      <c r="K707" s="20"/>
      <c r="L707" s="20"/>
      <c r="M707" s="20"/>
      <c r="N707" s="21"/>
      <c r="O707" s="20"/>
      <c r="P707" s="20"/>
      <c r="Q707" s="20"/>
      <c r="R707" s="20"/>
      <c r="S707" s="20"/>
      <c r="T707" s="20"/>
    </row>
    <row r="708">
      <c r="A708" s="20"/>
      <c r="B708" s="20"/>
      <c r="C708" s="20"/>
      <c r="D708" s="20"/>
      <c r="E708" s="20"/>
      <c r="F708" s="20"/>
      <c r="G708" s="29"/>
      <c r="H708" s="14"/>
      <c r="I708" s="14"/>
      <c r="J708" s="14"/>
      <c r="K708" s="20"/>
      <c r="L708" s="20"/>
      <c r="M708" s="20"/>
      <c r="N708" s="21"/>
      <c r="O708" s="20"/>
      <c r="P708" s="20"/>
      <c r="Q708" s="20"/>
      <c r="R708" s="20"/>
      <c r="S708" s="20"/>
      <c r="T708" s="20"/>
    </row>
    <row r="709">
      <c r="A709" s="20"/>
      <c r="B709" s="20"/>
      <c r="C709" s="20"/>
      <c r="D709" s="20"/>
      <c r="E709" s="20"/>
      <c r="F709" s="20"/>
      <c r="G709" s="29"/>
      <c r="H709" s="14"/>
      <c r="I709" s="14"/>
      <c r="J709" s="14"/>
      <c r="K709" s="20"/>
      <c r="L709" s="20"/>
      <c r="M709" s="20"/>
      <c r="N709" s="21"/>
      <c r="O709" s="20"/>
      <c r="P709" s="20"/>
      <c r="Q709" s="20"/>
      <c r="R709" s="20"/>
      <c r="S709" s="20"/>
      <c r="T709" s="20"/>
    </row>
    <row r="710">
      <c r="A710" s="20"/>
      <c r="B710" s="20"/>
      <c r="C710" s="20"/>
      <c r="D710" s="20"/>
      <c r="E710" s="20"/>
      <c r="F710" s="20"/>
      <c r="G710" s="29"/>
      <c r="H710" s="14"/>
      <c r="I710" s="14"/>
      <c r="J710" s="14"/>
      <c r="K710" s="20"/>
      <c r="L710" s="20"/>
      <c r="M710" s="20"/>
      <c r="N710" s="21"/>
      <c r="O710" s="20"/>
      <c r="P710" s="20"/>
      <c r="Q710" s="20"/>
      <c r="R710" s="20"/>
      <c r="S710" s="20"/>
      <c r="T710" s="20"/>
    </row>
    <row r="711">
      <c r="A711" s="20"/>
      <c r="B711" s="20"/>
      <c r="C711" s="20"/>
      <c r="D711" s="20"/>
      <c r="E711" s="20"/>
      <c r="F711" s="20"/>
      <c r="G711" s="29"/>
      <c r="H711" s="14"/>
      <c r="I711" s="14"/>
      <c r="J711" s="14"/>
      <c r="K711" s="20"/>
      <c r="L711" s="20"/>
      <c r="M711" s="20"/>
      <c r="N711" s="21"/>
      <c r="O711" s="20"/>
      <c r="P711" s="20"/>
      <c r="Q711" s="20"/>
      <c r="R711" s="20"/>
      <c r="S711" s="20"/>
      <c r="T711" s="20"/>
    </row>
    <row r="712">
      <c r="A712" s="20"/>
      <c r="B712" s="20"/>
      <c r="C712" s="20"/>
      <c r="D712" s="20"/>
      <c r="E712" s="20"/>
      <c r="F712" s="20"/>
      <c r="G712" s="29"/>
      <c r="H712" s="14"/>
      <c r="I712" s="14"/>
      <c r="J712" s="14"/>
      <c r="K712" s="20"/>
      <c r="L712" s="20"/>
      <c r="M712" s="20"/>
      <c r="N712" s="21"/>
      <c r="O712" s="20"/>
      <c r="P712" s="20"/>
      <c r="Q712" s="20"/>
      <c r="R712" s="20"/>
      <c r="S712" s="20"/>
      <c r="T712" s="20"/>
    </row>
    <row r="713">
      <c r="A713" s="20"/>
      <c r="B713" s="20"/>
      <c r="C713" s="20"/>
      <c r="D713" s="20"/>
      <c r="E713" s="20"/>
      <c r="F713" s="20"/>
      <c r="G713" s="29"/>
      <c r="H713" s="14"/>
      <c r="I713" s="14"/>
      <c r="J713" s="14"/>
      <c r="K713" s="20"/>
      <c r="L713" s="20"/>
      <c r="M713" s="20"/>
      <c r="N713" s="21"/>
      <c r="O713" s="20"/>
      <c r="P713" s="20"/>
      <c r="Q713" s="20"/>
      <c r="R713" s="20"/>
      <c r="S713" s="20"/>
      <c r="T713" s="20"/>
    </row>
    <row r="714">
      <c r="A714" s="20"/>
      <c r="B714" s="20"/>
      <c r="C714" s="20"/>
      <c r="D714" s="20"/>
      <c r="E714" s="20"/>
      <c r="F714" s="20"/>
      <c r="G714" s="29"/>
      <c r="H714" s="14"/>
      <c r="I714" s="14"/>
      <c r="J714" s="14"/>
      <c r="K714" s="20"/>
      <c r="L714" s="20"/>
      <c r="M714" s="20"/>
      <c r="N714" s="21"/>
      <c r="O714" s="20"/>
      <c r="P714" s="20"/>
      <c r="Q714" s="20"/>
      <c r="R714" s="20"/>
      <c r="S714" s="20"/>
      <c r="T714" s="20"/>
    </row>
    <row r="715">
      <c r="A715" s="20"/>
      <c r="B715" s="20"/>
      <c r="C715" s="20"/>
      <c r="D715" s="20"/>
      <c r="E715" s="20"/>
      <c r="F715" s="20"/>
      <c r="G715" s="29"/>
      <c r="H715" s="14"/>
      <c r="I715" s="14"/>
      <c r="J715" s="14"/>
      <c r="K715" s="20"/>
      <c r="L715" s="20"/>
      <c r="M715" s="20"/>
      <c r="N715" s="21"/>
      <c r="O715" s="20"/>
      <c r="P715" s="20"/>
      <c r="Q715" s="20"/>
      <c r="R715" s="20"/>
      <c r="S715" s="20"/>
      <c r="T715" s="20"/>
    </row>
    <row r="716">
      <c r="A716" s="20"/>
      <c r="B716" s="20"/>
      <c r="C716" s="20"/>
      <c r="D716" s="20"/>
      <c r="E716" s="20"/>
      <c r="F716" s="20"/>
      <c r="G716" s="29"/>
      <c r="H716" s="14"/>
      <c r="I716" s="14"/>
      <c r="J716" s="14"/>
      <c r="K716" s="20"/>
      <c r="L716" s="20"/>
      <c r="M716" s="20"/>
      <c r="N716" s="21"/>
      <c r="O716" s="20"/>
      <c r="P716" s="20"/>
      <c r="Q716" s="20"/>
      <c r="R716" s="20"/>
      <c r="S716" s="20"/>
      <c r="T716" s="20"/>
    </row>
    <row r="717">
      <c r="A717" s="20"/>
      <c r="B717" s="20"/>
      <c r="C717" s="20"/>
      <c r="D717" s="20"/>
      <c r="E717" s="20"/>
      <c r="F717" s="20"/>
      <c r="G717" s="29"/>
      <c r="H717" s="14"/>
      <c r="I717" s="14"/>
      <c r="J717" s="14"/>
      <c r="K717" s="20"/>
      <c r="L717" s="20"/>
      <c r="M717" s="20"/>
      <c r="N717" s="21"/>
      <c r="O717" s="20"/>
      <c r="P717" s="20"/>
      <c r="Q717" s="20"/>
      <c r="R717" s="20"/>
      <c r="S717" s="20"/>
      <c r="T717" s="20"/>
    </row>
    <row r="718">
      <c r="A718" s="20"/>
      <c r="B718" s="20"/>
      <c r="C718" s="20"/>
      <c r="D718" s="20"/>
      <c r="E718" s="20"/>
      <c r="F718" s="20"/>
      <c r="G718" s="29"/>
      <c r="H718" s="14"/>
      <c r="I718" s="14"/>
      <c r="J718" s="14"/>
      <c r="K718" s="20"/>
      <c r="L718" s="20"/>
      <c r="M718" s="20"/>
      <c r="N718" s="21"/>
      <c r="O718" s="20"/>
      <c r="P718" s="20"/>
      <c r="Q718" s="20"/>
      <c r="R718" s="20"/>
      <c r="S718" s="20"/>
      <c r="T718" s="20"/>
    </row>
    <row r="719">
      <c r="A719" s="20"/>
      <c r="B719" s="20"/>
      <c r="C719" s="20"/>
      <c r="D719" s="20"/>
      <c r="E719" s="20"/>
      <c r="F719" s="20"/>
      <c r="G719" s="29"/>
      <c r="H719" s="14"/>
      <c r="I719" s="14"/>
      <c r="J719" s="14"/>
      <c r="K719" s="20"/>
      <c r="L719" s="20"/>
      <c r="M719" s="20"/>
      <c r="N719" s="21"/>
      <c r="O719" s="20"/>
      <c r="P719" s="20"/>
      <c r="Q719" s="20"/>
      <c r="R719" s="20"/>
      <c r="S719" s="20"/>
      <c r="T719" s="20"/>
    </row>
    <row r="720">
      <c r="A720" s="20"/>
      <c r="B720" s="20"/>
      <c r="C720" s="20"/>
      <c r="D720" s="20"/>
      <c r="E720" s="20"/>
      <c r="F720" s="20"/>
      <c r="G720" s="29"/>
      <c r="H720" s="14"/>
      <c r="I720" s="14"/>
      <c r="J720" s="14"/>
      <c r="K720" s="20"/>
      <c r="L720" s="20"/>
      <c r="M720" s="20"/>
      <c r="N720" s="21"/>
      <c r="O720" s="20"/>
      <c r="P720" s="20"/>
      <c r="Q720" s="20"/>
      <c r="R720" s="20"/>
      <c r="S720" s="20"/>
      <c r="T720" s="20"/>
    </row>
    <row r="721">
      <c r="A721" s="20"/>
      <c r="B721" s="20"/>
      <c r="C721" s="20"/>
      <c r="D721" s="20"/>
      <c r="E721" s="20"/>
      <c r="F721" s="20"/>
      <c r="G721" s="29"/>
      <c r="H721" s="14"/>
      <c r="I721" s="14"/>
      <c r="J721" s="14"/>
      <c r="K721" s="20"/>
      <c r="L721" s="20"/>
      <c r="M721" s="20"/>
      <c r="N721" s="21"/>
      <c r="O721" s="20"/>
      <c r="P721" s="20"/>
      <c r="Q721" s="20"/>
      <c r="R721" s="20"/>
      <c r="S721" s="20"/>
      <c r="T721" s="20"/>
    </row>
    <row r="722">
      <c r="A722" s="20"/>
      <c r="B722" s="20"/>
      <c r="C722" s="20"/>
      <c r="D722" s="20"/>
      <c r="E722" s="20"/>
      <c r="F722" s="20"/>
      <c r="G722" s="29"/>
      <c r="H722" s="14"/>
      <c r="I722" s="14"/>
      <c r="J722" s="14"/>
      <c r="K722" s="20"/>
      <c r="L722" s="20"/>
      <c r="M722" s="20"/>
      <c r="N722" s="21"/>
      <c r="O722" s="20"/>
      <c r="P722" s="20"/>
      <c r="Q722" s="20"/>
      <c r="R722" s="20"/>
      <c r="S722" s="20"/>
      <c r="T722" s="20"/>
    </row>
    <row r="723">
      <c r="A723" s="20"/>
      <c r="B723" s="20"/>
      <c r="C723" s="20"/>
      <c r="D723" s="20"/>
      <c r="E723" s="20"/>
      <c r="F723" s="20"/>
      <c r="G723" s="29"/>
      <c r="H723" s="14"/>
      <c r="I723" s="14"/>
      <c r="J723" s="14"/>
      <c r="K723" s="20"/>
      <c r="L723" s="20"/>
      <c r="M723" s="20"/>
      <c r="N723" s="21"/>
      <c r="O723" s="20"/>
      <c r="P723" s="20"/>
      <c r="Q723" s="20"/>
      <c r="R723" s="20"/>
      <c r="S723" s="20"/>
      <c r="T723" s="20"/>
    </row>
    <row r="724">
      <c r="A724" s="20"/>
      <c r="B724" s="20"/>
      <c r="C724" s="20"/>
      <c r="D724" s="20"/>
      <c r="E724" s="20"/>
      <c r="F724" s="20"/>
      <c r="G724" s="29"/>
      <c r="H724" s="14"/>
      <c r="I724" s="14"/>
      <c r="J724" s="14"/>
      <c r="K724" s="20"/>
      <c r="L724" s="20"/>
      <c r="M724" s="20"/>
      <c r="N724" s="21"/>
      <c r="O724" s="20"/>
      <c r="P724" s="20"/>
      <c r="Q724" s="20"/>
      <c r="R724" s="20"/>
      <c r="S724" s="20"/>
      <c r="T724" s="20"/>
    </row>
    <row r="725">
      <c r="A725" s="20"/>
      <c r="B725" s="20"/>
      <c r="C725" s="20"/>
      <c r="D725" s="20"/>
      <c r="E725" s="20"/>
      <c r="F725" s="20"/>
      <c r="G725" s="29"/>
      <c r="H725" s="14"/>
      <c r="I725" s="14"/>
      <c r="J725" s="14"/>
      <c r="K725" s="20"/>
      <c r="L725" s="20"/>
      <c r="M725" s="20"/>
      <c r="N725" s="21"/>
      <c r="O725" s="20"/>
      <c r="P725" s="20"/>
      <c r="Q725" s="20"/>
      <c r="R725" s="20"/>
      <c r="S725" s="20"/>
      <c r="T725" s="20"/>
    </row>
    <row r="726">
      <c r="A726" s="20"/>
      <c r="B726" s="20"/>
      <c r="C726" s="20"/>
      <c r="D726" s="20"/>
      <c r="E726" s="20"/>
      <c r="F726" s="20"/>
      <c r="G726" s="29"/>
      <c r="H726" s="14"/>
      <c r="I726" s="14"/>
      <c r="J726" s="14"/>
      <c r="K726" s="20"/>
      <c r="L726" s="20"/>
      <c r="M726" s="20"/>
      <c r="N726" s="21"/>
      <c r="O726" s="20"/>
      <c r="P726" s="20"/>
      <c r="Q726" s="20"/>
      <c r="R726" s="20"/>
      <c r="S726" s="20"/>
      <c r="T726" s="20"/>
    </row>
    <row r="727">
      <c r="A727" s="20"/>
      <c r="B727" s="20"/>
      <c r="C727" s="20"/>
      <c r="D727" s="20"/>
      <c r="E727" s="20"/>
      <c r="F727" s="20"/>
      <c r="G727" s="29"/>
      <c r="H727" s="14"/>
      <c r="I727" s="14"/>
      <c r="J727" s="14"/>
      <c r="K727" s="20"/>
      <c r="L727" s="20"/>
      <c r="M727" s="20"/>
      <c r="N727" s="21"/>
      <c r="O727" s="20"/>
      <c r="P727" s="20"/>
      <c r="Q727" s="20"/>
      <c r="R727" s="20"/>
      <c r="S727" s="20"/>
      <c r="T727" s="20"/>
    </row>
    <row r="728">
      <c r="A728" s="20"/>
      <c r="B728" s="20"/>
      <c r="C728" s="20"/>
      <c r="D728" s="20"/>
      <c r="E728" s="20"/>
      <c r="F728" s="20"/>
      <c r="G728" s="29"/>
      <c r="H728" s="14"/>
      <c r="I728" s="14"/>
      <c r="J728" s="14"/>
      <c r="K728" s="20"/>
      <c r="L728" s="20"/>
      <c r="M728" s="20"/>
      <c r="N728" s="21"/>
      <c r="O728" s="20"/>
      <c r="P728" s="20"/>
      <c r="Q728" s="20"/>
      <c r="R728" s="20"/>
      <c r="S728" s="20"/>
      <c r="T728" s="20"/>
    </row>
    <row r="729">
      <c r="A729" s="20"/>
      <c r="B729" s="20"/>
      <c r="C729" s="20"/>
      <c r="D729" s="20"/>
      <c r="E729" s="20"/>
      <c r="F729" s="20"/>
      <c r="G729" s="29"/>
      <c r="H729" s="14"/>
      <c r="I729" s="14"/>
      <c r="J729" s="14"/>
      <c r="K729" s="20"/>
      <c r="L729" s="20"/>
      <c r="M729" s="20"/>
      <c r="N729" s="21"/>
      <c r="O729" s="20"/>
      <c r="P729" s="20"/>
      <c r="Q729" s="20"/>
      <c r="R729" s="20"/>
      <c r="S729" s="20"/>
      <c r="T729" s="20"/>
    </row>
    <row r="730">
      <c r="A730" s="20"/>
      <c r="B730" s="20"/>
      <c r="C730" s="20"/>
      <c r="D730" s="20"/>
      <c r="E730" s="20"/>
      <c r="F730" s="20"/>
      <c r="G730" s="29"/>
      <c r="H730" s="14"/>
      <c r="I730" s="14"/>
      <c r="J730" s="14"/>
      <c r="K730" s="20"/>
      <c r="L730" s="20"/>
      <c r="M730" s="20"/>
      <c r="N730" s="21"/>
      <c r="O730" s="20"/>
      <c r="P730" s="20"/>
      <c r="Q730" s="20"/>
      <c r="R730" s="20"/>
      <c r="S730" s="20"/>
      <c r="T730" s="20"/>
    </row>
    <row r="731">
      <c r="A731" s="20"/>
      <c r="B731" s="20"/>
      <c r="C731" s="20"/>
      <c r="D731" s="20"/>
      <c r="E731" s="20"/>
      <c r="F731" s="20"/>
      <c r="G731" s="29"/>
      <c r="H731" s="14"/>
      <c r="I731" s="14"/>
      <c r="J731" s="14"/>
      <c r="K731" s="20"/>
      <c r="L731" s="20"/>
      <c r="M731" s="20"/>
      <c r="N731" s="21"/>
      <c r="O731" s="20"/>
      <c r="P731" s="20"/>
      <c r="Q731" s="20"/>
      <c r="R731" s="20"/>
      <c r="S731" s="20"/>
      <c r="T731" s="20"/>
    </row>
    <row r="732">
      <c r="A732" s="20"/>
      <c r="B732" s="20"/>
      <c r="C732" s="20"/>
      <c r="D732" s="20"/>
      <c r="E732" s="20"/>
      <c r="F732" s="20"/>
      <c r="G732" s="29"/>
      <c r="H732" s="14"/>
      <c r="I732" s="14"/>
      <c r="J732" s="14"/>
      <c r="K732" s="20"/>
      <c r="L732" s="20"/>
      <c r="M732" s="20"/>
      <c r="N732" s="21"/>
      <c r="O732" s="20"/>
      <c r="P732" s="20"/>
      <c r="Q732" s="20"/>
      <c r="R732" s="20"/>
      <c r="S732" s="20"/>
      <c r="T732" s="20"/>
    </row>
    <row r="733">
      <c r="A733" s="20"/>
      <c r="B733" s="20"/>
      <c r="C733" s="20"/>
      <c r="D733" s="20"/>
      <c r="E733" s="20"/>
      <c r="F733" s="20"/>
      <c r="G733" s="29"/>
      <c r="H733" s="14"/>
      <c r="I733" s="14"/>
      <c r="J733" s="14"/>
      <c r="K733" s="20"/>
      <c r="L733" s="20"/>
      <c r="M733" s="20"/>
      <c r="N733" s="21"/>
      <c r="O733" s="20"/>
      <c r="P733" s="20"/>
      <c r="Q733" s="20"/>
      <c r="R733" s="20"/>
      <c r="S733" s="20"/>
      <c r="T733" s="20"/>
    </row>
    <row r="734">
      <c r="A734" s="20"/>
      <c r="B734" s="20"/>
      <c r="C734" s="20"/>
      <c r="D734" s="20"/>
      <c r="E734" s="20"/>
      <c r="F734" s="20"/>
      <c r="G734" s="29"/>
      <c r="H734" s="14"/>
      <c r="I734" s="14"/>
      <c r="J734" s="14"/>
      <c r="K734" s="20"/>
      <c r="L734" s="20"/>
      <c r="M734" s="20"/>
      <c r="N734" s="21"/>
      <c r="O734" s="20"/>
      <c r="P734" s="20"/>
      <c r="Q734" s="20"/>
      <c r="R734" s="20"/>
      <c r="S734" s="20"/>
      <c r="T734" s="20"/>
    </row>
    <row r="735">
      <c r="A735" s="20"/>
      <c r="B735" s="20"/>
      <c r="C735" s="20"/>
      <c r="D735" s="20"/>
      <c r="E735" s="20"/>
      <c r="F735" s="20"/>
      <c r="G735" s="29"/>
      <c r="H735" s="14"/>
      <c r="I735" s="14"/>
      <c r="J735" s="14"/>
      <c r="K735" s="20"/>
      <c r="L735" s="20"/>
      <c r="M735" s="20"/>
      <c r="N735" s="21"/>
      <c r="O735" s="20"/>
      <c r="P735" s="20"/>
      <c r="Q735" s="20"/>
      <c r="R735" s="20"/>
      <c r="S735" s="20"/>
      <c r="T735" s="20"/>
    </row>
    <row r="736">
      <c r="A736" s="20"/>
      <c r="B736" s="20"/>
      <c r="C736" s="20"/>
      <c r="D736" s="20"/>
      <c r="E736" s="20"/>
      <c r="F736" s="20"/>
      <c r="G736" s="29"/>
      <c r="H736" s="14"/>
      <c r="I736" s="14"/>
      <c r="J736" s="14"/>
      <c r="K736" s="20"/>
      <c r="L736" s="20"/>
      <c r="M736" s="20"/>
      <c r="N736" s="21"/>
      <c r="O736" s="20"/>
      <c r="P736" s="20"/>
      <c r="Q736" s="20"/>
      <c r="R736" s="20"/>
      <c r="S736" s="20"/>
      <c r="T736" s="20"/>
    </row>
    <row r="737">
      <c r="A737" s="20"/>
      <c r="B737" s="20"/>
      <c r="C737" s="20"/>
      <c r="D737" s="20"/>
      <c r="E737" s="20"/>
      <c r="F737" s="20"/>
      <c r="G737" s="29"/>
      <c r="H737" s="14"/>
      <c r="I737" s="14"/>
      <c r="J737" s="14"/>
      <c r="K737" s="20"/>
      <c r="L737" s="20"/>
      <c r="M737" s="20"/>
      <c r="N737" s="21"/>
      <c r="O737" s="20"/>
      <c r="P737" s="20"/>
      <c r="Q737" s="20"/>
      <c r="R737" s="20"/>
      <c r="S737" s="20"/>
      <c r="T737" s="20"/>
    </row>
    <row r="738">
      <c r="A738" s="20"/>
      <c r="B738" s="20"/>
      <c r="C738" s="20"/>
      <c r="D738" s="20"/>
      <c r="E738" s="20"/>
      <c r="F738" s="20"/>
      <c r="G738" s="29"/>
      <c r="H738" s="14"/>
      <c r="I738" s="14"/>
      <c r="J738" s="14"/>
      <c r="K738" s="20"/>
      <c r="L738" s="20"/>
      <c r="M738" s="20"/>
      <c r="N738" s="21"/>
      <c r="O738" s="20"/>
      <c r="P738" s="20"/>
      <c r="Q738" s="20"/>
      <c r="R738" s="20"/>
      <c r="S738" s="20"/>
      <c r="T738" s="20"/>
    </row>
    <row r="739">
      <c r="A739" s="20"/>
      <c r="B739" s="20"/>
      <c r="C739" s="20"/>
      <c r="D739" s="20"/>
      <c r="E739" s="20"/>
      <c r="F739" s="20"/>
      <c r="G739" s="29"/>
      <c r="H739" s="14"/>
      <c r="I739" s="14"/>
      <c r="J739" s="14"/>
      <c r="K739" s="20"/>
      <c r="L739" s="20"/>
      <c r="M739" s="20"/>
      <c r="N739" s="21"/>
      <c r="O739" s="20"/>
      <c r="P739" s="20"/>
      <c r="Q739" s="20"/>
      <c r="R739" s="20"/>
      <c r="S739" s="20"/>
      <c r="T739" s="20"/>
    </row>
    <row r="740">
      <c r="A740" s="20"/>
      <c r="B740" s="20"/>
      <c r="C740" s="20"/>
      <c r="D740" s="20"/>
      <c r="E740" s="20"/>
      <c r="F740" s="20"/>
      <c r="G740" s="29"/>
      <c r="H740" s="14"/>
      <c r="I740" s="14"/>
      <c r="J740" s="14"/>
      <c r="K740" s="20"/>
      <c r="L740" s="20"/>
      <c r="M740" s="20"/>
      <c r="N740" s="21"/>
      <c r="O740" s="20"/>
      <c r="P740" s="20"/>
      <c r="Q740" s="20"/>
      <c r="R740" s="20"/>
      <c r="S740" s="20"/>
      <c r="T740" s="20"/>
    </row>
    <row r="741">
      <c r="A741" s="20"/>
      <c r="B741" s="20"/>
      <c r="C741" s="20"/>
      <c r="D741" s="20"/>
      <c r="E741" s="20"/>
      <c r="F741" s="20"/>
      <c r="G741" s="29"/>
      <c r="H741" s="14"/>
      <c r="I741" s="14"/>
      <c r="J741" s="14"/>
      <c r="K741" s="20"/>
      <c r="L741" s="20"/>
      <c r="M741" s="20"/>
      <c r="N741" s="21"/>
      <c r="O741" s="20"/>
      <c r="P741" s="20"/>
      <c r="Q741" s="20"/>
      <c r="R741" s="20"/>
      <c r="S741" s="20"/>
      <c r="T741" s="20"/>
    </row>
    <row r="742">
      <c r="A742" s="20"/>
      <c r="B742" s="20"/>
      <c r="C742" s="20"/>
      <c r="D742" s="20"/>
      <c r="E742" s="20"/>
      <c r="F742" s="20"/>
      <c r="G742" s="29"/>
      <c r="H742" s="14"/>
      <c r="I742" s="14"/>
      <c r="J742" s="14"/>
      <c r="K742" s="20"/>
      <c r="L742" s="20"/>
      <c r="M742" s="20"/>
      <c r="N742" s="21"/>
      <c r="O742" s="20"/>
      <c r="P742" s="20"/>
      <c r="Q742" s="20"/>
      <c r="R742" s="20"/>
      <c r="S742" s="20"/>
      <c r="T742" s="20"/>
    </row>
    <row r="743">
      <c r="A743" s="20"/>
      <c r="B743" s="20"/>
      <c r="C743" s="20"/>
      <c r="D743" s="20"/>
      <c r="E743" s="20"/>
      <c r="F743" s="20"/>
      <c r="G743" s="29"/>
      <c r="H743" s="14"/>
      <c r="I743" s="14"/>
      <c r="J743" s="14"/>
      <c r="K743" s="20"/>
      <c r="L743" s="20"/>
      <c r="M743" s="20"/>
      <c r="N743" s="21"/>
      <c r="O743" s="20"/>
      <c r="P743" s="20"/>
      <c r="Q743" s="20"/>
      <c r="R743" s="20"/>
      <c r="S743" s="20"/>
      <c r="T743" s="20"/>
    </row>
    <row r="744">
      <c r="A744" s="20"/>
      <c r="B744" s="20"/>
      <c r="C744" s="20"/>
      <c r="D744" s="20"/>
      <c r="E744" s="20"/>
      <c r="F744" s="20"/>
      <c r="G744" s="29"/>
      <c r="H744" s="14"/>
      <c r="I744" s="14"/>
      <c r="J744" s="14"/>
      <c r="K744" s="20"/>
      <c r="L744" s="20"/>
      <c r="M744" s="20"/>
      <c r="N744" s="21"/>
      <c r="O744" s="20"/>
      <c r="P744" s="20"/>
      <c r="Q744" s="20"/>
      <c r="R744" s="20"/>
      <c r="S744" s="20"/>
      <c r="T744" s="20"/>
    </row>
    <row r="745">
      <c r="A745" s="20"/>
      <c r="B745" s="20"/>
      <c r="C745" s="20"/>
      <c r="D745" s="20"/>
      <c r="E745" s="20"/>
      <c r="F745" s="20"/>
      <c r="G745" s="29"/>
      <c r="H745" s="14"/>
      <c r="I745" s="14"/>
      <c r="J745" s="14"/>
      <c r="K745" s="20"/>
      <c r="L745" s="20"/>
      <c r="M745" s="20"/>
      <c r="N745" s="21"/>
      <c r="O745" s="20"/>
      <c r="P745" s="20"/>
      <c r="Q745" s="20"/>
      <c r="R745" s="20"/>
      <c r="S745" s="20"/>
      <c r="T745" s="20"/>
    </row>
    <row r="746">
      <c r="A746" s="20"/>
      <c r="B746" s="20"/>
      <c r="C746" s="20"/>
      <c r="D746" s="20"/>
      <c r="E746" s="20"/>
      <c r="F746" s="20"/>
      <c r="G746" s="29"/>
      <c r="H746" s="14"/>
      <c r="I746" s="14"/>
      <c r="J746" s="14"/>
      <c r="K746" s="20"/>
      <c r="L746" s="20"/>
      <c r="M746" s="20"/>
      <c r="N746" s="21"/>
      <c r="O746" s="20"/>
      <c r="P746" s="20"/>
      <c r="Q746" s="20"/>
      <c r="R746" s="20"/>
      <c r="S746" s="20"/>
      <c r="T746" s="20"/>
    </row>
    <row r="747">
      <c r="A747" s="20"/>
      <c r="B747" s="20"/>
      <c r="C747" s="20"/>
      <c r="D747" s="20"/>
      <c r="E747" s="20"/>
      <c r="F747" s="20"/>
      <c r="G747" s="29"/>
      <c r="H747" s="14"/>
      <c r="I747" s="14"/>
      <c r="J747" s="14"/>
      <c r="K747" s="20"/>
      <c r="L747" s="20"/>
      <c r="M747" s="20"/>
      <c r="N747" s="21"/>
      <c r="O747" s="20"/>
      <c r="P747" s="20"/>
      <c r="Q747" s="20"/>
      <c r="R747" s="20"/>
      <c r="S747" s="20"/>
      <c r="T747" s="20"/>
    </row>
    <row r="748">
      <c r="A748" s="20"/>
      <c r="B748" s="20"/>
      <c r="C748" s="20"/>
      <c r="D748" s="20"/>
      <c r="E748" s="20"/>
      <c r="F748" s="20"/>
      <c r="G748" s="29"/>
      <c r="H748" s="14"/>
      <c r="I748" s="14"/>
      <c r="J748" s="14"/>
      <c r="K748" s="20"/>
      <c r="L748" s="20"/>
      <c r="M748" s="20"/>
      <c r="N748" s="21"/>
      <c r="O748" s="20"/>
      <c r="P748" s="20"/>
      <c r="Q748" s="20"/>
      <c r="R748" s="20"/>
      <c r="S748" s="20"/>
      <c r="T748" s="20"/>
    </row>
    <row r="749">
      <c r="A749" s="20"/>
      <c r="B749" s="20"/>
      <c r="C749" s="20"/>
      <c r="D749" s="20"/>
      <c r="E749" s="20"/>
      <c r="F749" s="20"/>
      <c r="G749" s="29"/>
      <c r="H749" s="14"/>
      <c r="I749" s="14"/>
      <c r="J749" s="14"/>
      <c r="K749" s="20"/>
      <c r="L749" s="20"/>
      <c r="M749" s="20"/>
      <c r="N749" s="21"/>
      <c r="O749" s="20"/>
      <c r="P749" s="20"/>
      <c r="Q749" s="20"/>
      <c r="R749" s="20"/>
      <c r="S749" s="20"/>
      <c r="T749" s="20"/>
    </row>
    <row r="750">
      <c r="A750" s="20"/>
      <c r="B750" s="20"/>
      <c r="C750" s="20"/>
      <c r="D750" s="20"/>
      <c r="E750" s="20"/>
      <c r="F750" s="20"/>
      <c r="G750" s="29"/>
      <c r="H750" s="14"/>
      <c r="I750" s="14"/>
      <c r="J750" s="14"/>
      <c r="K750" s="20"/>
      <c r="L750" s="20"/>
      <c r="M750" s="20"/>
      <c r="N750" s="21"/>
      <c r="O750" s="20"/>
      <c r="P750" s="20"/>
      <c r="Q750" s="20"/>
      <c r="R750" s="20"/>
      <c r="S750" s="20"/>
      <c r="T750" s="20"/>
    </row>
    <row r="751">
      <c r="A751" s="20"/>
      <c r="B751" s="20"/>
      <c r="C751" s="20"/>
      <c r="D751" s="20"/>
      <c r="E751" s="20"/>
      <c r="F751" s="20"/>
      <c r="G751" s="29"/>
      <c r="H751" s="14"/>
      <c r="I751" s="14"/>
      <c r="J751" s="14"/>
      <c r="K751" s="20"/>
      <c r="L751" s="20"/>
      <c r="M751" s="20"/>
      <c r="N751" s="21"/>
      <c r="O751" s="20"/>
      <c r="P751" s="20"/>
      <c r="Q751" s="20"/>
      <c r="R751" s="20"/>
      <c r="S751" s="20"/>
      <c r="T751" s="20"/>
    </row>
    <row r="752">
      <c r="A752" s="20"/>
      <c r="B752" s="20"/>
      <c r="C752" s="20"/>
      <c r="D752" s="20"/>
      <c r="E752" s="20"/>
      <c r="F752" s="20"/>
      <c r="G752" s="29"/>
      <c r="H752" s="14"/>
      <c r="I752" s="14"/>
      <c r="J752" s="14"/>
      <c r="K752" s="20"/>
      <c r="L752" s="20"/>
      <c r="M752" s="20"/>
      <c r="N752" s="21"/>
      <c r="O752" s="20"/>
      <c r="P752" s="20"/>
      <c r="Q752" s="20"/>
      <c r="R752" s="20"/>
      <c r="S752" s="20"/>
      <c r="T752" s="20"/>
    </row>
    <row r="753">
      <c r="A753" s="20"/>
      <c r="B753" s="20"/>
      <c r="C753" s="20"/>
      <c r="D753" s="20"/>
      <c r="E753" s="20"/>
      <c r="F753" s="20"/>
      <c r="G753" s="29"/>
      <c r="H753" s="14"/>
      <c r="I753" s="14"/>
      <c r="J753" s="14"/>
      <c r="K753" s="20"/>
      <c r="L753" s="20"/>
      <c r="M753" s="20"/>
      <c r="N753" s="21"/>
      <c r="O753" s="20"/>
      <c r="P753" s="20"/>
      <c r="Q753" s="20"/>
      <c r="R753" s="20"/>
      <c r="S753" s="20"/>
      <c r="T753" s="20"/>
    </row>
    <row r="754">
      <c r="A754" s="20"/>
      <c r="B754" s="20"/>
      <c r="C754" s="20"/>
      <c r="D754" s="20"/>
      <c r="E754" s="20"/>
      <c r="F754" s="20"/>
      <c r="G754" s="29"/>
      <c r="H754" s="14"/>
      <c r="I754" s="14"/>
      <c r="J754" s="14"/>
      <c r="K754" s="20"/>
      <c r="L754" s="20"/>
      <c r="M754" s="20"/>
      <c r="N754" s="21"/>
      <c r="O754" s="20"/>
      <c r="P754" s="20"/>
      <c r="Q754" s="20"/>
      <c r="R754" s="20"/>
      <c r="S754" s="20"/>
      <c r="T754" s="20"/>
    </row>
    <row r="755">
      <c r="A755" s="20"/>
      <c r="B755" s="20"/>
      <c r="C755" s="20"/>
      <c r="D755" s="20"/>
      <c r="E755" s="20"/>
      <c r="F755" s="20"/>
      <c r="G755" s="29"/>
      <c r="H755" s="14"/>
      <c r="I755" s="14"/>
      <c r="J755" s="14"/>
      <c r="K755" s="20"/>
      <c r="L755" s="20"/>
      <c r="M755" s="20"/>
      <c r="N755" s="21"/>
      <c r="O755" s="20"/>
      <c r="P755" s="20"/>
      <c r="Q755" s="20"/>
      <c r="R755" s="20"/>
      <c r="S755" s="20"/>
      <c r="T755" s="20"/>
    </row>
    <row r="756">
      <c r="A756" s="20"/>
      <c r="B756" s="20"/>
      <c r="C756" s="20"/>
      <c r="D756" s="20"/>
      <c r="E756" s="20"/>
      <c r="F756" s="20"/>
      <c r="G756" s="29"/>
      <c r="H756" s="14"/>
      <c r="I756" s="14"/>
      <c r="J756" s="14"/>
      <c r="K756" s="20"/>
      <c r="L756" s="20"/>
      <c r="M756" s="20"/>
      <c r="N756" s="21"/>
      <c r="O756" s="20"/>
      <c r="P756" s="20"/>
      <c r="Q756" s="20"/>
      <c r="R756" s="20"/>
      <c r="S756" s="20"/>
      <c r="T756" s="20"/>
    </row>
    <row r="757">
      <c r="A757" s="20"/>
      <c r="B757" s="20"/>
      <c r="C757" s="20"/>
      <c r="D757" s="20"/>
      <c r="E757" s="20"/>
      <c r="F757" s="20"/>
      <c r="G757" s="29"/>
      <c r="H757" s="14"/>
      <c r="I757" s="14"/>
      <c r="J757" s="14"/>
      <c r="K757" s="20"/>
      <c r="L757" s="20"/>
      <c r="M757" s="20"/>
      <c r="N757" s="21"/>
      <c r="O757" s="20"/>
      <c r="P757" s="20"/>
      <c r="Q757" s="20"/>
      <c r="R757" s="20"/>
      <c r="S757" s="20"/>
      <c r="T757" s="20"/>
    </row>
    <row r="758">
      <c r="A758" s="20"/>
      <c r="B758" s="20"/>
      <c r="C758" s="20"/>
      <c r="D758" s="20"/>
      <c r="E758" s="20"/>
      <c r="F758" s="20"/>
      <c r="G758" s="29"/>
      <c r="H758" s="14"/>
      <c r="I758" s="14"/>
      <c r="J758" s="14"/>
      <c r="K758" s="20"/>
      <c r="L758" s="20"/>
      <c r="M758" s="20"/>
      <c r="N758" s="21"/>
      <c r="O758" s="20"/>
      <c r="P758" s="20"/>
      <c r="Q758" s="20"/>
      <c r="R758" s="20"/>
      <c r="S758" s="20"/>
      <c r="T758" s="20"/>
    </row>
    <row r="759">
      <c r="A759" s="20"/>
      <c r="B759" s="20"/>
      <c r="C759" s="20"/>
      <c r="D759" s="20"/>
      <c r="E759" s="20"/>
      <c r="F759" s="20"/>
      <c r="G759" s="29"/>
      <c r="H759" s="14"/>
      <c r="I759" s="14"/>
      <c r="J759" s="14"/>
      <c r="K759" s="20"/>
      <c r="L759" s="20"/>
      <c r="M759" s="20"/>
      <c r="N759" s="21"/>
      <c r="O759" s="20"/>
      <c r="P759" s="20"/>
      <c r="Q759" s="20"/>
      <c r="R759" s="20"/>
      <c r="S759" s="20"/>
      <c r="T759" s="20"/>
    </row>
    <row r="760">
      <c r="A760" s="20"/>
      <c r="B760" s="20"/>
      <c r="C760" s="20"/>
      <c r="D760" s="20"/>
      <c r="E760" s="20"/>
      <c r="F760" s="20"/>
      <c r="G760" s="29"/>
      <c r="H760" s="14"/>
      <c r="I760" s="14"/>
      <c r="J760" s="14"/>
      <c r="K760" s="20"/>
      <c r="L760" s="20"/>
      <c r="M760" s="20"/>
      <c r="N760" s="21"/>
      <c r="O760" s="20"/>
      <c r="P760" s="20"/>
      <c r="Q760" s="20"/>
      <c r="R760" s="20"/>
      <c r="S760" s="20"/>
      <c r="T760" s="20"/>
    </row>
    <row r="761">
      <c r="A761" s="20"/>
      <c r="B761" s="20"/>
      <c r="C761" s="20"/>
      <c r="D761" s="20"/>
      <c r="E761" s="20"/>
      <c r="F761" s="20"/>
      <c r="G761" s="29"/>
      <c r="H761" s="14"/>
      <c r="I761" s="14"/>
      <c r="J761" s="14"/>
      <c r="K761" s="20"/>
      <c r="L761" s="20"/>
      <c r="M761" s="20"/>
      <c r="N761" s="21"/>
      <c r="O761" s="20"/>
      <c r="P761" s="20"/>
      <c r="Q761" s="20"/>
      <c r="R761" s="20"/>
      <c r="S761" s="20"/>
      <c r="T761" s="20"/>
    </row>
    <row r="762">
      <c r="A762" s="20"/>
      <c r="B762" s="20"/>
      <c r="C762" s="20"/>
      <c r="D762" s="20"/>
      <c r="E762" s="20"/>
      <c r="F762" s="20"/>
      <c r="G762" s="29"/>
      <c r="H762" s="14"/>
      <c r="I762" s="14"/>
      <c r="J762" s="14"/>
      <c r="K762" s="20"/>
      <c r="L762" s="20"/>
      <c r="M762" s="20"/>
      <c r="N762" s="21"/>
      <c r="O762" s="20"/>
      <c r="P762" s="20"/>
      <c r="Q762" s="20"/>
      <c r="R762" s="20"/>
      <c r="S762" s="20"/>
      <c r="T762" s="20"/>
    </row>
    <row r="763">
      <c r="A763" s="20"/>
      <c r="B763" s="20"/>
      <c r="C763" s="20"/>
      <c r="D763" s="20"/>
      <c r="E763" s="20"/>
      <c r="F763" s="20"/>
      <c r="G763" s="29"/>
      <c r="H763" s="14"/>
      <c r="I763" s="14"/>
      <c r="J763" s="14"/>
      <c r="K763" s="20"/>
      <c r="L763" s="20"/>
      <c r="M763" s="20"/>
      <c r="N763" s="21"/>
      <c r="O763" s="20"/>
      <c r="P763" s="20"/>
      <c r="Q763" s="20"/>
      <c r="R763" s="20"/>
      <c r="S763" s="20"/>
      <c r="T763" s="20"/>
    </row>
    <row r="764">
      <c r="A764" s="20"/>
      <c r="B764" s="20"/>
      <c r="C764" s="20"/>
      <c r="D764" s="20"/>
      <c r="E764" s="20"/>
      <c r="F764" s="20"/>
      <c r="G764" s="29"/>
      <c r="H764" s="14"/>
      <c r="I764" s="14"/>
      <c r="J764" s="14"/>
      <c r="K764" s="20"/>
      <c r="L764" s="20"/>
      <c r="M764" s="20"/>
      <c r="N764" s="21"/>
      <c r="O764" s="20"/>
      <c r="P764" s="20"/>
      <c r="Q764" s="20"/>
      <c r="R764" s="20"/>
      <c r="S764" s="20"/>
      <c r="T764" s="20"/>
    </row>
    <row r="765">
      <c r="A765" s="20"/>
      <c r="B765" s="20"/>
      <c r="C765" s="20"/>
      <c r="D765" s="20"/>
      <c r="E765" s="20"/>
      <c r="F765" s="20"/>
      <c r="G765" s="29"/>
      <c r="H765" s="14"/>
      <c r="I765" s="14"/>
      <c r="J765" s="14"/>
      <c r="K765" s="20"/>
      <c r="L765" s="20"/>
      <c r="M765" s="20"/>
      <c r="N765" s="21"/>
      <c r="O765" s="20"/>
      <c r="P765" s="20"/>
      <c r="Q765" s="20"/>
      <c r="R765" s="20"/>
      <c r="S765" s="20"/>
      <c r="T765" s="20"/>
    </row>
    <row r="766">
      <c r="A766" s="20"/>
      <c r="B766" s="20"/>
      <c r="C766" s="20"/>
      <c r="D766" s="20"/>
      <c r="E766" s="20"/>
      <c r="F766" s="20"/>
      <c r="G766" s="29"/>
      <c r="H766" s="14"/>
      <c r="I766" s="14"/>
      <c r="J766" s="14"/>
      <c r="K766" s="20"/>
      <c r="L766" s="20"/>
      <c r="M766" s="20"/>
      <c r="N766" s="21"/>
      <c r="O766" s="20"/>
      <c r="P766" s="20"/>
      <c r="Q766" s="20"/>
      <c r="R766" s="20"/>
      <c r="S766" s="20"/>
      <c r="T766" s="20"/>
    </row>
    <row r="767">
      <c r="A767" s="20"/>
      <c r="B767" s="20"/>
      <c r="C767" s="20"/>
      <c r="D767" s="20"/>
      <c r="E767" s="20"/>
      <c r="F767" s="20"/>
      <c r="G767" s="29"/>
      <c r="H767" s="14"/>
      <c r="I767" s="14"/>
      <c r="J767" s="14"/>
      <c r="K767" s="20"/>
      <c r="L767" s="20"/>
      <c r="M767" s="20"/>
      <c r="N767" s="21"/>
      <c r="O767" s="20"/>
      <c r="P767" s="20"/>
      <c r="Q767" s="20"/>
      <c r="R767" s="20"/>
      <c r="S767" s="20"/>
      <c r="T767" s="20"/>
    </row>
    <row r="768">
      <c r="A768" s="20"/>
      <c r="B768" s="20"/>
      <c r="C768" s="20"/>
      <c r="D768" s="20"/>
      <c r="E768" s="20"/>
      <c r="F768" s="20"/>
      <c r="G768" s="29"/>
      <c r="H768" s="14"/>
      <c r="I768" s="14"/>
      <c r="J768" s="14"/>
      <c r="K768" s="20"/>
      <c r="L768" s="20"/>
      <c r="M768" s="20"/>
      <c r="N768" s="21"/>
      <c r="O768" s="20"/>
      <c r="P768" s="20"/>
      <c r="Q768" s="20"/>
      <c r="R768" s="20"/>
      <c r="S768" s="20"/>
      <c r="T768" s="20"/>
    </row>
    <row r="769">
      <c r="A769" s="20"/>
      <c r="B769" s="20"/>
      <c r="C769" s="20"/>
      <c r="D769" s="20"/>
      <c r="E769" s="20"/>
      <c r="F769" s="20"/>
      <c r="G769" s="29"/>
      <c r="H769" s="14"/>
      <c r="I769" s="14"/>
      <c r="J769" s="14"/>
      <c r="K769" s="20"/>
      <c r="L769" s="20"/>
      <c r="M769" s="20"/>
      <c r="N769" s="21"/>
      <c r="O769" s="20"/>
      <c r="P769" s="20"/>
      <c r="Q769" s="20"/>
      <c r="R769" s="20"/>
      <c r="S769" s="20"/>
      <c r="T769" s="20"/>
    </row>
    <row r="770">
      <c r="A770" s="20"/>
      <c r="B770" s="20"/>
      <c r="C770" s="20"/>
      <c r="D770" s="20"/>
      <c r="E770" s="20"/>
      <c r="F770" s="20"/>
      <c r="G770" s="29"/>
      <c r="H770" s="14"/>
      <c r="I770" s="14"/>
      <c r="J770" s="14"/>
      <c r="K770" s="20"/>
      <c r="L770" s="20"/>
      <c r="M770" s="20"/>
      <c r="N770" s="21"/>
      <c r="O770" s="20"/>
      <c r="P770" s="20"/>
      <c r="Q770" s="20"/>
      <c r="R770" s="20"/>
      <c r="S770" s="20"/>
      <c r="T770" s="20"/>
    </row>
    <row r="771">
      <c r="A771" s="20"/>
      <c r="B771" s="20"/>
      <c r="C771" s="20"/>
      <c r="D771" s="20"/>
      <c r="E771" s="20"/>
      <c r="F771" s="20"/>
      <c r="G771" s="29"/>
      <c r="H771" s="14"/>
      <c r="I771" s="14"/>
      <c r="J771" s="14"/>
      <c r="K771" s="20"/>
      <c r="L771" s="20"/>
      <c r="M771" s="20"/>
      <c r="N771" s="21"/>
      <c r="O771" s="20"/>
      <c r="P771" s="20"/>
      <c r="Q771" s="20"/>
      <c r="R771" s="20"/>
      <c r="S771" s="20"/>
      <c r="T771" s="20"/>
    </row>
    <row r="772">
      <c r="A772" s="20"/>
      <c r="B772" s="20"/>
      <c r="C772" s="20"/>
      <c r="D772" s="20"/>
      <c r="E772" s="20"/>
      <c r="F772" s="20"/>
      <c r="G772" s="29"/>
      <c r="H772" s="14"/>
      <c r="I772" s="14"/>
      <c r="J772" s="14"/>
      <c r="K772" s="20"/>
      <c r="L772" s="20"/>
      <c r="M772" s="20"/>
      <c r="N772" s="21"/>
      <c r="O772" s="20"/>
      <c r="P772" s="20"/>
      <c r="Q772" s="20"/>
      <c r="R772" s="20"/>
      <c r="S772" s="20"/>
      <c r="T772" s="20"/>
    </row>
    <row r="773">
      <c r="A773" s="20"/>
      <c r="B773" s="20"/>
      <c r="C773" s="20"/>
      <c r="D773" s="20"/>
      <c r="E773" s="20"/>
      <c r="F773" s="20"/>
      <c r="G773" s="29"/>
      <c r="H773" s="14"/>
      <c r="I773" s="14"/>
      <c r="J773" s="14"/>
      <c r="K773" s="20"/>
      <c r="L773" s="20"/>
      <c r="M773" s="20"/>
      <c r="N773" s="21"/>
      <c r="O773" s="20"/>
      <c r="P773" s="20"/>
      <c r="Q773" s="20"/>
      <c r="R773" s="20"/>
      <c r="S773" s="20"/>
      <c r="T773" s="20"/>
    </row>
    <row r="774">
      <c r="A774" s="20"/>
      <c r="B774" s="20"/>
      <c r="C774" s="20"/>
      <c r="D774" s="20"/>
      <c r="E774" s="20"/>
      <c r="F774" s="20"/>
      <c r="G774" s="29"/>
      <c r="H774" s="14"/>
      <c r="I774" s="14"/>
      <c r="J774" s="14"/>
      <c r="K774" s="20"/>
      <c r="L774" s="20"/>
      <c r="M774" s="20"/>
      <c r="N774" s="21"/>
      <c r="O774" s="20"/>
      <c r="P774" s="20"/>
      <c r="Q774" s="20"/>
      <c r="R774" s="20"/>
      <c r="S774" s="20"/>
      <c r="T774" s="20"/>
    </row>
    <row r="775">
      <c r="A775" s="20"/>
      <c r="B775" s="20"/>
      <c r="C775" s="20"/>
      <c r="D775" s="20"/>
      <c r="E775" s="20"/>
      <c r="F775" s="20"/>
      <c r="G775" s="29"/>
      <c r="H775" s="14"/>
      <c r="I775" s="14"/>
      <c r="J775" s="14"/>
      <c r="K775" s="20"/>
      <c r="L775" s="20"/>
      <c r="M775" s="20"/>
      <c r="N775" s="21"/>
      <c r="O775" s="20"/>
      <c r="P775" s="20"/>
      <c r="Q775" s="20"/>
      <c r="R775" s="20"/>
      <c r="S775" s="20"/>
      <c r="T775" s="20"/>
    </row>
    <row r="776">
      <c r="A776" s="20"/>
      <c r="B776" s="20"/>
      <c r="C776" s="20"/>
      <c r="D776" s="20"/>
      <c r="E776" s="20"/>
      <c r="F776" s="20"/>
      <c r="G776" s="29"/>
      <c r="H776" s="14"/>
      <c r="I776" s="14"/>
      <c r="J776" s="14"/>
      <c r="K776" s="20"/>
      <c r="L776" s="20"/>
      <c r="M776" s="20"/>
      <c r="N776" s="21"/>
      <c r="O776" s="20"/>
      <c r="P776" s="20"/>
      <c r="Q776" s="20"/>
      <c r="R776" s="20"/>
      <c r="S776" s="20"/>
      <c r="T776" s="20"/>
    </row>
    <row r="777">
      <c r="A777" s="20"/>
      <c r="B777" s="20"/>
      <c r="C777" s="20"/>
      <c r="D777" s="20"/>
      <c r="E777" s="20"/>
      <c r="F777" s="20"/>
      <c r="G777" s="29"/>
      <c r="H777" s="14"/>
      <c r="I777" s="14"/>
      <c r="J777" s="14"/>
      <c r="K777" s="20"/>
      <c r="L777" s="20"/>
      <c r="M777" s="20"/>
      <c r="N777" s="21"/>
      <c r="O777" s="20"/>
      <c r="P777" s="20"/>
      <c r="Q777" s="20"/>
      <c r="R777" s="20"/>
      <c r="S777" s="20"/>
      <c r="T777" s="20"/>
    </row>
    <row r="778">
      <c r="A778" s="20"/>
      <c r="B778" s="20"/>
      <c r="C778" s="20"/>
      <c r="D778" s="20"/>
      <c r="E778" s="20"/>
      <c r="F778" s="20"/>
      <c r="G778" s="29"/>
      <c r="H778" s="14"/>
      <c r="I778" s="14"/>
      <c r="J778" s="14"/>
      <c r="K778" s="20"/>
      <c r="L778" s="20"/>
      <c r="M778" s="20"/>
      <c r="N778" s="21"/>
      <c r="O778" s="20"/>
      <c r="P778" s="20"/>
      <c r="Q778" s="20"/>
      <c r="R778" s="20"/>
      <c r="S778" s="20"/>
      <c r="T778" s="20"/>
    </row>
    <row r="779">
      <c r="A779" s="20"/>
      <c r="B779" s="20"/>
      <c r="C779" s="20"/>
      <c r="D779" s="20"/>
      <c r="E779" s="20"/>
      <c r="F779" s="20"/>
      <c r="G779" s="29"/>
      <c r="H779" s="14"/>
      <c r="I779" s="14"/>
      <c r="J779" s="14"/>
      <c r="K779" s="20"/>
      <c r="L779" s="20"/>
      <c r="M779" s="20"/>
      <c r="N779" s="21"/>
      <c r="O779" s="20"/>
      <c r="P779" s="20"/>
      <c r="Q779" s="20"/>
      <c r="R779" s="20"/>
      <c r="S779" s="20"/>
      <c r="T779" s="20"/>
    </row>
    <row r="780">
      <c r="A780" s="20"/>
      <c r="B780" s="20"/>
      <c r="C780" s="20"/>
      <c r="D780" s="20"/>
      <c r="E780" s="20"/>
      <c r="F780" s="20"/>
      <c r="G780" s="29"/>
      <c r="H780" s="14"/>
      <c r="I780" s="14"/>
      <c r="J780" s="14"/>
      <c r="K780" s="20"/>
      <c r="L780" s="20"/>
      <c r="M780" s="20"/>
      <c r="N780" s="21"/>
      <c r="O780" s="20"/>
      <c r="P780" s="20"/>
      <c r="Q780" s="20"/>
      <c r="R780" s="20"/>
      <c r="S780" s="20"/>
      <c r="T780" s="20"/>
    </row>
    <row r="781">
      <c r="A781" s="20"/>
      <c r="B781" s="20"/>
      <c r="C781" s="20"/>
      <c r="D781" s="20"/>
      <c r="E781" s="20"/>
      <c r="F781" s="20"/>
      <c r="G781" s="29"/>
      <c r="H781" s="14"/>
      <c r="I781" s="14"/>
      <c r="J781" s="14"/>
      <c r="K781" s="20"/>
      <c r="L781" s="20"/>
      <c r="M781" s="20"/>
      <c r="N781" s="21"/>
      <c r="O781" s="20"/>
      <c r="P781" s="20"/>
      <c r="Q781" s="20"/>
      <c r="R781" s="20"/>
      <c r="S781" s="20"/>
      <c r="T781" s="20"/>
    </row>
    <row r="782">
      <c r="A782" s="20"/>
      <c r="B782" s="20"/>
      <c r="C782" s="20"/>
      <c r="D782" s="20"/>
      <c r="E782" s="20"/>
      <c r="F782" s="20"/>
      <c r="G782" s="29"/>
      <c r="H782" s="14"/>
      <c r="I782" s="14"/>
      <c r="J782" s="14"/>
      <c r="K782" s="20"/>
      <c r="L782" s="20"/>
      <c r="M782" s="20"/>
      <c r="N782" s="21"/>
      <c r="O782" s="20"/>
      <c r="P782" s="20"/>
      <c r="Q782" s="20"/>
      <c r="R782" s="20"/>
      <c r="S782" s="20"/>
      <c r="T782" s="20"/>
    </row>
    <row r="783">
      <c r="A783" s="20"/>
      <c r="B783" s="20"/>
      <c r="C783" s="20"/>
      <c r="D783" s="20"/>
      <c r="E783" s="20"/>
      <c r="F783" s="20"/>
      <c r="G783" s="29"/>
      <c r="H783" s="14"/>
      <c r="I783" s="14"/>
      <c r="J783" s="14"/>
      <c r="K783" s="20"/>
      <c r="L783" s="20"/>
      <c r="M783" s="20"/>
      <c r="N783" s="21"/>
      <c r="O783" s="20"/>
      <c r="P783" s="20"/>
      <c r="Q783" s="20"/>
      <c r="R783" s="20"/>
      <c r="S783" s="20"/>
      <c r="T783" s="20"/>
    </row>
    <row r="784">
      <c r="A784" s="20"/>
      <c r="B784" s="20"/>
      <c r="C784" s="20"/>
      <c r="D784" s="20"/>
      <c r="E784" s="20"/>
      <c r="F784" s="20"/>
      <c r="G784" s="29"/>
      <c r="H784" s="14"/>
      <c r="I784" s="14"/>
      <c r="J784" s="14"/>
      <c r="K784" s="20"/>
      <c r="L784" s="20"/>
      <c r="M784" s="20"/>
      <c r="N784" s="21"/>
      <c r="O784" s="20"/>
      <c r="P784" s="20"/>
      <c r="Q784" s="20"/>
      <c r="R784" s="20"/>
      <c r="S784" s="20"/>
      <c r="T784" s="20"/>
    </row>
    <row r="785">
      <c r="A785" s="20"/>
      <c r="B785" s="20"/>
      <c r="C785" s="20"/>
      <c r="D785" s="20"/>
      <c r="E785" s="20"/>
      <c r="F785" s="20"/>
      <c r="G785" s="29"/>
      <c r="H785" s="14"/>
      <c r="I785" s="14"/>
      <c r="J785" s="14"/>
      <c r="K785" s="20"/>
      <c r="L785" s="20"/>
      <c r="M785" s="20"/>
      <c r="N785" s="21"/>
      <c r="O785" s="20"/>
      <c r="P785" s="20"/>
      <c r="Q785" s="20"/>
      <c r="R785" s="20"/>
      <c r="S785" s="20"/>
      <c r="T785" s="20"/>
    </row>
    <row r="786">
      <c r="A786" s="20"/>
      <c r="B786" s="20"/>
      <c r="C786" s="20"/>
      <c r="D786" s="20"/>
      <c r="E786" s="20"/>
      <c r="F786" s="20"/>
      <c r="G786" s="29"/>
      <c r="H786" s="14"/>
      <c r="I786" s="14"/>
      <c r="J786" s="14"/>
      <c r="K786" s="20"/>
      <c r="L786" s="20"/>
      <c r="M786" s="20"/>
      <c r="N786" s="21"/>
      <c r="O786" s="20"/>
      <c r="P786" s="20"/>
      <c r="Q786" s="20"/>
      <c r="R786" s="20"/>
      <c r="S786" s="20"/>
      <c r="T786" s="20"/>
    </row>
    <row r="787">
      <c r="A787" s="20"/>
      <c r="B787" s="20"/>
      <c r="C787" s="20"/>
      <c r="D787" s="20"/>
      <c r="E787" s="20"/>
      <c r="F787" s="20"/>
      <c r="G787" s="29"/>
      <c r="H787" s="14"/>
      <c r="I787" s="14"/>
      <c r="J787" s="14"/>
      <c r="K787" s="20"/>
      <c r="L787" s="20"/>
      <c r="M787" s="20"/>
      <c r="N787" s="21"/>
      <c r="O787" s="20"/>
      <c r="P787" s="20"/>
      <c r="Q787" s="20"/>
      <c r="R787" s="20"/>
      <c r="S787" s="20"/>
      <c r="T787" s="20"/>
    </row>
    <row r="788">
      <c r="A788" s="20"/>
      <c r="B788" s="20"/>
      <c r="C788" s="20"/>
      <c r="D788" s="20"/>
      <c r="E788" s="20"/>
      <c r="F788" s="20"/>
      <c r="G788" s="29"/>
      <c r="H788" s="14"/>
      <c r="I788" s="14"/>
      <c r="J788" s="14"/>
      <c r="K788" s="20"/>
      <c r="L788" s="20"/>
      <c r="M788" s="20"/>
      <c r="N788" s="21"/>
      <c r="O788" s="20"/>
      <c r="P788" s="20"/>
      <c r="Q788" s="20"/>
      <c r="R788" s="20"/>
      <c r="S788" s="20"/>
      <c r="T788" s="20"/>
    </row>
    <row r="789">
      <c r="A789" s="20"/>
      <c r="B789" s="20"/>
      <c r="C789" s="20"/>
      <c r="D789" s="20"/>
      <c r="E789" s="20"/>
      <c r="F789" s="20"/>
      <c r="G789" s="29"/>
      <c r="H789" s="14"/>
      <c r="I789" s="14"/>
      <c r="J789" s="14"/>
      <c r="K789" s="20"/>
      <c r="L789" s="20"/>
      <c r="M789" s="20"/>
      <c r="N789" s="21"/>
      <c r="O789" s="20"/>
      <c r="P789" s="20"/>
      <c r="Q789" s="20"/>
      <c r="R789" s="20"/>
      <c r="S789" s="20"/>
      <c r="T789" s="20"/>
    </row>
    <row r="790">
      <c r="A790" s="20"/>
      <c r="B790" s="20"/>
      <c r="C790" s="20"/>
      <c r="D790" s="20"/>
      <c r="E790" s="20"/>
      <c r="F790" s="20"/>
      <c r="G790" s="29"/>
      <c r="H790" s="14"/>
      <c r="I790" s="14"/>
      <c r="J790" s="14"/>
      <c r="K790" s="20"/>
      <c r="L790" s="20"/>
      <c r="M790" s="20"/>
      <c r="N790" s="21"/>
      <c r="O790" s="20"/>
      <c r="P790" s="20"/>
      <c r="Q790" s="20"/>
      <c r="R790" s="20"/>
      <c r="S790" s="20"/>
      <c r="T790" s="20"/>
    </row>
    <row r="791">
      <c r="A791" s="20"/>
      <c r="B791" s="20"/>
      <c r="C791" s="20"/>
      <c r="D791" s="20"/>
      <c r="E791" s="20"/>
      <c r="F791" s="20"/>
      <c r="G791" s="29"/>
      <c r="H791" s="14"/>
      <c r="I791" s="14"/>
      <c r="J791" s="14"/>
      <c r="K791" s="20"/>
      <c r="L791" s="20"/>
      <c r="M791" s="20"/>
      <c r="N791" s="21"/>
      <c r="O791" s="20"/>
      <c r="P791" s="20"/>
      <c r="Q791" s="20"/>
      <c r="R791" s="20"/>
      <c r="S791" s="20"/>
      <c r="T791" s="20"/>
    </row>
    <row r="792">
      <c r="A792" s="20"/>
      <c r="B792" s="20"/>
      <c r="C792" s="20"/>
      <c r="D792" s="20"/>
      <c r="E792" s="20"/>
      <c r="F792" s="20"/>
      <c r="G792" s="29"/>
      <c r="H792" s="14"/>
      <c r="I792" s="14"/>
      <c r="J792" s="14"/>
      <c r="K792" s="20"/>
      <c r="L792" s="20"/>
      <c r="M792" s="20"/>
      <c r="N792" s="21"/>
      <c r="O792" s="20"/>
      <c r="P792" s="20"/>
      <c r="Q792" s="20"/>
      <c r="R792" s="20"/>
      <c r="S792" s="20"/>
      <c r="T792" s="20"/>
    </row>
    <row r="793">
      <c r="A793" s="20"/>
      <c r="B793" s="20"/>
      <c r="C793" s="20"/>
      <c r="D793" s="20"/>
      <c r="E793" s="20"/>
      <c r="F793" s="20"/>
      <c r="G793" s="29"/>
      <c r="H793" s="14"/>
      <c r="I793" s="14"/>
      <c r="J793" s="14"/>
      <c r="K793" s="20"/>
      <c r="L793" s="20"/>
      <c r="M793" s="20"/>
      <c r="N793" s="21"/>
      <c r="O793" s="20"/>
      <c r="P793" s="20"/>
      <c r="Q793" s="20"/>
      <c r="R793" s="20"/>
      <c r="S793" s="20"/>
      <c r="T793" s="20"/>
    </row>
    <row r="794">
      <c r="A794" s="20"/>
      <c r="B794" s="20"/>
      <c r="C794" s="20"/>
      <c r="D794" s="20"/>
      <c r="E794" s="20"/>
      <c r="F794" s="20"/>
      <c r="G794" s="29"/>
      <c r="H794" s="14"/>
      <c r="I794" s="14"/>
      <c r="J794" s="14"/>
      <c r="K794" s="20"/>
      <c r="L794" s="20"/>
      <c r="M794" s="20"/>
      <c r="N794" s="21"/>
      <c r="O794" s="20"/>
      <c r="P794" s="20"/>
      <c r="Q794" s="20"/>
      <c r="R794" s="20"/>
      <c r="S794" s="20"/>
      <c r="T794" s="20"/>
    </row>
    <row r="795">
      <c r="A795" s="20"/>
      <c r="B795" s="20"/>
      <c r="C795" s="20"/>
      <c r="D795" s="20"/>
      <c r="E795" s="20"/>
      <c r="F795" s="20"/>
      <c r="G795" s="29"/>
      <c r="H795" s="14"/>
      <c r="I795" s="14"/>
      <c r="J795" s="14"/>
      <c r="K795" s="20"/>
      <c r="L795" s="20"/>
      <c r="M795" s="20"/>
      <c r="N795" s="21"/>
      <c r="O795" s="20"/>
      <c r="P795" s="20"/>
      <c r="Q795" s="20"/>
      <c r="R795" s="20"/>
      <c r="S795" s="20"/>
      <c r="T795" s="20"/>
    </row>
    <row r="796">
      <c r="A796" s="20"/>
      <c r="B796" s="20"/>
      <c r="C796" s="20"/>
      <c r="D796" s="20"/>
      <c r="E796" s="20"/>
      <c r="F796" s="20"/>
      <c r="G796" s="29"/>
      <c r="H796" s="14"/>
      <c r="I796" s="14"/>
      <c r="J796" s="14"/>
      <c r="K796" s="20"/>
      <c r="L796" s="20"/>
      <c r="M796" s="20"/>
      <c r="N796" s="21"/>
      <c r="O796" s="20"/>
      <c r="P796" s="20"/>
      <c r="Q796" s="20"/>
      <c r="R796" s="20"/>
      <c r="S796" s="20"/>
      <c r="T796" s="20"/>
    </row>
    <row r="797">
      <c r="A797" s="20"/>
      <c r="B797" s="20"/>
      <c r="C797" s="20"/>
      <c r="D797" s="20"/>
      <c r="E797" s="20"/>
      <c r="F797" s="20"/>
      <c r="G797" s="29"/>
      <c r="H797" s="14"/>
      <c r="I797" s="14"/>
      <c r="J797" s="14"/>
      <c r="K797" s="20"/>
      <c r="L797" s="20"/>
      <c r="M797" s="20"/>
      <c r="N797" s="21"/>
      <c r="O797" s="20"/>
      <c r="P797" s="20"/>
      <c r="Q797" s="20"/>
      <c r="R797" s="20"/>
      <c r="S797" s="20"/>
      <c r="T797" s="20"/>
    </row>
    <row r="798">
      <c r="A798" s="20"/>
      <c r="B798" s="20"/>
      <c r="C798" s="20"/>
      <c r="D798" s="20"/>
      <c r="E798" s="20"/>
      <c r="F798" s="20"/>
      <c r="G798" s="29"/>
      <c r="H798" s="14"/>
      <c r="I798" s="14"/>
      <c r="J798" s="14"/>
      <c r="K798" s="20"/>
      <c r="L798" s="20"/>
      <c r="M798" s="20"/>
      <c r="N798" s="21"/>
      <c r="O798" s="20"/>
      <c r="P798" s="20"/>
      <c r="Q798" s="20"/>
      <c r="R798" s="20"/>
      <c r="S798" s="20"/>
      <c r="T798" s="20"/>
    </row>
    <row r="799">
      <c r="A799" s="20"/>
      <c r="B799" s="20"/>
      <c r="C799" s="20"/>
      <c r="D799" s="20"/>
      <c r="E799" s="20"/>
      <c r="F799" s="20"/>
      <c r="G799" s="29"/>
      <c r="H799" s="14"/>
      <c r="I799" s="14"/>
      <c r="J799" s="14"/>
      <c r="K799" s="20"/>
      <c r="L799" s="20"/>
      <c r="M799" s="20"/>
      <c r="N799" s="21"/>
      <c r="O799" s="20"/>
      <c r="P799" s="20"/>
      <c r="Q799" s="20"/>
      <c r="R799" s="20"/>
      <c r="S799" s="20"/>
      <c r="T799" s="20"/>
    </row>
    <row r="800">
      <c r="A800" s="20"/>
      <c r="B800" s="20"/>
      <c r="C800" s="20"/>
      <c r="D800" s="20"/>
      <c r="E800" s="20"/>
      <c r="F800" s="20"/>
      <c r="G800" s="29"/>
      <c r="H800" s="14"/>
      <c r="I800" s="14"/>
      <c r="J800" s="14"/>
      <c r="K800" s="20"/>
      <c r="L800" s="20"/>
      <c r="M800" s="20"/>
      <c r="N800" s="21"/>
      <c r="O800" s="20"/>
      <c r="P800" s="20"/>
      <c r="Q800" s="20"/>
      <c r="R800" s="20"/>
      <c r="S800" s="20"/>
      <c r="T800" s="20"/>
    </row>
    <row r="801">
      <c r="A801" s="20"/>
      <c r="B801" s="20"/>
      <c r="C801" s="20"/>
      <c r="D801" s="20"/>
      <c r="E801" s="20"/>
      <c r="F801" s="20"/>
      <c r="G801" s="29"/>
      <c r="H801" s="14"/>
      <c r="I801" s="14"/>
      <c r="J801" s="14"/>
      <c r="K801" s="20"/>
      <c r="L801" s="20"/>
      <c r="M801" s="20"/>
      <c r="N801" s="21"/>
      <c r="O801" s="20"/>
      <c r="P801" s="20"/>
      <c r="Q801" s="20"/>
      <c r="R801" s="20"/>
      <c r="S801" s="20"/>
      <c r="T801" s="20"/>
    </row>
    <row r="802">
      <c r="A802" s="20"/>
      <c r="B802" s="20"/>
      <c r="C802" s="20"/>
      <c r="D802" s="20"/>
      <c r="E802" s="20"/>
      <c r="F802" s="20"/>
      <c r="G802" s="29"/>
      <c r="H802" s="14"/>
      <c r="I802" s="14"/>
      <c r="J802" s="14"/>
      <c r="K802" s="20"/>
      <c r="L802" s="20"/>
      <c r="M802" s="20"/>
      <c r="N802" s="21"/>
      <c r="O802" s="20"/>
      <c r="P802" s="20"/>
      <c r="Q802" s="20"/>
      <c r="R802" s="20"/>
      <c r="S802" s="20"/>
      <c r="T802" s="20"/>
    </row>
    <row r="803">
      <c r="A803" s="20"/>
      <c r="B803" s="20"/>
      <c r="C803" s="20"/>
      <c r="D803" s="20"/>
      <c r="E803" s="20"/>
      <c r="F803" s="20"/>
      <c r="G803" s="29"/>
      <c r="H803" s="14"/>
      <c r="I803" s="14"/>
      <c r="J803" s="14"/>
      <c r="K803" s="20"/>
      <c r="L803" s="20"/>
      <c r="M803" s="20"/>
      <c r="N803" s="21"/>
      <c r="O803" s="20"/>
      <c r="P803" s="20"/>
      <c r="Q803" s="20"/>
      <c r="R803" s="20"/>
      <c r="S803" s="20"/>
      <c r="T803" s="20"/>
    </row>
    <row r="804">
      <c r="A804" s="20"/>
      <c r="B804" s="20"/>
      <c r="C804" s="20"/>
      <c r="D804" s="20"/>
      <c r="E804" s="20"/>
      <c r="F804" s="20"/>
      <c r="G804" s="29"/>
      <c r="H804" s="14"/>
      <c r="I804" s="14"/>
      <c r="J804" s="14"/>
      <c r="K804" s="20"/>
      <c r="L804" s="20"/>
      <c r="M804" s="20"/>
      <c r="N804" s="21"/>
      <c r="O804" s="20"/>
      <c r="P804" s="20"/>
      <c r="Q804" s="20"/>
      <c r="R804" s="20"/>
      <c r="S804" s="20"/>
      <c r="T804" s="20"/>
    </row>
    <row r="805">
      <c r="A805" s="20"/>
      <c r="B805" s="20"/>
      <c r="C805" s="20"/>
      <c r="D805" s="20"/>
      <c r="E805" s="20"/>
      <c r="F805" s="20"/>
      <c r="G805" s="29"/>
      <c r="H805" s="14"/>
      <c r="I805" s="14"/>
      <c r="J805" s="14"/>
      <c r="K805" s="20"/>
      <c r="L805" s="20"/>
      <c r="M805" s="20"/>
      <c r="N805" s="21"/>
      <c r="O805" s="20"/>
      <c r="P805" s="20"/>
      <c r="Q805" s="20"/>
      <c r="R805" s="20"/>
      <c r="S805" s="20"/>
      <c r="T805" s="20"/>
    </row>
    <row r="806">
      <c r="A806" s="20"/>
      <c r="B806" s="20"/>
      <c r="C806" s="20"/>
      <c r="D806" s="20"/>
      <c r="E806" s="20"/>
      <c r="F806" s="20"/>
      <c r="G806" s="29"/>
      <c r="H806" s="14"/>
      <c r="I806" s="14"/>
      <c r="J806" s="14"/>
      <c r="K806" s="20"/>
      <c r="L806" s="20"/>
      <c r="M806" s="20"/>
      <c r="N806" s="21"/>
      <c r="O806" s="20"/>
      <c r="P806" s="20"/>
      <c r="Q806" s="20"/>
      <c r="R806" s="20"/>
      <c r="S806" s="20"/>
      <c r="T806" s="20"/>
    </row>
    <row r="807">
      <c r="A807" s="20"/>
      <c r="B807" s="20"/>
      <c r="C807" s="20"/>
      <c r="D807" s="20"/>
      <c r="E807" s="20"/>
      <c r="F807" s="20"/>
      <c r="G807" s="29"/>
      <c r="H807" s="14"/>
      <c r="I807" s="14"/>
      <c r="J807" s="14"/>
      <c r="K807" s="20"/>
      <c r="L807" s="20"/>
      <c r="M807" s="20"/>
      <c r="N807" s="21"/>
      <c r="O807" s="20"/>
      <c r="P807" s="20"/>
      <c r="Q807" s="20"/>
      <c r="R807" s="20"/>
      <c r="S807" s="20"/>
      <c r="T807" s="20"/>
    </row>
    <row r="808">
      <c r="A808" s="20"/>
      <c r="B808" s="20"/>
      <c r="C808" s="20"/>
      <c r="D808" s="20"/>
      <c r="E808" s="20"/>
      <c r="F808" s="20"/>
      <c r="G808" s="29"/>
      <c r="H808" s="14"/>
      <c r="I808" s="14"/>
      <c r="J808" s="14"/>
      <c r="K808" s="20"/>
      <c r="L808" s="20"/>
      <c r="M808" s="20"/>
      <c r="N808" s="21"/>
      <c r="O808" s="20"/>
      <c r="P808" s="20"/>
      <c r="Q808" s="20"/>
      <c r="R808" s="20"/>
      <c r="S808" s="20"/>
      <c r="T808" s="20"/>
    </row>
    <row r="809">
      <c r="A809" s="20"/>
      <c r="B809" s="20"/>
      <c r="C809" s="20"/>
      <c r="D809" s="20"/>
      <c r="E809" s="20"/>
      <c r="F809" s="20"/>
      <c r="G809" s="29"/>
      <c r="H809" s="14"/>
      <c r="I809" s="14"/>
      <c r="J809" s="14"/>
      <c r="K809" s="20"/>
      <c r="L809" s="20"/>
      <c r="M809" s="20"/>
      <c r="N809" s="21"/>
      <c r="O809" s="20"/>
      <c r="P809" s="20"/>
      <c r="Q809" s="20"/>
      <c r="R809" s="20"/>
      <c r="S809" s="20"/>
      <c r="T809" s="20"/>
    </row>
    <row r="810">
      <c r="A810" s="20"/>
      <c r="B810" s="20"/>
      <c r="C810" s="20"/>
      <c r="D810" s="20"/>
      <c r="E810" s="20"/>
      <c r="F810" s="20"/>
      <c r="G810" s="29"/>
      <c r="H810" s="14"/>
      <c r="I810" s="14"/>
      <c r="J810" s="14"/>
      <c r="K810" s="20"/>
      <c r="L810" s="20"/>
      <c r="M810" s="20"/>
      <c r="N810" s="21"/>
      <c r="O810" s="20"/>
      <c r="P810" s="20"/>
      <c r="Q810" s="20"/>
      <c r="R810" s="20"/>
      <c r="S810" s="20"/>
      <c r="T810" s="20"/>
    </row>
    <row r="811">
      <c r="A811" s="20"/>
      <c r="B811" s="20"/>
      <c r="C811" s="20"/>
      <c r="D811" s="20"/>
      <c r="E811" s="20"/>
      <c r="F811" s="20"/>
      <c r="G811" s="29"/>
      <c r="H811" s="14"/>
      <c r="I811" s="14"/>
      <c r="J811" s="14"/>
      <c r="K811" s="20"/>
      <c r="L811" s="20"/>
      <c r="M811" s="20"/>
      <c r="N811" s="21"/>
      <c r="O811" s="20"/>
      <c r="P811" s="20"/>
      <c r="Q811" s="20"/>
      <c r="R811" s="20"/>
      <c r="S811" s="20"/>
      <c r="T811" s="20"/>
    </row>
    <row r="812">
      <c r="A812" s="20"/>
      <c r="B812" s="20"/>
      <c r="C812" s="20"/>
      <c r="D812" s="20"/>
      <c r="E812" s="20"/>
      <c r="F812" s="20"/>
      <c r="G812" s="29"/>
      <c r="H812" s="14"/>
      <c r="I812" s="14"/>
      <c r="J812" s="14"/>
      <c r="K812" s="20"/>
      <c r="L812" s="20"/>
      <c r="M812" s="20"/>
      <c r="N812" s="21"/>
      <c r="O812" s="20"/>
      <c r="P812" s="20"/>
      <c r="Q812" s="20"/>
      <c r="R812" s="20"/>
      <c r="S812" s="20"/>
      <c r="T812" s="20"/>
    </row>
    <row r="813">
      <c r="A813" s="20"/>
      <c r="B813" s="20"/>
      <c r="C813" s="20"/>
      <c r="D813" s="20"/>
      <c r="E813" s="20"/>
      <c r="F813" s="20"/>
      <c r="G813" s="29"/>
      <c r="H813" s="14"/>
      <c r="I813" s="14"/>
      <c r="J813" s="14"/>
      <c r="K813" s="20"/>
      <c r="L813" s="20"/>
      <c r="M813" s="20"/>
      <c r="N813" s="21"/>
      <c r="O813" s="20"/>
      <c r="P813" s="20"/>
      <c r="Q813" s="20"/>
      <c r="R813" s="20"/>
      <c r="S813" s="20"/>
      <c r="T813" s="20"/>
    </row>
    <row r="814">
      <c r="A814" s="20"/>
      <c r="B814" s="20"/>
      <c r="C814" s="20"/>
      <c r="D814" s="20"/>
      <c r="E814" s="20"/>
      <c r="F814" s="20"/>
      <c r="G814" s="29"/>
      <c r="H814" s="14"/>
      <c r="I814" s="14"/>
      <c r="J814" s="14"/>
      <c r="K814" s="20"/>
      <c r="L814" s="20"/>
      <c r="M814" s="20"/>
      <c r="N814" s="21"/>
      <c r="O814" s="20"/>
      <c r="P814" s="20"/>
      <c r="Q814" s="20"/>
      <c r="R814" s="20"/>
      <c r="S814" s="20"/>
      <c r="T814" s="20"/>
    </row>
    <row r="815">
      <c r="A815" s="20"/>
      <c r="B815" s="20"/>
      <c r="C815" s="20"/>
      <c r="D815" s="20"/>
      <c r="E815" s="20"/>
      <c r="F815" s="20"/>
      <c r="G815" s="29"/>
      <c r="H815" s="14"/>
      <c r="I815" s="14"/>
      <c r="J815" s="14"/>
      <c r="K815" s="20"/>
      <c r="L815" s="20"/>
      <c r="M815" s="20"/>
      <c r="N815" s="21"/>
      <c r="O815" s="20"/>
      <c r="P815" s="20"/>
      <c r="Q815" s="20"/>
      <c r="R815" s="20"/>
      <c r="S815" s="20"/>
      <c r="T815" s="20"/>
    </row>
    <row r="816">
      <c r="A816" s="20"/>
      <c r="B816" s="20"/>
      <c r="C816" s="20"/>
      <c r="D816" s="20"/>
      <c r="E816" s="20"/>
      <c r="F816" s="20"/>
      <c r="G816" s="29"/>
      <c r="H816" s="14"/>
      <c r="I816" s="14"/>
      <c r="J816" s="14"/>
      <c r="K816" s="20"/>
      <c r="L816" s="20"/>
      <c r="M816" s="20"/>
      <c r="N816" s="21"/>
      <c r="O816" s="20"/>
      <c r="P816" s="20"/>
      <c r="Q816" s="20"/>
      <c r="R816" s="20"/>
      <c r="S816" s="20"/>
      <c r="T816" s="20"/>
    </row>
    <row r="817">
      <c r="A817" s="20"/>
      <c r="B817" s="20"/>
      <c r="C817" s="20"/>
      <c r="D817" s="20"/>
      <c r="E817" s="20"/>
      <c r="F817" s="20"/>
      <c r="G817" s="29"/>
      <c r="H817" s="14"/>
      <c r="I817" s="14"/>
      <c r="J817" s="14"/>
      <c r="K817" s="20"/>
      <c r="L817" s="20"/>
      <c r="M817" s="20"/>
      <c r="N817" s="21"/>
      <c r="O817" s="20"/>
      <c r="P817" s="20"/>
      <c r="Q817" s="20"/>
      <c r="R817" s="20"/>
      <c r="S817" s="20"/>
      <c r="T817" s="20"/>
    </row>
    <row r="818">
      <c r="A818" s="20"/>
      <c r="B818" s="20"/>
      <c r="C818" s="20"/>
      <c r="D818" s="20"/>
      <c r="E818" s="20"/>
      <c r="F818" s="20"/>
      <c r="G818" s="29"/>
      <c r="H818" s="14"/>
      <c r="I818" s="14"/>
      <c r="J818" s="14"/>
      <c r="K818" s="20"/>
      <c r="L818" s="20"/>
      <c r="M818" s="20"/>
      <c r="N818" s="21"/>
      <c r="O818" s="20"/>
      <c r="P818" s="20"/>
      <c r="Q818" s="20"/>
      <c r="R818" s="20"/>
      <c r="S818" s="20"/>
      <c r="T818" s="20"/>
    </row>
    <row r="819">
      <c r="A819" s="20"/>
      <c r="B819" s="20"/>
      <c r="C819" s="20"/>
      <c r="D819" s="20"/>
      <c r="E819" s="20"/>
      <c r="F819" s="20"/>
      <c r="G819" s="29"/>
      <c r="H819" s="14"/>
      <c r="I819" s="14"/>
      <c r="J819" s="14"/>
      <c r="K819" s="20"/>
      <c r="L819" s="20"/>
      <c r="M819" s="20"/>
      <c r="N819" s="21"/>
      <c r="O819" s="20"/>
      <c r="P819" s="20"/>
      <c r="Q819" s="20"/>
      <c r="R819" s="20"/>
      <c r="S819" s="20"/>
      <c r="T819" s="20"/>
    </row>
    <row r="820">
      <c r="A820" s="20"/>
      <c r="B820" s="20"/>
      <c r="C820" s="20"/>
      <c r="D820" s="20"/>
      <c r="E820" s="20"/>
      <c r="F820" s="20"/>
      <c r="G820" s="29"/>
      <c r="H820" s="14"/>
      <c r="I820" s="14"/>
      <c r="J820" s="14"/>
      <c r="K820" s="20"/>
      <c r="L820" s="20"/>
      <c r="M820" s="20"/>
      <c r="N820" s="21"/>
      <c r="O820" s="20"/>
      <c r="P820" s="20"/>
      <c r="Q820" s="20"/>
      <c r="R820" s="20"/>
      <c r="S820" s="20"/>
      <c r="T820" s="20"/>
    </row>
    <row r="821">
      <c r="A821" s="20"/>
      <c r="B821" s="20"/>
      <c r="C821" s="20"/>
      <c r="D821" s="20"/>
      <c r="E821" s="20"/>
      <c r="F821" s="20"/>
      <c r="G821" s="29"/>
      <c r="H821" s="14"/>
      <c r="I821" s="14"/>
      <c r="J821" s="14"/>
      <c r="K821" s="20"/>
      <c r="L821" s="20"/>
      <c r="M821" s="20"/>
      <c r="N821" s="21"/>
      <c r="O821" s="20"/>
      <c r="P821" s="20"/>
      <c r="Q821" s="20"/>
      <c r="R821" s="20"/>
      <c r="S821" s="20"/>
      <c r="T821" s="20"/>
    </row>
    <row r="822">
      <c r="A822" s="20"/>
      <c r="B822" s="20"/>
      <c r="C822" s="20"/>
      <c r="D822" s="20"/>
      <c r="E822" s="20"/>
      <c r="F822" s="20"/>
      <c r="G822" s="29"/>
      <c r="H822" s="14"/>
      <c r="I822" s="14"/>
      <c r="J822" s="14"/>
      <c r="K822" s="20"/>
      <c r="L822" s="20"/>
      <c r="M822" s="20"/>
      <c r="N822" s="21"/>
      <c r="O822" s="20"/>
      <c r="P822" s="20"/>
      <c r="Q822" s="20"/>
      <c r="R822" s="20"/>
      <c r="S822" s="20"/>
      <c r="T822" s="20"/>
    </row>
    <row r="823">
      <c r="A823" s="20"/>
      <c r="B823" s="20"/>
      <c r="C823" s="20"/>
      <c r="D823" s="20"/>
      <c r="E823" s="20"/>
      <c r="F823" s="20"/>
      <c r="G823" s="29"/>
      <c r="H823" s="14"/>
      <c r="I823" s="14"/>
      <c r="J823" s="14"/>
      <c r="K823" s="20"/>
      <c r="L823" s="20"/>
      <c r="M823" s="20"/>
      <c r="N823" s="21"/>
      <c r="O823" s="20"/>
      <c r="P823" s="20"/>
      <c r="Q823" s="20"/>
      <c r="R823" s="20"/>
      <c r="S823" s="20"/>
      <c r="T823" s="20"/>
    </row>
    <row r="824">
      <c r="A824" s="20"/>
      <c r="B824" s="20"/>
      <c r="C824" s="20"/>
      <c r="D824" s="20"/>
      <c r="E824" s="20"/>
      <c r="F824" s="20"/>
      <c r="G824" s="29"/>
      <c r="H824" s="14"/>
      <c r="I824" s="14"/>
      <c r="J824" s="14"/>
      <c r="K824" s="20"/>
      <c r="L824" s="20"/>
      <c r="M824" s="20"/>
      <c r="N824" s="21"/>
      <c r="O824" s="20"/>
      <c r="P824" s="20"/>
      <c r="Q824" s="20"/>
      <c r="R824" s="20"/>
      <c r="S824" s="20"/>
      <c r="T824" s="20"/>
    </row>
    <row r="825">
      <c r="A825" s="20"/>
      <c r="B825" s="20"/>
      <c r="C825" s="20"/>
      <c r="D825" s="20"/>
      <c r="E825" s="20"/>
      <c r="F825" s="20"/>
      <c r="G825" s="29"/>
      <c r="H825" s="14"/>
      <c r="I825" s="14"/>
      <c r="J825" s="14"/>
      <c r="K825" s="20"/>
      <c r="L825" s="20"/>
      <c r="M825" s="20"/>
      <c r="N825" s="21"/>
      <c r="O825" s="20"/>
      <c r="P825" s="20"/>
      <c r="Q825" s="20"/>
      <c r="R825" s="20"/>
      <c r="S825" s="20"/>
      <c r="T825" s="20"/>
    </row>
    <row r="826">
      <c r="A826" s="20"/>
      <c r="B826" s="20"/>
      <c r="C826" s="20"/>
      <c r="D826" s="20"/>
      <c r="E826" s="20"/>
      <c r="F826" s="20"/>
      <c r="G826" s="29"/>
      <c r="H826" s="14"/>
      <c r="I826" s="14"/>
      <c r="J826" s="14"/>
      <c r="K826" s="20"/>
      <c r="L826" s="20"/>
      <c r="M826" s="20"/>
      <c r="N826" s="21"/>
      <c r="O826" s="20"/>
      <c r="P826" s="20"/>
      <c r="Q826" s="20"/>
      <c r="R826" s="20"/>
      <c r="S826" s="20"/>
      <c r="T826" s="20"/>
    </row>
    <row r="827">
      <c r="A827" s="20"/>
      <c r="B827" s="20"/>
      <c r="C827" s="20"/>
      <c r="D827" s="20"/>
      <c r="E827" s="20"/>
      <c r="F827" s="20"/>
      <c r="G827" s="29"/>
      <c r="H827" s="14"/>
      <c r="I827" s="14"/>
      <c r="J827" s="14"/>
      <c r="K827" s="20"/>
      <c r="L827" s="20"/>
      <c r="M827" s="20"/>
      <c r="N827" s="21"/>
      <c r="O827" s="20"/>
      <c r="P827" s="20"/>
      <c r="Q827" s="20"/>
      <c r="R827" s="20"/>
      <c r="S827" s="20"/>
      <c r="T827" s="20"/>
    </row>
    <row r="828">
      <c r="A828" s="20"/>
      <c r="B828" s="20"/>
      <c r="C828" s="20"/>
      <c r="D828" s="20"/>
      <c r="E828" s="20"/>
      <c r="F828" s="20"/>
      <c r="G828" s="29"/>
      <c r="H828" s="14"/>
      <c r="I828" s="14"/>
      <c r="J828" s="14"/>
      <c r="K828" s="20"/>
      <c r="L828" s="20"/>
      <c r="M828" s="20"/>
      <c r="N828" s="21"/>
      <c r="O828" s="20"/>
      <c r="P828" s="20"/>
      <c r="Q828" s="20"/>
      <c r="R828" s="20"/>
      <c r="S828" s="20"/>
      <c r="T828" s="20"/>
    </row>
    <row r="829">
      <c r="A829" s="20"/>
      <c r="B829" s="20"/>
      <c r="C829" s="20"/>
      <c r="D829" s="20"/>
      <c r="E829" s="20"/>
      <c r="F829" s="20"/>
      <c r="G829" s="29"/>
      <c r="H829" s="14"/>
      <c r="I829" s="14"/>
      <c r="J829" s="14"/>
      <c r="K829" s="20"/>
      <c r="L829" s="20"/>
      <c r="M829" s="20"/>
      <c r="N829" s="21"/>
      <c r="O829" s="20"/>
      <c r="P829" s="20"/>
      <c r="Q829" s="20"/>
      <c r="R829" s="20"/>
      <c r="S829" s="20"/>
      <c r="T829" s="20"/>
    </row>
    <row r="830">
      <c r="A830" s="20"/>
      <c r="B830" s="20"/>
      <c r="C830" s="20"/>
      <c r="D830" s="20"/>
      <c r="E830" s="20"/>
      <c r="F830" s="20"/>
      <c r="G830" s="29"/>
      <c r="H830" s="14"/>
      <c r="I830" s="14"/>
      <c r="J830" s="14"/>
      <c r="K830" s="20"/>
      <c r="L830" s="20"/>
      <c r="M830" s="20"/>
      <c r="N830" s="21"/>
      <c r="O830" s="20"/>
      <c r="P830" s="20"/>
      <c r="Q830" s="20"/>
      <c r="R830" s="20"/>
      <c r="S830" s="20"/>
      <c r="T830" s="20"/>
    </row>
    <row r="831">
      <c r="A831" s="20"/>
      <c r="B831" s="20"/>
      <c r="C831" s="20"/>
      <c r="D831" s="20"/>
      <c r="E831" s="20"/>
      <c r="F831" s="20"/>
      <c r="G831" s="29"/>
      <c r="H831" s="14"/>
      <c r="I831" s="14"/>
      <c r="J831" s="14"/>
      <c r="K831" s="20"/>
      <c r="L831" s="20"/>
      <c r="M831" s="20"/>
      <c r="N831" s="21"/>
      <c r="O831" s="20"/>
      <c r="P831" s="20"/>
      <c r="Q831" s="20"/>
      <c r="R831" s="20"/>
      <c r="S831" s="20"/>
      <c r="T831" s="20"/>
    </row>
    <row r="832">
      <c r="A832" s="20"/>
      <c r="B832" s="20"/>
      <c r="C832" s="20"/>
      <c r="D832" s="20"/>
      <c r="E832" s="20"/>
      <c r="F832" s="20"/>
      <c r="G832" s="29"/>
      <c r="H832" s="14"/>
      <c r="I832" s="14"/>
      <c r="J832" s="14"/>
      <c r="K832" s="20"/>
      <c r="L832" s="20"/>
      <c r="M832" s="20"/>
      <c r="N832" s="21"/>
      <c r="O832" s="20"/>
      <c r="P832" s="20"/>
      <c r="Q832" s="20"/>
      <c r="R832" s="20"/>
      <c r="S832" s="20"/>
      <c r="T832" s="20"/>
    </row>
    <row r="833">
      <c r="A833" s="20"/>
      <c r="B833" s="20"/>
      <c r="C833" s="20"/>
      <c r="D833" s="20"/>
      <c r="E833" s="20"/>
      <c r="F833" s="20"/>
      <c r="G833" s="29"/>
      <c r="H833" s="14"/>
      <c r="I833" s="14"/>
      <c r="J833" s="14"/>
      <c r="K833" s="20"/>
      <c r="L833" s="20"/>
      <c r="M833" s="20"/>
      <c r="N833" s="21"/>
      <c r="O833" s="20"/>
      <c r="P833" s="20"/>
      <c r="Q833" s="20"/>
      <c r="R833" s="20"/>
      <c r="S833" s="20"/>
      <c r="T833" s="20"/>
    </row>
    <row r="834">
      <c r="A834" s="20"/>
      <c r="B834" s="20"/>
      <c r="C834" s="20"/>
      <c r="D834" s="20"/>
      <c r="E834" s="20"/>
      <c r="F834" s="20"/>
      <c r="G834" s="29"/>
      <c r="H834" s="14"/>
      <c r="I834" s="14"/>
      <c r="J834" s="14"/>
      <c r="K834" s="20"/>
      <c r="L834" s="20"/>
      <c r="M834" s="20"/>
      <c r="N834" s="21"/>
      <c r="O834" s="20"/>
      <c r="P834" s="20"/>
      <c r="Q834" s="20"/>
      <c r="R834" s="20"/>
      <c r="S834" s="20"/>
      <c r="T834" s="20"/>
    </row>
    <row r="835">
      <c r="A835" s="20"/>
      <c r="B835" s="20"/>
      <c r="C835" s="20"/>
      <c r="D835" s="20"/>
      <c r="E835" s="20"/>
      <c r="F835" s="20"/>
      <c r="G835" s="29"/>
      <c r="H835" s="14"/>
      <c r="I835" s="14"/>
      <c r="J835" s="14"/>
      <c r="K835" s="20"/>
      <c r="L835" s="20"/>
      <c r="M835" s="20"/>
      <c r="N835" s="21"/>
      <c r="O835" s="20"/>
      <c r="P835" s="20"/>
      <c r="Q835" s="20"/>
      <c r="R835" s="20"/>
      <c r="S835" s="20"/>
      <c r="T835" s="20"/>
    </row>
    <row r="836">
      <c r="A836" s="20"/>
      <c r="B836" s="20"/>
      <c r="C836" s="20"/>
      <c r="D836" s="20"/>
      <c r="E836" s="20"/>
      <c r="F836" s="20"/>
      <c r="G836" s="29"/>
      <c r="H836" s="14"/>
      <c r="I836" s="14"/>
      <c r="J836" s="14"/>
      <c r="K836" s="20"/>
      <c r="L836" s="20"/>
      <c r="M836" s="20"/>
      <c r="N836" s="21"/>
      <c r="O836" s="20"/>
      <c r="P836" s="20"/>
      <c r="Q836" s="20"/>
      <c r="R836" s="20"/>
      <c r="S836" s="20"/>
      <c r="T836" s="20"/>
    </row>
    <row r="837">
      <c r="A837" s="20"/>
      <c r="B837" s="20"/>
      <c r="C837" s="20"/>
      <c r="D837" s="20"/>
      <c r="E837" s="20"/>
      <c r="F837" s="20"/>
      <c r="G837" s="29"/>
      <c r="H837" s="14"/>
      <c r="I837" s="14"/>
      <c r="J837" s="14"/>
      <c r="K837" s="20"/>
      <c r="L837" s="20"/>
      <c r="M837" s="20"/>
      <c r="N837" s="21"/>
      <c r="O837" s="20"/>
      <c r="P837" s="20"/>
      <c r="Q837" s="20"/>
      <c r="R837" s="20"/>
      <c r="S837" s="20"/>
      <c r="T837" s="20"/>
    </row>
    <row r="838">
      <c r="A838" s="20"/>
      <c r="B838" s="20"/>
      <c r="C838" s="20"/>
      <c r="D838" s="20"/>
      <c r="E838" s="20"/>
      <c r="F838" s="20"/>
      <c r="G838" s="29"/>
      <c r="H838" s="14"/>
      <c r="I838" s="14"/>
      <c r="J838" s="14"/>
      <c r="K838" s="20"/>
      <c r="L838" s="20"/>
      <c r="M838" s="20"/>
      <c r="N838" s="21"/>
      <c r="O838" s="20"/>
      <c r="P838" s="20"/>
      <c r="Q838" s="20"/>
      <c r="R838" s="20"/>
      <c r="S838" s="20"/>
      <c r="T838" s="20"/>
    </row>
    <row r="839">
      <c r="A839" s="20"/>
      <c r="B839" s="20"/>
      <c r="C839" s="20"/>
      <c r="D839" s="20"/>
      <c r="E839" s="20"/>
      <c r="F839" s="20"/>
      <c r="G839" s="29"/>
      <c r="H839" s="14"/>
      <c r="I839" s="14"/>
      <c r="J839" s="14"/>
      <c r="K839" s="20"/>
      <c r="L839" s="20"/>
      <c r="M839" s="20"/>
      <c r="N839" s="21"/>
      <c r="O839" s="20"/>
      <c r="P839" s="20"/>
      <c r="Q839" s="20"/>
      <c r="R839" s="20"/>
      <c r="S839" s="20"/>
      <c r="T839" s="20"/>
    </row>
    <row r="840">
      <c r="A840" s="20"/>
      <c r="B840" s="20"/>
      <c r="C840" s="20"/>
      <c r="D840" s="20"/>
      <c r="E840" s="20"/>
      <c r="F840" s="20"/>
      <c r="G840" s="29"/>
      <c r="H840" s="14"/>
      <c r="I840" s="14"/>
      <c r="J840" s="14"/>
      <c r="K840" s="20"/>
      <c r="L840" s="20"/>
      <c r="M840" s="20"/>
      <c r="N840" s="21"/>
      <c r="O840" s="20"/>
      <c r="P840" s="20"/>
      <c r="Q840" s="20"/>
      <c r="R840" s="20"/>
      <c r="S840" s="20"/>
      <c r="T840" s="20"/>
    </row>
    <row r="841">
      <c r="A841" s="20"/>
      <c r="B841" s="20"/>
      <c r="C841" s="20"/>
      <c r="D841" s="20"/>
      <c r="E841" s="20"/>
      <c r="F841" s="20"/>
      <c r="G841" s="29"/>
      <c r="H841" s="14"/>
      <c r="I841" s="14"/>
      <c r="J841" s="14"/>
      <c r="K841" s="20"/>
      <c r="L841" s="20"/>
      <c r="M841" s="20"/>
      <c r="N841" s="21"/>
      <c r="O841" s="20"/>
      <c r="P841" s="20"/>
      <c r="Q841" s="20"/>
      <c r="R841" s="20"/>
      <c r="S841" s="20"/>
      <c r="T841" s="20"/>
    </row>
    <row r="842">
      <c r="A842" s="20"/>
      <c r="B842" s="20"/>
      <c r="C842" s="20"/>
      <c r="D842" s="20"/>
      <c r="E842" s="20"/>
      <c r="F842" s="20"/>
      <c r="G842" s="29"/>
      <c r="H842" s="14"/>
      <c r="I842" s="14"/>
      <c r="J842" s="14"/>
      <c r="K842" s="20"/>
      <c r="L842" s="20"/>
      <c r="M842" s="20"/>
      <c r="N842" s="21"/>
      <c r="O842" s="20"/>
      <c r="P842" s="20"/>
      <c r="Q842" s="20"/>
      <c r="R842" s="20"/>
      <c r="S842" s="20"/>
      <c r="T842" s="20"/>
    </row>
    <row r="843">
      <c r="A843" s="20"/>
      <c r="B843" s="20"/>
      <c r="C843" s="20"/>
      <c r="D843" s="20"/>
      <c r="E843" s="20"/>
      <c r="F843" s="20"/>
      <c r="G843" s="29"/>
      <c r="H843" s="14"/>
      <c r="I843" s="14"/>
      <c r="J843" s="14"/>
      <c r="K843" s="20"/>
      <c r="L843" s="20"/>
      <c r="M843" s="20"/>
      <c r="N843" s="21"/>
      <c r="O843" s="20"/>
      <c r="P843" s="20"/>
      <c r="Q843" s="20"/>
      <c r="R843" s="20"/>
      <c r="S843" s="20"/>
      <c r="T843" s="20"/>
    </row>
    <row r="844">
      <c r="A844" s="20"/>
      <c r="B844" s="20"/>
      <c r="C844" s="20"/>
      <c r="D844" s="20"/>
      <c r="E844" s="20"/>
      <c r="F844" s="20"/>
      <c r="G844" s="29"/>
      <c r="H844" s="14"/>
      <c r="I844" s="14"/>
      <c r="J844" s="14"/>
      <c r="K844" s="20"/>
      <c r="L844" s="20"/>
      <c r="M844" s="20"/>
      <c r="N844" s="21"/>
      <c r="O844" s="20"/>
      <c r="P844" s="20"/>
      <c r="Q844" s="20"/>
      <c r="R844" s="20"/>
      <c r="S844" s="20"/>
      <c r="T844" s="20"/>
    </row>
    <row r="845">
      <c r="A845" s="20"/>
      <c r="B845" s="20"/>
      <c r="C845" s="20"/>
      <c r="D845" s="20"/>
      <c r="E845" s="20"/>
      <c r="F845" s="20"/>
      <c r="G845" s="29"/>
      <c r="H845" s="14"/>
      <c r="I845" s="14"/>
      <c r="J845" s="14"/>
      <c r="K845" s="20"/>
      <c r="L845" s="20"/>
      <c r="M845" s="20"/>
      <c r="N845" s="21"/>
      <c r="O845" s="20"/>
      <c r="P845" s="20"/>
      <c r="Q845" s="20"/>
      <c r="R845" s="20"/>
      <c r="S845" s="20"/>
      <c r="T845" s="20"/>
    </row>
    <row r="846">
      <c r="A846" s="20"/>
      <c r="B846" s="20"/>
      <c r="C846" s="20"/>
      <c r="D846" s="20"/>
      <c r="E846" s="20"/>
      <c r="F846" s="20"/>
      <c r="G846" s="29"/>
      <c r="H846" s="14"/>
      <c r="I846" s="14"/>
      <c r="J846" s="14"/>
      <c r="K846" s="20"/>
      <c r="L846" s="20"/>
      <c r="M846" s="20"/>
      <c r="N846" s="21"/>
      <c r="O846" s="20"/>
      <c r="P846" s="20"/>
      <c r="Q846" s="20"/>
      <c r="R846" s="20"/>
      <c r="S846" s="20"/>
      <c r="T846" s="20"/>
    </row>
    <row r="847">
      <c r="A847" s="20"/>
      <c r="B847" s="20"/>
      <c r="C847" s="20"/>
      <c r="D847" s="20"/>
      <c r="E847" s="20"/>
      <c r="F847" s="20"/>
      <c r="G847" s="29"/>
      <c r="H847" s="14"/>
      <c r="I847" s="14"/>
      <c r="J847" s="14"/>
      <c r="K847" s="20"/>
      <c r="L847" s="20"/>
      <c r="M847" s="20"/>
      <c r="N847" s="21"/>
      <c r="O847" s="20"/>
      <c r="P847" s="20"/>
      <c r="Q847" s="20"/>
      <c r="R847" s="20"/>
      <c r="S847" s="20"/>
      <c r="T847" s="20"/>
    </row>
    <row r="848">
      <c r="A848" s="20"/>
      <c r="B848" s="20"/>
      <c r="C848" s="20"/>
      <c r="D848" s="20"/>
      <c r="E848" s="20"/>
      <c r="F848" s="20"/>
      <c r="G848" s="29"/>
      <c r="H848" s="14"/>
      <c r="I848" s="14"/>
      <c r="J848" s="14"/>
      <c r="K848" s="20"/>
      <c r="L848" s="20"/>
      <c r="M848" s="20"/>
      <c r="N848" s="21"/>
      <c r="O848" s="20"/>
      <c r="P848" s="20"/>
      <c r="Q848" s="20"/>
      <c r="R848" s="20"/>
      <c r="S848" s="20"/>
      <c r="T848" s="20"/>
    </row>
    <row r="849">
      <c r="A849" s="20"/>
      <c r="B849" s="20"/>
      <c r="C849" s="20"/>
      <c r="D849" s="20"/>
      <c r="E849" s="20"/>
      <c r="F849" s="20"/>
      <c r="G849" s="29"/>
      <c r="H849" s="14"/>
      <c r="I849" s="14"/>
      <c r="J849" s="14"/>
      <c r="K849" s="20"/>
      <c r="L849" s="20"/>
      <c r="M849" s="20"/>
      <c r="N849" s="21"/>
      <c r="O849" s="20"/>
      <c r="P849" s="20"/>
      <c r="Q849" s="20"/>
      <c r="R849" s="20"/>
      <c r="S849" s="20"/>
      <c r="T849" s="20"/>
    </row>
    <row r="850">
      <c r="A850" s="20"/>
      <c r="B850" s="20"/>
      <c r="C850" s="20"/>
      <c r="D850" s="20"/>
      <c r="E850" s="20"/>
      <c r="F850" s="20"/>
      <c r="G850" s="29"/>
      <c r="H850" s="14"/>
      <c r="I850" s="14"/>
      <c r="J850" s="14"/>
      <c r="K850" s="20"/>
      <c r="L850" s="20"/>
      <c r="M850" s="20"/>
      <c r="N850" s="21"/>
      <c r="O850" s="20"/>
      <c r="P850" s="20"/>
      <c r="Q850" s="20"/>
      <c r="R850" s="20"/>
      <c r="S850" s="20"/>
      <c r="T850" s="20"/>
    </row>
    <row r="851">
      <c r="A851" s="20"/>
      <c r="B851" s="20"/>
      <c r="C851" s="20"/>
      <c r="D851" s="20"/>
      <c r="E851" s="20"/>
      <c r="F851" s="20"/>
      <c r="G851" s="29"/>
      <c r="H851" s="14"/>
      <c r="I851" s="14"/>
      <c r="J851" s="14"/>
      <c r="K851" s="20"/>
      <c r="L851" s="20"/>
      <c r="M851" s="20"/>
      <c r="N851" s="21"/>
      <c r="O851" s="20"/>
      <c r="P851" s="20"/>
      <c r="Q851" s="20"/>
      <c r="R851" s="20"/>
      <c r="S851" s="20"/>
      <c r="T851" s="20"/>
    </row>
    <row r="852">
      <c r="A852" s="20"/>
      <c r="B852" s="20"/>
      <c r="C852" s="20"/>
      <c r="D852" s="20"/>
      <c r="E852" s="20"/>
      <c r="F852" s="20"/>
      <c r="G852" s="29"/>
      <c r="H852" s="14"/>
      <c r="I852" s="14"/>
      <c r="J852" s="14"/>
      <c r="K852" s="20"/>
      <c r="L852" s="20"/>
      <c r="M852" s="20"/>
      <c r="N852" s="21"/>
      <c r="O852" s="20"/>
      <c r="P852" s="20"/>
      <c r="Q852" s="20"/>
      <c r="R852" s="20"/>
      <c r="S852" s="20"/>
      <c r="T852" s="20"/>
    </row>
    <row r="853">
      <c r="A853" s="20"/>
      <c r="B853" s="20"/>
      <c r="C853" s="20"/>
      <c r="D853" s="20"/>
      <c r="E853" s="20"/>
      <c r="F853" s="20"/>
      <c r="G853" s="29"/>
      <c r="H853" s="14"/>
      <c r="I853" s="14"/>
      <c r="J853" s="14"/>
      <c r="K853" s="20"/>
      <c r="L853" s="20"/>
      <c r="M853" s="20"/>
      <c r="N853" s="21"/>
      <c r="O853" s="20"/>
      <c r="P853" s="20"/>
      <c r="Q853" s="20"/>
      <c r="R853" s="20"/>
      <c r="S853" s="20"/>
      <c r="T853" s="20"/>
    </row>
    <row r="854">
      <c r="A854" s="20"/>
      <c r="B854" s="20"/>
      <c r="C854" s="20"/>
      <c r="D854" s="20"/>
      <c r="E854" s="20"/>
      <c r="F854" s="20"/>
      <c r="G854" s="29"/>
      <c r="H854" s="14"/>
      <c r="I854" s="14"/>
      <c r="J854" s="14"/>
      <c r="K854" s="20"/>
      <c r="L854" s="20"/>
      <c r="M854" s="20"/>
      <c r="N854" s="21"/>
      <c r="O854" s="20"/>
      <c r="P854" s="20"/>
      <c r="Q854" s="20"/>
      <c r="R854" s="20"/>
      <c r="S854" s="20"/>
      <c r="T854" s="20"/>
    </row>
    <row r="855">
      <c r="A855" s="20"/>
      <c r="B855" s="20"/>
      <c r="C855" s="20"/>
      <c r="D855" s="20"/>
      <c r="E855" s="20"/>
      <c r="F855" s="20"/>
      <c r="G855" s="29"/>
      <c r="H855" s="14"/>
      <c r="I855" s="14"/>
      <c r="J855" s="14"/>
      <c r="K855" s="20"/>
      <c r="L855" s="20"/>
      <c r="M855" s="20"/>
      <c r="N855" s="21"/>
      <c r="O855" s="20"/>
      <c r="P855" s="20"/>
      <c r="Q855" s="20"/>
      <c r="R855" s="20"/>
      <c r="S855" s="20"/>
      <c r="T855" s="20"/>
    </row>
    <row r="856">
      <c r="A856" s="20"/>
      <c r="B856" s="20"/>
      <c r="C856" s="20"/>
      <c r="D856" s="20"/>
      <c r="E856" s="20"/>
      <c r="F856" s="20"/>
      <c r="G856" s="29"/>
      <c r="H856" s="14"/>
      <c r="I856" s="14"/>
      <c r="J856" s="14"/>
      <c r="K856" s="20"/>
      <c r="L856" s="20"/>
      <c r="M856" s="20"/>
      <c r="N856" s="21"/>
      <c r="O856" s="20"/>
      <c r="P856" s="20"/>
      <c r="Q856" s="20"/>
      <c r="R856" s="20"/>
      <c r="S856" s="20"/>
      <c r="T856" s="20"/>
    </row>
    <row r="857">
      <c r="A857" s="20"/>
      <c r="B857" s="20"/>
      <c r="C857" s="20"/>
      <c r="D857" s="20"/>
      <c r="E857" s="20"/>
      <c r="F857" s="20"/>
      <c r="G857" s="29"/>
      <c r="H857" s="14"/>
      <c r="I857" s="14"/>
      <c r="J857" s="14"/>
      <c r="K857" s="20"/>
      <c r="L857" s="20"/>
      <c r="M857" s="20"/>
      <c r="N857" s="21"/>
      <c r="O857" s="20"/>
      <c r="P857" s="20"/>
      <c r="Q857" s="20"/>
      <c r="R857" s="20"/>
      <c r="S857" s="20"/>
      <c r="T857" s="20"/>
    </row>
    <row r="858">
      <c r="A858" s="20"/>
      <c r="B858" s="20"/>
      <c r="C858" s="20"/>
      <c r="D858" s="20"/>
      <c r="E858" s="20"/>
      <c r="F858" s="20"/>
      <c r="G858" s="29"/>
      <c r="H858" s="14"/>
      <c r="I858" s="14"/>
      <c r="J858" s="14"/>
      <c r="K858" s="20"/>
      <c r="L858" s="20"/>
      <c r="M858" s="20"/>
      <c r="N858" s="21"/>
      <c r="O858" s="20"/>
      <c r="P858" s="20"/>
      <c r="Q858" s="20"/>
      <c r="R858" s="20"/>
      <c r="S858" s="20"/>
      <c r="T858" s="20"/>
    </row>
    <row r="859">
      <c r="A859" s="20"/>
      <c r="B859" s="20"/>
      <c r="C859" s="20"/>
      <c r="D859" s="20"/>
      <c r="E859" s="20"/>
      <c r="F859" s="20"/>
      <c r="G859" s="29"/>
      <c r="H859" s="14"/>
      <c r="I859" s="14"/>
      <c r="J859" s="14"/>
      <c r="K859" s="20"/>
      <c r="L859" s="20"/>
      <c r="M859" s="20"/>
      <c r="N859" s="21"/>
      <c r="O859" s="20"/>
      <c r="P859" s="20"/>
      <c r="Q859" s="20"/>
      <c r="R859" s="20"/>
      <c r="S859" s="20"/>
      <c r="T859" s="20"/>
    </row>
    <row r="860">
      <c r="A860" s="20"/>
      <c r="B860" s="20"/>
      <c r="C860" s="20"/>
      <c r="D860" s="20"/>
      <c r="E860" s="20"/>
      <c r="F860" s="20"/>
      <c r="G860" s="29"/>
      <c r="H860" s="14"/>
      <c r="I860" s="14"/>
      <c r="J860" s="14"/>
      <c r="K860" s="20"/>
      <c r="L860" s="20"/>
      <c r="M860" s="20"/>
      <c r="N860" s="21"/>
      <c r="O860" s="20"/>
      <c r="P860" s="20"/>
      <c r="Q860" s="20"/>
      <c r="R860" s="20"/>
      <c r="S860" s="20"/>
      <c r="T860" s="20"/>
    </row>
    <row r="861">
      <c r="A861" s="20"/>
      <c r="B861" s="20"/>
      <c r="C861" s="20"/>
      <c r="D861" s="20"/>
      <c r="E861" s="20"/>
      <c r="F861" s="20"/>
      <c r="G861" s="29"/>
      <c r="H861" s="14"/>
      <c r="I861" s="14"/>
      <c r="J861" s="14"/>
      <c r="K861" s="20"/>
      <c r="L861" s="20"/>
      <c r="M861" s="20"/>
      <c r="N861" s="21"/>
      <c r="O861" s="20"/>
      <c r="P861" s="20"/>
      <c r="Q861" s="20"/>
      <c r="R861" s="20"/>
      <c r="S861" s="20"/>
      <c r="T861" s="20"/>
    </row>
    <row r="862">
      <c r="A862" s="20"/>
      <c r="B862" s="20"/>
      <c r="C862" s="20"/>
      <c r="D862" s="20"/>
      <c r="E862" s="20"/>
      <c r="F862" s="20"/>
      <c r="G862" s="29"/>
      <c r="H862" s="14"/>
      <c r="I862" s="14"/>
      <c r="J862" s="14"/>
      <c r="K862" s="20"/>
      <c r="L862" s="20"/>
      <c r="M862" s="20"/>
      <c r="N862" s="21"/>
      <c r="O862" s="20"/>
      <c r="P862" s="20"/>
      <c r="Q862" s="20"/>
      <c r="R862" s="20"/>
      <c r="S862" s="20"/>
      <c r="T862" s="20"/>
    </row>
    <row r="863">
      <c r="A863" s="20"/>
      <c r="B863" s="20"/>
      <c r="C863" s="20"/>
      <c r="D863" s="20"/>
      <c r="E863" s="20"/>
      <c r="F863" s="20"/>
      <c r="G863" s="29"/>
      <c r="H863" s="14"/>
      <c r="I863" s="14"/>
      <c r="J863" s="14"/>
      <c r="K863" s="20"/>
      <c r="L863" s="20"/>
      <c r="M863" s="20"/>
      <c r="N863" s="21"/>
      <c r="O863" s="20"/>
      <c r="P863" s="20"/>
      <c r="Q863" s="20"/>
      <c r="R863" s="20"/>
      <c r="S863" s="20"/>
      <c r="T863" s="20"/>
    </row>
    <row r="864">
      <c r="A864" s="20"/>
      <c r="B864" s="20"/>
      <c r="C864" s="20"/>
      <c r="D864" s="20"/>
      <c r="E864" s="20"/>
      <c r="F864" s="20"/>
      <c r="G864" s="29"/>
      <c r="H864" s="14"/>
      <c r="I864" s="14"/>
      <c r="J864" s="14"/>
      <c r="K864" s="20"/>
      <c r="L864" s="20"/>
      <c r="M864" s="20"/>
      <c r="N864" s="21"/>
      <c r="O864" s="20"/>
      <c r="P864" s="20"/>
      <c r="Q864" s="20"/>
      <c r="R864" s="20"/>
      <c r="S864" s="20"/>
      <c r="T864" s="20"/>
    </row>
    <row r="865">
      <c r="A865" s="20"/>
      <c r="B865" s="20"/>
      <c r="C865" s="20"/>
      <c r="D865" s="20"/>
      <c r="E865" s="20"/>
      <c r="F865" s="20"/>
      <c r="G865" s="29"/>
      <c r="H865" s="14"/>
      <c r="I865" s="14"/>
      <c r="J865" s="14"/>
      <c r="K865" s="20"/>
      <c r="L865" s="20"/>
      <c r="M865" s="20"/>
      <c r="N865" s="21"/>
      <c r="O865" s="20"/>
      <c r="P865" s="20"/>
      <c r="Q865" s="20"/>
      <c r="R865" s="20"/>
      <c r="S865" s="20"/>
      <c r="T865" s="20"/>
    </row>
    <row r="866">
      <c r="A866" s="20"/>
      <c r="B866" s="20"/>
      <c r="C866" s="20"/>
      <c r="D866" s="20"/>
      <c r="E866" s="20"/>
      <c r="F866" s="20"/>
      <c r="G866" s="29"/>
      <c r="H866" s="14"/>
      <c r="I866" s="14"/>
      <c r="J866" s="14"/>
      <c r="K866" s="20"/>
      <c r="L866" s="20"/>
      <c r="M866" s="20"/>
      <c r="N866" s="21"/>
      <c r="O866" s="20"/>
      <c r="P866" s="20"/>
      <c r="Q866" s="20"/>
      <c r="R866" s="20"/>
      <c r="S866" s="20"/>
      <c r="T866" s="20"/>
    </row>
    <row r="867">
      <c r="A867" s="20"/>
      <c r="B867" s="20"/>
      <c r="C867" s="20"/>
      <c r="D867" s="20"/>
      <c r="E867" s="20"/>
      <c r="F867" s="20"/>
      <c r="G867" s="29"/>
      <c r="H867" s="14"/>
      <c r="I867" s="14"/>
      <c r="J867" s="14"/>
      <c r="K867" s="20"/>
      <c r="L867" s="20"/>
      <c r="M867" s="20"/>
      <c r="N867" s="21"/>
      <c r="O867" s="20"/>
      <c r="P867" s="20"/>
      <c r="Q867" s="20"/>
      <c r="R867" s="20"/>
      <c r="S867" s="20"/>
      <c r="T867" s="20"/>
    </row>
    <row r="868">
      <c r="A868" s="20"/>
      <c r="B868" s="20"/>
      <c r="C868" s="20"/>
      <c r="D868" s="20"/>
      <c r="E868" s="20"/>
      <c r="F868" s="20"/>
      <c r="G868" s="29"/>
      <c r="H868" s="14"/>
      <c r="I868" s="14"/>
      <c r="J868" s="14"/>
      <c r="K868" s="20"/>
      <c r="L868" s="20"/>
      <c r="M868" s="20"/>
      <c r="N868" s="21"/>
      <c r="O868" s="20"/>
      <c r="P868" s="20"/>
      <c r="Q868" s="20"/>
      <c r="R868" s="20"/>
      <c r="S868" s="20"/>
      <c r="T868" s="20"/>
    </row>
    <row r="869">
      <c r="A869" s="20"/>
      <c r="B869" s="20"/>
      <c r="C869" s="20"/>
      <c r="D869" s="20"/>
      <c r="E869" s="20"/>
      <c r="F869" s="20"/>
      <c r="G869" s="29"/>
      <c r="H869" s="14"/>
      <c r="I869" s="14"/>
      <c r="J869" s="14"/>
      <c r="K869" s="20"/>
      <c r="L869" s="20"/>
      <c r="M869" s="20"/>
      <c r="N869" s="21"/>
      <c r="O869" s="20"/>
      <c r="P869" s="20"/>
      <c r="Q869" s="20"/>
      <c r="R869" s="20"/>
      <c r="S869" s="20"/>
      <c r="T869" s="20"/>
    </row>
    <row r="870">
      <c r="A870" s="20"/>
      <c r="B870" s="20"/>
      <c r="C870" s="20"/>
      <c r="D870" s="20"/>
      <c r="E870" s="20"/>
      <c r="F870" s="20"/>
      <c r="G870" s="29"/>
      <c r="H870" s="14"/>
      <c r="I870" s="14"/>
      <c r="J870" s="14"/>
      <c r="K870" s="20"/>
      <c r="L870" s="20"/>
      <c r="M870" s="20"/>
      <c r="N870" s="21"/>
      <c r="O870" s="20"/>
      <c r="P870" s="20"/>
      <c r="Q870" s="20"/>
      <c r="R870" s="20"/>
      <c r="S870" s="20"/>
      <c r="T870" s="20"/>
    </row>
    <row r="871">
      <c r="A871" s="20"/>
      <c r="B871" s="20"/>
      <c r="C871" s="20"/>
      <c r="D871" s="20"/>
      <c r="E871" s="20"/>
      <c r="F871" s="20"/>
      <c r="G871" s="29"/>
      <c r="H871" s="14"/>
      <c r="I871" s="14"/>
      <c r="J871" s="14"/>
      <c r="K871" s="20"/>
      <c r="L871" s="20"/>
      <c r="M871" s="20"/>
      <c r="N871" s="21"/>
      <c r="O871" s="20"/>
      <c r="P871" s="20"/>
      <c r="Q871" s="20"/>
      <c r="R871" s="20"/>
      <c r="S871" s="20"/>
      <c r="T871" s="20"/>
    </row>
    <row r="872">
      <c r="A872" s="20"/>
      <c r="B872" s="20"/>
      <c r="C872" s="20"/>
      <c r="D872" s="20"/>
      <c r="E872" s="20"/>
      <c r="F872" s="20"/>
      <c r="G872" s="29"/>
      <c r="H872" s="14"/>
      <c r="I872" s="14"/>
      <c r="J872" s="14"/>
      <c r="K872" s="20"/>
      <c r="L872" s="20"/>
      <c r="M872" s="20"/>
      <c r="N872" s="21"/>
      <c r="O872" s="20"/>
      <c r="P872" s="20"/>
      <c r="Q872" s="20"/>
      <c r="R872" s="20"/>
      <c r="S872" s="20"/>
      <c r="T872" s="20"/>
    </row>
    <row r="873">
      <c r="A873" s="20"/>
      <c r="B873" s="20"/>
      <c r="C873" s="20"/>
      <c r="D873" s="20"/>
      <c r="E873" s="20"/>
      <c r="F873" s="20"/>
      <c r="G873" s="29"/>
      <c r="H873" s="14"/>
      <c r="I873" s="14"/>
      <c r="J873" s="14"/>
      <c r="K873" s="20"/>
      <c r="L873" s="20"/>
      <c r="M873" s="20"/>
      <c r="N873" s="21"/>
      <c r="O873" s="20"/>
      <c r="P873" s="20"/>
      <c r="Q873" s="20"/>
      <c r="R873" s="20"/>
      <c r="S873" s="20"/>
      <c r="T873" s="20"/>
    </row>
    <row r="874">
      <c r="A874" s="20"/>
      <c r="B874" s="20"/>
      <c r="C874" s="20"/>
      <c r="D874" s="20"/>
      <c r="E874" s="20"/>
      <c r="F874" s="20"/>
      <c r="G874" s="29"/>
      <c r="H874" s="14"/>
      <c r="I874" s="14"/>
      <c r="J874" s="14"/>
      <c r="K874" s="20"/>
      <c r="L874" s="20"/>
      <c r="M874" s="20"/>
      <c r="N874" s="21"/>
      <c r="O874" s="20"/>
      <c r="P874" s="20"/>
      <c r="Q874" s="20"/>
      <c r="R874" s="20"/>
      <c r="S874" s="20"/>
      <c r="T874" s="20"/>
    </row>
    <row r="875">
      <c r="A875" s="20"/>
      <c r="B875" s="20"/>
      <c r="C875" s="20"/>
      <c r="D875" s="20"/>
      <c r="E875" s="20"/>
      <c r="F875" s="20"/>
      <c r="G875" s="29"/>
      <c r="H875" s="14"/>
      <c r="I875" s="14"/>
      <c r="J875" s="14"/>
      <c r="K875" s="20"/>
      <c r="L875" s="20"/>
      <c r="M875" s="20"/>
      <c r="N875" s="21"/>
      <c r="O875" s="20"/>
      <c r="P875" s="20"/>
      <c r="Q875" s="20"/>
      <c r="R875" s="20"/>
      <c r="S875" s="20"/>
      <c r="T875" s="20"/>
    </row>
    <row r="876">
      <c r="A876" s="20"/>
      <c r="B876" s="20"/>
      <c r="C876" s="20"/>
      <c r="D876" s="20"/>
      <c r="E876" s="20"/>
      <c r="F876" s="20"/>
      <c r="G876" s="29"/>
      <c r="H876" s="14"/>
      <c r="I876" s="14"/>
      <c r="J876" s="14"/>
      <c r="K876" s="20"/>
      <c r="L876" s="20"/>
      <c r="M876" s="20"/>
      <c r="N876" s="21"/>
      <c r="O876" s="20"/>
      <c r="P876" s="20"/>
      <c r="Q876" s="20"/>
      <c r="R876" s="20"/>
      <c r="S876" s="20"/>
      <c r="T876" s="20"/>
    </row>
    <row r="877">
      <c r="A877" s="20"/>
      <c r="B877" s="20"/>
      <c r="C877" s="20"/>
      <c r="D877" s="20"/>
      <c r="E877" s="20"/>
      <c r="F877" s="20"/>
      <c r="G877" s="29"/>
      <c r="H877" s="14"/>
      <c r="I877" s="14"/>
      <c r="J877" s="14"/>
      <c r="K877" s="20"/>
      <c r="L877" s="20"/>
      <c r="M877" s="20"/>
      <c r="N877" s="21"/>
      <c r="O877" s="20"/>
      <c r="P877" s="20"/>
      <c r="Q877" s="20"/>
      <c r="R877" s="20"/>
      <c r="S877" s="20"/>
      <c r="T877" s="20"/>
    </row>
    <row r="878">
      <c r="A878" s="20"/>
      <c r="B878" s="20"/>
      <c r="C878" s="20"/>
      <c r="D878" s="20"/>
      <c r="E878" s="20"/>
      <c r="F878" s="20"/>
      <c r="G878" s="29"/>
      <c r="H878" s="14"/>
      <c r="I878" s="14"/>
      <c r="J878" s="14"/>
      <c r="K878" s="20"/>
      <c r="L878" s="20"/>
      <c r="M878" s="20"/>
      <c r="N878" s="21"/>
      <c r="O878" s="20"/>
      <c r="P878" s="20"/>
      <c r="Q878" s="20"/>
      <c r="R878" s="20"/>
      <c r="S878" s="20"/>
      <c r="T878" s="20"/>
    </row>
    <row r="879">
      <c r="A879" s="20"/>
      <c r="B879" s="20"/>
      <c r="C879" s="20"/>
      <c r="D879" s="20"/>
      <c r="E879" s="20"/>
      <c r="F879" s="20"/>
      <c r="G879" s="29"/>
      <c r="H879" s="14"/>
      <c r="I879" s="14"/>
      <c r="J879" s="14"/>
      <c r="K879" s="20"/>
      <c r="L879" s="20"/>
      <c r="M879" s="20"/>
      <c r="N879" s="21"/>
      <c r="O879" s="20"/>
      <c r="P879" s="20"/>
      <c r="Q879" s="20"/>
      <c r="R879" s="20"/>
      <c r="S879" s="20"/>
      <c r="T879" s="20"/>
    </row>
    <row r="880">
      <c r="A880" s="20"/>
      <c r="B880" s="20"/>
      <c r="C880" s="20"/>
      <c r="D880" s="20"/>
      <c r="E880" s="20"/>
      <c r="F880" s="20"/>
      <c r="G880" s="29"/>
      <c r="H880" s="14"/>
      <c r="I880" s="14"/>
      <c r="J880" s="14"/>
      <c r="K880" s="20"/>
      <c r="L880" s="20"/>
      <c r="M880" s="20"/>
      <c r="N880" s="21"/>
      <c r="O880" s="20"/>
      <c r="P880" s="20"/>
      <c r="Q880" s="20"/>
      <c r="R880" s="20"/>
      <c r="S880" s="20"/>
      <c r="T880" s="20"/>
    </row>
    <row r="881">
      <c r="A881" s="20"/>
      <c r="B881" s="20"/>
      <c r="C881" s="20"/>
      <c r="D881" s="20"/>
      <c r="E881" s="20"/>
      <c r="F881" s="20"/>
      <c r="G881" s="29"/>
      <c r="H881" s="14"/>
      <c r="I881" s="14"/>
      <c r="J881" s="14"/>
      <c r="K881" s="20"/>
      <c r="L881" s="20"/>
      <c r="M881" s="20"/>
      <c r="N881" s="21"/>
      <c r="O881" s="20"/>
      <c r="P881" s="20"/>
      <c r="Q881" s="20"/>
      <c r="R881" s="20"/>
      <c r="S881" s="20"/>
      <c r="T881" s="20"/>
    </row>
    <row r="882">
      <c r="A882" s="20"/>
      <c r="B882" s="20"/>
      <c r="C882" s="20"/>
      <c r="D882" s="20"/>
      <c r="E882" s="20"/>
      <c r="F882" s="20"/>
      <c r="G882" s="29"/>
      <c r="H882" s="14"/>
      <c r="I882" s="14"/>
      <c r="J882" s="14"/>
      <c r="K882" s="20"/>
      <c r="L882" s="20"/>
      <c r="M882" s="20"/>
      <c r="N882" s="21"/>
      <c r="O882" s="20"/>
      <c r="P882" s="20"/>
      <c r="Q882" s="20"/>
      <c r="R882" s="20"/>
      <c r="S882" s="20"/>
      <c r="T882" s="20"/>
    </row>
    <row r="883">
      <c r="A883" s="20"/>
      <c r="B883" s="20"/>
      <c r="C883" s="20"/>
      <c r="D883" s="20"/>
      <c r="E883" s="20"/>
      <c r="F883" s="20"/>
      <c r="G883" s="29"/>
      <c r="H883" s="14"/>
      <c r="I883" s="14"/>
      <c r="J883" s="14"/>
      <c r="K883" s="20"/>
      <c r="L883" s="20"/>
      <c r="M883" s="20"/>
      <c r="N883" s="21"/>
      <c r="O883" s="20"/>
      <c r="P883" s="20"/>
      <c r="Q883" s="20"/>
      <c r="R883" s="20"/>
      <c r="S883" s="20"/>
      <c r="T883" s="20"/>
    </row>
    <row r="884">
      <c r="A884" s="20"/>
      <c r="B884" s="20"/>
      <c r="C884" s="20"/>
      <c r="D884" s="20"/>
      <c r="E884" s="20"/>
      <c r="F884" s="20"/>
      <c r="G884" s="29"/>
      <c r="H884" s="14"/>
      <c r="I884" s="14"/>
      <c r="J884" s="14"/>
      <c r="K884" s="20"/>
      <c r="L884" s="20"/>
      <c r="M884" s="20"/>
      <c r="N884" s="21"/>
      <c r="O884" s="20"/>
      <c r="P884" s="20"/>
      <c r="Q884" s="20"/>
      <c r="R884" s="20"/>
      <c r="S884" s="20"/>
      <c r="T884" s="20"/>
    </row>
    <row r="885">
      <c r="A885" s="20"/>
      <c r="B885" s="20"/>
      <c r="C885" s="20"/>
      <c r="D885" s="20"/>
      <c r="E885" s="20"/>
      <c r="F885" s="20"/>
      <c r="G885" s="29"/>
      <c r="H885" s="14"/>
      <c r="I885" s="14"/>
      <c r="J885" s="14"/>
      <c r="K885" s="20"/>
      <c r="L885" s="20"/>
      <c r="M885" s="20"/>
      <c r="N885" s="21"/>
      <c r="O885" s="20"/>
      <c r="P885" s="20"/>
      <c r="Q885" s="20"/>
      <c r="R885" s="20"/>
      <c r="S885" s="20"/>
      <c r="T885" s="20"/>
    </row>
    <row r="886">
      <c r="A886" s="20"/>
      <c r="B886" s="20"/>
      <c r="C886" s="20"/>
      <c r="D886" s="20"/>
      <c r="E886" s="20"/>
      <c r="F886" s="20"/>
      <c r="G886" s="29"/>
      <c r="H886" s="14"/>
      <c r="I886" s="14"/>
      <c r="J886" s="14"/>
      <c r="K886" s="20"/>
      <c r="L886" s="20"/>
      <c r="M886" s="20"/>
      <c r="N886" s="21"/>
      <c r="O886" s="20"/>
      <c r="P886" s="20"/>
      <c r="Q886" s="20"/>
      <c r="R886" s="20"/>
      <c r="S886" s="20"/>
      <c r="T886" s="20"/>
    </row>
    <row r="887">
      <c r="A887" s="20"/>
      <c r="B887" s="20"/>
      <c r="C887" s="20"/>
      <c r="D887" s="20"/>
      <c r="E887" s="20"/>
      <c r="F887" s="20"/>
      <c r="G887" s="29"/>
      <c r="H887" s="14"/>
      <c r="I887" s="14"/>
      <c r="J887" s="14"/>
      <c r="K887" s="20"/>
      <c r="L887" s="20"/>
      <c r="M887" s="20"/>
      <c r="N887" s="21"/>
      <c r="O887" s="20"/>
      <c r="P887" s="20"/>
      <c r="Q887" s="20"/>
      <c r="R887" s="20"/>
      <c r="S887" s="20"/>
      <c r="T887" s="20"/>
    </row>
    <row r="888">
      <c r="A888" s="20"/>
      <c r="B888" s="20"/>
      <c r="C888" s="20"/>
      <c r="D888" s="20"/>
      <c r="E888" s="20"/>
      <c r="F888" s="20"/>
      <c r="G888" s="29"/>
      <c r="H888" s="14"/>
      <c r="I888" s="14"/>
      <c r="J888" s="14"/>
      <c r="K888" s="20"/>
      <c r="L888" s="20"/>
      <c r="M888" s="20"/>
      <c r="N888" s="21"/>
      <c r="O888" s="20"/>
      <c r="P888" s="20"/>
      <c r="Q888" s="20"/>
      <c r="R888" s="20"/>
      <c r="S888" s="20"/>
      <c r="T888" s="20"/>
    </row>
    <row r="889">
      <c r="A889" s="20"/>
      <c r="B889" s="20"/>
      <c r="C889" s="20"/>
      <c r="D889" s="20"/>
      <c r="E889" s="20"/>
      <c r="F889" s="20"/>
      <c r="G889" s="29"/>
      <c r="H889" s="14"/>
      <c r="I889" s="14"/>
      <c r="J889" s="14"/>
      <c r="K889" s="20"/>
      <c r="L889" s="20"/>
      <c r="M889" s="20"/>
      <c r="N889" s="21"/>
      <c r="O889" s="20"/>
      <c r="P889" s="20"/>
      <c r="Q889" s="20"/>
      <c r="R889" s="20"/>
      <c r="S889" s="20"/>
      <c r="T889" s="20"/>
    </row>
    <row r="890">
      <c r="A890" s="20"/>
      <c r="B890" s="20"/>
      <c r="C890" s="20"/>
      <c r="D890" s="20"/>
      <c r="E890" s="20"/>
      <c r="F890" s="20"/>
      <c r="G890" s="29"/>
      <c r="H890" s="14"/>
      <c r="I890" s="14"/>
      <c r="J890" s="14"/>
      <c r="K890" s="20"/>
      <c r="L890" s="20"/>
      <c r="M890" s="20"/>
      <c r="N890" s="21"/>
      <c r="O890" s="20"/>
      <c r="P890" s="20"/>
      <c r="Q890" s="20"/>
      <c r="R890" s="20"/>
      <c r="S890" s="20"/>
      <c r="T890" s="20"/>
    </row>
    <row r="891">
      <c r="A891" s="20"/>
      <c r="B891" s="20"/>
      <c r="C891" s="20"/>
      <c r="D891" s="20"/>
      <c r="E891" s="20"/>
      <c r="F891" s="20"/>
      <c r="G891" s="29"/>
      <c r="H891" s="14"/>
      <c r="I891" s="14"/>
      <c r="J891" s="14"/>
      <c r="K891" s="20"/>
      <c r="L891" s="20"/>
      <c r="M891" s="20"/>
      <c r="N891" s="21"/>
      <c r="O891" s="20"/>
      <c r="P891" s="20"/>
      <c r="Q891" s="20"/>
      <c r="R891" s="20"/>
      <c r="S891" s="20"/>
      <c r="T891" s="20"/>
    </row>
    <row r="892">
      <c r="A892" s="20"/>
      <c r="B892" s="20"/>
      <c r="C892" s="20"/>
      <c r="D892" s="20"/>
      <c r="E892" s="20"/>
      <c r="F892" s="20"/>
      <c r="G892" s="29"/>
      <c r="H892" s="14"/>
      <c r="I892" s="14"/>
      <c r="J892" s="14"/>
      <c r="K892" s="20"/>
      <c r="L892" s="20"/>
      <c r="M892" s="20"/>
      <c r="N892" s="21"/>
      <c r="O892" s="20"/>
      <c r="P892" s="20"/>
      <c r="Q892" s="20"/>
      <c r="R892" s="20"/>
      <c r="S892" s="20"/>
      <c r="T892" s="20"/>
    </row>
    <row r="893">
      <c r="A893" s="20"/>
      <c r="B893" s="20"/>
      <c r="C893" s="20"/>
      <c r="D893" s="20"/>
      <c r="E893" s="20"/>
      <c r="F893" s="20"/>
      <c r="G893" s="29"/>
      <c r="H893" s="14"/>
      <c r="I893" s="14"/>
      <c r="J893" s="14"/>
      <c r="K893" s="20"/>
      <c r="L893" s="20"/>
      <c r="M893" s="20"/>
      <c r="N893" s="21"/>
      <c r="O893" s="20"/>
      <c r="P893" s="20"/>
      <c r="Q893" s="20"/>
      <c r="R893" s="20"/>
      <c r="S893" s="20"/>
      <c r="T893" s="20"/>
    </row>
    <row r="894">
      <c r="A894" s="20"/>
      <c r="B894" s="20"/>
      <c r="C894" s="20"/>
      <c r="D894" s="20"/>
      <c r="E894" s="20"/>
      <c r="F894" s="20"/>
      <c r="G894" s="29"/>
      <c r="H894" s="14"/>
      <c r="I894" s="14"/>
      <c r="J894" s="14"/>
      <c r="K894" s="20"/>
      <c r="L894" s="20"/>
      <c r="M894" s="20"/>
      <c r="N894" s="21"/>
      <c r="O894" s="20"/>
      <c r="P894" s="20"/>
      <c r="Q894" s="20"/>
      <c r="R894" s="20"/>
      <c r="S894" s="20"/>
      <c r="T894" s="20"/>
    </row>
    <row r="895">
      <c r="A895" s="20"/>
      <c r="B895" s="20"/>
      <c r="C895" s="20"/>
      <c r="D895" s="20"/>
      <c r="E895" s="20"/>
      <c r="F895" s="20"/>
      <c r="G895" s="29"/>
      <c r="H895" s="14"/>
      <c r="I895" s="14"/>
      <c r="J895" s="14"/>
      <c r="K895" s="20"/>
      <c r="L895" s="20"/>
      <c r="M895" s="20"/>
      <c r="N895" s="21"/>
      <c r="O895" s="20"/>
      <c r="P895" s="20"/>
      <c r="Q895" s="20"/>
      <c r="R895" s="20"/>
      <c r="S895" s="20"/>
      <c r="T895" s="20"/>
    </row>
    <row r="896">
      <c r="A896" s="20"/>
      <c r="B896" s="20"/>
      <c r="C896" s="20"/>
      <c r="D896" s="20"/>
      <c r="E896" s="20"/>
      <c r="F896" s="20"/>
      <c r="G896" s="29"/>
      <c r="H896" s="14"/>
      <c r="I896" s="14"/>
      <c r="J896" s="14"/>
      <c r="K896" s="20"/>
      <c r="L896" s="20"/>
      <c r="M896" s="20"/>
      <c r="N896" s="21"/>
      <c r="O896" s="20"/>
      <c r="P896" s="20"/>
      <c r="Q896" s="20"/>
      <c r="R896" s="20"/>
      <c r="S896" s="20"/>
      <c r="T896" s="20"/>
    </row>
    <row r="897">
      <c r="A897" s="20"/>
      <c r="B897" s="20"/>
      <c r="C897" s="20"/>
      <c r="D897" s="20"/>
      <c r="E897" s="20"/>
      <c r="F897" s="20"/>
      <c r="G897" s="29"/>
      <c r="H897" s="14"/>
      <c r="I897" s="14"/>
      <c r="J897" s="14"/>
      <c r="K897" s="20"/>
      <c r="L897" s="20"/>
      <c r="M897" s="20"/>
      <c r="N897" s="21"/>
      <c r="O897" s="20"/>
      <c r="P897" s="20"/>
      <c r="Q897" s="20"/>
      <c r="R897" s="20"/>
      <c r="S897" s="20"/>
      <c r="T897" s="20"/>
    </row>
    <row r="898">
      <c r="A898" s="20"/>
      <c r="B898" s="20"/>
      <c r="C898" s="20"/>
      <c r="D898" s="20"/>
      <c r="E898" s="20"/>
      <c r="F898" s="20"/>
      <c r="G898" s="29"/>
      <c r="H898" s="14"/>
      <c r="I898" s="14"/>
      <c r="J898" s="14"/>
      <c r="K898" s="20"/>
      <c r="L898" s="20"/>
      <c r="M898" s="20"/>
      <c r="N898" s="21"/>
      <c r="O898" s="20"/>
      <c r="P898" s="20"/>
      <c r="Q898" s="20"/>
      <c r="R898" s="20"/>
      <c r="S898" s="20"/>
      <c r="T898" s="20"/>
    </row>
    <row r="899">
      <c r="A899" s="20"/>
      <c r="B899" s="20"/>
      <c r="C899" s="20"/>
      <c r="D899" s="20"/>
      <c r="E899" s="20"/>
      <c r="F899" s="20"/>
      <c r="G899" s="29"/>
      <c r="H899" s="14"/>
      <c r="I899" s="14"/>
      <c r="J899" s="14"/>
      <c r="K899" s="20"/>
      <c r="L899" s="20"/>
      <c r="M899" s="20"/>
      <c r="N899" s="21"/>
      <c r="O899" s="20"/>
      <c r="P899" s="20"/>
      <c r="Q899" s="20"/>
      <c r="R899" s="20"/>
      <c r="S899" s="20"/>
      <c r="T899" s="20"/>
    </row>
    <row r="900">
      <c r="A900" s="20"/>
      <c r="B900" s="20"/>
      <c r="C900" s="20"/>
      <c r="D900" s="20"/>
      <c r="E900" s="20"/>
      <c r="F900" s="20"/>
      <c r="G900" s="29"/>
      <c r="H900" s="14"/>
      <c r="I900" s="14"/>
      <c r="J900" s="14"/>
      <c r="K900" s="20"/>
      <c r="L900" s="20"/>
      <c r="M900" s="20"/>
      <c r="N900" s="21"/>
      <c r="O900" s="20"/>
      <c r="P900" s="20"/>
      <c r="Q900" s="20"/>
      <c r="R900" s="20"/>
      <c r="S900" s="20"/>
      <c r="T900" s="20"/>
    </row>
    <row r="901">
      <c r="A901" s="20"/>
      <c r="B901" s="20"/>
      <c r="C901" s="20"/>
      <c r="D901" s="20"/>
      <c r="E901" s="20"/>
      <c r="F901" s="20"/>
      <c r="G901" s="29"/>
      <c r="H901" s="14"/>
      <c r="I901" s="14"/>
      <c r="J901" s="14"/>
      <c r="K901" s="20"/>
      <c r="L901" s="20"/>
      <c r="M901" s="20"/>
      <c r="N901" s="21"/>
      <c r="O901" s="20"/>
      <c r="P901" s="20"/>
      <c r="Q901" s="20"/>
      <c r="R901" s="20"/>
      <c r="S901" s="20"/>
      <c r="T901" s="20"/>
    </row>
    <row r="902">
      <c r="A902" s="20"/>
      <c r="B902" s="20"/>
      <c r="C902" s="20"/>
      <c r="D902" s="20"/>
      <c r="E902" s="20"/>
      <c r="F902" s="20"/>
      <c r="G902" s="29"/>
      <c r="H902" s="14"/>
      <c r="I902" s="14"/>
      <c r="J902" s="14"/>
      <c r="K902" s="20"/>
      <c r="L902" s="20"/>
      <c r="M902" s="20"/>
      <c r="N902" s="21"/>
      <c r="O902" s="20"/>
      <c r="P902" s="20"/>
      <c r="Q902" s="20"/>
      <c r="R902" s="20"/>
      <c r="S902" s="20"/>
      <c r="T902" s="20"/>
    </row>
    <row r="903">
      <c r="A903" s="20"/>
      <c r="B903" s="20"/>
      <c r="C903" s="20"/>
      <c r="D903" s="20"/>
      <c r="E903" s="20"/>
      <c r="F903" s="20"/>
      <c r="G903" s="29"/>
      <c r="H903" s="14"/>
      <c r="I903" s="14"/>
      <c r="J903" s="14"/>
      <c r="K903" s="20"/>
      <c r="L903" s="20"/>
      <c r="M903" s="20"/>
      <c r="N903" s="21"/>
      <c r="O903" s="20"/>
      <c r="P903" s="20"/>
      <c r="Q903" s="20"/>
      <c r="R903" s="20"/>
      <c r="S903" s="20"/>
      <c r="T903" s="20"/>
    </row>
    <row r="904">
      <c r="A904" s="20"/>
      <c r="B904" s="20"/>
      <c r="C904" s="20"/>
      <c r="D904" s="20"/>
      <c r="E904" s="20"/>
      <c r="F904" s="20"/>
      <c r="G904" s="29"/>
      <c r="H904" s="14"/>
      <c r="I904" s="14"/>
      <c r="J904" s="14"/>
      <c r="K904" s="20"/>
      <c r="L904" s="20"/>
      <c r="M904" s="20"/>
      <c r="N904" s="21"/>
      <c r="O904" s="20"/>
      <c r="P904" s="20"/>
      <c r="Q904" s="20"/>
      <c r="R904" s="20"/>
      <c r="S904" s="20"/>
      <c r="T904" s="20"/>
    </row>
    <row r="905">
      <c r="A905" s="20"/>
      <c r="B905" s="20"/>
      <c r="C905" s="20"/>
      <c r="D905" s="20"/>
      <c r="E905" s="20"/>
      <c r="F905" s="20"/>
      <c r="G905" s="29"/>
      <c r="H905" s="14"/>
      <c r="I905" s="14"/>
      <c r="J905" s="14"/>
      <c r="K905" s="20"/>
      <c r="L905" s="20"/>
      <c r="M905" s="20"/>
      <c r="N905" s="21"/>
      <c r="O905" s="20"/>
      <c r="P905" s="20"/>
      <c r="Q905" s="20"/>
      <c r="R905" s="20"/>
      <c r="S905" s="20"/>
      <c r="T905" s="20"/>
    </row>
    <row r="906">
      <c r="A906" s="20"/>
      <c r="B906" s="20"/>
      <c r="C906" s="20"/>
      <c r="D906" s="20"/>
      <c r="E906" s="20"/>
      <c r="F906" s="20"/>
      <c r="G906" s="29"/>
      <c r="H906" s="14"/>
      <c r="I906" s="14"/>
      <c r="J906" s="14"/>
      <c r="K906" s="20"/>
      <c r="L906" s="20"/>
      <c r="M906" s="20"/>
      <c r="N906" s="21"/>
      <c r="O906" s="20"/>
      <c r="P906" s="20"/>
      <c r="Q906" s="20"/>
      <c r="R906" s="20"/>
      <c r="S906" s="20"/>
      <c r="T906" s="20"/>
    </row>
    <row r="907">
      <c r="A907" s="20"/>
      <c r="B907" s="20"/>
      <c r="C907" s="20"/>
      <c r="D907" s="20"/>
      <c r="E907" s="20"/>
      <c r="F907" s="20"/>
      <c r="G907" s="29"/>
      <c r="H907" s="14"/>
      <c r="I907" s="14"/>
      <c r="J907" s="14"/>
      <c r="K907" s="20"/>
      <c r="L907" s="20"/>
      <c r="M907" s="20"/>
      <c r="N907" s="21"/>
      <c r="O907" s="20"/>
      <c r="P907" s="20"/>
      <c r="Q907" s="20"/>
      <c r="R907" s="20"/>
      <c r="S907" s="20"/>
      <c r="T907" s="20"/>
    </row>
    <row r="908">
      <c r="A908" s="20"/>
      <c r="B908" s="20"/>
      <c r="C908" s="20"/>
      <c r="D908" s="20"/>
      <c r="E908" s="20"/>
      <c r="F908" s="20"/>
      <c r="G908" s="29"/>
      <c r="H908" s="14"/>
      <c r="I908" s="14"/>
      <c r="J908" s="14"/>
      <c r="K908" s="20"/>
      <c r="L908" s="20"/>
      <c r="M908" s="20"/>
      <c r="N908" s="21"/>
      <c r="O908" s="20"/>
      <c r="P908" s="20"/>
      <c r="Q908" s="20"/>
      <c r="R908" s="20"/>
      <c r="S908" s="20"/>
      <c r="T908" s="20"/>
    </row>
    <row r="909">
      <c r="A909" s="20"/>
      <c r="B909" s="20"/>
      <c r="C909" s="20"/>
      <c r="D909" s="20"/>
      <c r="E909" s="20"/>
      <c r="F909" s="20"/>
      <c r="G909" s="29"/>
      <c r="H909" s="14"/>
      <c r="I909" s="14"/>
      <c r="J909" s="14"/>
      <c r="K909" s="20"/>
      <c r="L909" s="20"/>
      <c r="M909" s="20"/>
      <c r="N909" s="21"/>
      <c r="O909" s="20"/>
      <c r="P909" s="20"/>
      <c r="Q909" s="20"/>
      <c r="R909" s="20"/>
      <c r="S909" s="20"/>
      <c r="T909" s="20"/>
    </row>
    <row r="910">
      <c r="A910" s="20"/>
      <c r="B910" s="20"/>
      <c r="C910" s="20"/>
      <c r="D910" s="20"/>
      <c r="E910" s="20"/>
      <c r="F910" s="20"/>
      <c r="G910" s="29"/>
      <c r="H910" s="14"/>
      <c r="I910" s="14"/>
      <c r="J910" s="14"/>
      <c r="K910" s="20"/>
      <c r="L910" s="20"/>
      <c r="M910" s="20"/>
      <c r="N910" s="21"/>
      <c r="O910" s="20"/>
      <c r="P910" s="20"/>
      <c r="Q910" s="20"/>
      <c r="R910" s="20"/>
      <c r="S910" s="20"/>
      <c r="T910" s="20"/>
    </row>
    <row r="911">
      <c r="A911" s="20"/>
      <c r="B911" s="20"/>
      <c r="C911" s="20"/>
      <c r="D911" s="20"/>
      <c r="E911" s="20"/>
      <c r="F911" s="20"/>
      <c r="G911" s="29"/>
      <c r="H911" s="14"/>
      <c r="I911" s="14"/>
      <c r="J911" s="14"/>
      <c r="K911" s="20"/>
      <c r="L911" s="20"/>
      <c r="M911" s="20"/>
      <c r="N911" s="21"/>
      <c r="O911" s="20"/>
      <c r="P911" s="20"/>
      <c r="Q911" s="20"/>
      <c r="R911" s="20"/>
      <c r="S911" s="20"/>
      <c r="T911" s="20"/>
    </row>
    <row r="912">
      <c r="A912" s="20"/>
      <c r="B912" s="20"/>
      <c r="C912" s="20"/>
      <c r="D912" s="20"/>
      <c r="E912" s="20"/>
      <c r="F912" s="20"/>
      <c r="G912" s="29"/>
      <c r="H912" s="14"/>
      <c r="I912" s="14"/>
      <c r="J912" s="14"/>
      <c r="K912" s="20"/>
      <c r="L912" s="20"/>
      <c r="M912" s="20"/>
      <c r="N912" s="21"/>
      <c r="O912" s="20"/>
      <c r="P912" s="20"/>
      <c r="Q912" s="20"/>
      <c r="R912" s="20"/>
      <c r="S912" s="20"/>
      <c r="T912" s="20"/>
    </row>
    <row r="913">
      <c r="A913" s="20"/>
      <c r="B913" s="20"/>
      <c r="C913" s="20"/>
      <c r="D913" s="20"/>
      <c r="E913" s="20"/>
      <c r="F913" s="20"/>
      <c r="G913" s="29"/>
      <c r="H913" s="14"/>
      <c r="I913" s="14"/>
      <c r="J913" s="14"/>
      <c r="K913" s="20"/>
      <c r="L913" s="20"/>
      <c r="M913" s="20"/>
      <c r="N913" s="21"/>
      <c r="O913" s="20"/>
      <c r="P913" s="20"/>
      <c r="Q913" s="20"/>
      <c r="R913" s="20"/>
      <c r="S913" s="20"/>
      <c r="T913" s="20"/>
    </row>
    <row r="914">
      <c r="A914" s="20"/>
      <c r="B914" s="20"/>
      <c r="C914" s="20"/>
      <c r="D914" s="20"/>
      <c r="E914" s="20"/>
      <c r="F914" s="20"/>
      <c r="G914" s="29"/>
      <c r="H914" s="14"/>
      <c r="I914" s="14"/>
      <c r="J914" s="14"/>
      <c r="K914" s="20"/>
      <c r="L914" s="20"/>
      <c r="M914" s="20"/>
      <c r="N914" s="21"/>
      <c r="O914" s="20"/>
      <c r="P914" s="20"/>
      <c r="Q914" s="20"/>
      <c r="R914" s="20"/>
      <c r="S914" s="20"/>
      <c r="T914" s="20"/>
    </row>
    <row r="915">
      <c r="A915" s="20"/>
      <c r="B915" s="20"/>
      <c r="C915" s="20"/>
      <c r="D915" s="20"/>
      <c r="E915" s="20"/>
      <c r="F915" s="20"/>
      <c r="G915" s="29"/>
      <c r="H915" s="14"/>
      <c r="I915" s="14"/>
      <c r="J915" s="14"/>
      <c r="K915" s="20"/>
      <c r="L915" s="20"/>
      <c r="M915" s="20"/>
      <c r="N915" s="21"/>
      <c r="O915" s="20"/>
      <c r="P915" s="20"/>
      <c r="Q915" s="20"/>
      <c r="R915" s="20"/>
      <c r="S915" s="20"/>
      <c r="T915" s="20"/>
    </row>
    <row r="916">
      <c r="A916" s="20"/>
      <c r="B916" s="20"/>
      <c r="C916" s="20"/>
      <c r="D916" s="20"/>
      <c r="E916" s="20"/>
      <c r="F916" s="20"/>
      <c r="G916" s="29"/>
      <c r="H916" s="14"/>
      <c r="I916" s="14"/>
      <c r="J916" s="14"/>
      <c r="K916" s="20"/>
      <c r="L916" s="20"/>
      <c r="M916" s="20"/>
      <c r="N916" s="21"/>
      <c r="O916" s="20"/>
      <c r="P916" s="20"/>
      <c r="Q916" s="20"/>
      <c r="R916" s="20"/>
      <c r="S916" s="20"/>
      <c r="T916" s="20"/>
    </row>
    <row r="917">
      <c r="A917" s="20"/>
      <c r="B917" s="20"/>
      <c r="C917" s="20"/>
      <c r="D917" s="20"/>
      <c r="E917" s="20"/>
      <c r="F917" s="20"/>
      <c r="G917" s="29"/>
      <c r="H917" s="14"/>
      <c r="I917" s="14"/>
      <c r="J917" s="14"/>
      <c r="K917" s="20"/>
      <c r="L917" s="20"/>
      <c r="M917" s="20"/>
      <c r="N917" s="21"/>
      <c r="O917" s="20"/>
      <c r="P917" s="20"/>
      <c r="Q917" s="20"/>
      <c r="R917" s="20"/>
      <c r="S917" s="20"/>
      <c r="T917" s="20"/>
    </row>
    <row r="918">
      <c r="A918" s="20"/>
      <c r="B918" s="20"/>
      <c r="C918" s="20"/>
      <c r="D918" s="20"/>
      <c r="E918" s="20"/>
      <c r="F918" s="20"/>
      <c r="G918" s="29"/>
      <c r="H918" s="14"/>
      <c r="I918" s="14"/>
      <c r="J918" s="14"/>
      <c r="K918" s="20"/>
      <c r="L918" s="20"/>
      <c r="M918" s="20"/>
      <c r="N918" s="21"/>
      <c r="O918" s="20"/>
      <c r="P918" s="20"/>
      <c r="Q918" s="20"/>
      <c r="R918" s="20"/>
      <c r="S918" s="20"/>
      <c r="T918" s="20"/>
    </row>
    <row r="919">
      <c r="A919" s="20"/>
      <c r="B919" s="20"/>
      <c r="C919" s="20"/>
      <c r="D919" s="20"/>
      <c r="E919" s="20"/>
      <c r="F919" s="20"/>
      <c r="G919" s="29"/>
      <c r="H919" s="14"/>
      <c r="I919" s="14"/>
      <c r="J919" s="14"/>
      <c r="K919" s="20"/>
      <c r="L919" s="20"/>
      <c r="M919" s="20"/>
      <c r="N919" s="21"/>
      <c r="O919" s="20"/>
      <c r="P919" s="20"/>
      <c r="Q919" s="20"/>
      <c r="R919" s="20"/>
      <c r="S919" s="20"/>
      <c r="T919" s="20"/>
    </row>
    <row r="920">
      <c r="A920" s="20"/>
      <c r="B920" s="20"/>
      <c r="C920" s="20"/>
      <c r="D920" s="20"/>
      <c r="E920" s="20"/>
      <c r="F920" s="20"/>
      <c r="G920" s="29"/>
      <c r="H920" s="14"/>
      <c r="I920" s="14"/>
      <c r="J920" s="14"/>
      <c r="K920" s="20"/>
      <c r="L920" s="20"/>
      <c r="M920" s="20"/>
      <c r="N920" s="21"/>
      <c r="O920" s="20"/>
      <c r="P920" s="20"/>
      <c r="Q920" s="20"/>
      <c r="R920" s="20"/>
      <c r="S920" s="20"/>
      <c r="T920" s="20"/>
    </row>
    <row r="921">
      <c r="A921" s="20"/>
      <c r="B921" s="20"/>
      <c r="C921" s="20"/>
      <c r="D921" s="20"/>
      <c r="E921" s="20"/>
      <c r="F921" s="20"/>
      <c r="G921" s="29"/>
      <c r="H921" s="14"/>
      <c r="I921" s="14"/>
      <c r="J921" s="14"/>
      <c r="K921" s="20"/>
      <c r="L921" s="20"/>
      <c r="M921" s="20"/>
      <c r="N921" s="21"/>
      <c r="O921" s="20"/>
      <c r="P921" s="20"/>
      <c r="Q921" s="20"/>
      <c r="R921" s="20"/>
      <c r="S921" s="20"/>
      <c r="T921" s="20"/>
    </row>
    <row r="922">
      <c r="A922" s="20"/>
      <c r="B922" s="20"/>
      <c r="C922" s="20"/>
      <c r="D922" s="20"/>
      <c r="E922" s="20"/>
      <c r="F922" s="20"/>
      <c r="G922" s="29"/>
      <c r="H922" s="14"/>
      <c r="I922" s="14"/>
      <c r="J922" s="14"/>
      <c r="K922" s="20"/>
      <c r="L922" s="20"/>
      <c r="M922" s="20"/>
      <c r="N922" s="21"/>
      <c r="O922" s="20"/>
      <c r="P922" s="20"/>
      <c r="Q922" s="20"/>
      <c r="R922" s="20"/>
      <c r="S922" s="20"/>
      <c r="T922" s="20"/>
    </row>
    <row r="923">
      <c r="A923" s="20"/>
      <c r="B923" s="20"/>
      <c r="C923" s="20"/>
      <c r="D923" s="20"/>
      <c r="E923" s="20"/>
      <c r="F923" s="20"/>
      <c r="G923" s="29"/>
      <c r="H923" s="14"/>
      <c r="I923" s="14"/>
      <c r="J923" s="14"/>
      <c r="K923" s="20"/>
      <c r="L923" s="20"/>
      <c r="M923" s="20"/>
      <c r="N923" s="21"/>
      <c r="O923" s="20"/>
      <c r="P923" s="20"/>
      <c r="Q923" s="20"/>
      <c r="R923" s="20"/>
      <c r="S923" s="20"/>
      <c r="T923" s="20"/>
    </row>
    <row r="924">
      <c r="A924" s="20"/>
      <c r="B924" s="20"/>
      <c r="C924" s="20"/>
      <c r="D924" s="20"/>
      <c r="E924" s="20"/>
      <c r="F924" s="20"/>
      <c r="G924" s="29"/>
      <c r="H924" s="14"/>
      <c r="I924" s="14"/>
      <c r="J924" s="14"/>
      <c r="K924" s="20"/>
      <c r="L924" s="20"/>
      <c r="M924" s="20"/>
      <c r="N924" s="21"/>
      <c r="O924" s="20"/>
      <c r="P924" s="20"/>
      <c r="Q924" s="20"/>
      <c r="R924" s="20"/>
      <c r="S924" s="20"/>
      <c r="T924" s="20"/>
    </row>
    <row r="925">
      <c r="A925" s="20"/>
      <c r="B925" s="20"/>
      <c r="C925" s="20"/>
      <c r="D925" s="20"/>
      <c r="E925" s="20"/>
      <c r="F925" s="20"/>
      <c r="G925" s="29"/>
      <c r="H925" s="14"/>
      <c r="I925" s="14"/>
      <c r="J925" s="14"/>
      <c r="K925" s="20"/>
      <c r="L925" s="20"/>
      <c r="M925" s="20"/>
      <c r="N925" s="21"/>
      <c r="O925" s="20"/>
      <c r="P925" s="20"/>
      <c r="Q925" s="20"/>
      <c r="R925" s="20"/>
      <c r="S925" s="20"/>
      <c r="T925" s="20"/>
    </row>
    <row r="926">
      <c r="A926" s="20"/>
      <c r="B926" s="20"/>
      <c r="C926" s="20"/>
      <c r="D926" s="20"/>
      <c r="E926" s="20"/>
      <c r="F926" s="20"/>
      <c r="G926" s="29"/>
      <c r="H926" s="14"/>
      <c r="I926" s="14"/>
      <c r="J926" s="14"/>
      <c r="K926" s="20"/>
      <c r="L926" s="20"/>
      <c r="M926" s="20"/>
      <c r="N926" s="21"/>
      <c r="O926" s="20"/>
      <c r="P926" s="20"/>
      <c r="Q926" s="20"/>
      <c r="R926" s="20"/>
      <c r="S926" s="20"/>
      <c r="T926" s="20"/>
    </row>
    <row r="927">
      <c r="A927" s="20"/>
      <c r="B927" s="20"/>
      <c r="C927" s="20"/>
      <c r="D927" s="20"/>
      <c r="E927" s="20"/>
      <c r="F927" s="20"/>
      <c r="G927" s="29"/>
      <c r="H927" s="14"/>
      <c r="I927" s="14"/>
      <c r="J927" s="14"/>
      <c r="K927" s="20"/>
      <c r="L927" s="20"/>
      <c r="M927" s="20"/>
      <c r="N927" s="21"/>
      <c r="O927" s="20"/>
      <c r="P927" s="20"/>
      <c r="Q927" s="20"/>
      <c r="R927" s="20"/>
      <c r="S927" s="20"/>
      <c r="T927" s="20"/>
    </row>
    <row r="928">
      <c r="A928" s="20"/>
      <c r="B928" s="20"/>
      <c r="C928" s="20"/>
      <c r="D928" s="20"/>
      <c r="E928" s="20"/>
      <c r="F928" s="20"/>
      <c r="G928" s="29"/>
      <c r="H928" s="14"/>
      <c r="I928" s="14"/>
      <c r="J928" s="14"/>
      <c r="K928" s="20"/>
      <c r="L928" s="20"/>
      <c r="M928" s="20"/>
      <c r="N928" s="21"/>
      <c r="O928" s="20"/>
      <c r="P928" s="20"/>
      <c r="Q928" s="20"/>
      <c r="R928" s="20"/>
      <c r="S928" s="20"/>
      <c r="T928" s="20"/>
    </row>
    <row r="929">
      <c r="A929" s="20"/>
      <c r="B929" s="20"/>
      <c r="C929" s="20"/>
      <c r="D929" s="20"/>
      <c r="E929" s="20"/>
      <c r="F929" s="20"/>
      <c r="G929" s="29"/>
      <c r="H929" s="14"/>
      <c r="I929" s="14"/>
      <c r="J929" s="14"/>
      <c r="K929" s="20"/>
      <c r="L929" s="20"/>
      <c r="M929" s="20"/>
      <c r="N929" s="21"/>
      <c r="O929" s="20"/>
      <c r="P929" s="20"/>
      <c r="Q929" s="20"/>
      <c r="R929" s="20"/>
      <c r="S929" s="20"/>
      <c r="T929" s="20"/>
    </row>
    <row r="930">
      <c r="A930" s="20"/>
      <c r="B930" s="20"/>
      <c r="C930" s="20"/>
      <c r="D930" s="20"/>
      <c r="E930" s="20"/>
      <c r="F930" s="20"/>
      <c r="G930" s="29"/>
      <c r="H930" s="14"/>
      <c r="I930" s="14"/>
      <c r="J930" s="14"/>
      <c r="K930" s="20"/>
      <c r="L930" s="20"/>
      <c r="M930" s="20"/>
      <c r="N930" s="21"/>
      <c r="O930" s="20"/>
      <c r="P930" s="20"/>
      <c r="Q930" s="20"/>
      <c r="R930" s="20"/>
      <c r="S930" s="20"/>
      <c r="T930" s="20"/>
    </row>
    <row r="931">
      <c r="A931" s="20"/>
      <c r="B931" s="20"/>
      <c r="C931" s="20"/>
      <c r="D931" s="20"/>
      <c r="E931" s="20"/>
      <c r="F931" s="20"/>
      <c r="G931" s="29"/>
      <c r="H931" s="14"/>
      <c r="I931" s="14"/>
      <c r="J931" s="14"/>
      <c r="K931" s="20"/>
      <c r="L931" s="20"/>
      <c r="M931" s="20"/>
      <c r="N931" s="21"/>
      <c r="O931" s="20"/>
      <c r="P931" s="20"/>
      <c r="Q931" s="20"/>
      <c r="R931" s="20"/>
      <c r="S931" s="20"/>
      <c r="T931" s="20"/>
    </row>
    <row r="932">
      <c r="A932" s="20"/>
      <c r="B932" s="20"/>
      <c r="C932" s="20"/>
      <c r="D932" s="20"/>
      <c r="E932" s="20"/>
      <c r="F932" s="20"/>
      <c r="G932" s="29"/>
      <c r="H932" s="14"/>
      <c r="I932" s="14"/>
      <c r="J932" s="14"/>
      <c r="K932" s="20"/>
      <c r="L932" s="20"/>
      <c r="M932" s="20"/>
      <c r="N932" s="21"/>
      <c r="O932" s="20"/>
      <c r="P932" s="20"/>
      <c r="Q932" s="20"/>
      <c r="R932" s="20"/>
      <c r="S932" s="20"/>
      <c r="T932" s="20"/>
    </row>
    <row r="933">
      <c r="A933" s="20"/>
      <c r="B933" s="20"/>
      <c r="C933" s="20"/>
      <c r="D933" s="20"/>
      <c r="E933" s="20"/>
      <c r="F933" s="20"/>
      <c r="G933" s="29"/>
      <c r="H933" s="14"/>
      <c r="I933" s="14"/>
      <c r="J933" s="14"/>
      <c r="K933" s="20"/>
      <c r="L933" s="20"/>
      <c r="M933" s="20"/>
      <c r="N933" s="21"/>
      <c r="O933" s="20"/>
      <c r="P933" s="20"/>
      <c r="Q933" s="20"/>
      <c r="R933" s="20"/>
      <c r="S933" s="20"/>
      <c r="T933" s="20"/>
    </row>
    <row r="934">
      <c r="A934" s="20"/>
      <c r="B934" s="20"/>
      <c r="C934" s="20"/>
      <c r="D934" s="20"/>
      <c r="E934" s="20"/>
      <c r="F934" s="20"/>
      <c r="G934" s="29"/>
      <c r="H934" s="14"/>
      <c r="I934" s="14"/>
      <c r="J934" s="14"/>
      <c r="K934" s="20"/>
      <c r="L934" s="20"/>
      <c r="M934" s="20"/>
      <c r="N934" s="21"/>
      <c r="O934" s="20"/>
      <c r="P934" s="20"/>
      <c r="Q934" s="20"/>
      <c r="R934" s="20"/>
      <c r="S934" s="20"/>
      <c r="T934" s="20"/>
    </row>
    <row r="935">
      <c r="A935" s="20"/>
      <c r="B935" s="20"/>
      <c r="C935" s="20"/>
      <c r="D935" s="20"/>
      <c r="E935" s="20"/>
      <c r="F935" s="20"/>
      <c r="G935" s="29"/>
      <c r="H935" s="14"/>
      <c r="I935" s="14"/>
      <c r="J935" s="14"/>
      <c r="K935" s="20"/>
      <c r="L935" s="20"/>
      <c r="M935" s="20"/>
      <c r="N935" s="21"/>
      <c r="O935" s="20"/>
      <c r="P935" s="20"/>
      <c r="Q935" s="20"/>
      <c r="R935" s="20"/>
      <c r="S935" s="20"/>
      <c r="T935" s="20"/>
    </row>
    <row r="936">
      <c r="A936" s="20"/>
      <c r="B936" s="20"/>
      <c r="C936" s="20"/>
      <c r="D936" s="20"/>
      <c r="E936" s="20"/>
      <c r="F936" s="20"/>
      <c r="G936" s="29"/>
      <c r="H936" s="14"/>
      <c r="I936" s="14"/>
      <c r="J936" s="14"/>
      <c r="K936" s="20"/>
      <c r="L936" s="20"/>
      <c r="M936" s="20"/>
      <c r="N936" s="21"/>
      <c r="O936" s="20"/>
      <c r="P936" s="20"/>
      <c r="Q936" s="20"/>
      <c r="R936" s="20"/>
      <c r="S936" s="20"/>
      <c r="T936" s="20"/>
    </row>
    <row r="937">
      <c r="A937" s="20"/>
      <c r="B937" s="20"/>
      <c r="C937" s="20"/>
      <c r="D937" s="20"/>
      <c r="E937" s="20"/>
      <c r="F937" s="20"/>
      <c r="G937" s="29"/>
      <c r="H937" s="14"/>
      <c r="I937" s="14"/>
      <c r="J937" s="14"/>
      <c r="K937" s="20"/>
      <c r="L937" s="20"/>
      <c r="M937" s="20"/>
      <c r="N937" s="21"/>
      <c r="O937" s="20"/>
      <c r="P937" s="20"/>
      <c r="Q937" s="20"/>
      <c r="R937" s="20"/>
      <c r="S937" s="20"/>
      <c r="T937" s="20"/>
    </row>
    <row r="938">
      <c r="A938" s="20"/>
      <c r="B938" s="20"/>
      <c r="C938" s="20"/>
      <c r="D938" s="20"/>
      <c r="E938" s="20"/>
      <c r="F938" s="20"/>
      <c r="G938" s="29"/>
      <c r="H938" s="14"/>
      <c r="I938" s="14"/>
      <c r="J938" s="14"/>
      <c r="K938" s="20"/>
      <c r="L938" s="20"/>
      <c r="M938" s="20"/>
      <c r="N938" s="21"/>
      <c r="O938" s="20"/>
      <c r="P938" s="20"/>
      <c r="Q938" s="20"/>
      <c r="R938" s="20"/>
      <c r="S938" s="20"/>
      <c r="T938" s="20"/>
    </row>
    <row r="939">
      <c r="A939" s="20"/>
      <c r="B939" s="20"/>
      <c r="C939" s="20"/>
      <c r="D939" s="20"/>
      <c r="E939" s="20"/>
      <c r="F939" s="20"/>
      <c r="G939" s="29"/>
      <c r="H939" s="14"/>
      <c r="I939" s="14"/>
      <c r="J939" s="14"/>
      <c r="K939" s="20"/>
      <c r="L939" s="20"/>
      <c r="M939" s="20"/>
      <c r="N939" s="21"/>
      <c r="O939" s="20"/>
      <c r="P939" s="20"/>
      <c r="Q939" s="20"/>
      <c r="R939" s="20"/>
      <c r="S939" s="20"/>
      <c r="T939" s="20"/>
    </row>
    <row r="940">
      <c r="A940" s="20"/>
      <c r="B940" s="20"/>
      <c r="C940" s="20"/>
      <c r="D940" s="20"/>
      <c r="E940" s="20"/>
      <c r="F940" s="20"/>
      <c r="G940" s="29"/>
      <c r="H940" s="14"/>
      <c r="I940" s="14"/>
      <c r="J940" s="14"/>
      <c r="K940" s="20"/>
      <c r="L940" s="20"/>
      <c r="M940" s="20"/>
      <c r="N940" s="21"/>
      <c r="O940" s="20"/>
      <c r="P940" s="20"/>
      <c r="Q940" s="20"/>
      <c r="R940" s="20"/>
      <c r="S940" s="20"/>
      <c r="T940" s="20"/>
    </row>
    <row r="941">
      <c r="A941" s="20"/>
      <c r="B941" s="20"/>
      <c r="C941" s="20"/>
      <c r="D941" s="20"/>
      <c r="E941" s="20"/>
      <c r="F941" s="20"/>
      <c r="G941" s="29"/>
      <c r="H941" s="14"/>
      <c r="I941" s="14"/>
      <c r="J941" s="14"/>
      <c r="K941" s="20"/>
      <c r="L941" s="20"/>
      <c r="M941" s="20"/>
      <c r="N941" s="21"/>
      <c r="O941" s="20"/>
      <c r="P941" s="20"/>
      <c r="Q941" s="20"/>
      <c r="R941" s="20"/>
      <c r="S941" s="20"/>
      <c r="T941" s="20"/>
    </row>
    <row r="942">
      <c r="A942" s="20"/>
      <c r="B942" s="20"/>
      <c r="C942" s="20"/>
      <c r="D942" s="20"/>
      <c r="E942" s="20"/>
      <c r="F942" s="20"/>
      <c r="G942" s="29"/>
      <c r="H942" s="14"/>
      <c r="I942" s="14"/>
      <c r="J942" s="14"/>
      <c r="K942" s="20"/>
      <c r="L942" s="20"/>
      <c r="M942" s="20"/>
      <c r="N942" s="21"/>
      <c r="O942" s="20"/>
      <c r="P942" s="20"/>
      <c r="Q942" s="20"/>
      <c r="R942" s="20"/>
      <c r="S942" s="20"/>
      <c r="T942" s="20"/>
    </row>
    <row r="943">
      <c r="A943" s="20"/>
      <c r="B943" s="20"/>
      <c r="C943" s="20"/>
      <c r="D943" s="20"/>
      <c r="E943" s="20"/>
      <c r="F943" s="20"/>
      <c r="G943" s="29"/>
      <c r="H943" s="14"/>
      <c r="I943" s="14"/>
      <c r="J943" s="14"/>
      <c r="K943" s="20"/>
      <c r="L943" s="20"/>
      <c r="M943" s="20"/>
      <c r="N943" s="21"/>
      <c r="O943" s="20"/>
      <c r="P943" s="20"/>
      <c r="Q943" s="20"/>
      <c r="R943" s="20"/>
      <c r="S943" s="20"/>
      <c r="T943" s="20"/>
    </row>
    <row r="944">
      <c r="A944" s="20"/>
      <c r="B944" s="20"/>
      <c r="C944" s="20"/>
      <c r="D944" s="20"/>
      <c r="E944" s="20"/>
      <c r="F944" s="20"/>
      <c r="G944" s="29"/>
      <c r="H944" s="14"/>
      <c r="I944" s="14"/>
      <c r="J944" s="14"/>
      <c r="K944" s="20"/>
      <c r="L944" s="20"/>
      <c r="M944" s="20"/>
      <c r="N944" s="21"/>
      <c r="O944" s="20"/>
      <c r="P944" s="20"/>
      <c r="Q944" s="20"/>
      <c r="R944" s="20"/>
      <c r="S944" s="20"/>
      <c r="T944" s="20"/>
    </row>
    <row r="945">
      <c r="A945" s="20"/>
      <c r="B945" s="20"/>
      <c r="C945" s="20"/>
      <c r="D945" s="20"/>
      <c r="E945" s="20"/>
      <c r="F945" s="20"/>
      <c r="G945" s="29"/>
      <c r="H945" s="14"/>
      <c r="I945" s="14"/>
      <c r="J945" s="14"/>
      <c r="K945" s="20"/>
      <c r="L945" s="20"/>
      <c r="M945" s="20"/>
      <c r="N945" s="21"/>
      <c r="O945" s="20"/>
      <c r="P945" s="20"/>
      <c r="Q945" s="20"/>
      <c r="R945" s="20"/>
      <c r="S945" s="20"/>
      <c r="T945" s="20"/>
    </row>
    <row r="946">
      <c r="A946" s="20"/>
      <c r="B946" s="20"/>
      <c r="C946" s="20"/>
      <c r="D946" s="20"/>
      <c r="E946" s="20"/>
      <c r="F946" s="20"/>
      <c r="G946" s="29"/>
      <c r="H946" s="14"/>
      <c r="I946" s="14"/>
      <c r="J946" s="14"/>
      <c r="K946" s="20"/>
      <c r="L946" s="20"/>
      <c r="M946" s="20"/>
      <c r="N946" s="21"/>
      <c r="O946" s="20"/>
      <c r="P946" s="20"/>
      <c r="Q946" s="20"/>
      <c r="R946" s="20"/>
      <c r="S946" s="20"/>
      <c r="T946" s="20"/>
    </row>
    <row r="947">
      <c r="A947" s="20"/>
      <c r="B947" s="20"/>
      <c r="C947" s="20"/>
      <c r="D947" s="20"/>
      <c r="E947" s="20"/>
      <c r="F947" s="20"/>
      <c r="G947" s="29"/>
      <c r="H947" s="14"/>
      <c r="I947" s="14"/>
      <c r="J947" s="14"/>
      <c r="K947" s="20"/>
      <c r="L947" s="20"/>
      <c r="M947" s="20"/>
      <c r="N947" s="21"/>
      <c r="O947" s="20"/>
      <c r="P947" s="20"/>
      <c r="Q947" s="20"/>
      <c r="R947" s="20"/>
      <c r="S947" s="20"/>
      <c r="T947" s="20"/>
    </row>
    <row r="948">
      <c r="A948" s="20"/>
      <c r="B948" s="20"/>
      <c r="C948" s="20"/>
      <c r="D948" s="20"/>
      <c r="E948" s="20"/>
      <c r="F948" s="20"/>
      <c r="G948" s="29"/>
      <c r="H948" s="14"/>
      <c r="I948" s="14"/>
      <c r="J948" s="14"/>
      <c r="K948" s="20"/>
      <c r="L948" s="20"/>
      <c r="M948" s="20"/>
      <c r="N948" s="21"/>
      <c r="O948" s="20"/>
      <c r="P948" s="20"/>
      <c r="Q948" s="20"/>
      <c r="R948" s="20"/>
      <c r="S948" s="20"/>
      <c r="T948" s="20"/>
    </row>
    <row r="949">
      <c r="A949" s="20"/>
      <c r="B949" s="20"/>
      <c r="C949" s="20"/>
      <c r="D949" s="20"/>
      <c r="E949" s="20"/>
      <c r="F949" s="20"/>
      <c r="G949" s="29"/>
      <c r="H949" s="14"/>
      <c r="I949" s="14"/>
      <c r="J949" s="14"/>
      <c r="K949" s="20"/>
      <c r="L949" s="20"/>
      <c r="M949" s="20"/>
      <c r="N949" s="21"/>
      <c r="O949" s="20"/>
      <c r="P949" s="20"/>
      <c r="Q949" s="20"/>
      <c r="R949" s="20"/>
      <c r="S949" s="20"/>
      <c r="T949" s="20"/>
    </row>
    <row r="950">
      <c r="A950" s="20"/>
      <c r="B950" s="20"/>
      <c r="C950" s="20"/>
      <c r="D950" s="20"/>
      <c r="E950" s="20"/>
      <c r="F950" s="20"/>
      <c r="G950" s="29"/>
      <c r="H950" s="14"/>
      <c r="I950" s="14"/>
      <c r="J950" s="14"/>
      <c r="K950" s="20"/>
      <c r="L950" s="20"/>
      <c r="M950" s="20"/>
      <c r="N950" s="21"/>
      <c r="O950" s="20"/>
      <c r="P950" s="20"/>
      <c r="Q950" s="20"/>
      <c r="R950" s="20"/>
      <c r="S950" s="20"/>
      <c r="T950" s="20"/>
    </row>
    <row r="951">
      <c r="A951" s="20"/>
      <c r="B951" s="20"/>
      <c r="C951" s="20"/>
      <c r="D951" s="20"/>
      <c r="E951" s="20"/>
      <c r="F951" s="20"/>
      <c r="G951" s="29"/>
      <c r="H951" s="14"/>
      <c r="I951" s="14"/>
      <c r="J951" s="14"/>
      <c r="K951" s="20"/>
      <c r="L951" s="20"/>
      <c r="M951" s="20"/>
      <c r="N951" s="21"/>
      <c r="O951" s="20"/>
      <c r="P951" s="20"/>
      <c r="Q951" s="20"/>
      <c r="R951" s="20"/>
      <c r="S951" s="20"/>
      <c r="T951" s="20"/>
    </row>
    <row r="952">
      <c r="A952" s="20"/>
      <c r="B952" s="20"/>
      <c r="C952" s="20"/>
      <c r="D952" s="20"/>
      <c r="E952" s="20"/>
      <c r="F952" s="20"/>
      <c r="G952" s="29"/>
      <c r="H952" s="14"/>
      <c r="I952" s="14"/>
      <c r="J952" s="14"/>
      <c r="K952" s="20"/>
      <c r="L952" s="20"/>
      <c r="M952" s="20"/>
      <c r="N952" s="21"/>
      <c r="O952" s="20"/>
      <c r="P952" s="20"/>
      <c r="Q952" s="20"/>
      <c r="R952" s="20"/>
      <c r="S952" s="20"/>
      <c r="T952" s="20"/>
    </row>
    <row r="953">
      <c r="A953" s="20"/>
      <c r="B953" s="20"/>
      <c r="C953" s="20"/>
      <c r="D953" s="20"/>
      <c r="E953" s="20"/>
      <c r="F953" s="20"/>
      <c r="G953" s="29"/>
      <c r="H953" s="14"/>
      <c r="I953" s="14"/>
      <c r="J953" s="14"/>
      <c r="K953" s="20"/>
      <c r="L953" s="20"/>
      <c r="M953" s="20"/>
      <c r="N953" s="21"/>
      <c r="O953" s="20"/>
      <c r="P953" s="20"/>
      <c r="Q953" s="20"/>
      <c r="R953" s="20"/>
      <c r="S953" s="20"/>
      <c r="T953" s="20"/>
    </row>
    <row r="954">
      <c r="A954" s="20"/>
      <c r="B954" s="20"/>
      <c r="C954" s="20"/>
      <c r="D954" s="20"/>
      <c r="E954" s="20"/>
      <c r="F954" s="20"/>
      <c r="G954" s="29"/>
      <c r="H954" s="14"/>
      <c r="I954" s="14"/>
      <c r="J954" s="14"/>
      <c r="K954" s="20"/>
      <c r="L954" s="20"/>
      <c r="M954" s="20"/>
      <c r="N954" s="21"/>
      <c r="O954" s="20"/>
      <c r="P954" s="20"/>
      <c r="Q954" s="20"/>
      <c r="R954" s="20"/>
      <c r="S954" s="20"/>
      <c r="T954" s="20"/>
    </row>
    <row r="955">
      <c r="A955" s="20"/>
      <c r="B955" s="20"/>
      <c r="C955" s="20"/>
      <c r="D955" s="20"/>
      <c r="E955" s="20"/>
      <c r="F955" s="20"/>
      <c r="G955" s="29"/>
      <c r="H955" s="14"/>
      <c r="I955" s="14"/>
      <c r="J955" s="14"/>
      <c r="K955" s="20"/>
      <c r="L955" s="20"/>
      <c r="M955" s="20"/>
      <c r="N955" s="21"/>
      <c r="O955" s="20"/>
      <c r="P955" s="20"/>
      <c r="Q955" s="20"/>
      <c r="R955" s="20"/>
      <c r="S955" s="20"/>
      <c r="T955" s="20"/>
    </row>
    <row r="956">
      <c r="A956" s="20"/>
      <c r="B956" s="20"/>
      <c r="C956" s="20"/>
      <c r="D956" s="20"/>
      <c r="E956" s="20"/>
      <c r="F956" s="20"/>
      <c r="G956" s="29"/>
      <c r="H956" s="14"/>
      <c r="I956" s="14"/>
      <c r="J956" s="14"/>
      <c r="K956" s="20"/>
      <c r="L956" s="20"/>
      <c r="M956" s="20"/>
      <c r="N956" s="21"/>
      <c r="O956" s="20"/>
      <c r="P956" s="20"/>
      <c r="Q956" s="20"/>
      <c r="R956" s="20"/>
      <c r="S956" s="20"/>
      <c r="T956" s="20"/>
    </row>
    <row r="957">
      <c r="A957" s="20"/>
      <c r="B957" s="20"/>
      <c r="C957" s="20"/>
      <c r="D957" s="20"/>
      <c r="E957" s="20"/>
      <c r="F957" s="20"/>
      <c r="G957" s="29"/>
      <c r="H957" s="14"/>
      <c r="I957" s="14"/>
      <c r="J957" s="14"/>
      <c r="K957" s="20"/>
      <c r="L957" s="20"/>
      <c r="M957" s="20"/>
      <c r="N957" s="21"/>
      <c r="O957" s="20"/>
      <c r="P957" s="20"/>
      <c r="Q957" s="20"/>
      <c r="R957" s="20"/>
      <c r="S957" s="20"/>
      <c r="T957" s="20"/>
    </row>
    <row r="958">
      <c r="A958" s="20"/>
      <c r="B958" s="20"/>
      <c r="C958" s="20"/>
      <c r="D958" s="20"/>
      <c r="E958" s="20"/>
      <c r="F958" s="20"/>
      <c r="G958" s="29"/>
      <c r="H958" s="14"/>
      <c r="I958" s="14"/>
      <c r="J958" s="14"/>
      <c r="K958" s="20"/>
      <c r="L958" s="20"/>
      <c r="M958" s="20"/>
      <c r="N958" s="21"/>
      <c r="O958" s="20"/>
      <c r="P958" s="20"/>
      <c r="Q958" s="20"/>
      <c r="R958" s="20"/>
      <c r="S958" s="20"/>
      <c r="T958" s="20"/>
    </row>
    <row r="959">
      <c r="A959" s="20"/>
      <c r="B959" s="20"/>
      <c r="C959" s="20"/>
      <c r="D959" s="20"/>
      <c r="E959" s="20"/>
      <c r="F959" s="20"/>
      <c r="G959" s="29"/>
      <c r="H959" s="14"/>
      <c r="I959" s="14"/>
      <c r="J959" s="14"/>
      <c r="K959" s="20"/>
      <c r="L959" s="20"/>
      <c r="M959" s="20"/>
      <c r="N959" s="21"/>
      <c r="O959" s="20"/>
      <c r="P959" s="20"/>
      <c r="Q959" s="20"/>
      <c r="R959" s="20"/>
      <c r="S959" s="20"/>
      <c r="T959" s="20"/>
    </row>
    <row r="960">
      <c r="A960" s="20"/>
      <c r="B960" s="20"/>
      <c r="C960" s="20"/>
      <c r="D960" s="20"/>
      <c r="E960" s="20"/>
      <c r="F960" s="20"/>
      <c r="G960" s="29"/>
      <c r="H960" s="14"/>
      <c r="I960" s="14"/>
      <c r="J960" s="14"/>
      <c r="K960" s="20"/>
      <c r="L960" s="20"/>
      <c r="M960" s="20"/>
      <c r="N960" s="21"/>
      <c r="O960" s="20"/>
      <c r="P960" s="20"/>
      <c r="Q960" s="20"/>
      <c r="R960" s="20"/>
      <c r="S960" s="20"/>
      <c r="T960" s="20"/>
    </row>
    <row r="961">
      <c r="A961" s="20"/>
      <c r="B961" s="20"/>
      <c r="C961" s="20"/>
      <c r="D961" s="20"/>
      <c r="E961" s="20"/>
      <c r="F961" s="20"/>
      <c r="G961" s="29"/>
      <c r="H961" s="14"/>
      <c r="I961" s="14"/>
      <c r="J961" s="14"/>
      <c r="K961" s="20"/>
      <c r="L961" s="20"/>
      <c r="M961" s="20"/>
      <c r="N961" s="21"/>
      <c r="O961" s="20"/>
      <c r="P961" s="20"/>
      <c r="Q961" s="20"/>
      <c r="R961" s="20"/>
      <c r="S961" s="20"/>
      <c r="T961" s="20"/>
    </row>
    <row r="962">
      <c r="A962" s="20"/>
      <c r="B962" s="20"/>
      <c r="C962" s="20"/>
      <c r="D962" s="20"/>
      <c r="E962" s="20"/>
      <c r="F962" s="20"/>
      <c r="G962" s="29"/>
      <c r="H962" s="14"/>
      <c r="I962" s="14"/>
      <c r="J962" s="14"/>
      <c r="K962" s="20"/>
      <c r="L962" s="20"/>
      <c r="M962" s="20"/>
      <c r="N962" s="21"/>
      <c r="O962" s="20"/>
      <c r="P962" s="20"/>
      <c r="Q962" s="20"/>
      <c r="R962" s="20"/>
      <c r="S962" s="20"/>
      <c r="T962" s="20"/>
    </row>
    <row r="963">
      <c r="A963" s="20"/>
      <c r="B963" s="20"/>
      <c r="C963" s="20"/>
      <c r="D963" s="20"/>
      <c r="E963" s="20"/>
      <c r="F963" s="20"/>
      <c r="G963" s="29"/>
      <c r="H963" s="14"/>
      <c r="I963" s="14"/>
      <c r="J963" s="14"/>
      <c r="K963" s="20"/>
      <c r="L963" s="20"/>
      <c r="M963" s="20"/>
      <c r="N963" s="21"/>
      <c r="O963" s="20"/>
      <c r="P963" s="20"/>
      <c r="Q963" s="20"/>
      <c r="R963" s="20"/>
      <c r="S963" s="20"/>
      <c r="T963" s="20"/>
    </row>
    <row r="964">
      <c r="A964" s="20"/>
      <c r="B964" s="20"/>
      <c r="C964" s="20"/>
      <c r="D964" s="20"/>
      <c r="E964" s="20"/>
      <c r="F964" s="20"/>
      <c r="G964" s="29"/>
      <c r="H964" s="14"/>
      <c r="I964" s="14"/>
      <c r="J964" s="14"/>
      <c r="K964" s="20"/>
      <c r="L964" s="20"/>
      <c r="M964" s="20"/>
      <c r="N964" s="21"/>
      <c r="O964" s="20"/>
      <c r="P964" s="20"/>
      <c r="Q964" s="20"/>
      <c r="R964" s="20"/>
      <c r="S964" s="20"/>
      <c r="T964" s="20"/>
    </row>
    <row r="965">
      <c r="A965" s="20"/>
      <c r="B965" s="20"/>
      <c r="C965" s="20"/>
      <c r="D965" s="20"/>
      <c r="E965" s="20"/>
      <c r="F965" s="20"/>
      <c r="G965" s="29"/>
      <c r="H965" s="14"/>
      <c r="I965" s="14"/>
      <c r="J965" s="14"/>
      <c r="K965" s="20"/>
      <c r="L965" s="20"/>
      <c r="M965" s="20"/>
      <c r="N965" s="21"/>
      <c r="O965" s="20"/>
      <c r="P965" s="20"/>
      <c r="Q965" s="20"/>
      <c r="R965" s="20"/>
      <c r="S965" s="20"/>
      <c r="T965" s="20"/>
    </row>
    <row r="966">
      <c r="A966" s="20"/>
      <c r="B966" s="20"/>
      <c r="C966" s="20"/>
      <c r="D966" s="20"/>
      <c r="E966" s="20"/>
      <c r="F966" s="20"/>
      <c r="G966" s="29"/>
      <c r="H966" s="14"/>
      <c r="I966" s="14"/>
      <c r="J966" s="14"/>
      <c r="K966" s="20"/>
      <c r="L966" s="20"/>
      <c r="M966" s="20"/>
      <c r="N966" s="21"/>
      <c r="O966" s="20"/>
      <c r="P966" s="20"/>
      <c r="Q966" s="20"/>
      <c r="R966" s="20"/>
      <c r="S966" s="20"/>
      <c r="T966" s="20"/>
    </row>
    <row r="967">
      <c r="A967" s="20"/>
      <c r="B967" s="20"/>
      <c r="C967" s="20"/>
      <c r="D967" s="20"/>
      <c r="E967" s="20"/>
      <c r="F967" s="20"/>
      <c r="G967" s="29"/>
      <c r="H967" s="14"/>
      <c r="I967" s="14"/>
      <c r="J967" s="14"/>
      <c r="K967" s="20"/>
      <c r="L967" s="20"/>
      <c r="M967" s="20"/>
      <c r="N967" s="21"/>
      <c r="O967" s="20"/>
      <c r="P967" s="20"/>
      <c r="Q967" s="20"/>
      <c r="R967" s="20"/>
      <c r="S967" s="20"/>
      <c r="T967" s="20"/>
    </row>
    <row r="968">
      <c r="A968" s="20"/>
      <c r="B968" s="20"/>
      <c r="C968" s="20"/>
      <c r="D968" s="20"/>
      <c r="E968" s="20"/>
      <c r="F968" s="20"/>
      <c r="G968" s="29"/>
      <c r="H968" s="14"/>
      <c r="I968" s="14"/>
      <c r="J968" s="14"/>
      <c r="K968" s="20"/>
      <c r="L968" s="20"/>
      <c r="M968" s="20"/>
      <c r="N968" s="21"/>
      <c r="O968" s="20"/>
      <c r="P968" s="20"/>
      <c r="Q968" s="20"/>
      <c r="R968" s="20"/>
      <c r="S968" s="20"/>
      <c r="T968" s="20"/>
    </row>
    <row r="969">
      <c r="A969" s="20"/>
      <c r="B969" s="20"/>
      <c r="C969" s="20"/>
      <c r="D969" s="20"/>
      <c r="E969" s="20"/>
      <c r="F969" s="20"/>
      <c r="G969" s="29"/>
      <c r="H969" s="14"/>
      <c r="I969" s="14"/>
      <c r="J969" s="14"/>
      <c r="K969" s="20"/>
      <c r="L969" s="20"/>
      <c r="M969" s="20"/>
      <c r="N969" s="21"/>
      <c r="O969" s="20"/>
      <c r="P969" s="20"/>
      <c r="Q969" s="20"/>
      <c r="R969" s="20"/>
      <c r="S969" s="20"/>
      <c r="T969" s="20"/>
    </row>
    <row r="970">
      <c r="A970" s="20"/>
      <c r="B970" s="20"/>
      <c r="C970" s="20"/>
      <c r="D970" s="20"/>
      <c r="E970" s="20"/>
      <c r="F970" s="20"/>
      <c r="G970" s="29"/>
      <c r="H970" s="14"/>
      <c r="I970" s="14"/>
      <c r="J970" s="14"/>
      <c r="K970" s="20"/>
      <c r="L970" s="20"/>
      <c r="M970" s="20"/>
      <c r="N970" s="21"/>
      <c r="O970" s="20"/>
      <c r="P970" s="20"/>
      <c r="Q970" s="20"/>
      <c r="R970" s="20"/>
      <c r="S970" s="20"/>
      <c r="T970" s="20"/>
    </row>
    <row r="971">
      <c r="A971" s="20"/>
      <c r="B971" s="20"/>
      <c r="C971" s="20"/>
      <c r="D971" s="20"/>
      <c r="E971" s="20"/>
      <c r="F971" s="20"/>
      <c r="G971" s="29"/>
      <c r="H971" s="14"/>
      <c r="I971" s="14"/>
      <c r="J971" s="14"/>
      <c r="K971" s="20"/>
      <c r="L971" s="20"/>
      <c r="M971" s="20"/>
      <c r="N971" s="21"/>
      <c r="O971" s="20"/>
      <c r="P971" s="20"/>
      <c r="Q971" s="20"/>
      <c r="R971" s="20"/>
      <c r="S971" s="20"/>
      <c r="T971" s="20"/>
    </row>
    <row r="972">
      <c r="A972" s="20"/>
      <c r="B972" s="20"/>
      <c r="C972" s="20"/>
      <c r="D972" s="20"/>
      <c r="E972" s="20"/>
      <c r="F972" s="20"/>
      <c r="G972" s="29"/>
      <c r="H972" s="14"/>
      <c r="I972" s="14"/>
      <c r="J972" s="14"/>
      <c r="K972" s="20"/>
      <c r="L972" s="20"/>
      <c r="M972" s="20"/>
      <c r="N972" s="21"/>
      <c r="O972" s="20"/>
      <c r="P972" s="20"/>
      <c r="Q972" s="20"/>
      <c r="R972" s="20"/>
      <c r="S972" s="20"/>
      <c r="T972" s="20"/>
    </row>
    <row r="973">
      <c r="A973" s="20"/>
      <c r="B973" s="20"/>
      <c r="C973" s="20"/>
      <c r="D973" s="20"/>
      <c r="E973" s="20"/>
      <c r="F973" s="20"/>
      <c r="G973" s="29"/>
      <c r="H973" s="14"/>
      <c r="I973" s="14"/>
      <c r="J973" s="14"/>
      <c r="K973" s="20"/>
      <c r="L973" s="20"/>
      <c r="M973" s="20"/>
      <c r="N973" s="21"/>
      <c r="O973" s="20"/>
      <c r="P973" s="20"/>
      <c r="Q973" s="20"/>
      <c r="R973" s="20"/>
      <c r="S973" s="20"/>
      <c r="T973" s="20"/>
    </row>
    <row r="974">
      <c r="A974" s="20"/>
      <c r="B974" s="20"/>
      <c r="C974" s="20"/>
      <c r="D974" s="20"/>
      <c r="E974" s="20"/>
      <c r="F974" s="20"/>
      <c r="G974" s="29"/>
      <c r="H974" s="14"/>
      <c r="I974" s="14"/>
      <c r="J974" s="14"/>
      <c r="K974" s="20"/>
      <c r="L974" s="20"/>
      <c r="M974" s="20"/>
      <c r="N974" s="21"/>
      <c r="O974" s="20"/>
      <c r="P974" s="20"/>
      <c r="Q974" s="20"/>
      <c r="R974" s="20"/>
      <c r="S974" s="20"/>
      <c r="T974" s="20"/>
    </row>
    <row r="975">
      <c r="A975" s="20"/>
      <c r="B975" s="20"/>
      <c r="C975" s="20"/>
      <c r="D975" s="20"/>
      <c r="E975" s="20"/>
      <c r="F975" s="20"/>
      <c r="G975" s="29"/>
      <c r="H975" s="14"/>
      <c r="I975" s="14"/>
      <c r="J975" s="14"/>
      <c r="K975" s="20"/>
      <c r="L975" s="20"/>
      <c r="M975" s="20"/>
      <c r="N975" s="21"/>
      <c r="O975" s="20"/>
      <c r="P975" s="20"/>
      <c r="Q975" s="20"/>
      <c r="R975" s="20"/>
      <c r="S975" s="20"/>
      <c r="T975" s="20"/>
    </row>
    <row r="976">
      <c r="A976" s="20"/>
      <c r="B976" s="20"/>
      <c r="C976" s="20"/>
      <c r="D976" s="20"/>
      <c r="E976" s="20"/>
      <c r="F976" s="20"/>
      <c r="G976" s="29"/>
      <c r="H976" s="14"/>
      <c r="I976" s="14"/>
      <c r="J976" s="14"/>
      <c r="K976" s="20"/>
      <c r="L976" s="20"/>
      <c r="M976" s="20"/>
      <c r="N976" s="21"/>
      <c r="O976" s="20"/>
      <c r="P976" s="20"/>
      <c r="Q976" s="20"/>
      <c r="R976" s="20"/>
      <c r="S976" s="20"/>
      <c r="T976" s="20"/>
    </row>
    <row r="977">
      <c r="A977" s="20"/>
      <c r="B977" s="20"/>
      <c r="C977" s="20"/>
      <c r="D977" s="20"/>
      <c r="E977" s="20"/>
      <c r="F977" s="20"/>
      <c r="G977" s="29"/>
      <c r="H977" s="14"/>
      <c r="I977" s="14"/>
      <c r="J977" s="14"/>
      <c r="K977" s="20"/>
      <c r="L977" s="20"/>
      <c r="M977" s="20"/>
      <c r="N977" s="21"/>
      <c r="O977" s="20"/>
      <c r="P977" s="20"/>
      <c r="Q977" s="20"/>
      <c r="R977" s="20"/>
      <c r="S977" s="20"/>
      <c r="T977" s="20"/>
    </row>
    <row r="978">
      <c r="A978" s="20"/>
      <c r="B978" s="20"/>
      <c r="C978" s="20"/>
      <c r="D978" s="20"/>
      <c r="E978" s="20"/>
      <c r="F978" s="20"/>
      <c r="G978" s="29"/>
      <c r="H978" s="14"/>
      <c r="I978" s="14"/>
      <c r="J978" s="14"/>
      <c r="K978" s="20"/>
      <c r="L978" s="20"/>
      <c r="M978" s="20"/>
      <c r="N978" s="21"/>
      <c r="O978" s="20"/>
      <c r="P978" s="20"/>
      <c r="Q978" s="20"/>
      <c r="R978" s="20"/>
      <c r="S978" s="20"/>
      <c r="T978" s="20"/>
    </row>
    <row r="979">
      <c r="A979" s="20"/>
      <c r="B979" s="20"/>
      <c r="C979" s="20"/>
      <c r="D979" s="20"/>
      <c r="E979" s="20"/>
      <c r="F979" s="20"/>
      <c r="G979" s="29"/>
      <c r="H979" s="14"/>
      <c r="I979" s="14"/>
      <c r="J979" s="14"/>
      <c r="K979" s="20"/>
      <c r="L979" s="20"/>
      <c r="M979" s="20"/>
      <c r="N979" s="21"/>
      <c r="O979" s="20"/>
      <c r="P979" s="20"/>
      <c r="Q979" s="20"/>
      <c r="R979" s="20"/>
      <c r="S979" s="20"/>
      <c r="T979" s="20"/>
    </row>
    <row r="980">
      <c r="A980" s="20"/>
      <c r="B980" s="20"/>
      <c r="C980" s="20"/>
      <c r="D980" s="20"/>
      <c r="E980" s="20"/>
      <c r="F980" s="20"/>
      <c r="G980" s="29"/>
      <c r="H980" s="14"/>
      <c r="I980" s="14"/>
      <c r="J980" s="14"/>
      <c r="K980" s="20"/>
      <c r="L980" s="20"/>
      <c r="M980" s="20"/>
      <c r="N980" s="21"/>
      <c r="O980" s="20"/>
      <c r="P980" s="20"/>
      <c r="Q980" s="20"/>
      <c r="R980" s="20"/>
      <c r="S980" s="20"/>
      <c r="T980" s="20"/>
    </row>
    <row r="981">
      <c r="A981" s="20"/>
      <c r="B981" s="20"/>
      <c r="C981" s="20"/>
      <c r="D981" s="20"/>
      <c r="E981" s="20"/>
      <c r="F981" s="20"/>
      <c r="G981" s="29"/>
      <c r="H981" s="14"/>
      <c r="I981" s="14"/>
      <c r="J981" s="14"/>
      <c r="K981" s="20"/>
      <c r="L981" s="20"/>
      <c r="M981" s="20"/>
      <c r="N981" s="21"/>
      <c r="O981" s="20"/>
      <c r="P981" s="20"/>
      <c r="Q981" s="20"/>
      <c r="R981" s="20"/>
      <c r="S981" s="20"/>
      <c r="T981" s="20"/>
    </row>
    <row r="982">
      <c r="A982" s="20"/>
      <c r="B982" s="20"/>
      <c r="C982" s="20"/>
      <c r="D982" s="20"/>
      <c r="E982" s="20"/>
      <c r="F982" s="20"/>
      <c r="G982" s="29"/>
      <c r="H982" s="14"/>
      <c r="I982" s="14"/>
      <c r="J982" s="14"/>
      <c r="K982" s="20"/>
      <c r="L982" s="20"/>
      <c r="M982" s="20"/>
      <c r="N982" s="21"/>
      <c r="O982" s="20"/>
      <c r="P982" s="20"/>
      <c r="Q982" s="20"/>
      <c r="R982" s="20"/>
      <c r="S982" s="20"/>
      <c r="T982" s="20"/>
    </row>
    <row r="983">
      <c r="A983" s="20"/>
      <c r="B983" s="20"/>
      <c r="C983" s="20"/>
      <c r="D983" s="20"/>
      <c r="E983" s="20"/>
      <c r="F983" s="20"/>
      <c r="G983" s="29"/>
      <c r="H983" s="14"/>
      <c r="I983" s="14"/>
      <c r="J983" s="14"/>
      <c r="K983" s="20"/>
      <c r="L983" s="20"/>
      <c r="M983" s="20"/>
      <c r="N983" s="21"/>
      <c r="O983" s="20"/>
      <c r="P983" s="20"/>
      <c r="Q983" s="20"/>
      <c r="R983" s="20"/>
      <c r="S983" s="20"/>
      <c r="T983" s="20"/>
    </row>
    <row r="984">
      <c r="A984" s="20"/>
      <c r="B984" s="20"/>
      <c r="C984" s="20"/>
      <c r="D984" s="20"/>
      <c r="E984" s="20"/>
      <c r="F984" s="20"/>
      <c r="G984" s="29"/>
      <c r="H984" s="14"/>
      <c r="I984" s="14"/>
      <c r="J984" s="14"/>
      <c r="K984" s="20"/>
      <c r="L984" s="20"/>
      <c r="M984" s="20"/>
      <c r="N984" s="21"/>
      <c r="O984" s="20"/>
      <c r="P984" s="20"/>
      <c r="Q984" s="20"/>
      <c r="R984" s="20"/>
      <c r="S984" s="20"/>
      <c r="T984" s="20"/>
    </row>
    <row r="985">
      <c r="A985" s="20"/>
      <c r="B985" s="20"/>
      <c r="C985" s="20"/>
      <c r="D985" s="20"/>
      <c r="E985" s="20"/>
      <c r="F985" s="20"/>
      <c r="G985" s="29"/>
      <c r="H985" s="14"/>
      <c r="I985" s="14"/>
      <c r="J985" s="14"/>
      <c r="K985" s="20"/>
      <c r="L985" s="20"/>
      <c r="M985" s="20"/>
      <c r="N985" s="21"/>
      <c r="O985" s="20"/>
      <c r="P985" s="20"/>
      <c r="Q985" s="20"/>
      <c r="R985" s="20"/>
      <c r="S985" s="20"/>
      <c r="T985" s="20"/>
    </row>
    <row r="986">
      <c r="A986" s="20"/>
      <c r="B986" s="20"/>
      <c r="C986" s="20"/>
      <c r="D986" s="20"/>
      <c r="E986" s="20"/>
      <c r="F986" s="20"/>
      <c r="G986" s="29"/>
      <c r="H986" s="14"/>
      <c r="I986" s="14"/>
      <c r="J986" s="14"/>
      <c r="K986" s="20"/>
      <c r="L986" s="20"/>
      <c r="M986" s="20"/>
      <c r="N986" s="21"/>
      <c r="O986" s="20"/>
      <c r="P986" s="20"/>
      <c r="Q986" s="20"/>
      <c r="R986" s="20"/>
      <c r="S986" s="20"/>
      <c r="T986" s="20"/>
    </row>
    <row r="987">
      <c r="A987" s="20"/>
      <c r="B987" s="20"/>
      <c r="C987" s="20"/>
      <c r="D987" s="20"/>
      <c r="E987" s="20"/>
      <c r="F987" s="20"/>
      <c r="G987" s="29"/>
      <c r="H987" s="14"/>
      <c r="I987" s="14"/>
      <c r="J987" s="14"/>
      <c r="K987" s="20"/>
      <c r="L987" s="20"/>
      <c r="M987" s="20"/>
      <c r="N987" s="21"/>
      <c r="O987" s="20"/>
      <c r="P987" s="20"/>
      <c r="Q987" s="20"/>
      <c r="R987" s="20"/>
      <c r="S987" s="20"/>
      <c r="T987" s="20"/>
    </row>
    <row r="988">
      <c r="A988" s="20"/>
      <c r="B988" s="20"/>
      <c r="C988" s="20"/>
      <c r="D988" s="20"/>
      <c r="E988" s="20"/>
      <c r="F988" s="20"/>
      <c r="G988" s="29"/>
      <c r="H988" s="14"/>
      <c r="I988" s="14"/>
      <c r="J988" s="14"/>
      <c r="K988" s="20"/>
      <c r="L988" s="20"/>
      <c r="M988" s="20"/>
      <c r="N988" s="21"/>
      <c r="O988" s="20"/>
      <c r="P988" s="20"/>
      <c r="Q988" s="20"/>
      <c r="R988" s="20"/>
      <c r="S988" s="20"/>
      <c r="T988" s="20"/>
    </row>
    <row r="989">
      <c r="A989" s="20"/>
      <c r="B989" s="20"/>
      <c r="C989" s="20"/>
      <c r="D989" s="20"/>
      <c r="E989" s="20"/>
      <c r="F989" s="20"/>
      <c r="G989" s="29"/>
      <c r="H989" s="14"/>
      <c r="I989" s="14"/>
      <c r="J989" s="14"/>
      <c r="K989" s="20"/>
      <c r="L989" s="20"/>
      <c r="M989" s="20"/>
      <c r="N989" s="21"/>
      <c r="O989" s="20"/>
      <c r="P989" s="20"/>
      <c r="Q989" s="20"/>
      <c r="R989" s="20"/>
      <c r="S989" s="20"/>
      <c r="T989" s="20"/>
    </row>
    <row r="990">
      <c r="A990" s="20"/>
      <c r="B990" s="20"/>
      <c r="C990" s="20"/>
      <c r="D990" s="20"/>
      <c r="E990" s="20"/>
      <c r="F990" s="20"/>
      <c r="G990" s="29"/>
      <c r="H990" s="14"/>
      <c r="I990" s="14"/>
      <c r="J990" s="14"/>
      <c r="K990" s="20"/>
      <c r="L990" s="20"/>
      <c r="M990" s="20"/>
      <c r="N990" s="21"/>
      <c r="O990" s="20"/>
      <c r="P990" s="20"/>
      <c r="Q990" s="20"/>
      <c r="R990" s="20"/>
      <c r="S990" s="20"/>
      <c r="T990" s="20"/>
    </row>
    <row r="991">
      <c r="A991" s="20"/>
      <c r="B991" s="20"/>
      <c r="C991" s="20"/>
      <c r="D991" s="20"/>
      <c r="E991" s="20"/>
      <c r="F991" s="20"/>
      <c r="G991" s="29"/>
      <c r="H991" s="14"/>
      <c r="I991" s="14"/>
      <c r="J991" s="14"/>
      <c r="K991" s="20"/>
      <c r="L991" s="20"/>
      <c r="M991" s="20"/>
      <c r="N991" s="21"/>
      <c r="O991" s="20"/>
      <c r="P991" s="20"/>
      <c r="Q991" s="20"/>
      <c r="R991" s="20"/>
      <c r="S991" s="20"/>
      <c r="T991" s="20"/>
    </row>
    <row r="992">
      <c r="A992" s="20"/>
      <c r="B992" s="20"/>
      <c r="C992" s="20"/>
      <c r="D992" s="20"/>
      <c r="E992" s="20"/>
      <c r="F992" s="20"/>
      <c r="G992" s="29"/>
      <c r="H992" s="14"/>
      <c r="I992" s="14"/>
      <c r="J992" s="14"/>
      <c r="K992" s="20"/>
      <c r="L992" s="20"/>
      <c r="M992" s="20"/>
      <c r="N992" s="21"/>
      <c r="O992" s="20"/>
      <c r="P992" s="20"/>
      <c r="Q992" s="20"/>
      <c r="R992" s="20"/>
      <c r="S992" s="20"/>
      <c r="T992" s="20"/>
    </row>
    <row r="993">
      <c r="A993" s="20"/>
      <c r="B993" s="20"/>
      <c r="C993" s="20"/>
      <c r="D993" s="20"/>
      <c r="E993" s="20"/>
      <c r="F993" s="20"/>
      <c r="G993" s="29"/>
      <c r="H993" s="14"/>
      <c r="I993" s="14"/>
      <c r="J993" s="14"/>
      <c r="K993" s="20"/>
      <c r="L993" s="20"/>
      <c r="M993" s="20"/>
      <c r="N993" s="21"/>
      <c r="O993" s="20"/>
      <c r="P993" s="20"/>
      <c r="Q993" s="20"/>
      <c r="R993" s="20"/>
      <c r="S993" s="20"/>
      <c r="T993" s="20"/>
    </row>
    <row r="994">
      <c r="A994" s="20"/>
      <c r="B994" s="20"/>
      <c r="C994" s="20"/>
      <c r="D994" s="20"/>
      <c r="E994" s="20"/>
      <c r="F994" s="20"/>
      <c r="G994" s="29"/>
      <c r="H994" s="14"/>
      <c r="I994" s="14"/>
      <c r="J994" s="14"/>
      <c r="K994" s="20"/>
      <c r="L994" s="20"/>
      <c r="M994" s="20"/>
      <c r="N994" s="21"/>
      <c r="O994" s="20"/>
      <c r="P994" s="20"/>
      <c r="Q994" s="20"/>
      <c r="R994" s="20"/>
      <c r="S994" s="20"/>
      <c r="T994" s="20"/>
    </row>
    <row r="995">
      <c r="A995" s="20"/>
      <c r="B995" s="20"/>
      <c r="C995" s="20"/>
      <c r="D995" s="20"/>
      <c r="E995" s="20"/>
      <c r="F995" s="20"/>
      <c r="G995" s="29"/>
      <c r="H995" s="14"/>
      <c r="I995" s="14"/>
      <c r="J995" s="14"/>
      <c r="K995" s="20"/>
      <c r="L995" s="20"/>
      <c r="M995" s="20"/>
      <c r="N995" s="21"/>
      <c r="O995" s="20"/>
      <c r="P995" s="20"/>
      <c r="Q995" s="20"/>
      <c r="R995" s="20"/>
      <c r="S995" s="20"/>
      <c r="T995" s="20"/>
    </row>
    <row r="996">
      <c r="A996" s="20"/>
      <c r="B996" s="20"/>
      <c r="C996" s="20"/>
      <c r="D996" s="20"/>
      <c r="E996" s="20"/>
      <c r="F996" s="20"/>
      <c r="G996" s="29"/>
      <c r="H996" s="14"/>
      <c r="I996" s="14"/>
      <c r="J996" s="14"/>
      <c r="K996" s="20"/>
      <c r="L996" s="20"/>
      <c r="M996" s="20"/>
      <c r="N996" s="21"/>
      <c r="O996" s="20"/>
      <c r="P996" s="20"/>
      <c r="Q996" s="20"/>
      <c r="R996" s="20"/>
      <c r="S996" s="20"/>
      <c r="T996" s="20"/>
    </row>
    <row r="997">
      <c r="A997" s="20"/>
      <c r="B997" s="20"/>
      <c r="C997" s="20"/>
      <c r="D997" s="20"/>
      <c r="E997" s="20"/>
      <c r="F997" s="20"/>
      <c r="G997" s="29"/>
      <c r="H997" s="14"/>
      <c r="I997" s="14"/>
      <c r="J997" s="14"/>
      <c r="K997" s="20"/>
      <c r="L997" s="20"/>
      <c r="M997" s="20"/>
      <c r="N997" s="21"/>
      <c r="O997" s="20"/>
      <c r="P997" s="20"/>
      <c r="Q997" s="20"/>
      <c r="R997" s="20"/>
      <c r="S997" s="20"/>
      <c r="T997" s="20"/>
    </row>
    <row r="998">
      <c r="A998" s="20"/>
      <c r="B998" s="20"/>
      <c r="C998" s="20"/>
      <c r="D998" s="20"/>
      <c r="E998" s="20"/>
      <c r="F998" s="20"/>
      <c r="G998" s="29"/>
      <c r="H998" s="14"/>
      <c r="I998" s="14"/>
      <c r="J998" s="14"/>
      <c r="K998" s="20"/>
      <c r="L998" s="20"/>
      <c r="M998" s="20"/>
      <c r="N998" s="21"/>
      <c r="O998" s="20"/>
      <c r="P998" s="20"/>
      <c r="Q998" s="20"/>
      <c r="R998" s="20"/>
      <c r="S998" s="20"/>
      <c r="T998" s="20"/>
    </row>
    <row r="999">
      <c r="A999" s="20"/>
      <c r="B999" s="20"/>
      <c r="C999" s="20"/>
      <c r="D999" s="20"/>
      <c r="E999" s="20"/>
      <c r="F999" s="20"/>
      <c r="G999" s="29"/>
      <c r="H999" s="14"/>
      <c r="I999" s="14"/>
      <c r="J999" s="14"/>
      <c r="K999" s="20"/>
      <c r="L999" s="20"/>
      <c r="M999" s="20"/>
      <c r="N999" s="21"/>
      <c r="O999" s="20"/>
      <c r="P999" s="20"/>
      <c r="Q999" s="20"/>
      <c r="R999" s="20"/>
      <c r="S999" s="20"/>
      <c r="T999" s="20"/>
    </row>
    <row r="1000">
      <c r="A1000" s="20"/>
      <c r="B1000" s="20"/>
      <c r="C1000" s="20"/>
      <c r="D1000" s="20"/>
      <c r="E1000" s="20"/>
      <c r="F1000" s="20"/>
      <c r="G1000" s="29"/>
      <c r="H1000" s="14"/>
      <c r="I1000" s="14"/>
      <c r="J1000" s="14"/>
      <c r="K1000" s="20"/>
      <c r="L1000" s="20"/>
      <c r="M1000" s="20"/>
      <c r="N1000" s="21"/>
      <c r="O1000" s="20"/>
      <c r="P1000" s="20"/>
      <c r="Q1000" s="20"/>
      <c r="R1000" s="20"/>
      <c r="S1000" s="20"/>
      <c r="T1000" s="20"/>
    </row>
    <row r="1001">
      <c r="A1001" s="20"/>
      <c r="B1001" s="20"/>
      <c r="C1001" s="20"/>
      <c r="D1001" s="20"/>
      <c r="E1001" s="20"/>
      <c r="F1001" s="20"/>
      <c r="G1001" s="29"/>
      <c r="H1001" s="14"/>
      <c r="I1001" s="14"/>
      <c r="J1001" s="14"/>
      <c r="K1001" s="20"/>
      <c r="L1001" s="20"/>
      <c r="M1001" s="20"/>
      <c r="N1001" s="21"/>
      <c r="O1001" s="20"/>
      <c r="P1001" s="20"/>
      <c r="Q1001" s="20"/>
      <c r="R1001" s="20"/>
      <c r="S1001" s="20"/>
      <c r="T1001" s="20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0.88"/>
    <col customWidth="1" min="2" max="2" width="9.63"/>
    <col customWidth="1" min="3" max="3" width="14.75"/>
    <col customWidth="1" min="4" max="4" width="26.0"/>
    <col customWidth="1" min="5" max="5" width="13.0"/>
    <col customWidth="1" min="6" max="6" width="12.13"/>
    <col customWidth="1" min="7" max="7" width="9.0"/>
    <col customWidth="1" min="8" max="8" width="17.38"/>
    <col customWidth="1" min="9" max="9" width="19.0"/>
    <col customWidth="1" min="10" max="10" width="15.38"/>
    <col customWidth="1" min="11" max="11" width="12.25"/>
    <col customWidth="1" min="12" max="12" width="15.13"/>
    <col customWidth="1" min="13" max="13" width="9.38"/>
    <col customWidth="1" hidden="1" min="14" max="14" width="8.38"/>
    <col customWidth="1" min="15" max="15" width="12.63"/>
    <col customWidth="1" min="16" max="16" width="10.0"/>
    <col customWidth="1" min="17" max="17" width="5.63"/>
    <col customWidth="1" min="18" max="18" width="18.38"/>
    <col customWidth="1" min="19" max="19" width="14.5"/>
  </cols>
  <sheetData>
    <row r="1">
      <c r="A1" s="24" t="s">
        <v>0</v>
      </c>
      <c r="B1" s="24" t="s">
        <v>1</v>
      </c>
      <c r="C1" s="24" t="s">
        <v>2</v>
      </c>
      <c r="D1" s="24" t="s">
        <v>3</v>
      </c>
      <c r="E1" s="2" t="s">
        <v>4</v>
      </c>
      <c r="F1" s="2" t="s">
        <v>5</v>
      </c>
      <c r="G1" s="3" t="s">
        <v>6</v>
      </c>
      <c r="H1" s="4" t="s">
        <v>7</v>
      </c>
      <c r="I1" s="4" t="s">
        <v>8</v>
      </c>
      <c r="J1" s="24" t="s">
        <v>9</v>
      </c>
      <c r="K1" s="24" t="s">
        <v>10</v>
      </c>
      <c r="L1" s="24" t="s">
        <v>11</v>
      </c>
      <c r="M1" s="24" t="s">
        <v>12</v>
      </c>
      <c r="N1" s="5" t="s">
        <v>13</v>
      </c>
      <c r="O1" s="24" t="s">
        <v>14</v>
      </c>
      <c r="P1" s="24" t="s">
        <v>15</v>
      </c>
      <c r="Q1" s="24" t="s">
        <v>16</v>
      </c>
      <c r="R1" s="24" t="s">
        <v>17</v>
      </c>
      <c r="S1" s="24" t="s">
        <v>18</v>
      </c>
    </row>
    <row r="2">
      <c r="A2" s="25" t="s">
        <v>4675</v>
      </c>
      <c r="B2" s="25" t="s">
        <v>4676</v>
      </c>
      <c r="C2" s="25" t="s">
        <v>4677</v>
      </c>
      <c r="D2" s="25" t="s">
        <v>4678</v>
      </c>
      <c r="E2" s="25" t="s">
        <v>4679</v>
      </c>
      <c r="F2" s="25" t="s">
        <v>35</v>
      </c>
      <c r="G2" s="18">
        <v>40.0</v>
      </c>
      <c r="H2" s="14">
        <v>99.88888888888889</v>
      </c>
      <c r="I2" s="19"/>
      <c r="J2" s="25" t="s">
        <v>4680</v>
      </c>
      <c r="K2" s="25" t="s">
        <v>26</v>
      </c>
      <c r="L2" s="7" t="s">
        <v>49</v>
      </c>
      <c r="M2" s="26">
        <v>44672.0</v>
      </c>
      <c r="N2" s="26">
        <v>44957.0</v>
      </c>
      <c r="O2" s="23" t="s">
        <v>29</v>
      </c>
      <c r="P2" s="23"/>
      <c r="Q2" s="23" t="s">
        <v>29</v>
      </c>
      <c r="R2" s="23"/>
      <c r="S2" s="18">
        <f t="shared" ref="S2:S8" si="1">DATEDIF(M2,N2,"m")</f>
        <v>9</v>
      </c>
    </row>
    <row r="3">
      <c r="A3" s="25" t="s">
        <v>4681</v>
      </c>
      <c r="B3" s="25" t="s">
        <v>4682</v>
      </c>
      <c r="C3" s="25" t="s">
        <v>4683</v>
      </c>
      <c r="D3" s="25" t="s">
        <v>4684</v>
      </c>
      <c r="E3" s="25" t="s">
        <v>2685</v>
      </c>
      <c r="F3" s="25" t="s">
        <v>24</v>
      </c>
      <c r="G3" s="18">
        <v>44.0</v>
      </c>
      <c r="H3" s="14">
        <v>109.88888888888889</v>
      </c>
      <c r="I3" s="19">
        <v>200.0</v>
      </c>
      <c r="J3" s="25" t="s">
        <v>4680</v>
      </c>
      <c r="K3" s="25" t="s">
        <v>26</v>
      </c>
      <c r="L3" s="7" t="s">
        <v>27</v>
      </c>
      <c r="M3" s="26">
        <v>44597.0</v>
      </c>
      <c r="N3" s="26">
        <v>44957.0</v>
      </c>
      <c r="O3" s="23" t="s">
        <v>29</v>
      </c>
      <c r="P3" s="23"/>
      <c r="Q3" s="23" t="s">
        <v>29</v>
      </c>
      <c r="R3" s="23"/>
      <c r="S3" s="18">
        <f t="shared" si="1"/>
        <v>11</v>
      </c>
    </row>
    <row r="4">
      <c r="A4" s="25" t="s">
        <v>4685</v>
      </c>
      <c r="B4" s="25" t="s">
        <v>4686</v>
      </c>
      <c r="C4" s="25" t="s">
        <v>4687</v>
      </c>
      <c r="D4" s="25" t="s">
        <v>4688</v>
      </c>
      <c r="E4" s="25" t="s">
        <v>4689</v>
      </c>
      <c r="F4" s="25" t="s">
        <v>35</v>
      </c>
      <c r="G4" s="18">
        <v>19.0</v>
      </c>
      <c r="H4" s="14">
        <v>47.55555555555556</v>
      </c>
      <c r="I4" s="19"/>
      <c r="J4" s="25" t="s">
        <v>4680</v>
      </c>
      <c r="K4" s="25" t="s">
        <v>26</v>
      </c>
      <c r="L4" s="7" t="s">
        <v>27</v>
      </c>
      <c r="M4" s="26">
        <v>44763.0</v>
      </c>
      <c r="N4" s="26">
        <v>44957.0</v>
      </c>
      <c r="O4" s="23" t="s">
        <v>29</v>
      </c>
      <c r="P4" s="23"/>
      <c r="Q4" s="23" t="s">
        <v>29</v>
      </c>
      <c r="R4" s="23"/>
      <c r="S4" s="18">
        <f t="shared" si="1"/>
        <v>6</v>
      </c>
    </row>
    <row r="5">
      <c r="A5" s="25" t="s">
        <v>4690</v>
      </c>
      <c r="B5" s="25" t="s">
        <v>4691</v>
      </c>
      <c r="C5" s="25" t="s">
        <v>4692</v>
      </c>
      <c r="D5" s="25" t="s">
        <v>4693</v>
      </c>
      <c r="E5" s="25" t="s">
        <v>2738</v>
      </c>
      <c r="F5" s="25" t="s">
        <v>48</v>
      </c>
      <c r="G5" s="18">
        <v>68.0</v>
      </c>
      <c r="H5" s="14">
        <v>169.88888888888889</v>
      </c>
      <c r="I5" s="19"/>
      <c r="J5" s="25" t="s">
        <v>4680</v>
      </c>
      <c r="K5" s="25" t="s">
        <v>26</v>
      </c>
      <c r="L5" s="7" t="s">
        <v>49</v>
      </c>
      <c r="M5" s="26">
        <v>44697.0</v>
      </c>
      <c r="N5" s="26">
        <v>44957.0</v>
      </c>
      <c r="O5" s="23" t="s">
        <v>29</v>
      </c>
      <c r="P5" s="23"/>
      <c r="Q5" s="23" t="s">
        <v>29</v>
      </c>
      <c r="R5" s="23"/>
      <c r="S5" s="18">
        <f t="shared" si="1"/>
        <v>8</v>
      </c>
    </row>
    <row r="6">
      <c r="A6" s="25" t="s">
        <v>4694</v>
      </c>
      <c r="B6" s="25" t="s">
        <v>4695</v>
      </c>
      <c r="C6" s="25" t="s">
        <v>4696</v>
      </c>
      <c r="D6" s="25" t="s">
        <v>4697</v>
      </c>
      <c r="E6" s="25" t="s">
        <v>2456</v>
      </c>
      <c r="F6" s="25" t="s">
        <v>48</v>
      </c>
      <c r="G6" s="18">
        <v>94.0</v>
      </c>
      <c r="H6" s="14">
        <v>234.77777777777777</v>
      </c>
      <c r="I6" s="19"/>
      <c r="J6" s="25" t="s">
        <v>4680</v>
      </c>
      <c r="K6" s="25" t="s">
        <v>26</v>
      </c>
      <c r="L6" s="7" t="s">
        <v>36</v>
      </c>
      <c r="M6" s="26">
        <v>44855.0</v>
      </c>
      <c r="N6" s="26">
        <v>44957.0</v>
      </c>
      <c r="O6" s="23" t="s">
        <v>29</v>
      </c>
      <c r="P6" s="23"/>
      <c r="Q6" s="23" t="s">
        <v>29</v>
      </c>
      <c r="R6" s="23"/>
      <c r="S6" s="18">
        <f t="shared" si="1"/>
        <v>3</v>
      </c>
    </row>
    <row r="7">
      <c r="A7" s="25" t="s">
        <v>4698</v>
      </c>
      <c r="B7" s="25" t="s">
        <v>4699</v>
      </c>
      <c r="C7" s="25" t="s">
        <v>4700</v>
      </c>
      <c r="D7" s="25" t="s">
        <v>4701</v>
      </c>
      <c r="E7" s="25" t="s">
        <v>2340</v>
      </c>
      <c r="F7" s="25" t="s">
        <v>35</v>
      </c>
      <c r="G7" s="18">
        <v>17.0</v>
      </c>
      <c r="H7" s="14">
        <v>44.888888888888886</v>
      </c>
      <c r="I7" s="19"/>
      <c r="J7" s="25" t="s">
        <v>4680</v>
      </c>
      <c r="K7" s="25" t="s">
        <v>26</v>
      </c>
      <c r="L7" s="7" t="s">
        <v>76</v>
      </c>
      <c r="M7" s="26">
        <v>44675.0</v>
      </c>
      <c r="N7" s="26">
        <v>44957.0</v>
      </c>
      <c r="O7" s="23" t="s">
        <v>29</v>
      </c>
      <c r="P7" s="23"/>
      <c r="Q7" s="23" t="s">
        <v>29</v>
      </c>
      <c r="R7" s="23"/>
      <c r="S7" s="18">
        <f t="shared" si="1"/>
        <v>9</v>
      </c>
    </row>
    <row r="8">
      <c r="A8" s="25" t="s">
        <v>4702</v>
      </c>
      <c r="B8" s="25" t="s">
        <v>4703</v>
      </c>
      <c r="C8" s="25" t="s">
        <v>4704</v>
      </c>
      <c r="D8" s="25" t="s">
        <v>4705</v>
      </c>
      <c r="E8" s="25" t="s">
        <v>4706</v>
      </c>
      <c r="F8" s="25" t="s">
        <v>35</v>
      </c>
      <c r="G8" s="18">
        <v>64.0</v>
      </c>
      <c r="H8" s="14">
        <v>159.88888888888889</v>
      </c>
      <c r="I8" s="19"/>
      <c r="J8" s="25" t="s">
        <v>4680</v>
      </c>
      <c r="K8" s="25" t="s">
        <v>26</v>
      </c>
      <c r="L8" s="7" t="s">
        <v>36</v>
      </c>
      <c r="M8" s="26">
        <v>44594.0</v>
      </c>
      <c r="N8" s="26">
        <v>44957.0</v>
      </c>
      <c r="O8" s="23" t="s">
        <v>29</v>
      </c>
      <c r="P8" s="23"/>
      <c r="Q8" s="23" t="s">
        <v>29</v>
      </c>
      <c r="R8" s="23"/>
      <c r="S8" s="18">
        <f t="shared" si="1"/>
        <v>11</v>
      </c>
    </row>
    <row r="9">
      <c r="A9" s="25" t="s">
        <v>4707</v>
      </c>
      <c r="B9" s="25" t="s">
        <v>4708</v>
      </c>
      <c r="C9" s="25" t="s">
        <v>4709</v>
      </c>
      <c r="D9" s="25" t="s">
        <v>4710</v>
      </c>
      <c r="E9" s="25" t="s">
        <v>2095</v>
      </c>
      <c r="F9" s="25" t="s">
        <v>35</v>
      </c>
      <c r="G9" s="18">
        <v>87.0</v>
      </c>
      <c r="H9" s="14">
        <v>217.33333333333334</v>
      </c>
      <c r="I9" s="19"/>
      <c r="J9" s="25" t="s">
        <v>4680</v>
      </c>
      <c r="K9" s="25" t="s">
        <v>26</v>
      </c>
      <c r="L9" s="7" t="s">
        <v>36</v>
      </c>
      <c r="M9" s="26">
        <v>44979.0</v>
      </c>
      <c r="N9" s="26">
        <v>44957.0</v>
      </c>
      <c r="O9" s="23" t="s">
        <v>28</v>
      </c>
      <c r="P9" s="23"/>
      <c r="Q9" s="23" t="s">
        <v>29</v>
      </c>
      <c r="R9" s="23"/>
      <c r="S9" s="18">
        <v>0.0</v>
      </c>
    </row>
    <row r="10">
      <c r="A10" s="25" t="s">
        <v>4711</v>
      </c>
      <c r="B10" s="25" t="s">
        <v>4712</v>
      </c>
      <c r="C10" s="25" t="s">
        <v>4713</v>
      </c>
      <c r="D10" s="25" t="s">
        <v>4714</v>
      </c>
      <c r="E10" s="25" t="s">
        <v>3397</v>
      </c>
      <c r="F10" s="25" t="s">
        <v>35</v>
      </c>
      <c r="G10" s="18">
        <v>25.0</v>
      </c>
      <c r="H10" s="14">
        <v>62.44444444444444</v>
      </c>
      <c r="I10" s="19"/>
      <c r="J10" s="25" t="s">
        <v>4680</v>
      </c>
      <c r="K10" s="25" t="s">
        <v>26</v>
      </c>
      <c r="L10" s="7" t="s">
        <v>27</v>
      </c>
      <c r="M10" s="26">
        <v>44904.0</v>
      </c>
      <c r="N10" s="26">
        <v>44957.0</v>
      </c>
      <c r="O10" s="23" t="s">
        <v>29</v>
      </c>
      <c r="P10" s="23"/>
      <c r="Q10" s="23" t="s">
        <v>29</v>
      </c>
      <c r="R10" s="23"/>
      <c r="S10" s="18">
        <f t="shared" ref="S10:S38" si="2">DATEDIF(M10,N10,"m")</f>
        <v>1</v>
      </c>
    </row>
    <row r="11">
      <c r="A11" s="25" t="s">
        <v>4715</v>
      </c>
      <c r="B11" s="25" t="s">
        <v>4233</v>
      </c>
      <c r="C11" s="25" t="s">
        <v>4716</v>
      </c>
      <c r="D11" s="25" t="s">
        <v>4717</v>
      </c>
      <c r="E11" s="25" t="s">
        <v>4718</v>
      </c>
      <c r="F11" s="25" t="s">
        <v>48</v>
      </c>
      <c r="G11" s="18">
        <v>3.0</v>
      </c>
      <c r="H11" s="14">
        <v>44.888888888888886</v>
      </c>
      <c r="I11" s="19"/>
      <c r="J11" s="25" t="s">
        <v>4680</v>
      </c>
      <c r="K11" s="25" t="s">
        <v>26</v>
      </c>
      <c r="L11" s="7" t="s">
        <v>36</v>
      </c>
      <c r="M11" s="26">
        <v>44890.0</v>
      </c>
      <c r="N11" s="26">
        <v>44957.0</v>
      </c>
      <c r="O11" s="23" t="s">
        <v>29</v>
      </c>
      <c r="P11" s="26">
        <v>44947.0</v>
      </c>
      <c r="Q11" s="23" t="s">
        <v>28</v>
      </c>
      <c r="R11" s="23" t="s">
        <v>29</v>
      </c>
      <c r="S11" s="18">
        <f t="shared" si="2"/>
        <v>2</v>
      </c>
    </row>
    <row r="12">
      <c r="A12" s="25" t="s">
        <v>4719</v>
      </c>
      <c r="B12" s="25" t="s">
        <v>4720</v>
      </c>
      <c r="C12" s="25" t="s">
        <v>4721</v>
      </c>
      <c r="D12" s="25" t="s">
        <v>4722</v>
      </c>
      <c r="E12" s="25" t="s">
        <v>4723</v>
      </c>
      <c r="F12" s="25" t="s">
        <v>35</v>
      </c>
      <c r="G12" s="18">
        <v>87.0</v>
      </c>
      <c r="H12" s="14">
        <v>217.33333333333334</v>
      </c>
      <c r="I12" s="19"/>
      <c r="J12" s="25" t="s">
        <v>4680</v>
      </c>
      <c r="K12" s="25" t="s">
        <v>26</v>
      </c>
      <c r="L12" s="7" t="s">
        <v>42</v>
      </c>
      <c r="M12" s="26">
        <v>44753.0</v>
      </c>
      <c r="N12" s="26">
        <v>44957.0</v>
      </c>
      <c r="O12" s="23" t="s">
        <v>29</v>
      </c>
      <c r="P12" s="23"/>
      <c r="Q12" s="23" t="s">
        <v>29</v>
      </c>
      <c r="R12" s="23"/>
      <c r="S12" s="18">
        <f t="shared" si="2"/>
        <v>6</v>
      </c>
    </row>
    <row r="13">
      <c r="A13" s="25" t="s">
        <v>4724</v>
      </c>
      <c r="B13" s="25" t="s">
        <v>4725</v>
      </c>
      <c r="C13" s="25" t="s">
        <v>4726</v>
      </c>
      <c r="D13" s="25" t="s">
        <v>4727</v>
      </c>
      <c r="E13" s="25" t="s">
        <v>4728</v>
      </c>
      <c r="F13" s="25" t="s">
        <v>35</v>
      </c>
      <c r="G13" s="18">
        <v>22.0</v>
      </c>
      <c r="H13" s="14">
        <v>54.888888888888886</v>
      </c>
      <c r="I13" s="19"/>
      <c r="J13" s="25" t="s">
        <v>4680</v>
      </c>
      <c r="K13" s="25" t="s">
        <v>26</v>
      </c>
      <c r="L13" s="7" t="s">
        <v>76</v>
      </c>
      <c r="M13" s="26">
        <v>44952.0</v>
      </c>
      <c r="N13" s="26">
        <v>44957.0</v>
      </c>
      <c r="O13" s="23" t="s">
        <v>28</v>
      </c>
      <c r="P13" s="23"/>
      <c r="Q13" s="23" t="s">
        <v>29</v>
      </c>
      <c r="R13" s="23"/>
      <c r="S13" s="18">
        <f t="shared" si="2"/>
        <v>0</v>
      </c>
    </row>
    <row r="14">
      <c r="A14" s="25" t="s">
        <v>4729</v>
      </c>
      <c r="B14" s="25" t="s">
        <v>4730</v>
      </c>
      <c r="C14" s="25" t="s">
        <v>4731</v>
      </c>
      <c r="D14" s="25" t="s">
        <v>4732</v>
      </c>
      <c r="E14" s="25" t="s">
        <v>2323</v>
      </c>
      <c r="F14" s="25" t="s">
        <v>35</v>
      </c>
      <c r="G14" s="18">
        <v>99.0</v>
      </c>
      <c r="H14" s="14">
        <v>247.33333333333334</v>
      </c>
      <c r="I14" s="19">
        <v>1001.5</v>
      </c>
      <c r="J14" s="25" t="s">
        <v>4680</v>
      </c>
      <c r="K14" s="25" t="s">
        <v>26</v>
      </c>
      <c r="L14" s="7" t="s">
        <v>76</v>
      </c>
      <c r="M14" s="26">
        <v>44612.0</v>
      </c>
      <c r="N14" s="26">
        <v>44957.0</v>
      </c>
      <c r="O14" s="23" t="s">
        <v>29</v>
      </c>
      <c r="P14" s="26">
        <v>44956.0</v>
      </c>
      <c r="Q14" s="23" t="s">
        <v>28</v>
      </c>
      <c r="R14" s="23" t="s">
        <v>28</v>
      </c>
      <c r="S14" s="18">
        <f t="shared" si="2"/>
        <v>11</v>
      </c>
    </row>
    <row r="15">
      <c r="A15" s="25" t="s">
        <v>4733</v>
      </c>
      <c r="B15" s="25" t="s">
        <v>4730</v>
      </c>
      <c r="C15" s="25" t="s">
        <v>4734</v>
      </c>
      <c r="D15" s="25" t="s">
        <v>4735</v>
      </c>
      <c r="E15" s="25" t="s">
        <v>4736</v>
      </c>
      <c r="F15" s="25" t="s">
        <v>35</v>
      </c>
      <c r="G15" s="18">
        <v>73.0</v>
      </c>
      <c r="H15" s="14">
        <v>182.44444444444446</v>
      </c>
      <c r="I15" s="19"/>
      <c r="J15" s="25" t="s">
        <v>4680</v>
      </c>
      <c r="K15" s="25" t="s">
        <v>26</v>
      </c>
      <c r="L15" s="7" t="s">
        <v>49</v>
      </c>
      <c r="M15" s="26">
        <v>44756.0</v>
      </c>
      <c r="N15" s="26">
        <v>44957.0</v>
      </c>
      <c r="O15" s="23" t="s">
        <v>29</v>
      </c>
      <c r="P15" s="23"/>
      <c r="Q15" s="23" t="s">
        <v>29</v>
      </c>
      <c r="R15" s="23"/>
      <c r="S15" s="18">
        <f t="shared" si="2"/>
        <v>6</v>
      </c>
    </row>
    <row r="16">
      <c r="A16" s="25" t="s">
        <v>4737</v>
      </c>
      <c r="B16" s="25" t="s">
        <v>522</v>
      </c>
      <c r="C16" s="25" t="s">
        <v>4738</v>
      </c>
      <c r="D16" s="25" t="s">
        <v>4739</v>
      </c>
      <c r="E16" s="25" t="s">
        <v>4740</v>
      </c>
      <c r="F16" s="25" t="s">
        <v>35</v>
      </c>
      <c r="G16" s="18">
        <v>46.0</v>
      </c>
      <c r="H16" s="14">
        <v>115.0</v>
      </c>
      <c r="I16" s="19">
        <v>200.0</v>
      </c>
      <c r="J16" s="25" t="s">
        <v>4680</v>
      </c>
      <c r="K16" s="25" t="s">
        <v>26</v>
      </c>
      <c r="L16" s="7" t="s">
        <v>36</v>
      </c>
      <c r="M16" s="26">
        <v>44837.0</v>
      </c>
      <c r="N16" s="26">
        <v>44957.0</v>
      </c>
      <c r="O16" s="23" t="s">
        <v>29</v>
      </c>
      <c r="P16" s="23"/>
      <c r="Q16" s="23" t="s">
        <v>29</v>
      </c>
      <c r="R16" s="23"/>
      <c r="S16" s="18">
        <f t="shared" si="2"/>
        <v>3</v>
      </c>
    </row>
    <row r="17">
      <c r="A17" s="25" t="s">
        <v>4741</v>
      </c>
      <c r="B17" s="25" t="s">
        <v>4742</v>
      </c>
      <c r="C17" s="25" t="s">
        <v>4743</v>
      </c>
      <c r="D17" s="25" t="s">
        <v>4744</v>
      </c>
      <c r="E17" s="25" t="s">
        <v>4745</v>
      </c>
      <c r="F17" s="25" t="s">
        <v>48</v>
      </c>
      <c r="G17" s="18">
        <v>25.0</v>
      </c>
      <c r="H17" s="14">
        <v>62.44444444444444</v>
      </c>
      <c r="I17" s="19"/>
      <c r="J17" s="25" t="s">
        <v>4680</v>
      </c>
      <c r="K17" s="25" t="s">
        <v>26</v>
      </c>
      <c r="L17" s="7" t="s">
        <v>49</v>
      </c>
      <c r="M17" s="26">
        <v>44744.0</v>
      </c>
      <c r="N17" s="26">
        <v>44957.0</v>
      </c>
      <c r="O17" s="23" t="s">
        <v>29</v>
      </c>
      <c r="P17" s="23"/>
      <c r="Q17" s="23" t="s">
        <v>29</v>
      </c>
      <c r="R17" s="23"/>
      <c r="S17" s="18">
        <f t="shared" si="2"/>
        <v>6</v>
      </c>
    </row>
    <row r="18">
      <c r="A18" s="25" t="s">
        <v>4746</v>
      </c>
      <c r="B18" s="25" t="s">
        <v>4747</v>
      </c>
      <c r="C18" s="25" t="s">
        <v>4748</v>
      </c>
      <c r="D18" s="25" t="s">
        <v>4749</v>
      </c>
      <c r="E18" s="25" t="s">
        <v>2629</v>
      </c>
      <c r="F18" s="25" t="s">
        <v>70</v>
      </c>
      <c r="G18" s="18">
        <v>86.0</v>
      </c>
      <c r="H18" s="14">
        <v>215.0</v>
      </c>
      <c r="I18" s="19"/>
      <c r="J18" s="25" t="s">
        <v>4680</v>
      </c>
      <c r="K18" s="25" t="s">
        <v>26</v>
      </c>
      <c r="L18" s="7" t="s">
        <v>27</v>
      </c>
      <c r="M18" s="26">
        <v>44854.0</v>
      </c>
      <c r="N18" s="26">
        <v>44957.0</v>
      </c>
      <c r="O18" s="23" t="s">
        <v>29</v>
      </c>
      <c r="P18" s="23"/>
      <c r="Q18" s="23" t="s">
        <v>29</v>
      </c>
      <c r="R18" s="23"/>
      <c r="S18" s="18">
        <f t="shared" si="2"/>
        <v>3</v>
      </c>
    </row>
    <row r="19">
      <c r="A19" s="25" t="s">
        <v>4750</v>
      </c>
      <c r="B19" s="25" t="s">
        <v>4751</v>
      </c>
      <c r="C19" s="25" t="s">
        <v>4752</v>
      </c>
      <c r="D19" s="25" t="s">
        <v>4753</v>
      </c>
      <c r="E19" s="25" t="s">
        <v>3659</v>
      </c>
      <c r="F19" s="25" t="s">
        <v>48</v>
      </c>
      <c r="G19" s="18">
        <v>18.0</v>
      </c>
      <c r="H19" s="14">
        <v>45.111111111111114</v>
      </c>
      <c r="I19" s="19"/>
      <c r="J19" s="25" t="s">
        <v>4680</v>
      </c>
      <c r="K19" s="25" t="s">
        <v>26</v>
      </c>
      <c r="L19" s="7" t="s">
        <v>76</v>
      </c>
      <c r="M19" s="26">
        <v>44948.0</v>
      </c>
      <c r="N19" s="26">
        <v>44957.0</v>
      </c>
      <c r="O19" s="23" t="s">
        <v>28</v>
      </c>
      <c r="P19" s="23"/>
      <c r="Q19" s="23" t="s">
        <v>29</v>
      </c>
      <c r="R19" s="23"/>
      <c r="S19" s="18">
        <f t="shared" si="2"/>
        <v>0</v>
      </c>
    </row>
    <row r="20">
      <c r="A20" s="25" t="s">
        <v>4754</v>
      </c>
      <c r="B20" s="25" t="s">
        <v>4755</v>
      </c>
      <c r="C20" s="25" t="s">
        <v>4756</v>
      </c>
      <c r="D20" s="25" t="s">
        <v>4757</v>
      </c>
      <c r="E20" s="25" t="s">
        <v>2860</v>
      </c>
      <c r="F20" s="25" t="s">
        <v>35</v>
      </c>
      <c r="G20" s="18">
        <v>22.0</v>
      </c>
      <c r="H20" s="14">
        <v>54.888888888888886</v>
      </c>
      <c r="I20" s="19"/>
      <c r="J20" s="25" t="s">
        <v>4680</v>
      </c>
      <c r="K20" s="25" t="s">
        <v>26</v>
      </c>
      <c r="L20" s="7" t="s">
        <v>76</v>
      </c>
      <c r="M20" s="26">
        <v>44611.0</v>
      </c>
      <c r="N20" s="26">
        <v>44957.0</v>
      </c>
      <c r="O20" s="23" t="s">
        <v>29</v>
      </c>
      <c r="P20" s="26">
        <v>44917.0</v>
      </c>
      <c r="Q20" s="23" t="s">
        <v>28</v>
      </c>
      <c r="R20" s="23" t="s">
        <v>28</v>
      </c>
      <c r="S20" s="18">
        <f t="shared" si="2"/>
        <v>11</v>
      </c>
    </row>
    <row r="21">
      <c r="A21" s="25" t="s">
        <v>4758</v>
      </c>
      <c r="B21" s="25" t="s">
        <v>4759</v>
      </c>
      <c r="C21" s="25" t="s">
        <v>4760</v>
      </c>
      <c r="D21" s="25" t="s">
        <v>4761</v>
      </c>
      <c r="E21" s="25" t="s">
        <v>2792</v>
      </c>
      <c r="F21" s="25" t="s">
        <v>48</v>
      </c>
      <c r="G21" s="18">
        <v>52.0</v>
      </c>
      <c r="H21" s="14">
        <v>130.0</v>
      </c>
      <c r="I21" s="19">
        <v>200.0</v>
      </c>
      <c r="J21" s="25" t="s">
        <v>4680</v>
      </c>
      <c r="K21" s="25" t="s">
        <v>26</v>
      </c>
      <c r="L21" s="7" t="s">
        <v>49</v>
      </c>
      <c r="M21" s="26">
        <v>44678.0</v>
      </c>
      <c r="N21" s="26">
        <v>44957.0</v>
      </c>
      <c r="O21" s="23" t="s">
        <v>29</v>
      </c>
      <c r="P21" s="23"/>
      <c r="Q21" s="23" t="s">
        <v>29</v>
      </c>
      <c r="R21" s="23"/>
      <c r="S21" s="18">
        <f t="shared" si="2"/>
        <v>9</v>
      </c>
    </row>
    <row r="22">
      <c r="A22" s="25" t="s">
        <v>4762</v>
      </c>
      <c r="B22" s="25" t="s">
        <v>4763</v>
      </c>
      <c r="C22" s="25" t="s">
        <v>4764</v>
      </c>
      <c r="D22" s="25" t="s">
        <v>4765</v>
      </c>
      <c r="E22" s="25" t="s">
        <v>3019</v>
      </c>
      <c r="F22" s="25" t="s">
        <v>70</v>
      </c>
      <c r="G22" s="18">
        <v>95.0</v>
      </c>
      <c r="H22" s="14">
        <v>332.77777777777777</v>
      </c>
      <c r="I22" s="19"/>
      <c r="J22" s="25" t="s">
        <v>4680</v>
      </c>
      <c r="K22" s="25" t="s">
        <v>26</v>
      </c>
      <c r="L22" s="7" t="s">
        <v>42</v>
      </c>
      <c r="M22" s="26">
        <v>44782.0</v>
      </c>
      <c r="N22" s="26">
        <v>44957.0</v>
      </c>
      <c r="O22" s="23" t="s">
        <v>29</v>
      </c>
      <c r="P22" s="23"/>
      <c r="Q22" s="23" t="s">
        <v>29</v>
      </c>
      <c r="R22" s="23"/>
      <c r="S22" s="18">
        <f t="shared" si="2"/>
        <v>5</v>
      </c>
    </row>
    <row r="23">
      <c r="A23" s="25" t="s">
        <v>4766</v>
      </c>
      <c r="B23" s="25" t="s">
        <v>4767</v>
      </c>
      <c r="C23" s="25" t="s">
        <v>4768</v>
      </c>
      <c r="D23" s="25" t="s">
        <v>4769</v>
      </c>
      <c r="E23" s="25" t="s">
        <v>2516</v>
      </c>
      <c r="F23" s="25" t="s">
        <v>35</v>
      </c>
      <c r="G23" s="18">
        <v>71.0</v>
      </c>
      <c r="H23" s="14">
        <v>177.55555555555554</v>
      </c>
      <c r="I23" s="19"/>
      <c r="J23" s="25" t="s">
        <v>4680</v>
      </c>
      <c r="K23" s="25" t="s">
        <v>26</v>
      </c>
      <c r="L23" s="7" t="s">
        <v>49</v>
      </c>
      <c r="M23" s="26">
        <v>44625.0</v>
      </c>
      <c r="N23" s="26">
        <v>44957.0</v>
      </c>
      <c r="O23" s="23" t="s">
        <v>29</v>
      </c>
      <c r="P23" s="23"/>
      <c r="Q23" s="23" t="s">
        <v>29</v>
      </c>
      <c r="R23" s="23"/>
      <c r="S23" s="18">
        <f t="shared" si="2"/>
        <v>10</v>
      </c>
    </row>
    <row r="24">
      <c r="A24" s="25" t="s">
        <v>4770</v>
      </c>
      <c r="B24" s="25" t="s">
        <v>4771</v>
      </c>
      <c r="C24" s="25" t="s">
        <v>4772</v>
      </c>
      <c r="D24" s="25" t="s">
        <v>4773</v>
      </c>
      <c r="E24" s="25" t="s">
        <v>4774</v>
      </c>
      <c r="F24" s="25" t="s">
        <v>48</v>
      </c>
      <c r="G24" s="18">
        <v>81.0</v>
      </c>
      <c r="H24" s="14">
        <v>202.33333333333334</v>
      </c>
      <c r="I24" s="19"/>
      <c r="J24" s="25" t="s">
        <v>4680</v>
      </c>
      <c r="K24" s="25" t="s">
        <v>26</v>
      </c>
      <c r="L24" s="7" t="s">
        <v>49</v>
      </c>
      <c r="M24" s="26">
        <v>44836.0</v>
      </c>
      <c r="N24" s="26">
        <v>44957.0</v>
      </c>
      <c r="O24" s="23" t="s">
        <v>29</v>
      </c>
      <c r="P24" s="23"/>
      <c r="Q24" s="23" t="s">
        <v>29</v>
      </c>
      <c r="R24" s="23"/>
      <c r="S24" s="18">
        <f t="shared" si="2"/>
        <v>3</v>
      </c>
    </row>
    <row r="25">
      <c r="A25" s="25" t="s">
        <v>4775</v>
      </c>
      <c r="B25" s="25" t="s">
        <v>4776</v>
      </c>
      <c r="C25" s="25" t="s">
        <v>4777</v>
      </c>
      <c r="D25" s="25" t="s">
        <v>4778</v>
      </c>
      <c r="E25" s="25" t="s">
        <v>3031</v>
      </c>
      <c r="F25" s="25" t="s">
        <v>24</v>
      </c>
      <c r="G25" s="18">
        <v>54.0</v>
      </c>
      <c r="H25" s="14">
        <v>134.88888888888889</v>
      </c>
      <c r="I25" s="19"/>
      <c r="J25" s="25" t="s">
        <v>4680</v>
      </c>
      <c r="K25" s="25" t="s">
        <v>26</v>
      </c>
      <c r="L25" s="7" t="s">
        <v>27</v>
      </c>
      <c r="M25" s="26">
        <v>44821.0</v>
      </c>
      <c r="N25" s="26">
        <v>44957.0</v>
      </c>
      <c r="O25" s="23" t="s">
        <v>29</v>
      </c>
      <c r="P25" s="26">
        <v>44951.0</v>
      </c>
      <c r="Q25" s="23" t="s">
        <v>28</v>
      </c>
      <c r="R25" s="23" t="s">
        <v>28</v>
      </c>
      <c r="S25" s="18">
        <f t="shared" si="2"/>
        <v>4</v>
      </c>
    </row>
    <row r="26">
      <c r="A26" s="25" t="s">
        <v>4779</v>
      </c>
      <c r="B26" s="25" t="s">
        <v>4780</v>
      </c>
      <c r="C26" s="25" t="s">
        <v>4781</v>
      </c>
      <c r="D26" s="25" t="s">
        <v>4782</v>
      </c>
      <c r="E26" s="25" t="s">
        <v>2657</v>
      </c>
      <c r="F26" s="25" t="s">
        <v>35</v>
      </c>
      <c r="G26" s="18">
        <v>37.0</v>
      </c>
      <c r="H26" s="14">
        <v>92.44444444444444</v>
      </c>
      <c r="I26" s="19"/>
      <c r="J26" s="25" t="s">
        <v>4680</v>
      </c>
      <c r="K26" s="25" t="s">
        <v>26</v>
      </c>
      <c r="L26" s="7" t="s">
        <v>36</v>
      </c>
      <c r="M26" s="26">
        <v>44618.0</v>
      </c>
      <c r="N26" s="26">
        <v>44957.0</v>
      </c>
      <c r="O26" s="23" t="s">
        <v>29</v>
      </c>
      <c r="P26" s="23"/>
      <c r="Q26" s="23" t="s">
        <v>29</v>
      </c>
      <c r="R26" s="23"/>
      <c r="S26" s="18">
        <f t="shared" si="2"/>
        <v>11</v>
      </c>
    </row>
    <row r="27">
      <c r="A27" s="25" t="s">
        <v>4783</v>
      </c>
      <c r="B27" s="25" t="s">
        <v>4784</v>
      </c>
      <c r="C27" s="25" t="s">
        <v>4785</v>
      </c>
      <c r="D27" s="25" t="s">
        <v>4786</v>
      </c>
      <c r="E27" s="25" t="s">
        <v>3713</v>
      </c>
      <c r="F27" s="25" t="s">
        <v>35</v>
      </c>
      <c r="G27" s="18">
        <v>34.0</v>
      </c>
      <c r="H27" s="14">
        <v>85.0</v>
      </c>
      <c r="I27" s="19"/>
      <c r="J27" s="25" t="s">
        <v>4680</v>
      </c>
      <c r="K27" s="25" t="s">
        <v>26</v>
      </c>
      <c r="L27" s="7" t="s">
        <v>42</v>
      </c>
      <c r="M27" s="26">
        <v>44852.0</v>
      </c>
      <c r="N27" s="26">
        <v>44957.0</v>
      </c>
      <c r="O27" s="23" t="s">
        <v>29</v>
      </c>
      <c r="P27" s="26">
        <v>44867.0</v>
      </c>
      <c r="Q27" s="23" t="s">
        <v>28</v>
      </c>
      <c r="R27" s="23" t="s">
        <v>28</v>
      </c>
      <c r="S27" s="18">
        <f t="shared" si="2"/>
        <v>3</v>
      </c>
    </row>
    <row r="28">
      <c r="A28" s="25" t="s">
        <v>4787</v>
      </c>
      <c r="B28" s="25" t="s">
        <v>4788</v>
      </c>
      <c r="C28" s="25" t="s">
        <v>4789</v>
      </c>
      <c r="D28" s="25" t="s">
        <v>4790</v>
      </c>
      <c r="E28" s="25" t="s">
        <v>4791</v>
      </c>
      <c r="F28" s="25" t="s">
        <v>35</v>
      </c>
      <c r="G28" s="18">
        <v>26.0</v>
      </c>
      <c r="H28" s="14">
        <v>64.88888888888889</v>
      </c>
      <c r="I28" s="19"/>
      <c r="J28" s="25" t="s">
        <v>4680</v>
      </c>
      <c r="K28" s="25" t="s">
        <v>26</v>
      </c>
      <c r="L28" s="7" t="s">
        <v>49</v>
      </c>
      <c r="M28" s="26">
        <v>44812.0</v>
      </c>
      <c r="N28" s="26">
        <v>44957.0</v>
      </c>
      <c r="O28" s="23" t="s">
        <v>29</v>
      </c>
      <c r="P28" s="23"/>
      <c r="Q28" s="23" t="s">
        <v>29</v>
      </c>
      <c r="R28" s="23"/>
      <c r="S28" s="18">
        <f t="shared" si="2"/>
        <v>4</v>
      </c>
    </row>
    <row r="29">
      <c r="A29" s="25" t="s">
        <v>4792</v>
      </c>
      <c r="B29" s="25" t="s">
        <v>4793</v>
      </c>
      <c r="C29" s="25" t="s">
        <v>4789</v>
      </c>
      <c r="D29" s="25" t="s">
        <v>4794</v>
      </c>
      <c r="E29" s="25" t="s">
        <v>3685</v>
      </c>
      <c r="F29" s="25" t="s">
        <v>48</v>
      </c>
      <c r="G29" s="18">
        <v>29.0</v>
      </c>
      <c r="H29" s="14">
        <v>72.44444444444444</v>
      </c>
      <c r="I29" s="19"/>
      <c r="J29" s="25" t="s">
        <v>4680</v>
      </c>
      <c r="K29" s="25" t="s">
        <v>26</v>
      </c>
      <c r="L29" s="7" t="s">
        <v>36</v>
      </c>
      <c r="M29" s="26">
        <v>44674.0</v>
      </c>
      <c r="N29" s="26">
        <v>44957.0</v>
      </c>
      <c r="O29" s="23" t="s">
        <v>29</v>
      </c>
      <c r="P29" s="23"/>
      <c r="Q29" s="23" t="s">
        <v>29</v>
      </c>
      <c r="R29" s="23"/>
      <c r="S29" s="18">
        <f t="shared" si="2"/>
        <v>9</v>
      </c>
    </row>
    <row r="30">
      <c r="A30" s="25" t="s">
        <v>4795</v>
      </c>
      <c r="B30" s="25" t="s">
        <v>766</v>
      </c>
      <c r="C30" s="25" t="s">
        <v>4796</v>
      </c>
      <c r="D30" s="25" t="s">
        <v>4797</v>
      </c>
      <c r="E30" s="25" t="s">
        <v>4798</v>
      </c>
      <c r="F30" s="25" t="s">
        <v>35</v>
      </c>
      <c r="G30" s="18">
        <v>33.0</v>
      </c>
      <c r="H30" s="14">
        <v>82.44444444444444</v>
      </c>
      <c r="I30" s="19"/>
      <c r="J30" s="25" t="s">
        <v>4680</v>
      </c>
      <c r="K30" s="25" t="s">
        <v>26</v>
      </c>
      <c r="L30" s="7" t="s">
        <v>27</v>
      </c>
      <c r="M30" s="26">
        <v>44864.0</v>
      </c>
      <c r="N30" s="26">
        <v>44957.0</v>
      </c>
      <c r="O30" s="23" t="s">
        <v>29</v>
      </c>
      <c r="P30" s="23"/>
      <c r="Q30" s="23" t="s">
        <v>29</v>
      </c>
      <c r="R30" s="23"/>
      <c r="S30" s="18">
        <f t="shared" si="2"/>
        <v>3</v>
      </c>
    </row>
    <row r="31">
      <c r="A31" s="25" t="s">
        <v>4799</v>
      </c>
      <c r="B31" s="25" t="s">
        <v>4800</v>
      </c>
      <c r="C31" s="25" t="s">
        <v>4796</v>
      </c>
      <c r="D31" s="25" t="s">
        <v>4801</v>
      </c>
      <c r="E31" s="25" t="s">
        <v>4689</v>
      </c>
      <c r="F31" s="25" t="s">
        <v>35</v>
      </c>
      <c r="G31" s="18">
        <v>98.0</v>
      </c>
      <c r="H31" s="14">
        <v>244.88888888888889</v>
      </c>
      <c r="I31" s="19"/>
      <c r="J31" s="25" t="s">
        <v>4680</v>
      </c>
      <c r="K31" s="25" t="s">
        <v>26</v>
      </c>
      <c r="L31" s="7" t="s">
        <v>36</v>
      </c>
      <c r="M31" s="26">
        <v>44678.0</v>
      </c>
      <c r="N31" s="26">
        <v>44957.0</v>
      </c>
      <c r="O31" s="23" t="s">
        <v>29</v>
      </c>
      <c r="P31" s="23"/>
      <c r="Q31" s="23" t="s">
        <v>29</v>
      </c>
      <c r="R31" s="23"/>
      <c r="S31" s="18">
        <f t="shared" si="2"/>
        <v>9</v>
      </c>
    </row>
    <row r="32">
      <c r="A32" s="25" t="s">
        <v>4802</v>
      </c>
      <c r="B32" s="25" t="s">
        <v>4803</v>
      </c>
      <c r="C32" s="25" t="s">
        <v>4804</v>
      </c>
      <c r="D32" s="25" t="s">
        <v>4805</v>
      </c>
      <c r="E32" s="25" t="s">
        <v>2982</v>
      </c>
      <c r="F32" s="25" t="s">
        <v>35</v>
      </c>
      <c r="G32" s="18">
        <v>20.0</v>
      </c>
      <c r="H32" s="14">
        <v>50.0</v>
      </c>
      <c r="I32" s="19"/>
      <c r="J32" s="25" t="s">
        <v>4680</v>
      </c>
      <c r="K32" s="25" t="s">
        <v>26</v>
      </c>
      <c r="L32" s="7" t="s">
        <v>42</v>
      </c>
      <c r="M32" s="26">
        <v>44704.0</v>
      </c>
      <c r="N32" s="26">
        <v>44957.0</v>
      </c>
      <c r="O32" s="23" t="s">
        <v>29</v>
      </c>
      <c r="P32" s="23"/>
      <c r="Q32" s="23" t="s">
        <v>29</v>
      </c>
      <c r="R32" s="23"/>
      <c r="S32" s="18">
        <f t="shared" si="2"/>
        <v>8</v>
      </c>
    </row>
    <row r="33">
      <c r="A33" s="25" t="s">
        <v>4806</v>
      </c>
      <c r="B33" s="25" t="s">
        <v>4807</v>
      </c>
      <c r="C33" s="25" t="s">
        <v>4808</v>
      </c>
      <c r="D33" s="25" t="s">
        <v>4809</v>
      </c>
      <c r="E33" s="25" t="s">
        <v>2591</v>
      </c>
      <c r="F33" s="25" t="s">
        <v>35</v>
      </c>
      <c r="G33" s="18">
        <v>29.0</v>
      </c>
      <c r="H33" s="14">
        <v>75.0</v>
      </c>
      <c r="I33" s="19"/>
      <c r="J33" s="25" t="s">
        <v>4680</v>
      </c>
      <c r="K33" s="25" t="s">
        <v>26</v>
      </c>
      <c r="L33" s="7" t="s">
        <v>36</v>
      </c>
      <c r="M33" s="26">
        <v>44920.0</v>
      </c>
      <c r="N33" s="26">
        <v>44957.0</v>
      </c>
      <c r="O33" s="23" t="s">
        <v>29</v>
      </c>
      <c r="P33" s="23"/>
      <c r="Q33" s="23" t="s">
        <v>29</v>
      </c>
      <c r="R33" s="23"/>
      <c r="S33" s="18">
        <f t="shared" si="2"/>
        <v>1</v>
      </c>
    </row>
    <row r="34">
      <c r="A34" s="25" t="s">
        <v>4810</v>
      </c>
      <c r="B34" s="25" t="s">
        <v>4811</v>
      </c>
      <c r="C34" s="25" t="s">
        <v>4812</v>
      </c>
      <c r="D34" s="25" t="s">
        <v>4813</v>
      </c>
      <c r="E34" s="25" t="s">
        <v>3487</v>
      </c>
      <c r="F34" s="25" t="s">
        <v>112</v>
      </c>
      <c r="G34" s="18">
        <v>3.0</v>
      </c>
      <c r="H34" s="14">
        <v>44.888888888888886</v>
      </c>
      <c r="I34" s="19"/>
      <c r="J34" s="25" t="s">
        <v>4680</v>
      </c>
      <c r="K34" s="25" t="s">
        <v>26</v>
      </c>
      <c r="L34" s="7" t="s">
        <v>49</v>
      </c>
      <c r="M34" s="26">
        <v>44811.0</v>
      </c>
      <c r="N34" s="26">
        <v>44957.0</v>
      </c>
      <c r="O34" s="23" t="s">
        <v>29</v>
      </c>
      <c r="P34" s="23"/>
      <c r="Q34" s="23" t="s">
        <v>29</v>
      </c>
      <c r="R34" s="23"/>
      <c r="S34" s="18">
        <f t="shared" si="2"/>
        <v>4</v>
      </c>
    </row>
    <row r="35">
      <c r="A35" s="25" t="s">
        <v>4814</v>
      </c>
      <c r="B35" s="25" t="s">
        <v>3536</v>
      </c>
      <c r="C35" s="25" t="s">
        <v>4815</v>
      </c>
      <c r="D35" s="25" t="s">
        <v>4816</v>
      </c>
      <c r="E35" s="25" t="s">
        <v>3085</v>
      </c>
      <c r="F35" s="25" t="s">
        <v>112</v>
      </c>
      <c r="G35" s="18">
        <v>80.0</v>
      </c>
      <c r="H35" s="14">
        <v>199.77777777777777</v>
      </c>
      <c r="I35" s="19"/>
      <c r="J35" s="25" t="s">
        <v>4680</v>
      </c>
      <c r="K35" s="25" t="s">
        <v>26</v>
      </c>
      <c r="L35" s="7" t="s">
        <v>36</v>
      </c>
      <c r="M35" s="26">
        <v>44604.0</v>
      </c>
      <c r="N35" s="26">
        <v>44957.0</v>
      </c>
      <c r="O35" s="23" t="s">
        <v>29</v>
      </c>
      <c r="P35" s="23"/>
      <c r="Q35" s="23" t="s">
        <v>29</v>
      </c>
      <c r="R35" s="23"/>
      <c r="S35" s="18">
        <f t="shared" si="2"/>
        <v>11</v>
      </c>
    </row>
    <row r="36">
      <c r="A36" s="25" t="s">
        <v>4817</v>
      </c>
      <c r="B36" s="25" t="s">
        <v>4818</v>
      </c>
      <c r="C36" s="25" t="s">
        <v>4819</v>
      </c>
      <c r="D36" s="25" t="s">
        <v>4820</v>
      </c>
      <c r="E36" s="25" t="s">
        <v>2924</v>
      </c>
      <c r="F36" s="25" t="s">
        <v>35</v>
      </c>
      <c r="G36" s="18">
        <v>74.0</v>
      </c>
      <c r="H36" s="14">
        <v>184.88888888888889</v>
      </c>
      <c r="I36" s="19"/>
      <c r="J36" s="25" t="s">
        <v>4680</v>
      </c>
      <c r="K36" s="25" t="s">
        <v>26</v>
      </c>
      <c r="L36" s="7" t="s">
        <v>76</v>
      </c>
      <c r="M36" s="26">
        <v>44901.0</v>
      </c>
      <c r="N36" s="26">
        <v>44957.0</v>
      </c>
      <c r="O36" s="23" t="s">
        <v>29</v>
      </c>
      <c r="P36" s="23"/>
      <c r="Q36" s="23" t="s">
        <v>29</v>
      </c>
      <c r="R36" s="23"/>
      <c r="S36" s="18">
        <f t="shared" si="2"/>
        <v>1</v>
      </c>
    </row>
    <row r="37">
      <c r="A37" s="25" t="s">
        <v>4821</v>
      </c>
      <c r="B37" s="25" t="s">
        <v>4822</v>
      </c>
      <c r="C37" s="25" t="s">
        <v>4823</v>
      </c>
      <c r="D37" s="25" t="s">
        <v>4824</v>
      </c>
      <c r="E37" s="25" t="s">
        <v>3582</v>
      </c>
      <c r="F37" s="25" t="s">
        <v>35</v>
      </c>
      <c r="G37" s="18">
        <v>89.0</v>
      </c>
      <c r="H37" s="14">
        <v>222.22222222222223</v>
      </c>
      <c r="I37" s="19"/>
      <c r="J37" s="25" t="s">
        <v>4680</v>
      </c>
      <c r="K37" s="25" t="s">
        <v>26</v>
      </c>
      <c r="L37" s="7" t="s">
        <v>27</v>
      </c>
      <c r="M37" s="26">
        <v>44610.0</v>
      </c>
      <c r="N37" s="26">
        <v>44957.0</v>
      </c>
      <c r="O37" s="23" t="s">
        <v>29</v>
      </c>
      <c r="P37" s="23"/>
      <c r="Q37" s="23" t="s">
        <v>29</v>
      </c>
      <c r="R37" s="23"/>
      <c r="S37" s="18">
        <f t="shared" si="2"/>
        <v>11</v>
      </c>
    </row>
    <row r="38">
      <c r="A38" s="25" t="s">
        <v>4825</v>
      </c>
      <c r="B38" s="25" t="s">
        <v>4826</v>
      </c>
      <c r="C38" s="25" t="s">
        <v>4827</v>
      </c>
      <c r="D38" s="25" t="s">
        <v>4828</v>
      </c>
      <c r="E38" s="25" t="s">
        <v>2615</v>
      </c>
      <c r="F38" s="25" t="s">
        <v>35</v>
      </c>
      <c r="G38" s="18">
        <v>7.0</v>
      </c>
      <c r="H38" s="14">
        <v>44.888888888888886</v>
      </c>
      <c r="I38" s="19"/>
      <c r="J38" s="25" t="s">
        <v>4680</v>
      </c>
      <c r="K38" s="25" t="s">
        <v>26</v>
      </c>
      <c r="L38" s="7" t="s">
        <v>27</v>
      </c>
      <c r="M38" s="26">
        <v>44704.0</v>
      </c>
      <c r="N38" s="26">
        <v>44957.0</v>
      </c>
      <c r="O38" s="23" t="s">
        <v>29</v>
      </c>
      <c r="P38" s="23"/>
      <c r="Q38" s="23" t="s">
        <v>29</v>
      </c>
      <c r="R38" s="23"/>
      <c r="S38" s="18">
        <f t="shared" si="2"/>
        <v>8</v>
      </c>
    </row>
    <row r="39">
      <c r="A39" s="25" t="s">
        <v>4829</v>
      </c>
      <c r="B39" s="25" t="s">
        <v>4830</v>
      </c>
      <c r="C39" s="25" t="s">
        <v>4831</v>
      </c>
      <c r="D39" s="25" t="s">
        <v>4832</v>
      </c>
      <c r="E39" s="25" t="s">
        <v>2128</v>
      </c>
      <c r="F39" s="25" t="s">
        <v>70</v>
      </c>
      <c r="G39" s="18">
        <v>34.0</v>
      </c>
      <c r="H39" s="14">
        <v>85.0</v>
      </c>
      <c r="I39" s="19"/>
      <c r="J39" s="25" t="s">
        <v>4680</v>
      </c>
      <c r="K39" s="25" t="s">
        <v>26</v>
      </c>
      <c r="L39" s="7" t="s">
        <v>36</v>
      </c>
      <c r="M39" s="26">
        <v>44962.0</v>
      </c>
      <c r="N39" s="26">
        <v>44957.0</v>
      </c>
      <c r="O39" s="23" t="s">
        <v>28</v>
      </c>
      <c r="P39" s="23"/>
      <c r="Q39" s="23" t="s">
        <v>29</v>
      </c>
      <c r="R39" s="23"/>
      <c r="S39" s="18">
        <v>0.0</v>
      </c>
    </row>
    <row r="40">
      <c r="A40" s="25" t="s">
        <v>4833</v>
      </c>
      <c r="B40" s="25" t="s">
        <v>1253</v>
      </c>
      <c r="C40" s="25" t="s">
        <v>4834</v>
      </c>
      <c r="D40" s="25" t="s">
        <v>4835</v>
      </c>
      <c r="E40" s="25" t="s">
        <v>4728</v>
      </c>
      <c r="F40" s="25" t="s">
        <v>35</v>
      </c>
      <c r="G40" s="18">
        <v>24.0</v>
      </c>
      <c r="H40" s="14">
        <v>59.888888888888886</v>
      </c>
      <c r="I40" s="19"/>
      <c r="J40" s="25" t="s">
        <v>4680</v>
      </c>
      <c r="K40" s="25" t="s">
        <v>26</v>
      </c>
      <c r="L40" s="7" t="s">
        <v>49</v>
      </c>
      <c r="M40" s="26">
        <v>44755.0</v>
      </c>
      <c r="N40" s="26">
        <v>44957.0</v>
      </c>
      <c r="O40" s="23" t="s">
        <v>29</v>
      </c>
      <c r="P40" s="23"/>
      <c r="Q40" s="23" t="s">
        <v>29</v>
      </c>
      <c r="R40" s="23"/>
      <c r="S40" s="18">
        <f t="shared" ref="S40:S74" si="3">DATEDIF(M40,N40,"m")</f>
        <v>6</v>
      </c>
    </row>
    <row r="41">
      <c r="A41" s="25" t="s">
        <v>4836</v>
      </c>
      <c r="B41" s="25" t="s">
        <v>4837</v>
      </c>
      <c r="C41" s="25" t="s">
        <v>4838</v>
      </c>
      <c r="D41" s="25" t="s">
        <v>4839</v>
      </c>
      <c r="E41" s="25" t="s">
        <v>3551</v>
      </c>
      <c r="F41" s="25" t="s">
        <v>48</v>
      </c>
      <c r="G41" s="18">
        <v>1.0</v>
      </c>
      <c r="H41" s="14">
        <v>44.888888888888886</v>
      </c>
      <c r="I41" s="19"/>
      <c r="J41" s="25" t="s">
        <v>4680</v>
      </c>
      <c r="K41" s="25" t="s">
        <v>26</v>
      </c>
      <c r="L41" s="7" t="s">
        <v>49</v>
      </c>
      <c r="M41" s="26">
        <v>44774.0</v>
      </c>
      <c r="N41" s="26">
        <v>44957.0</v>
      </c>
      <c r="O41" s="23" t="s">
        <v>28</v>
      </c>
      <c r="P41" s="23"/>
      <c r="Q41" s="23" t="s">
        <v>29</v>
      </c>
      <c r="R41" s="23"/>
      <c r="S41" s="18">
        <f t="shared" si="3"/>
        <v>5</v>
      </c>
    </row>
    <row r="42">
      <c r="A42" s="25" t="s">
        <v>4840</v>
      </c>
      <c r="B42" s="25" t="s">
        <v>4841</v>
      </c>
      <c r="C42" s="25" t="s">
        <v>4842</v>
      </c>
      <c r="D42" s="25" t="s">
        <v>4843</v>
      </c>
      <c r="E42" s="25" t="s">
        <v>4798</v>
      </c>
      <c r="F42" s="25" t="s">
        <v>35</v>
      </c>
      <c r="G42" s="18">
        <v>85.0</v>
      </c>
      <c r="H42" s="14">
        <v>212.33333333333334</v>
      </c>
      <c r="I42" s="19"/>
      <c r="J42" s="25" t="s">
        <v>4680</v>
      </c>
      <c r="K42" s="25" t="s">
        <v>26</v>
      </c>
      <c r="L42" s="7" t="s">
        <v>42</v>
      </c>
      <c r="M42" s="26">
        <v>44736.0</v>
      </c>
      <c r="N42" s="26">
        <v>44957.0</v>
      </c>
      <c r="O42" s="23" t="s">
        <v>29</v>
      </c>
      <c r="P42" s="23"/>
      <c r="Q42" s="23" t="s">
        <v>29</v>
      </c>
      <c r="R42" s="23"/>
      <c r="S42" s="18">
        <f t="shared" si="3"/>
        <v>7</v>
      </c>
    </row>
    <row r="43">
      <c r="A43" s="25" t="s">
        <v>4844</v>
      </c>
      <c r="B43" s="25" t="s">
        <v>4845</v>
      </c>
      <c r="C43" s="25" t="s">
        <v>4846</v>
      </c>
      <c r="D43" s="25" t="s">
        <v>4847</v>
      </c>
      <c r="E43" s="25" t="s">
        <v>2294</v>
      </c>
      <c r="F43" s="25" t="s">
        <v>35</v>
      </c>
      <c r="G43" s="18">
        <v>39.0</v>
      </c>
      <c r="H43" s="14">
        <v>97.44444444444444</v>
      </c>
      <c r="I43" s="19"/>
      <c r="J43" s="25" t="s">
        <v>4680</v>
      </c>
      <c r="K43" s="25" t="s">
        <v>26</v>
      </c>
      <c r="L43" s="7" t="s">
        <v>27</v>
      </c>
      <c r="M43" s="26">
        <v>44955.0</v>
      </c>
      <c r="N43" s="26">
        <v>44957.0</v>
      </c>
      <c r="O43" s="23" t="s">
        <v>28</v>
      </c>
      <c r="P43" s="23"/>
      <c r="Q43" s="23" t="s">
        <v>29</v>
      </c>
      <c r="R43" s="23"/>
      <c r="S43" s="18">
        <f t="shared" si="3"/>
        <v>0</v>
      </c>
    </row>
    <row r="44">
      <c r="A44" s="25" t="s">
        <v>4848</v>
      </c>
      <c r="B44" s="25" t="s">
        <v>4849</v>
      </c>
      <c r="C44" s="25" t="s">
        <v>4850</v>
      </c>
      <c r="D44" s="25" t="s">
        <v>4851</v>
      </c>
      <c r="E44" s="25" t="s">
        <v>2973</v>
      </c>
      <c r="F44" s="25" t="s">
        <v>48</v>
      </c>
      <c r="G44" s="18">
        <v>41.0</v>
      </c>
      <c r="H44" s="14">
        <v>102.44444444444444</v>
      </c>
      <c r="I44" s="19"/>
      <c r="J44" s="25" t="s">
        <v>4680</v>
      </c>
      <c r="K44" s="25" t="s">
        <v>26</v>
      </c>
      <c r="L44" s="7" t="s">
        <v>49</v>
      </c>
      <c r="M44" s="26">
        <v>44619.0</v>
      </c>
      <c r="N44" s="26">
        <v>44957.0</v>
      </c>
      <c r="O44" s="23" t="s">
        <v>29</v>
      </c>
      <c r="P44" s="23"/>
      <c r="Q44" s="23" t="s">
        <v>29</v>
      </c>
      <c r="R44" s="23"/>
      <c r="S44" s="18">
        <f t="shared" si="3"/>
        <v>11</v>
      </c>
    </row>
    <row r="45">
      <c r="A45" s="25" t="s">
        <v>4852</v>
      </c>
      <c r="B45" s="25" t="s">
        <v>4853</v>
      </c>
      <c r="C45" s="25" t="s">
        <v>4854</v>
      </c>
      <c r="D45" s="25" t="s">
        <v>4855</v>
      </c>
      <c r="E45" s="25" t="s">
        <v>4856</v>
      </c>
      <c r="F45" s="25" t="s">
        <v>48</v>
      </c>
      <c r="G45" s="18">
        <v>48.0</v>
      </c>
      <c r="H45" s="14">
        <v>119.88888888888889</v>
      </c>
      <c r="I45" s="19">
        <v>200.0</v>
      </c>
      <c r="J45" s="25" t="s">
        <v>4680</v>
      </c>
      <c r="K45" s="25" t="s">
        <v>26</v>
      </c>
      <c r="L45" s="7" t="s">
        <v>42</v>
      </c>
      <c r="M45" s="26">
        <v>44682.0</v>
      </c>
      <c r="N45" s="26">
        <v>44957.0</v>
      </c>
      <c r="O45" s="23" t="s">
        <v>29</v>
      </c>
      <c r="P45" s="23"/>
      <c r="Q45" s="23" t="s">
        <v>29</v>
      </c>
      <c r="R45" s="23"/>
      <c r="S45" s="18">
        <f t="shared" si="3"/>
        <v>8</v>
      </c>
    </row>
    <row r="46">
      <c r="A46" s="25" t="s">
        <v>4857</v>
      </c>
      <c r="B46" s="25" t="s">
        <v>4858</v>
      </c>
      <c r="C46" s="25" t="s">
        <v>4859</v>
      </c>
      <c r="D46" s="25" t="s">
        <v>4860</v>
      </c>
      <c r="E46" s="25" t="s">
        <v>2049</v>
      </c>
      <c r="F46" s="25" t="s">
        <v>48</v>
      </c>
      <c r="G46" s="18">
        <v>5.0</v>
      </c>
      <c r="H46" s="14">
        <v>44.888888888888886</v>
      </c>
      <c r="I46" s="19"/>
      <c r="J46" s="25" t="s">
        <v>4680</v>
      </c>
      <c r="K46" s="25" t="s">
        <v>26</v>
      </c>
      <c r="L46" s="7" t="s">
        <v>27</v>
      </c>
      <c r="M46" s="26">
        <v>44891.0</v>
      </c>
      <c r="N46" s="26">
        <v>44957.0</v>
      </c>
      <c r="O46" s="23" t="s">
        <v>29</v>
      </c>
      <c r="P46" s="23"/>
      <c r="Q46" s="23" t="s">
        <v>29</v>
      </c>
      <c r="R46" s="23"/>
      <c r="S46" s="18">
        <f t="shared" si="3"/>
        <v>2</v>
      </c>
    </row>
    <row r="47">
      <c r="A47" s="25" t="s">
        <v>4861</v>
      </c>
      <c r="B47" s="25" t="s">
        <v>2174</v>
      </c>
      <c r="C47" s="25" t="s">
        <v>4862</v>
      </c>
      <c r="D47" s="25" t="s">
        <v>4863</v>
      </c>
      <c r="E47" s="25" t="s">
        <v>2874</v>
      </c>
      <c r="F47" s="25" t="s">
        <v>35</v>
      </c>
      <c r="G47" s="18">
        <v>37.0</v>
      </c>
      <c r="H47" s="14">
        <v>92.44444444444444</v>
      </c>
      <c r="I47" s="19"/>
      <c r="J47" s="25" t="s">
        <v>4680</v>
      </c>
      <c r="K47" s="25" t="s">
        <v>26</v>
      </c>
      <c r="L47" s="7" t="s">
        <v>36</v>
      </c>
      <c r="M47" s="26">
        <v>44951.0</v>
      </c>
      <c r="N47" s="26">
        <v>44957.0</v>
      </c>
      <c r="O47" s="23" t="s">
        <v>28</v>
      </c>
      <c r="P47" s="23"/>
      <c r="Q47" s="23" t="s">
        <v>29</v>
      </c>
      <c r="R47" s="23"/>
      <c r="S47" s="18">
        <f t="shared" si="3"/>
        <v>0</v>
      </c>
    </row>
    <row r="48">
      <c r="A48" s="25" t="s">
        <v>4864</v>
      </c>
      <c r="B48" s="25" t="s">
        <v>4865</v>
      </c>
      <c r="C48" s="25" t="s">
        <v>4866</v>
      </c>
      <c r="D48" s="25" t="s">
        <v>4867</v>
      </c>
      <c r="E48" s="25" t="s">
        <v>2982</v>
      </c>
      <c r="F48" s="25" t="s">
        <v>35</v>
      </c>
      <c r="G48" s="18">
        <v>74.0</v>
      </c>
      <c r="H48" s="14">
        <v>184.88888888888889</v>
      </c>
      <c r="I48" s="19"/>
      <c r="J48" s="25" t="s">
        <v>4680</v>
      </c>
      <c r="K48" s="25" t="s">
        <v>26</v>
      </c>
      <c r="L48" s="7" t="s">
        <v>36</v>
      </c>
      <c r="M48" s="26">
        <v>44653.0</v>
      </c>
      <c r="N48" s="26">
        <v>44957.0</v>
      </c>
      <c r="O48" s="23" t="s">
        <v>29</v>
      </c>
      <c r="P48" s="23"/>
      <c r="Q48" s="23" t="s">
        <v>29</v>
      </c>
      <c r="R48" s="23"/>
      <c r="S48" s="18">
        <f t="shared" si="3"/>
        <v>9</v>
      </c>
    </row>
    <row r="49">
      <c r="A49" s="25" t="s">
        <v>4868</v>
      </c>
      <c r="B49" s="25" t="s">
        <v>4869</v>
      </c>
      <c r="C49" s="25" t="s">
        <v>4870</v>
      </c>
      <c r="D49" s="25" t="s">
        <v>4871</v>
      </c>
      <c r="E49" s="25" t="s">
        <v>4872</v>
      </c>
      <c r="F49" s="25" t="s">
        <v>70</v>
      </c>
      <c r="G49" s="18">
        <v>56.0</v>
      </c>
      <c r="H49" s="14">
        <v>139.88888888888889</v>
      </c>
      <c r="I49" s="19"/>
      <c r="J49" s="25" t="s">
        <v>4680</v>
      </c>
      <c r="K49" s="25" t="s">
        <v>26</v>
      </c>
      <c r="L49" s="7" t="s">
        <v>76</v>
      </c>
      <c r="M49" s="26">
        <v>44934.0</v>
      </c>
      <c r="N49" s="26">
        <v>44957.0</v>
      </c>
      <c r="O49" s="23" t="s">
        <v>28</v>
      </c>
      <c r="P49" s="23"/>
      <c r="Q49" s="23" t="s">
        <v>29</v>
      </c>
      <c r="R49" s="23"/>
      <c r="S49" s="18">
        <f t="shared" si="3"/>
        <v>0</v>
      </c>
    </row>
    <row r="50">
      <c r="A50" s="25" t="s">
        <v>4873</v>
      </c>
      <c r="B50" s="25" t="s">
        <v>4874</v>
      </c>
      <c r="C50" s="25" t="s">
        <v>4875</v>
      </c>
      <c r="D50" s="25" t="s">
        <v>4876</v>
      </c>
      <c r="E50" s="25" t="s">
        <v>2280</v>
      </c>
      <c r="F50" s="25" t="s">
        <v>35</v>
      </c>
      <c r="G50" s="18">
        <v>85.0</v>
      </c>
      <c r="H50" s="14">
        <v>212.33333333333334</v>
      </c>
      <c r="I50" s="19"/>
      <c r="J50" s="25" t="s">
        <v>4680</v>
      </c>
      <c r="K50" s="25" t="s">
        <v>26</v>
      </c>
      <c r="L50" s="7" t="s">
        <v>36</v>
      </c>
      <c r="M50" s="26">
        <v>44759.0</v>
      </c>
      <c r="N50" s="26">
        <v>44957.0</v>
      </c>
      <c r="O50" s="23" t="s">
        <v>29</v>
      </c>
      <c r="P50" s="23"/>
      <c r="Q50" s="23" t="s">
        <v>29</v>
      </c>
      <c r="R50" s="23"/>
      <c r="S50" s="18">
        <f t="shared" si="3"/>
        <v>6</v>
      </c>
    </row>
    <row r="51">
      <c r="A51" s="25" t="s">
        <v>4877</v>
      </c>
      <c r="B51" s="25" t="s">
        <v>4878</v>
      </c>
      <c r="C51" s="25" t="s">
        <v>4879</v>
      </c>
      <c r="D51" s="25" t="s">
        <v>4880</v>
      </c>
      <c r="E51" s="25" t="s">
        <v>2501</v>
      </c>
      <c r="F51" s="25" t="s">
        <v>35</v>
      </c>
      <c r="G51" s="18">
        <v>59.0</v>
      </c>
      <c r="H51" s="14">
        <v>147.44444444444446</v>
      </c>
      <c r="I51" s="19"/>
      <c r="J51" s="25" t="s">
        <v>4680</v>
      </c>
      <c r="K51" s="25" t="s">
        <v>26</v>
      </c>
      <c r="L51" s="7" t="s">
        <v>36</v>
      </c>
      <c r="M51" s="26">
        <v>44899.0</v>
      </c>
      <c r="N51" s="26">
        <v>44957.0</v>
      </c>
      <c r="O51" s="23" t="s">
        <v>29</v>
      </c>
      <c r="P51" s="23"/>
      <c r="Q51" s="23" t="s">
        <v>29</v>
      </c>
      <c r="R51" s="23"/>
      <c r="S51" s="18">
        <f t="shared" si="3"/>
        <v>1</v>
      </c>
    </row>
    <row r="52">
      <c r="A52" s="25" t="s">
        <v>4881</v>
      </c>
      <c r="B52" s="25" t="s">
        <v>4882</v>
      </c>
      <c r="C52" s="25" t="s">
        <v>4883</v>
      </c>
      <c r="D52" s="25" t="s">
        <v>4884</v>
      </c>
      <c r="E52" s="25" t="s">
        <v>2810</v>
      </c>
      <c r="F52" s="25" t="s">
        <v>35</v>
      </c>
      <c r="G52" s="18">
        <v>41.0</v>
      </c>
      <c r="H52" s="14">
        <v>102.44444444444444</v>
      </c>
      <c r="I52" s="19"/>
      <c r="J52" s="25" t="s">
        <v>4680</v>
      </c>
      <c r="K52" s="25" t="s">
        <v>26</v>
      </c>
      <c r="L52" s="7" t="s">
        <v>36</v>
      </c>
      <c r="M52" s="26">
        <v>44701.0</v>
      </c>
      <c r="N52" s="26">
        <v>44957.0</v>
      </c>
      <c r="O52" s="23" t="s">
        <v>29</v>
      </c>
      <c r="P52" s="23"/>
      <c r="Q52" s="23" t="s">
        <v>29</v>
      </c>
      <c r="R52" s="23"/>
      <c r="S52" s="18">
        <f t="shared" si="3"/>
        <v>8</v>
      </c>
    </row>
    <row r="53">
      <c r="A53" s="25" t="s">
        <v>4885</v>
      </c>
      <c r="B53" s="25" t="s">
        <v>4886</v>
      </c>
      <c r="C53" s="25" t="s">
        <v>4887</v>
      </c>
      <c r="D53" s="25" t="s">
        <v>4888</v>
      </c>
      <c r="E53" s="25" t="s">
        <v>4889</v>
      </c>
      <c r="F53" s="25" t="s">
        <v>112</v>
      </c>
      <c r="G53" s="18">
        <v>6.0</v>
      </c>
      <c r="H53" s="14">
        <v>44.888888888888886</v>
      </c>
      <c r="I53" s="19"/>
      <c r="J53" s="25" t="s">
        <v>4680</v>
      </c>
      <c r="K53" s="25" t="s">
        <v>26</v>
      </c>
      <c r="L53" s="7" t="s">
        <v>49</v>
      </c>
      <c r="M53" s="26">
        <v>44953.0</v>
      </c>
      <c r="N53" s="26">
        <v>44957.0</v>
      </c>
      <c r="O53" s="23" t="s">
        <v>28</v>
      </c>
      <c r="P53" s="23"/>
      <c r="Q53" s="23" t="s">
        <v>29</v>
      </c>
      <c r="R53" s="23"/>
      <c r="S53" s="18">
        <f t="shared" si="3"/>
        <v>0</v>
      </c>
    </row>
    <row r="54">
      <c r="A54" s="25" t="s">
        <v>4890</v>
      </c>
      <c r="B54" s="25" t="s">
        <v>4891</v>
      </c>
      <c r="C54" s="25" t="s">
        <v>4892</v>
      </c>
      <c r="D54" s="25" t="s">
        <v>4893</v>
      </c>
      <c r="E54" s="25" t="s">
        <v>3685</v>
      </c>
      <c r="F54" s="25" t="s">
        <v>48</v>
      </c>
      <c r="G54" s="18">
        <v>85.0</v>
      </c>
      <c r="H54" s="14">
        <v>212.33333333333334</v>
      </c>
      <c r="I54" s="19"/>
      <c r="J54" s="25" t="s">
        <v>4680</v>
      </c>
      <c r="K54" s="25" t="s">
        <v>26</v>
      </c>
      <c r="L54" s="7" t="s">
        <v>42</v>
      </c>
      <c r="M54" s="26">
        <v>44943.0</v>
      </c>
      <c r="N54" s="26">
        <v>44957.0</v>
      </c>
      <c r="O54" s="23" t="s">
        <v>28</v>
      </c>
      <c r="P54" s="26">
        <v>44954.0</v>
      </c>
      <c r="Q54" s="23" t="s">
        <v>28</v>
      </c>
      <c r="R54" s="23" t="s">
        <v>28</v>
      </c>
      <c r="S54" s="18">
        <f t="shared" si="3"/>
        <v>0</v>
      </c>
    </row>
    <row r="55">
      <c r="A55" s="25" t="s">
        <v>4894</v>
      </c>
      <c r="B55" s="25" t="s">
        <v>4895</v>
      </c>
      <c r="C55" s="25" t="s">
        <v>4896</v>
      </c>
      <c r="D55" s="25" t="s">
        <v>4897</v>
      </c>
      <c r="E55" s="25" t="s">
        <v>2577</v>
      </c>
      <c r="F55" s="25" t="s">
        <v>35</v>
      </c>
      <c r="G55" s="18">
        <v>84.0</v>
      </c>
      <c r="H55" s="14">
        <v>210.0</v>
      </c>
      <c r="I55" s="19"/>
      <c r="J55" s="25" t="s">
        <v>4680</v>
      </c>
      <c r="K55" s="25" t="s">
        <v>26</v>
      </c>
      <c r="L55" s="7" t="s">
        <v>76</v>
      </c>
      <c r="M55" s="26">
        <v>44605.0</v>
      </c>
      <c r="N55" s="26">
        <v>44957.0</v>
      </c>
      <c r="O55" s="23" t="s">
        <v>29</v>
      </c>
      <c r="P55" s="23"/>
      <c r="Q55" s="23" t="s">
        <v>29</v>
      </c>
      <c r="R55" s="23"/>
      <c r="S55" s="18">
        <f t="shared" si="3"/>
        <v>11</v>
      </c>
    </row>
    <row r="56">
      <c r="A56" s="25" t="s">
        <v>4898</v>
      </c>
      <c r="B56" s="25" t="s">
        <v>4899</v>
      </c>
      <c r="C56" s="25" t="s">
        <v>4900</v>
      </c>
      <c r="D56" s="25" t="s">
        <v>4901</v>
      </c>
      <c r="E56" s="25" t="s">
        <v>3095</v>
      </c>
      <c r="F56" s="25" t="s">
        <v>48</v>
      </c>
      <c r="G56" s="18">
        <v>2.0</v>
      </c>
      <c r="H56" s="14">
        <v>44.888888888888886</v>
      </c>
      <c r="I56" s="19"/>
      <c r="J56" s="25" t="s">
        <v>4680</v>
      </c>
      <c r="K56" s="25" t="s">
        <v>26</v>
      </c>
      <c r="L56" s="7" t="s">
        <v>27</v>
      </c>
      <c r="M56" s="26">
        <v>44872.0</v>
      </c>
      <c r="N56" s="26">
        <v>44957.0</v>
      </c>
      <c r="O56" s="23" t="s">
        <v>29</v>
      </c>
      <c r="P56" s="23"/>
      <c r="Q56" s="23" t="s">
        <v>29</v>
      </c>
      <c r="R56" s="23"/>
      <c r="S56" s="18">
        <f t="shared" si="3"/>
        <v>2</v>
      </c>
    </row>
    <row r="57">
      <c r="A57" s="25" t="s">
        <v>4902</v>
      </c>
      <c r="B57" s="25" t="s">
        <v>4903</v>
      </c>
      <c r="C57" s="25" t="s">
        <v>4904</v>
      </c>
      <c r="D57" s="25" t="s">
        <v>4905</v>
      </c>
      <c r="E57" s="25" t="s">
        <v>2539</v>
      </c>
      <c r="F57" s="25" t="s">
        <v>35</v>
      </c>
      <c r="G57" s="18">
        <v>69.0</v>
      </c>
      <c r="H57" s="14">
        <v>172.44444444444446</v>
      </c>
      <c r="I57" s="19"/>
      <c r="J57" s="25" t="s">
        <v>4680</v>
      </c>
      <c r="K57" s="25" t="s">
        <v>26</v>
      </c>
      <c r="L57" s="7" t="s">
        <v>27</v>
      </c>
      <c r="M57" s="26">
        <v>44722.0</v>
      </c>
      <c r="N57" s="26">
        <v>44957.0</v>
      </c>
      <c r="O57" s="23" t="s">
        <v>29</v>
      </c>
      <c r="P57" s="23"/>
      <c r="Q57" s="23" t="s">
        <v>29</v>
      </c>
      <c r="R57" s="23"/>
      <c r="S57" s="18">
        <f t="shared" si="3"/>
        <v>7</v>
      </c>
    </row>
    <row r="58">
      <c r="A58" s="25" t="s">
        <v>4906</v>
      </c>
      <c r="B58" s="25" t="s">
        <v>4907</v>
      </c>
      <c r="C58" s="25" t="s">
        <v>488</v>
      </c>
      <c r="D58" s="25" t="s">
        <v>4908</v>
      </c>
      <c r="E58" s="25" t="s">
        <v>4706</v>
      </c>
      <c r="F58" s="25" t="s">
        <v>24</v>
      </c>
      <c r="G58" s="18">
        <v>15.0</v>
      </c>
      <c r="H58" s="14">
        <v>44.888888888888886</v>
      </c>
      <c r="I58" s="19"/>
      <c r="J58" s="25" t="s">
        <v>4680</v>
      </c>
      <c r="K58" s="25" t="s">
        <v>26</v>
      </c>
      <c r="L58" s="7" t="s">
        <v>27</v>
      </c>
      <c r="M58" s="26">
        <v>44598.0</v>
      </c>
      <c r="N58" s="26">
        <v>44957.0</v>
      </c>
      <c r="O58" s="23" t="s">
        <v>29</v>
      </c>
      <c r="P58" s="23"/>
      <c r="Q58" s="23" t="s">
        <v>29</v>
      </c>
      <c r="R58" s="23"/>
      <c r="S58" s="18">
        <f t="shared" si="3"/>
        <v>11</v>
      </c>
    </row>
    <row r="59">
      <c r="A59" s="25" t="s">
        <v>4909</v>
      </c>
      <c r="B59" s="25" t="s">
        <v>4910</v>
      </c>
      <c r="C59" s="25" t="s">
        <v>4911</v>
      </c>
      <c r="D59" s="25" t="s">
        <v>4912</v>
      </c>
      <c r="E59" s="25" t="s">
        <v>4913</v>
      </c>
      <c r="F59" s="25" t="s">
        <v>35</v>
      </c>
      <c r="G59" s="18">
        <v>5.0</v>
      </c>
      <c r="H59" s="14">
        <v>44.888888888888886</v>
      </c>
      <c r="I59" s="19"/>
      <c r="J59" s="25" t="s">
        <v>4680</v>
      </c>
      <c r="K59" s="25" t="s">
        <v>26</v>
      </c>
      <c r="L59" s="7" t="s">
        <v>49</v>
      </c>
      <c r="M59" s="26">
        <v>44887.0</v>
      </c>
      <c r="N59" s="26">
        <v>44957.0</v>
      </c>
      <c r="O59" s="23" t="s">
        <v>29</v>
      </c>
      <c r="P59" s="23"/>
      <c r="Q59" s="23" t="s">
        <v>29</v>
      </c>
      <c r="R59" s="23"/>
      <c r="S59" s="18">
        <f t="shared" si="3"/>
        <v>2</v>
      </c>
    </row>
    <row r="60">
      <c r="A60" s="25" t="s">
        <v>4914</v>
      </c>
      <c r="B60" s="25" t="s">
        <v>4915</v>
      </c>
      <c r="C60" s="25" t="s">
        <v>4916</v>
      </c>
      <c r="D60" s="25" t="s">
        <v>4917</v>
      </c>
      <c r="E60" s="25" t="s">
        <v>3444</v>
      </c>
      <c r="F60" s="25" t="s">
        <v>35</v>
      </c>
      <c r="G60" s="18">
        <v>72.0</v>
      </c>
      <c r="H60" s="14">
        <v>179.88888888888889</v>
      </c>
      <c r="I60" s="19"/>
      <c r="J60" s="25" t="s">
        <v>4680</v>
      </c>
      <c r="K60" s="25" t="s">
        <v>26</v>
      </c>
      <c r="L60" s="7" t="s">
        <v>27</v>
      </c>
      <c r="M60" s="26">
        <v>44891.0</v>
      </c>
      <c r="N60" s="26">
        <v>44957.0</v>
      </c>
      <c r="O60" s="23" t="s">
        <v>29</v>
      </c>
      <c r="P60" s="23"/>
      <c r="Q60" s="23" t="s">
        <v>29</v>
      </c>
      <c r="R60" s="23"/>
      <c r="S60" s="18">
        <f t="shared" si="3"/>
        <v>2</v>
      </c>
    </row>
    <row r="61">
      <c r="A61" s="25" t="s">
        <v>4918</v>
      </c>
      <c r="B61" s="25" t="s">
        <v>4919</v>
      </c>
      <c r="C61" s="25" t="s">
        <v>4611</v>
      </c>
      <c r="D61" s="25" t="s">
        <v>4920</v>
      </c>
      <c r="E61" s="25" t="s">
        <v>4921</v>
      </c>
      <c r="F61" s="25" t="s">
        <v>48</v>
      </c>
      <c r="G61" s="18">
        <v>65.0</v>
      </c>
      <c r="H61" s="14">
        <v>227.66666666666666</v>
      </c>
      <c r="I61" s="19"/>
      <c r="J61" s="25" t="s">
        <v>4680</v>
      </c>
      <c r="K61" s="25" t="s">
        <v>26</v>
      </c>
      <c r="L61" s="7" t="s">
        <v>42</v>
      </c>
      <c r="M61" s="26">
        <v>44758.0</v>
      </c>
      <c r="N61" s="26">
        <v>44957.0</v>
      </c>
      <c r="O61" s="23" t="s">
        <v>29</v>
      </c>
      <c r="P61" s="23"/>
      <c r="Q61" s="23" t="s">
        <v>29</v>
      </c>
      <c r="R61" s="23"/>
      <c r="S61" s="18">
        <f t="shared" si="3"/>
        <v>6</v>
      </c>
    </row>
    <row r="62">
      <c r="A62" s="25" t="s">
        <v>4922</v>
      </c>
      <c r="B62" s="25" t="s">
        <v>4923</v>
      </c>
      <c r="C62" s="25" t="s">
        <v>4924</v>
      </c>
      <c r="D62" s="25" t="s">
        <v>4925</v>
      </c>
      <c r="E62" s="25" t="s">
        <v>2810</v>
      </c>
      <c r="F62" s="25" t="s">
        <v>112</v>
      </c>
      <c r="G62" s="18">
        <v>52.0</v>
      </c>
      <c r="H62" s="14">
        <v>130.0</v>
      </c>
      <c r="I62" s="19"/>
      <c r="J62" s="25" t="s">
        <v>4680</v>
      </c>
      <c r="K62" s="25" t="s">
        <v>26</v>
      </c>
      <c r="L62" s="7" t="s">
        <v>27</v>
      </c>
      <c r="M62" s="26">
        <v>44657.0</v>
      </c>
      <c r="N62" s="26">
        <v>44957.0</v>
      </c>
      <c r="O62" s="23" t="s">
        <v>29</v>
      </c>
      <c r="P62" s="23"/>
      <c r="Q62" s="23" t="s">
        <v>29</v>
      </c>
      <c r="R62" s="23"/>
      <c r="S62" s="18">
        <f t="shared" si="3"/>
        <v>9</v>
      </c>
    </row>
    <row r="63">
      <c r="A63" s="25" t="s">
        <v>4926</v>
      </c>
      <c r="B63" s="25" t="s">
        <v>4927</v>
      </c>
      <c r="C63" s="25" t="s">
        <v>4928</v>
      </c>
      <c r="D63" s="25" t="s">
        <v>4929</v>
      </c>
      <c r="E63" s="25" t="s">
        <v>4930</v>
      </c>
      <c r="F63" s="25" t="s">
        <v>35</v>
      </c>
      <c r="G63" s="18">
        <v>70.0</v>
      </c>
      <c r="H63" s="14">
        <v>174.88888888888889</v>
      </c>
      <c r="I63" s="19"/>
      <c r="J63" s="25" t="s">
        <v>4680</v>
      </c>
      <c r="K63" s="25" t="s">
        <v>26</v>
      </c>
      <c r="L63" s="7" t="s">
        <v>36</v>
      </c>
      <c r="M63" s="26">
        <v>44713.0</v>
      </c>
      <c r="N63" s="26">
        <v>44957.0</v>
      </c>
      <c r="O63" s="23" t="s">
        <v>29</v>
      </c>
      <c r="P63" s="23"/>
      <c r="Q63" s="23" t="s">
        <v>29</v>
      </c>
      <c r="R63" s="23"/>
      <c r="S63" s="18">
        <f t="shared" si="3"/>
        <v>7</v>
      </c>
    </row>
    <row r="64">
      <c r="A64" s="25" t="s">
        <v>4931</v>
      </c>
      <c r="B64" s="25" t="s">
        <v>4932</v>
      </c>
      <c r="C64" s="25" t="s">
        <v>4933</v>
      </c>
      <c r="D64" s="25" t="s">
        <v>4934</v>
      </c>
      <c r="E64" s="25" t="s">
        <v>4935</v>
      </c>
      <c r="F64" s="25" t="s">
        <v>35</v>
      </c>
      <c r="G64" s="18">
        <v>81.0</v>
      </c>
      <c r="H64" s="14">
        <v>202.33333333333334</v>
      </c>
      <c r="I64" s="19"/>
      <c r="J64" s="25" t="s">
        <v>4680</v>
      </c>
      <c r="K64" s="25" t="s">
        <v>26</v>
      </c>
      <c r="L64" s="7" t="s">
        <v>76</v>
      </c>
      <c r="M64" s="26">
        <v>44834.0</v>
      </c>
      <c r="N64" s="26">
        <v>44957.0</v>
      </c>
      <c r="O64" s="23" t="s">
        <v>29</v>
      </c>
      <c r="P64" s="23"/>
      <c r="Q64" s="23" t="s">
        <v>29</v>
      </c>
      <c r="R64" s="23"/>
      <c r="S64" s="18">
        <f t="shared" si="3"/>
        <v>4</v>
      </c>
    </row>
    <row r="65">
      <c r="A65" s="25" t="s">
        <v>4936</v>
      </c>
      <c r="B65" s="25" t="s">
        <v>4937</v>
      </c>
      <c r="C65" s="25" t="s">
        <v>4938</v>
      </c>
      <c r="D65" s="25" t="s">
        <v>4939</v>
      </c>
      <c r="E65" s="25" t="s">
        <v>3148</v>
      </c>
      <c r="F65" s="25" t="s">
        <v>35</v>
      </c>
      <c r="G65" s="18">
        <v>33.0</v>
      </c>
      <c r="H65" s="14">
        <v>82.44444444444444</v>
      </c>
      <c r="I65" s="19"/>
      <c r="J65" s="25" t="s">
        <v>4680</v>
      </c>
      <c r="K65" s="25" t="s">
        <v>26</v>
      </c>
      <c r="L65" s="7" t="s">
        <v>76</v>
      </c>
      <c r="M65" s="26">
        <v>44902.0</v>
      </c>
      <c r="N65" s="26">
        <v>44957.0</v>
      </c>
      <c r="O65" s="23" t="s">
        <v>29</v>
      </c>
      <c r="P65" s="23"/>
      <c r="Q65" s="23" t="s">
        <v>29</v>
      </c>
      <c r="R65" s="23"/>
      <c r="S65" s="18">
        <f t="shared" si="3"/>
        <v>1</v>
      </c>
    </row>
    <row r="66">
      <c r="A66" s="25" t="s">
        <v>4940</v>
      </c>
      <c r="B66" s="25" t="s">
        <v>4941</v>
      </c>
      <c r="C66" s="25" t="s">
        <v>4942</v>
      </c>
      <c r="D66" s="25" t="s">
        <v>4943</v>
      </c>
      <c r="E66" s="25" t="s">
        <v>4944</v>
      </c>
      <c r="F66" s="25" t="s">
        <v>35</v>
      </c>
      <c r="G66" s="18">
        <v>42.0</v>
      </c>
      <c r="H66" s="14">
        <v>104.88888888888889</v>
      </c>
      <c r="I66" s="19">
        <v>200.0</v>
      </c>
      <c r="J66" s="25" t="s">
        <v>4680</v>
      </c>
      <c r="K66" s="25" t="s">
        <v>26</v>
      </c>
      <c r="L66" s="7" t="s">
        <v>49</v>
      </c>
      <c r="M66" s="26">
        <v>44671.0</v>
      </c>
      <c r="N66" s="26">
        <v>44957.0</v>
      </c>
      <c r="O66" s="23" t="s">
        <v>29</v>
      </c>
      <c r="P66" s="23"/>
      <c r="Q66" s="23" t="s">
        <v>29</v>
      </c>
      <c r="R66" s="23"/>
      <c r="S66" s="18">
        <f t="shared" si="3"/>
        <v>9</v>
      </c>
    </row>
    <row r="67">
      <c r="A67" s="25" t="s">
        <v>4945</v>
      </c>
      <c r="B67" s="25" t="s">
        <v>4946</v>
      </c>
      <c r="C67" s="25" t="s">
        <v>4947</v>
      </c>
      <c r="D67" s="25" t="s">
        <v>4948</v>
      </c>
      <c r="E67" s="25" t="s">
        <v>2938</v>
      </c>
      <c r="F67" s="25" t="s">
        <v>24</v>
      </c>
      <c r="G67" s="18">
        <v>36.0</v>
      </c>
      <c r="H67" s="14">
        <v>89.88888888888889</v>
      </c>
      <c r="I67" s="19"/>
      <c r="J67" s="25" t="s">
        <v>4680</v>
      </c>
      <c r="K67" s="25" t="s">
        <v>26</v>
      </c>
      <c r="L67" s="7" t="s">
        <v>76</v>
      </c>
      <c r="M67" s="26">
        <v>44644.0</v>
      </c>
      <c r="N67" s="26">
        <v>44957.0</v>
      </c>
      <c r="O67" s="23" t="s">
        <v>29</v>
      </c>
      <c r="P67" s="23"/>
      <c r="Q67" s="23" t="s">
        <v>29</v>
      </c>
      <c r="R67" s="23"/>
      <c r="S67" s="18">
        <f t="shared" si="3"/>
        <v>10</v>
      </c>
    </row>
    <row r="68">
      <c r="A68" s="25" t="s">
        <v>4949</v>
      </c>
      <c r="B68" s="25" t="s">
        <v>4950</v>
      </c>
      <c r="C68" s="25" t="s">
        <v>4951</v>
      </c>
      <c r="D68" s="25" t="s">
        <v>4952</v>
      </c>
      <c r="E68" s="25" t="s">
        <v>2837</v>
      </c>
      <c r="F68" s="25" t="s">
        <v>35</v>
      </c>
      <c r="G68" s="18">
        <v>92.0</v>
      </c>
      <c r="H68" s="14">
        <v>229.77777777777777</v>
      </c>
      <c r="I68" s="19"/>
      <c r="J68" s="25" t="s">
        <v>4680</v>
      </c>
      <c r="K68" s="25" t="s">
        <v>26</v>
      </c>
      <c r="L68" s="7" t="s">
        <v>76</v>
      </c>
      <c r="M68" s="26">
        <v>44727.0</v>
      </c>
      <c r="N68" s="26">
        <v>44957.0</v>
      </c>
      <c r="O68" s="23" t="s">
        <v>29</v>
      </c>
      <c r="P68" s="23"/>
      <c r="Q68" s="23" t="s">
        <v>29</v>
      </c>
      <c r="R68" s="23"/>
      <c r="S68" s="18">
        <f t="shared" si="3"/>
        <v>7</v>
      </c>
    </row>
    <row r="69">
      <c r="A69" s="25" t="s">
        <v>4953</v>
      </c>
      <c r="B69" s="25" t="s">
        <v>4954</v>
      </c>
      <c r="C69" s="25" t="s">
        <v>4955</v>
      </c>
      <c r="D69" s="25" t="s">
        <v>4956</v>
      </c>
      <c r="E69" s="25" t="s">
        <v>3708</v>
      </c>
      <c r="F69" s="25" t="s">
        <v>35</v>
      </c>
      <c r="G69" s="18">
        <v>30.0</v>
      </c>
      <c r="H69" s="14">
        <v>75.0</v>
      </c>
      <c r="I69" s="19"/>
      <c r="J69" s="25" t="s">
        <v>4680</v>
      </c>
      <c r="K69" s="25" t="s">
        <v>26</v>
      </c>
      <c r="L69" s="7" t="s">
        <v>36</v>
      </c>
      <c r="M69" s="26">
        <v>44871.0</v>
      </c>
      <c r="N69" s="26">
        <v>44957.0</v>
      </c>
      <c r="O69" s="23" t="s">
        <v>29</v>
      </c>
      <c r="P69" s="23"/>
      <c r="Q69" s="23" t="s">
        <v>29</v>
      </c>
      <c r="R69" s="23"/>
      <c r="S69" s="18">
        <f t="shared" si="3"/>
        <v>2</v>
      </c>
    </row>
    <row r="70">
      <c r="A70" s="25" t="s">
        <v>4957</v>
      </c>
      <c r="B70" s="25" t="s">
        <v>2448</v>
      </c>
      <c r="C70" s="25" t="s">
        <v>4958</v>
      </c>
      <c r="D70" s="25" t="s">
        <v>4959</v>
      </c>
      <c r="E70" s="25" t="s">
        <v>3050</v>
      </c>
      <c r="F70" s="25" t="s">
        <v>48</v>
      </c>
      <c r="G70" s="18">
        <v>43.0</v>
      </c>
      <c r="H70" s="14">
        <v>107.44444444444444</v>
      </c>
      <c r="I70" s="19">
        <v>200.0</v>
      </c>
      <c r="J70" s="25" t="s">
        <v>4680</v>
      </c>
      <c r="K70" s="25" t="s">
        <v>26</v>
      </c>
      <c r="L70" s="7" t="s">
        <v>27</v>
      </c>
      <c r="M70" s="26">
        <v>44759.0</v>
      </c>
      <c r="N70" s="26">
        <v>44957.0</v>
      </c>
      <c r="O70" s="23" t="s">
        <v>29</v>
      </c>
      <c r="P70" s="23"/>
      <c r="Q70" s="23" t="s">
        <v>29</v>
      </c>
      <c r="R70" s="23"/>
      <c r="S70" s="18">
        <f t="shared" si="3"/>
        <v>6</v>
      </c>
    </row>
    <row r="71">
      <c r="A71" s="25" t="s">
        <v>4960</v>
      </c>
      <c r="B71" s="25" t="s">
        <v>4961</v>
      </c>
      <c r="C71" s="25" t="s">
        <v>4962</v>
      </c>
      <c r="D71" s="25" t="s">
        <v>4963</v>
      </c>
      <c r="E71" s="25" t="s">
        <v>2596</v>
      </c>
      <c r="F71" s="25" t="s">
        <v>112</v>
      </c>
      <c r="G71" s="18">
        <v>25.0</v>
      </c>
      <c r="H71" s="14">
        <v>62.44444444444444</v>
      </c>
      <c r="I71" s="19"/>
      <c r="J71" s="25" t="s">
        <v>4680</v>
      </c>
      <c r="K71" s="25" t="s">
        <v>26</v>
      </c>
      <c r="L71" s="7" t="s">
        <v>27</v>
      </c>
      <c r="M71" s="26">
        <v>44841.0</v>
      </c>
      <c r="N71" s="26">
        <v>44957.0</v>
      </c>
      <c r="O71" s="23" t="s">
        <v>29</v>
      </c>
      <c r="P71" s="23"/>
      <c r="Q71" s="23" t="s">
        <v>29</v>
      </c>
      <c r="R71" s="23"/>
      <c r="S71" s="18">
        <f t="shared" si="3"/>
        <v>3</v>
      </c>
    </row>
    <row r="72">
      <c r="A72" s="25" t="s">
        <v>4964</v>
      </c>
      <c r="B72" s="25" t="s">
        <v>4965</v>
      </c>
      <c r="C72" s="25" t="s">
        <v>4966</v>
      </c>
      <c r="D72" s="25" t="s">
        <v>4967</v>
      </c>
      <c r="E72" s="25" t="s">
        <v>2968</v>
      </c>
      <c r="F72" s="25" t="s">
        <v>173</v>
      </c>
      <c r="G72" s="18">
        <v>22.0</v>
      </c>
      <c r="H72" s="14">
        <v>54.888888888888886</v>
      </c>
      <c r="I72" s="19"/>
      <c r="J72" s="25" t="s">
        <v>4680</v>
      </c>
      <c r="K72" s="25" t="s">
        <v>26</v>
      </c>
      <c r="L72" s="7" t="s">
        <v>42</v>
      </c>
      <c r="M72" s="26">
        <v>44721.0</v>
      </c>
      <c r="N72" s="26">
        <v>44957.0</v>
      </c>
      <c r="O72" s="23" t="s">
        <v>29</v>
      </c>
      <c r="P72" s="23"/>
      <c r="Q72" s="23" t="s">
        <v>29</v>
      </c>
      <c r="R72" s="23"/>
      <c r="S72" s="18">
        <f t="shared" si="3"/>
        <v>7</v>
      </c>
    </row>
    <row r="73">
      <c r="A73" s="25" t="s">
        <v>4968</v>
      </c>
      <c r="B73" s="25" t="s">
        <v>4969</v>
      </c>
      <c r="C73" s="25" t="s">
        <v>4970</v>
      </c>
      <c r="D73" s="25" t="s">
        <v>4971</v>
      </c>
      <c r="E73" s="25" t="s">
        <v>2797</v>
      </c>
      <c r="F73" s="25" t="s">
        <v>35</v>
      </c>
      <c r="G73" s="18">
        <v>48.0</v>
      </c>
      <c r="H73" s="14">
        <v>119.88888888888889</v>
      </c>
      <c r="I73" s="19">
        <v>200.0</v>
      </c>
      <c r="J73" s="25" t="s">
        <v>4680</v>
      </c>
      <c r="K73" s="25" t="s">
        <v>26</v>
      </c>
      <c r="L73" s="7" t="s">
        <v>27</v>
      </c>
      <c r="M73" s="26">
        <v>44835.0</v>
      </c>
      <c r="N73" s="26">
        <v>44957.0</v>
      </c>
      <c r="O73" s="23" t="s">
        <v>29</v>
      </c>
      <c r="P73" s="23"/>
      <c r="Q73" s="23" t="s">
        <v>29</v>
      </c>
      <c r="R73" s="23"/>
      <c r="S73" s="18">
        <f t="shared" si="3"/>
        <v>3</v>
      </c>
    </row>
    <row r="74">
      <c r="A74" s="25" t="s">
        <v>4972</v>
      </c>
      <c r="B74" s="25" t="s">
        <v>4973</v>
      </c>
      <c r="C74" s="25" t="s">
        <v>4974</v>
      </c>
      <c r="D74" s="25" t="s">
        <v>4975</v>
      </c>
      <c r="E74" s="25" t="s">
        <v>4976</v>
      </c>
      <c r="F74" s="25" t="s">
        <v>35</v>
      </c>
      <c r="G74" s="18">
        <v>90.0</v>
      </c>
      <c r="H74" s="14">
        <v>224.77777777777777</v>
      </c>
      <c r="I74" s="19"/>
      <c r="J74" s="25" t="s">
        <v>4680</v>
      </c>
      <c r="K74" s="25" t="s">
        <v>26</v>
      </c>
      <c r="L74" s="7" t="s">
        <v>49</v>
      </c>
      <c r="M74" s="26">
        <v>44863.0</v>
      </c>
      <c r="N74" s="26">
        <v>44957.0</v>
      </c>
      <c r="O74" s="23" t="s">
        <v>29</v>
      </c>
      <c r="P74" s="23"/>
      <c r="Q74" s="23" t="s">
        <v>29</v>
      </c>
      <c r="R74" s="23"/>
      <c r="S74" s="18">
        <f t="shared" si="3"/>
        <v>3</v>
      </c>
    </row>
    <row r="75">
      <c r="A75" s="25" t="s">
        <v>4977</v>
      </c>
      <c r="B75" s="25" t="s">
        <v>4978</v>
      </c>
      <c r="C75" s="25" t="s">
        <v>4979</v>
      </c>
      <c r="D75" s="25" t="s">
        <v>4980</v>
      </c>
      <c r="E75" s="25" t="s">
        <v>2990</v>
      </c>
      <c r="F75" s="25" t="s">
        <v>35</v>
      </c>
      <c r="G75" s="18">
        <v>38.0</v>
      </c>
      <c r="H75" s="14">
        <v>94.88888888888889</v>
      </c>
      <c r="I75" s="19"/>
      <c r="J75" s="25" t="s">
        <v>4680</v>
      </c>
      <c r="K75" s="25" t="s">
        <v>26</v>
      </c>
      <c r="L75" s="7" t="s">
        <v>42</v>
      </c>
      <c r="M75" s="26">
        <v>44963.0</v>
      </c>
      <c r="N75" s="26">
        <v>44957.0</v>
      </c>
      <c r="O75" s="23" t="s">
        <v>28</v>
      </c>
      <c r="P75" s="23"/>
      <c r="Q75" s="23" t="s">
        <v>29</v>
      </c>
      <c r="R75" s="23"/>
      <c r="S75" s="18">
        <v>0.0</v>
      </c>
    </row>
    <row r="76">
      <c r="A76" s="25" t="s">
        <v>4981</v>
      </c>
      <c r="B76" s="25" t="s">
        <v>4982</v>
      </c>
      <c r="C76" s="25" t="s">
        <v>4983</v>
      </c>
      <c r="D76" s="25" t="s">
        <v>4984</v>
      </c>
      <c r="E76" s="25" t="s">
        <v>2110</v>
      </c>
      <c r="F76" s="25" t="s">
        <v>35</v>
      </c>
      <c r="G76" s="18">
        <v>18.0</v>
      </c>
      <c r="H76" s="14">
        <v>45.111111111111114</v>
      </c>
      <c r="I76" s="19">
        <v>100.0</v>
      </c>
      <c r="J76" s="25" t="s">
        <v>4680</v>
      </c>
      <c r="K76" s="25" t="s">
        <v>26</v>
      </c>
      <c r="L76" s="7" t="s">
        <v>36</v>
      </c>
      <c r="M76" s="26">
        <v>44877.0</v>
      </c>
      <c r="N76" s="26">
        <v>44957.0</v>
      </c>
      <c r="O76" s="23" t="s">
        <v>29</v>
      </c>
      <c r="P76" s="23"/>
      <c r="Q76" s="23" t="s">
        <v>29</v>
      </c>
      <c r="R76" s="23"/>
      <c r="S76" s="18">
        <f t="shared" ref="S76:S86" si="4">DATEDIF(M76,N76,"m")</f>
        <v>2</v>
      </c>
    </row>
    <row r="77">
      <c r="A77" s="25" t="s">
        <v>4985</v>
      </c>
      <c r="B77" s="25" t="s">
        <v>4986</v>
      </c>
      <c r="C77" s="25" t="s">
        <v>4987</v>
      </c>
      <c r="D77" s="25" t="s">
        <v>4988</v>
      </c>
      <c r="E77" s="25" t="s">
        <v>3133</v>
      </c>
      <c r="F77" s="25" t="s">
        <v>35</v>
      </c>
      <c r="G77" s="18">
        <v>34.0</v>
      </c>
      <c r="H77" s="14">
        <v>85.0</v>
      </c>
      <c r="I77" s="19"/>
      <c r="J77" s="25" t="s">
        <v>4680</v>
      </c>
      <c r="K77" s="25" t="s">
        <v>26</v>
      </c>
      <c r="L77" s="7" t="s">
        <v>42</v>
      </c>
      <c r="M77" s="26">
        <v>44784.0</v>
      </c>
      <c r="N77" s="26">
        <v>44957.0</v>
      </c>
      <c r="O77" s="23" t="s">
        <v>29</v>
      </c>
      <c r="P77" s="23"/>
      <c r="Q77" s="23" t="s">
        <v>29</v>
      </c>
      <c r="R77" s="23"/>
      <c r="S77" s="18">
        <f t="shared" si="4"/>
        <v>5</v>
      </c>
    </row>
    <row r="78">
      <c r="A78" s="25" t="s">
        <v>4989</v>
      </c>
      <c r="B78" s="25" t="s">
        <v>4990</v>
      </c>
      <c r="C78" s="25" t="s">
        <v>4991</v>
      </c>
      <c r="D78" s="25" t="s">
        <v>4992</v>
      </c>
      <c r="E78" s="25" t="s">
        <v>2143</v>
      </c>
      <c r="F78" s="25" t="s">
        <v>35</v>
      </c>
      <c r="G78" s="18">
        <v>67.0</v>
      </c>
      <c r="H78" s="14">
        <v>167.44444444444446</v>
      </c>
      <c r="I78" s="19"/>
      <c r="J78" s="25" t="s">
        <v>4680</v>
      </c>
      <c r="K78" s="25" t="s">
        <v>26</v>
      </c>
      <c r="L78" s="7" t="s">
        <v>76</v>
      </c>
      <c r="M78" s="26">
        <v>44812.0</v>
      </c>
      <c r="N78" s="26">
        <v>44957.0</v>
      </c>
      <c r="O78" s="23" t="s">
        <v>29</v>
      </c>
      <c r="P78" s="23"/>
      <c r="Q78" s="23" t="s">
        <v>29</v>
      </c>
      <c r="R78" s="23"/>
      <c r="S78" s="18">
        <f t="shared" si="4"/>
        <v>4</v>
      </c>
    </row>
    <row r="79">
      <c r="A79" s="25" t="s">
        <v>4993</v>
      </c>
      <c r="B79" s="25" t="s">
        <v>4994</v>
      </c>
      <c r="C79" s="25" t="s">
        <v>4995</v>
      </c>
      <c r="D79" s="25" t="s">
        <v>4996</v>
      </c>
      <c r="E79" s="25" t="s">
        <v>4997</v>
      </c>
      <c r="F79" s="25" t="s">
        <v>112</v>
      </c>
      <c r="G79" s="18">
        <v>78.0</v>
      </c>
      <c r="H79" s="14">
        <v>194.77777777777777</v>
      </c>
      <c r="I79" s="19"/>
      <c r="J79" s="25" t="s">
        <v>4680</v>
      </c>
      <c r="K79" s="25" t="s">
        <v>26</v>
      </c>
      <c r="L79" s="7" t="s">
        <v>36</v>
      </c>
      <c r="M79" s="26">
        <v>44927.0</v>
      </c>
      <c r="N79" s="26">
        <v>44957.0</v>
      </c>
      <c r="O79" s="23" t="s">
        <v>28</v>
      </c>
      <c r="P79" s="23"/>
      <c r="Q79" s="23" t="s">
        <v>29</v>
      </c>
      <c r="R79" s="23"/>
      <c r="S79" s="18">
        <f t="shared" si="4"/>
        <v>0</v>
      </c>
    </row>
    <row r="80">
      <c r="A80" s="25" t="s">
        <v>4998</v>
      </c>
      <c r="B80" s="25" t="s">
        <v>4999</v>
      </c>
      <c r="C80" s="25" t="s">
        <v>5000</v>
      </c>
      <c r="D80" s="25" t="s">
        <v>5001</v>
      </c>
      <c r="E80" s="25" t="s">
        <v>2792</v>
      </c>
      <c r="F80" s="25" t="s">
        <v>70</v>
      </c>
      <c r="G80" s="18">
        <v>8.0</v>
      </c>
      <c r="H80" s="14">
        <v>44.888888888888886</v>
      </c>
      <c r="I80" s="19"/>
      <c r="J80" s="25" t="s">
        <v>4680</v>
      </c>
      <c r="K80" s="25" t="s">
        <v>26</v>
      </c>
      <c r="L80" s="7" t="s">
        <v>42</v>
      </c>
      <c r="M80" s="26">
        <v>44851.0</v>
      </c>
      <c r="N80" s="26">
        <v>44957.0</v>
      </c>
      <c r="O80" s="23" t="s">
        <v>29</v>
      </c>
      <c r="P80" s="23"/>
      <c r="Q80" s="23" t="s">
        <v>29</v>
      </c>
      <c r="R80" s="23"/>
      <c r="S80" s="18">
        <f t="shared" si="4"/>
        <v>3</v>
      </c>
    </row>
    <row r="81">
      <c r="A81" s="25" t="s">
        <v>5002</v>
      </c>
      <c r="B81" s="25" t="s">
        <v>5003</v>
      </c>
      <c r="C81" s="25" t="s">
        <v>5004</v>
      </c>
      <c r="D81" s="25" t="s">
        <v>5005</v>
      </c>
      <c r="E81" s="25" t="s">
        <v>4856</v>
      </c>
      <c r="F81" s="25" t="s">
        <v>48</v>
      </c>
      <c r="G81" s="18">
        <v>32.0</v>
      </c>
      <c r="H81" s="14">
        <v>80.0</v>
      </c>
      <c r="I81" s="19"/>
      <c r="J81" s="25" t="s">
        <v>4680</v>
      </c>
      <c r="K81" s="25" t="s">
        <v>26</v>
      </c>
      <c r="L81" s="7" t="s">
        <v>49</v>
      </c>
      <c r="M81" s="26">
        <v>44952.0</v>
      </c>
      <c r="N81" s="26">
        <v>44957.0</v>
      </c>
      <c r="O81" s="23" t="s">
        <v>28</v>
      </c>
      <c r="P81" s="23"/>
      <c r="Q81" s="23" t="s">
        <v>29</v>
      </c>
      <c r="R81" s="23"/>
      <c r="S81" s="18">
        <f t="shared" si="4"/>
        <v>0</v>
      </c>
    </row>
    <row r="82">
      <c r="A82" s="25" t="s">
        <v>5006</v>
      </c>
      <c r="B82" s="25" t="s">
        <v>5007</v>
      </c>
      <c r="C82" s="25" t="s">
        <v>5008</v>
      </c>
      <c r="D82" s="25" t="s">
        <v>5009</v>
      </c>
      <c r="E82" s="25" t="s">
        <v>3260</v>
      </c>
      <c r="F82" s="25" t="s">
        <v>48</v>
      </c>
      <c r="G82" s="18">
        <v>96.0</v>
      </c>
      <c r="H82" s="14">
        <v>239.77777777777777</v>
      </c>
      <c r="I82" s="19"/>
      <c r="J82" s="25" t="s">
        <v>4680</v>
      </c>
      <c r="K82" s="25" t="s">
        <v>26</v>
      </c>
      <c r="L82" s="7" t="s">
        <v>49</v>
      </c>
      <c r="M82" s="26">
        <v>44635.0</v>
      </c>
      <c r="N82" s="26">
        <v>44957.0</v>
      </c>
      <c r="O82" s="23" t="s">
        <v>29</v>
      </c>
      <c r="P82" s="23"/>
      <c r="Q82" s="23" t="s">
        <v>29</v>
      </c>
      <c r="R82" s="23"/>
      <c r="S82" s="18">
        <f t="shared" si="4"/>
        <v>10</v>
      </c>
    </row>
    <row r="83">
      <c r="A83" s="25" t="s">
        <v>5010</v>
      </c>
      <c r="B83" s="25" t="s">
        <v>5011</v>
      </c>
      <c r="C83" s="25" t="s">
        <v>5012</v>
      </c>
      <c r="D83" s="25" t="s">
        <v>5013</v>
      </c>
      <c r="E83" s="25" t="s">
        <v>5014</v>
      </c>
      <c r="F83" s="25" t="s">
        <v>173</v>
      </c>
      <c r="G83" s="18">
        <v>26.0</v>
      </c>
      <c r="H83" s="14">
        <v>64.88888888888889</v>
      </c>
      <c r="I83" s="19"/>
      <c r="J83" s="25" t="s">
        <v>4680</v>
      </c>
      <c r="K83" s="25" t="s">
        <v>26</v>
      </c>
      <c r="L83" s="7" t="s">
        <v>76</v>
      </c>
      <c r="M83" s="26">
        <v>44789.0</v>
      </c>
      <c r="N83" s="26">
        <v>44957.0</v>
      </c>
      <c r="O83" s="23" t="s">
        <v>29</v>
      </c>
      <c r="P83" s="23"/>
      <c r="Q83" s="23" t="s">
        <v>29</v>
      </c>
      <c r="R83" s="23"/>
      <c r="S83" s="18">
        <f t="shared" si="4"/>
        <v>5</v>
      </c>
    </row>
    <row r="84">
      <c r="A84" s="25" t="s">
        <v>5015</v>
      </c>
      <c r="B84" s="25" t="s">
        <v>5016</v>
      </c>
      <c r="C84" s="25" t="s">
        <v>5017</v>
      </c>
      <c r="D84" s="25" t="s">
        <v>5018</v>
      </c>
      <c r="E84" s="25" t="s">
        <v>3551</v>
      </c>
      <c r="F84" s="25" t="s">
        <v>35</v>
      </c>
      <c r="G84" s="18">
        <v>66.0</v>
      </c>
      <c r="H84" s="14">
        <v>164.88888888888889</v>
      </c>
      <c r="I84" s="19">
        <v>344.45</v>
      </c>
      <c r="J84" s="25" t="s">
        <v>4680</v>
      </c>
      <c r="K84" s="25" t="s">
        <v>26</v>
      </c>
      <c r="L84" s="7" t="s">
        <v>42</v>
      </c>
      <c r="M84" s="26">
        <v>44946.0</v>
      </c>
      <c r="N84" s="26">
        <v>44957.0</v>
      </c>
      <c r="O84" s="23" t="s">
        <v>28</v>
      </c>
      <c r="P84" s="23"/>
      <c r="Q84" s="23" t="s">
        <v>29</v>
      </c>
      <c r="R84" s="23"/>
      <c r="S84" s="18">
        <f t="shared" si="4"/>
        <v>0</v>
      </c>
    </row>
    <row r="85">
      <c r="A85" s="25" t="s">
        <v>5019</v>
      </c>
      <c r="B85" s="25" t="s">
        <v>5020</v>
      </c>
      <c r="C85" s="25" t="s">
        <v>5021</v>
      </c>
      <c r="D85" s="25" t="s">
        <v>5022</v>
      </c>
      <c r="E85" s="25" t="s">
        <v>3731</v>
      </c>
      <c r="F85" s="25" t="s">
        <v>35</v>
      </c>
      <c r="G85" s="18">
        <v>54.0</v>
      </c>
      <c r="H85" s="14">
        <v>134.88888888888889</v>
      </c>
      <c r="I85" s="19"/>
      <c r="J85" s="25" t="s">
        <v>4680</v>
      </c>
      <c r="K85" s="25" t="s">
        <v>26</v>
      </c>
      <c r="L85" s="7" t="s">
        <v>49</v>
      </c>
      <c r="M85" s="26">
        <v>44957.0</v>
      </c>
      <c r="N85" s="26">
        <v>44957.0</v>
      </c>
      <c r="O85" s="23" t="s">
        <v>28</v>
      </c>
      <c r="P85" s="26">
        <v>44952.0</v>
      </c>
      <c r="Q85" s="23" t="s">
        <v>28</v>
      </c>
      <c r="R85" s="23" t="s">
        <v>28</v>
      </c>
      <c r="S85" s="18">
        <f t="shared" si="4"/>
        <v>0</v>
      </c>
    </row>
    <row r="86">
      <c r="A86" s="25" t="s">
        <v>5023</v>
      </c>
      <c r="B86" s="25" t="s">
        <v>5024</v>
      </c>
      <c r="C86" s="25" t="s">
        <v>5025</v>
      </c>
      <c r="D86" s="25" t="s">
        <v>5026</v>
      </c>
      <c r="E86" s="25" t="s">
        <v>5027</v>
      </c>
      <c r="F86" s="25" t="s">
        <v>35</v>
      </c>
      <c r="G86" s="18">
        <v>100.0</v>
      </c>
      <c r="H86" s="14">
        <v>249.88888888888889</v>
      </c>
      <c r="I86" s="19"/>
      <c r="J86" s="25" t="s">
        <v>4680</v>
      </c>
      <c r="K86" s="25" t="s">
        <v>26</v>
      </c>
      <c r="L86" s="7" t="s">
        <v>36</v>
      </c>
      <c r="M86" s="26">
        <v>44946.0</v>
      </c>
      <c r="N86" s="26">
        <v>44957.0</v>
      </c>
      <c r="O86" s="23" t="s">
        <v>28</v>
      </c>
      <c r="P86" s="23"/>
      <c r="Q86" s="23" t="s">
        <v>29</v>
      </c>
      <c r="R86" s="23"/>
      <c r="S86" s="18">
        <f t="shared" si="4"/>
        <v>0</v>
      </c>
    </row>
    <row r="87">
      <c r="A87" s="25" t="s">
        <v>5028</v>
      </c>
      <c r="B87" s="25" t="s">
        <v>5029</v>
      </c>
      <c r="C87" s="25" t="s">
        <v>5030</v>
      </c>
      <c r="D87" s="25" t="s">
        <v>5031</v>
      </c>
      <c r="E87" s="25" t="s">
        <v>3392</v>
      </c>
      <c r="F87" s="25" t="s">
        <v>48</v>
      </c>
      <c r="G87" s="18">
        <v>24.0</v>
      </c>
      <c r="H87" s="14">
        <v>59.888888888888886</v>
      </c>
      <c r="I87" s="19"/>
      <c r="J87" s="25" t="s">
        <v>4680</v>
      </c>
      <c r="K87" s="25" t="s">
        <v>26</v>
      </c>
      <c r="L87" s="7" t="s">
        <v>27</v>
      </c>
      <c r="M87" s="26">
        <v>44965.0</v>
      </c>
      <c r="N87" s="26">
        <v>44957.0</v>
      </c>
      <c r="O87" s="23" t="s">
        <v>28</v>
      </c>
      <c r="P87" s="23"/>
      <c r="Q87" s="23" t="s">
        <v>29</v>
      </c>
      <c r="R87" s="23"/>
      <c r="S87" s="18">
        <v>0.0</v>
      </c>
    </row>
    <row r="88">
      <c r="A88" s="25" t="s">
        <v>5032</v>
      </c>
      <c r="B88" s="25" t="s">
        <v>5033</v>
      </c>
      <c r="C88" s="25" t="s">
        <v>5034</v>
      </c>
      <c r="D88" s="25" t="s">
        <v>5035</v>
      </c>
      <c r="E88" s="25" t="s">
        <v>2119</v>
      </c>
      <c r="F88" s="25" t="s">
        <v>173</v>
      </c>
      <c r="G88" s="18">
        <v>52.0</v>
      </c>
      <c r="H88" s="14">
        <v>130.0</v>
      </c>
      <c r="I88" s="19"/>
      <c r="J88" s="25" t="s">
        <v>4680</v>
      </c>
      <c r="K88" s="25" t="s">
        <v>26</v>
      </c>
      <c r="L88" s="7" t="s">
        <v>42</v>
      </c>
      <c r="M88" s="26">
        <v>44761.0</v>
      </c>
      <c r="N88" s="26">
        <v>44957.0</v>
      </c>
      <c r="O88" s="23" t="s">
        <v>29</v>
      </c>
      <c r="P88" s="23"/>
      <c r="Q88" s="23" t="s">
        <v>29</v>
      </c>
      <c r="R88" s="23"/>
      <c r="S88" s="18">
        <f t="shared" ref="S88:S91" si="5">DATEDIF(M88,N88,"m")</f>
        <v>6</v>
      </c>
    </row>
    <row r="89">
      <c r="A89" s="25" t="s">
        <v>5036</v>
      </c>
      <c r="B89" s="25" t="s">
        <v>5037</v>
      </c>
      <c r="C89" s="25" t="s">
        <v>5038</v>
      </c>
      <c r="D89" s="25" t="s">
        <v>5039</v>
      </c>
      <c r="E89" s="25" t="s">
        <v>2501</v>
      </c>
      <c r="F89" s="25" t="s">
        <v>35</v>
      </c>
      <c r="G89" s="18">
        <v>89.0</v>
      </c>
      <c r="H89" s="14">
        <v>222.22222222222223</v>
      </c>
      <c r="I89" s="19"/>
      <c r="J89" s="25" t="s">
        <v>4680</v>
      </c>
      <c r="K89" s="25" t="s">
        <v>26</v>
      </c>
      <c r="L89" s="7" t="s">
        <v>49</v>
      </c>
      <c r="M89" s="26">
        <v>44595.0</v>
      </c>
      <c r="N89" s="26">
        <v>44957.0</v>
      </c>
      <c r="O89" s="23" t="s">
        <v>29</v>
      </c>
      <c r="P89" s="23"/>
      <c r="Q89" s="23" t="s">
        <v>29</v>
      </c>
      <c r="R89" s="23"/>
      <c r="S89" s="18">
        <f t="shared" si="5"/>
        <v>11</v>
      </c>
    </row>
    <row r="90">
      <c r="A90" s="25" t="s">
        <v>5040</v>
      </c>
      <c r="B90" s="25" t="s">
        <v>5041</v>
      </c>
      <c r="C90" s="25" t="s">
        <v>5042</v>
      </c>
      <c r="D90" s="25" t="s">
        <v>5043</v>
      </c>
      <c r="E90" s="25" t="s">
        <v>3397</v>
      </c>
      <c r="F90" s="25" t="s">
        <v>70</v>
      </c>
      <c r="G90" s="18">
        <v>51.0</v>
      </c>
      <c r="H90" s="14">
        <v>127.33333333333333</v>
      </c>
      <c r="I90" s="19">
        <v>200.0</v>
      </c>
      <c r="J90" s="25" t="s">
        <v>4680</v>
      </c>
      <c r="K90" s="25" t="s">
        <v>26</v>
      </c>
      <c r="L90" s="7" t="s">
        <v>49</v>
      </c>
      <c r="M90" s="26">
        <v>44836.0</v>
      </c>
      <c r="N90" s="26">
        <v>44957.0</v>
      </c>
      <c r="O90" s="23" t="s">
        <v>29</v>
      </c>
      <c r="P90" s="23"/>
      <c r="Q90" s="23" t="s">
        <v>29</v>
      </c>
      <c r="R90" s="23"/>
      <c r="S90" s="18">
        <f t="shared" si="5"/>
        <v>3</v>
      </c>
    </row>
    <row r="91">
      <c r="A91" s="25" t="s">
        <v>5044</v>
      </c>
      <c r="B91" s="25" t="s">
        <v>5045</v>
      </c>
      <c r="C91" s="25" t="s">
        <v>5046</v>
      </c>
      <c r="D91" s="25" t="s">
        <v>5047</v>
      </c>
      <c r="E91" s="25" t="s">
        <v>3406</v>
      </c>
      <c r="F91" s="25" t="s">
        <v>24</v>
      </c>
      <c r="G91" s="18">
        <v>99.0</v>
      </c>
      <c r="H91" s="14">
        <v>247.33333333333334</v>
      </c>
      <c r="I91" s="19"/>
      <c r="J91" s="25" t="s">
        <v>4680</v>
      </c>
      <c r="K91" s="25" t="s">
        <v>26</v>
      </c>
      <c r="L91" s="7" t="s">
        <v>36</v>
      </c>
      <c r="M91" s="26">
        <v>44656.0</v>
      </c>
      <c r="N91" s="26">
        <v>44957.0</v>
      </c>
      <c r="O91" s="23" t="s">
        <v>29</v>
      </c>
      <c r="P91" s="23"/>
      <c r="Q91" s="23" t="s">
        <v>29</v>
      </c>
      <c r="R91" s="23"/>
      <c r="S91" s="18">
        <f t="shared" si="5"/>
        <v>9</v>
      </c>
    </row>
    <row r="92">
      <c r="A92" s="25" t="s">
        <v>5048</v>
      </c>
      <c r="B92" s="25" t="s">
        <v>5049</v>
      </c>
      <c r="C92" s="25" t="s">
        <v>1367</v>
      </c>
      <c r="D92" s="25" t="s">
        <v>5050</v>
      </c>
      <c r="E92" s="25" t="s">
        <v>5051</v>
      </c>
      <c r="F92" s="25" t="s">
        <v>70</v>
      </c>
      <c r="G92" s="18">
        <v>26.0</v>
      </c>
      <c r="H92" s="14">
        <v>64.88888888888889</v>
      </c>
      <c r="I92" s="19"/>
      <c r="J92" s="25" t="s">
        <v>4680</v>
      </c>
      <c r="K92" s="25" t="s">
        <v>26</v>
      </c>
      <c r="L92" s="7" t="s">
        <v>36</v>
      </c>
      <c r="M92" s="26">
        <v>44969.0</v>
      </c>
      <c r="N92" s="26">
        <v>44957.0</v>
      </c>
      <c r="O92" s="23" t="s">
        <v>28</v>
      </c>
      <c r="P92" s="23"/>
      <c r="Q92" s="23" t="s">
        <v>29</v>
      </c>
      <c r="R92" s="23"/>
      <c r="S92" s="18">
        <v>0.0</v>
      </c>
    </row>
    <row r="93">
      <c r="A93" s="25" t="s">
        <v>5052</v>
      </c>
      <c r="B93" s="25" t="s">
        <v>5053</v>
      </c>
      <c r="C93" s="25" t="s">
        <v>5054</v>
      </c>
      <c r="D93" s="25" t="s">
        <v>5055</v>
      </c>
      <c r="E93" s="25" t="s">
        <v>2138</v>
      </c>
      <c r="F93" s="25" t="s">
        <v>48</v>
      </c>
      <c r="G93" s="18">
        <v>64.0</v>
      </c>
      <c r="H93" s="14">
        <v>159.88888888888889</v>
      </c>
      <c r="I93" s="19"/>
      <c r="J93" s="25" t="s">
        <v>4680</v>
      </c>
      <c r="K93" s="25" t="s">
        <v>26</v>
      </c>
      <c r="L93" s="7" t="s">
        <v>27</v>
      </c>
      <c r="M93" s="26">
        <v>44964.0</v>
      </c>
      <c r="N93" s="26">
        <v>44957.0</v>
      </c>
      <c r="O93" s="23" t="s">
        <v>28</v>
      </c>
      <c r="P93" s="23"/>
      <c r="Q93" s="23" t="s">
        <v>29</v>
      </c>
      <c r="R93" s="23"/>
      <c r="S93" s="18">
        <v>0.0</v>
      </c>
    </row>
    <row r="94">
      <c r="A94" s="25" t="s">
        <v>5056</v>
      </c>
      <c r="B94" s="25" t="s">
        <v>5057</v>
      </c>
      <c r="C94" s="25" t="s">
        <v>5058</v>
      </c>
      <c r="D94" s="25" t="s">
        <v>5059</v>
      </c>
      <c r="E94" s="25" t="s">
        <v>3239</v>
      </c>
      <c r="F94" s="25" t="s">
        <v>70</v>
      </c>
      <c r="G94" s="18">
        <v>66.0</v>
      </c>
      <c r="H94" s="14">
        <v>164.88888888888889</v>
      </c>
      <c r="I94" s="19"/>
      <c r="J94" s="25" t="s">
        <v>4680</v>
      </c>
      <c r="K94" s="25" t="s">
        <v>26</v>
      </c>
      <c r="L94" s="7" t="s">
        <v>76</v>
      </c>
      <c r="M94" s="26">
        <v>44980.0</v>
      </c>
      <c r="N94" s="26">
        <v>44957.0</v>
      </c>
      <c r="O94" s="23" t="s">
        <v>28</v>
      </c>
      <c r="P94" s="23"/>
      <c r="Q94" s="23" t="s">
        <v>29</v>
      </c>
      <c r="R94" s="23"/>
      <c r="S94" s="18">
        <v>0.0</v>
      </c>
    </row>
    <row r="95">
      <c r="A95" s="25" t="s">
        <v>5060</v>
      </c>
      <c r="B95" s="25" t="s">
        <v>5061</v>
      </c>
      <c r="C95" s="25" t="s">
        <v>5062</v>
      </c>
      <c r="D95" s="25" t="s">
        <v>5063</v>
      </c>
      <c r="E95" s="25" t="s">
        <v>3812</v>
      </c>
      <c r="F95" s="25" t="s">
        <v>35</v>
      </c>
      <c r="G95" s="18">
        <v>4.0</v>
      </c>
      <c r="H95" s="14">
        <v>44.888888888888886</v>
      </c>
      <c r="I95" s="19"/>
      <c r="J95" s="25" t="s">
        <v>4680</v>
      </c>
      <c r="K95" s="25" t="s">
        <v>26</v>
      </c>
      <c r="L95" s="7" t="s">
        <v>42</v>
      </c>
      <c r="M95" s="26">
        <v>44687.0</v>
      </c>
      <c r="N95" s="26">
        <v>44957.0</v>
      </c>
      <c r="O95" s="23" t="s">
        <v>29</v>
      </c>
      <c r="P95" s="23"/>
      <c r="Q95" s="23" t="s">
        <v>29</v>
      </c>
      <c r="R95" s="23"/>
      <c r="S95" s="18">
        <f t="shared" ref="S95:S97" si="6">DATEDIF(M95,N95,"m")</f>
        <v>8</v>
      </c>
    </row>
    <row r="96">
      <c r="A96" s="25" t="s">
        <v>5064</v>
      </c>
      <c r="B96" s="25" t="s">
        <v>5065</v>
      </c>
      <c r="C96" s="25" t="s">
        <v>5066</v>
      </c>
      <c r="D96" s="25" t="s">
        <v>5067</v>
      </c>
      <c r="E96" s="25" t="s">
        <v>3260</v>
      </c>
      <c r="F96" s="25" t="s">
        <v>48</v>
      </c>
      <c r="G96" s="18">
        <v>92.0</v>
      </c>
      <c r="H96" s="14">
        <v>229.77777777777777</v>
      </c>
      <c r="I96" s="19"/>
      <c r="J96" s="25" t="s">
        <v>4680</v>
      </c>
      <c r="K96" s="25" t="s">
        <v>26</v>
      </c>
      <c r="L96" s="7" t="s">
        <v>36</v>
      </c>
      <c r="M96" s="26">
        <v>44891.0</v>
      </c>
      <c r="N96" s="26">
        <v>44957.0</v>
      </c>
      <c r="O96" s="23" t="s">
        <v>29</v>
      </c>
      <c r="P96" s="23"/>
      <c r="Q96" s="23" t="s">
        <v>29</v>
      </c>
      <c r="R96" s="23"/>
      <c r="S96" s="18">
        <f t="shared" si="6"/>
        <v>2</v>
      </c>
    </row>
    <row r="97">
      <c r="A97" s="25" t="s">
        <v>5068</v>
      </c>
      <c r="B97" s="25" t="s">
        <v>4767</v>
      </c>
      <c r="C97" s="25" t="s">
        <v>5069</v>
      </c>
      <c r="D97" s="25" t="s">
        <v>5070</v>
      </c>
      <c r="E97" s="25" t="s">
        <v>2323</v>
      </c>
      <c r="F97" s="25" t="s">
        <v>24</v>
      </c>
      <c r="G97" s="18">
        <v>95.0</v>
      </c>
      <c r="H97" s="14">
        <v>332.77777777777777</v>
      </c>
      <c r="I97" s="19"/>
      <c r="J97" s="25" t="s">
        <v>4680</v>
      </c>
      <c r="K97" s="25" t="s">
        <v>26</v>
      </c>
      <c r="L97" s="7" t="s">
        <v>27</v>
      </c>
      <c r="M97" s="26">
        <v>44744.0</v>
      </c>
      <c r="N97" s="26">
        <v>44957.0</v>
      </c>
      <c r="O97" s="23" t="s">
        <v>29</v>
      </c>
      <c r="P97" s="23"/>
      <c r="Q97" s="23" t="s">
        <v>29</v>
      </c>
      <c r="R97" s="23"/>
      <c r="S97" s="18">
        <f t="shared" si="6"/>
        <v>6</v>
      </c>
    </row>
    <row r="98">
      <c r="A98" s="25" t="s">
        <v>5071</v>
      </c>
      <c r="B98" s="25" t="s">
        <v>5072</v>
      </c>
      <c r="C98" s="25" t="s">
        <v>5073</v>
      </c>
      <c r="D98" s="25" t="s">
        <v>5074</v>
      </c>
      <c r="E98" s="25" t="s">
        <v>2874</v>
      </c>
      <c r="F98" s="25" t="s">
        <v>35</v>
      </c>
      <c r="G98" s="18">
        <v>24.0</v>
      </c>
      <c r="H98" s="14">
        <v>59.888888888888886</v>
      </c>
      <c r="I98" s="19"/>
      <c r="J98" s="25" t="s">
        <v>4680</v>
      </c>
      <c r="K98" s="25" t="s">
        <v>26</v>
      </c>
      <c r="L98" s="7" t="s">
        <v>36</v>
      </c>
      <c r="M98" s="26">
        <v>44958.0</v>
      </c>
      <c r="N98" s="26">
        <v>44957.0</v>
      </c>
      <c r="O98" s="23" t="s">
        <v>28</v>
      </c>
      <c r="P98" s="23"/>
      <c r="Q98" s="23" t="s">
        <v>29</v>
      </c>
      <c r="R98" s="23"/>
      <c r="S98" s="18">
        <v>0.0</v>
      </c>
    </row>
    <row r="99">
      <c r="A99" s="25" t="s">
        <v>5075</v>
      </c>
      <c r="B99" s="25" t="s">
        <v>5076</v>
      </c>
      <c r="C99" s="25" t="s">
        <v>5077</v>
      </c>
      <c r="D99" s="25" t="s">
        <v>5078</v>
      </c>
      <c r="E99" s="25" t="s">
        <v>4921</v>
      </c>
      <c r="F99" s="25" t="s">
        <v>35</v>
      </c>
      <c r="G99" s="18">
        <v>75.0</v>
      </c>
      <c r="H99" s="14">
        <v>187.44444444444446</v>
      </c>
      <c r="I99" s="19"/>
      <c r="J99" s="25" t="s">
        <v>4680</v>
      </c>
      <c r="K99" s="25" t="s">
        <v>26</v>
      </c>
      <c r="L99" s="7" t="s">
        <v>36</v>
      </c>
      <c r="M99" s="26">
        <v>44632.0</v>
      </c>
      <c r="N99" s="26">
        <v>44957.0</v>
      </c>
      <c r="O99" s="23" t="s">
        <v>29</v>
      </c>
      <c r="P99" s="23"/>
      <c r="Q99" s="23" t="s">
        <v>29</v>
      </c>
      <c r="R99" s="23"/>
      <c r="S99" s="18">
        <f t="shared" ref="S99:S131" si="7">DATEDIF(M99,N99,"m")</f>
        <v>10</v>
      </c>
    </row>
    <row r="100">
      <c r="A100" s="25" t="s">
        <v>5079</v>
      </c>
      <c r="B100" s="25" t="s">
        <v>5080</v>
      </c>
      <c r="C100" s="25" t="s">
        <v>5081</v>
      </c>
      <c r="D100" s="25" t="s">
        <v>5082</v>
      </c>
      <c r="E100" s="25" t="s">
        <v>3036</v>
      </c>
      <c r="F100" s="25" t="s">
        <v>24</v>
      </c>
      <c r="G100" s="18">
        <v>80.0</v>
      </c>
      <c r="H100" s="14">
        <v>199.77777777777777</v>
      </c>
      <c r="I100" s="19"/>
      <c r="J100" s="25" t="s">
        <v>4680</v>
      </c>
      <c r="K100" s="25" t="s">
        <v>26</v>
      </c>
      <c r="L100" s="7" t="s">
        <v>36</v>
      </c>
      <c r="M100" s="26">
        <v>44628.0</v>
      </c>
      <c r="N100" s="26">
        <v>44957.0</v>
      </c>
      <c r="O100" s="23" t="s">
        <v>29</v>
      </c>
      <c r="P100" s="23"/>
      <c r="Q100" s="23" t="s">
        <v>29</v>
      </c>
      <c r="R100" s="23"/>
      <c r="S100" s="18">
        <f t="shared" si="7"/>
        <v>10</v>
      </c>
    </row>
    <row r="101">
      <c r="A101" s="25" t="s">
        <v>5083</v>
      </c>
      <c r="B101" s="25" t="s">
        <v>5084</v>
      </c>
      <c r="C101" s="25" t="s">
        <v>5085</v>
      </c>
      <c r="D101" s="25" t="s">
        <v>5086</v>
      </c>
      <c r="E101" s="25" t="s">
        <v>3867</v>
      </c>
      <c r="F101" s="25" t="s">
        <v>35</v>
      </c>
      <c r="G101" s="18">
        <v>86.0</v>
      </c>
      <c r="H101" s="14">
        <v>215.0</v>
      </c>
      <c r="I101" s="19"/>
      <c r="J101" s="25" t="s">
        <v>4680</v>
      </c>
      <c r="K101" s="25" t="s">
        <v>26</v>
      </c>
      <c r="L101" s="7" t="s">
        <v>76</v>
      </c>
      <c r="M101" s="26">
        <v>44889.0</v>
      </c>
      <c r="N101" s="26">
        <v>44957.0</v>
      </c>
      <c r="O101" s="23" t="s">
        <v>29</v>
      </c>
      <c r="P101" s="23"/>
      <c r="Q101" s="23" t="s">
        <v>29</v>
      </c>
      <c r="R101" s="23"/>
      <c r="S101" s="18">
        <f t="shared" si="7"/>
        <v>2</v>
      </c>
    </row>
    <row r="102">
      <c r="A102" s="25" t="s">
        <v>5087</v>
      </c>
      <c r="B102" s="25" t="s">
        <v>5088</v>
      </c>
      <c r="C102" s="25" t="s">
        <v>5089</v>
      </c>
      <c r="D102" s="25" t="s">
        <v>5090</v>
      </c>
      <c r="E102" s="25" t="s">
        <v>3392</v>
      </c>
      <c r="F102" s="25" t="s">
        <v>35</v>
      </c>
      <c r="G102" s="18">
        <v>99.0</v>
      </c>
      <c r="H102" s="14">
        <v>247.33333333333334</v>
      </c>
      <c r="I102" s="19"/>
      <c r="J102" s="25" t="s">
        <v>4680</v>
      </c>
      <c r="K102" s="25" t="s">
        <v>26</v>
      </c>
      <c r="L102" s="7" t="s">
        <v>76</v>
      </c>
      <c r="M102" s="26">
        <v>44686.0</v>
      </c>
      <c r="N102" s="26">
        <v>44957.0</v>
      </c>
      <c r="O102" s="23" t="s">
        <v>29</v>
      </c>
      <c r="P102" s="23"/>
      <c r="Q102" s="23" t="s">
        <v>29</v>
      </c>
      <c r="R102" s="23"/>
      <c r="S102" s="18">
        <f t="shared" si="7"/>
        <v>8</v>
      </c>
    </row>
    <row r="103">
      <c r="A103" s="25" t="s">
        <v>5091</v>
      </c>
      <c r="B103" s="25" t="s">
        <v>5092</v>
      </c>
      <c r="C103" s="25" t="s">
        <v>5093</v>
      </c>
      <c r="D103" s="25" t="s">
        <v>5094</v>
      </c>
      <c r="E103" s="25" t="s">
        <v>2340</v>
      </c>
      <c r="F103" s="25" t="s">
        <v>35</v>
      </c>
      <c r="G103" s="18">
        <v>9.0</v>
      </c>
      <c r="H103" s="14">
        <v>44.888888888888886</v>
      </c>
      <c r="I103" s="19"/>
      <c r="J103" s="25" t="s">
        <v>4680</v>
      </c>
      <c r="K103" s="25" t="s">
        <v>26</v>
      </c>
      <c r="L103" s="7" t="s">
        <v>27</v>
      </c>
      <c r="M103" s="26">
        <v>44872.0</v>
      </c>
      <c r="N103" s="26">
        <v>44957.0</v>
      </c>
      <c r="O103" s="23" t="s">
        <v>29</v>
      </c>
      <c r="P103" s="23"/>
      <c r="Q103" s="23" t="s">
        <v>29</v>
      </c>
      <c r="R103" s="23"/>
      <c r="S103" s="18">
        <f t="shared" si="7"/>
        <v>2</v>
      </c>
    </row>
    <row r="104">
      <c r="A104" s="25" t="s">
        <v>5095</v>
      </c>
      <c r="B104" s="25" t="s">
        <v>5096</v>
      </c>
      <c r="C104" s="25" t="s">
        <v>5097</v>
      </c>
      <c r="D104" s="25" t="s">
        <v>5098</v>
      </c>
      <c r="E104" s="25" t="s">
        <v>2629</v>
      </c>
      <c r="F104" s="25" t="s">
        <v>35</v>
      </c>
      <c r="G104" s="18">
        <v>76.0</v>
      </c>
      <c r="H104" s="14">
        <v>189.77777777777777</v>
      </c>
      <c r="I104" s="19"/>
      <c r="J104" s="25" t="s">
        <v>4680</v>
      </c>
      <c r="K104" s="25" t="s">
        <v>26</v>
      </c>
      <c r="L104" s="7" t="s">
        <v>49</v>
      </c>
      <c r="M104" s="26">
        <v>44694.0</v>
      </c>
      <c r="N104" s="26">
        <v>44957.0</v>
      </c>
      <c r="O104" s="23" t="s">
        <v>29</v>
      </c>
      <c r="P104" s="23"/>
      <c r="Q104" s="23" t="s">
        <v>29</v>
      </c>
      <c r="R104" s="23"/>
      <c r="S104" s="18">
        <f t="shared" si="7"/>
        <v>8</v>
      </c>
    </row>
    <row r="105">
      <c r="A105" s="25" t="s">
        <v>5099</v>
      </c>
      <c r="B105" s="25" t="s">
        <v>5100</v>
      </c>
      <c r="C105" s="25" t="s">
        <v>5101</v>
      </c>
      <c r="D105" s="25" t="s">
        <v>5102</v>
      </c>
      <c r="E105" s="25" t="s">
        <v>3731</v>
      </c>
      <c r="F105" s="25" t="s">
        <v>35</v>
      </c>
      <c r="G105" s="18">
        <v>26.0</v>
      </c>
      <c r="H105" s="14">
        <v>64.88888888888889</v>
      </c>
      <c r="I105" s="19"/>
      <c r="J105" s="25" t="s">
        <v>4680</v>
      </c>
      <c r="K105" s="25" t="s">
        <v>26</v>
      </c>
      <c r="L105" s="7" t="s">
        <v>36</v>
      </c>
      <c r="M105" s="26">
        <v>44822.0</v>
      </c>
      <c r="N105" s="26">
        <v>44957.0</v>
      </c>
      <c r="O105" s="23" t="s">
        <v>29</v>
      </c>
      <c r="P105" s="23"/>
      <c r="Q105" s="23" t="s">
        <v>29</v>
      </c>
      <c r="R105" s="23"/>
      <c r="S105" s="18">
        <f t="shared" si="7"/>
        <v>4</v>
      </c>
    </row>
    <row r="106">
      <c r="A106" s="25" t="s">
        <v>5103</v>
      </c>
      <c r="B106" s="25" t="s">
        <v>5104</v>
      </c>
      <c r="C106" s="25" t="s">
        <v>5105</v>
      </c>
      <c r="D106" s="25" t="s">
        <v>5106</v>
      </c>
      <c r="E106" s="25" t="s">
        <v>5107</v>
      </c>
      <c r="F106" s="25" t="s">
        <v>48</v>
      </c>
      <c r="G106" s="18">
        <v>92.0</v>
      </c>
      <c r="H106" s="14">
        <v>229.77777777777777</v>
      </c>
      <c r="I106" s="19"/>
      <c r="J106" s="25" t="s">
        <v>4680</v>
      </c>
      <c r="K106" s="25" t="s">
        <v>26</v>
      </c>
      <c r="L106" s="7" t="s">
        <v>36</v>
      </c>
      <c r="M106" s="26">
        <v>44697.0</v>
      </c>
      <c r="N106" s="26">
        <v>44957.0</v>
      </c>
      <c r="O106" s="23" t="s">
        <v>29</v>
      </c>
      <c r="P106" s="23"/>
      <c r="Q106" s="23" t="s">
        <v>29</v>
      </c>
      <c r="R106" s="23"/>
      <c r="S106" s="18">
        <f t="shared" si="7"/>
        <v>8</v>
      </c>
    </row>
    <row r="107">
      <c r="A107" s="25" t="s">
        <v>5108</v>
      </c>
      <c r="B107" s="25" t="s">
        <v>5109</v>
      </c>
      <c r="C107" s="25" t="s">
        <v>5110</v>
      </c>
      <c r="D107" s="25" t="s">
        <v>5111</v>
      </c>
      <c r="E107" s="25" t="s">
        <v>2919</v>
      </c>
      <c r="F107" s="25" t="s">
        <v>35</v>
      </c>
      <c r="G107" s="18">
        <v>83.0</v>
      </c>
      <c r="H107" s="14">
        <v>207.33333333333334</v>
      </c>
      <c r="I107" s="19"/>
      <c r="J107" s="25" t="s">
        <v>4680</v>
      </c>
      <c r="K107" s="25" t="s">
        <v>26</v>
      </c>
      <c r="L107" s="7" t="s">
        <v>27</v>
      </c>
      <c r="M107" s="26">
        <v>44794.0</v>
      </c>
      <c r="N107" s="26">
        <v>44957.0</v>
      </c>
      <c r="O107" s="23" t="s">
        <v>29</v>
      </c>
      <c r="P107" s="23"/>
      <c r="Q107" s="23" t="s">
        <v>29</v>
      </c>
      <c r="R107" s="23"/>
      <c r="S107" s="18">
        <f t="shared" si="7"/>
        <v>5</v>
      </c>
    </row>
    <row r="108">
      <c r="A108" s="25" t="s">
        <v>5112</v>
      </c>
      <c r="B108" s="25" t="s">
        <v>5113</v>
      </c>
      <c r="C108" s="25" t="s">
        <v>5114</v>
      </c>
      <c r="D108" s="25" t="s">
        <v>5115</v>
      </c>
      <c r="E108" s="25" t="s">
        <v>2657</v>
      </c>
      <c r="F108" s="25" t="s">
        <v>35</v>
      </c>
      <c r="G108" s="18">
        <v>46.0</v>
      </c>
      <c r="H108" s="14">
        <v>115.0</v>
      </c>
      <c r="I108" s="19">
        <v>200.0</v>
      </c>
      <c r="J108" s="25" t="s">
        <v>4680</v>
      </c>
      <c r="K108" s="25" t="s">
        <v>26</v>
      </c>
      <c r="L108" s="7" t="s">
        <v>49</v>
      </c>
      <c r="M108" s="26">
        <v>44952.0</v>
      </c>
      <c r="N108" s="26">
        <v>44957.0</v>
      </c>
      <c r="O108" s="23" t="s">
        <v>28</v>
      </c>
      <c r="P108" s="26">
        <v>44957.0</v>
      </c>
      <c r="Q108" s="23" t="s">
        <v>28</v>
      </c>
      <c r="R108" s="23" t="s">
        <v>28</v>
      </c>
      <c r="S108" s="18">
        <f t="shared" si="7"/>
        <v>0</v>
      </c>
    </row>
    <row r="109">
      <c r="A109" s="25" t="s">
        <v>5116</v>
      </c>
      <c r="B109" s="25" t="s">
        <v>5117</v>
      </c>
      <c r="C109" s="25" t="s">
        <v>5118</v>
      </c>
      <c r="D109" s="25" t="s">
        <v>5119</v>
      </c>
      <c r="E109" s="25" t="s">
        <v>3422</v>
      </c>
      <c r="F109" s="25" t="s">
        <v>35</v>
      </c>
      <c r="G109" s="18">
        <v>59.0</v>
      </c>
      <c r="H109" s="14">
        <v>147.44444444444446</v>
      </c>
      <c r="I109" s="19"/>
      <c r="J109" s="25" t="s">
        <v>4680</v>
      </c>
      <c r="K109" s="25" t="s">
        <v>26</v>
      </c>
      <c r="L109" s="7" t="s">
        <v>76</v>
      </c>
      <c r="M109" s="26">
        <v>44672.0</v>
      </c>
      <c r="N109" s="26">
        <v>44957.0</v>
      </c>
      <c r="O109" s="23" t="s">
        <v>29</v>
      </c>
      <c r="P109" s="23"/>
      <c r="Q109" s="23" t="s">
        <v>29</v>
      </c>
      <c r="R109" s="23"/>
      <c r="S109" s="18">
        <f t="shared" si="7"/>
        <v>9</v>
      </c>
    </row>
    <row r="110">
      <c r="A110" s="25" t="s">
        <v>5120</v>
      </c>
      <c r="B110" s="25" t="s">
        <v>5121</v>
      </c>
      <c r="C110" s="25" t="s">
        <v>5122</v>
      </c>
      <c r="D110" s="25" t="s">
        <v>5123</v>
      </c>
      <c r="E110" s="25" t="s">
        <v>3487</v>
      </c>
      <c r="F110" s="25" t="s">
        <v>35</v>
      </c>
      <c r="G110" s="18">
        <v>41.0</v>
      </c>
      <c r="H110" s="14">
        <v>102.44444444444444</v>
      </c>
      <c r="I110" s="19">
        <v>200.0</v>
      </c>
      <c r="J110" s="25" t="s">
        <v>4680</v>
      </c>
      <c r="K110" s="25" t="s">
        <v>26</v>
      </c>
      <c r="L110" s="7" t="s">
        <v>76</v>
      </c>
      <c r="M110" s="26">
        <v>44611.0</v>
      </c>
      <c r="N110" s="26">
        <v>44957.0</v>
      </c>
      <c r="O110" s="23" t="s">
        <v>29</v>
      </c>
      <c r="P110" s="23"/>
      <c r="Q110" s="23" t="s">
        <v>29</v>
      </c>
      <c r="R110" s="23"/>
      <c r="S110" s="18">
        <f t="shared" si="7"/>
        <v>11</v>
      </c>
    </row>
    <row r="111">
      <c r="A111" s="25" t="s">
        <v>5124</v>
      </c>
      <c r="B111" s="25" t="s">
        <v>2975</v>
      </c>
      <c r="C111" s="25" t="s">
        <v>5125</v>
      </c>
      <c r="D111" s="25" t="s">
        <v>5126</v>
      </c>
      <c r="E111" s="25" t="s">
        <v>2231</v>
      </c>
      <c r="F111" s="25" t="s">
        <v>35</v>
      </c>
      <c r="G111" s="18">
        <v>28.0</v>
      </c>
      <c r="H111" s="14">
        <v>70.0</v>
      </c>
      <c r="I111" s="19"/>
      <c r="J111" s="25" t="s">
        <v>4680</v>
      </c>
      <c r="K111" s="25" t="s">
        <v>26</v>
      </c>
      <c r="L111" s="7" t="s">
        <v>49</v>
      </c>
      <c r="M111" s="26">
        <v>44689.0</v>
      </c>
      <c r="N111" s="26">
        <v>44957.0</v>
      </c>
      <c r="O111" s="23" t="s">
        <v>29</v>
      </c>
      <c r="P111" s="23"/>
      <c r="Q111" s="23" t="s">
        <v>29</v>
      </c>
      <c r="R111" s="23"/>
      <c r="S111" s="18">
        <f t="shared" si="7"/>
        <v>8</v>
      </c>
    </row>
    <row r="112">
      <c r="A112" s="25" t="s">
        <v>5127</v>
      </c>
      <c r="B112" s="25" t="s">
        <v>5128</v>
      </c>
      <c r="C112" s="25" t="s">
        <v>5129</v>
      </c>
      <c r="D112" s="25" t="s">
        <v>5130</v>
      </c>
      <c r="E112" s="25" t="s">
        <v>2128</v>
      </c>
      <c r="F112" s="25" t="s">
        <v>48</v>
      </c>
      <c r="G112" s="18">
        <v>86.0</v>
      </c>
      <c r="H112" s="14">
        <v>215.0</v>
      </c>
      <c r="I112" s="19"/>
      <c r="J112" s="25" t="s">
        <v>4680</v>
      </c>
      <c r="K112" s="25" t="s">
        <v>26</v>
      </c>
      <c r="L112" s="7" t="s">
        <v>36</v>
      </c>
      <c r="M112" s="26">
        <v>44925.0</v>
      </c>
      <c r="N112" s="26">
        <v>44957.0</v>
      </c>
      <c r="O112" s="23" t="s">
        <v>29</v>
      </c>
      <c r="P112" s="23"/>
      <c r="Q112" s="23" t="s">
        <v>29</v>
      </c>
      <c r="R112" s="23"/>
      <c r="S112" s="18">
        <f t="shared" si="7"/>
        <v>1</v>
      </c>
    </row>
    <row r="113">
      <c r="A113" s="25" t="s">
        <v>5131</v>
      </c>
      <c r="B113" s="25" t="s">
        <v>5132</v>
      </c>
      <c r="C113" s="25" t="s">
        <v>5133</v>
      </c>
      <c r="D113" s="25" t="s">
        <v>5134</v>
      </c>
      <c r="E113" s="25" t="s">
        <v>3551</v>
      </c>
      <c r="F113" s="25" t="s">
        <v>35</v>
      </c>
      <c r="G113" s="18">
        <v>91.0</v>
      </c>
      <c r="H113" s="14">
        <v>227.33333333333334</v>
      </c>
      <c r="I113" s="19"/>
      <c r="J113" s="25" t="s">
        <v>4680</v>
      </c>
      <c r="K113" s="25" t="s">
        <v>26</v>
      </c>
      <c r="L113" s="7" t="s">
        <v>36</v>
      </c>
      <c r="M113" s="26">
        <v>44663.0</v>
      </c>
      <c r="N113" s="26">
        <v>44957.0</v>
      </c>
      <c r="O113" s="23" t="s">
        <v>29</v>
      </c>
      <c r="P113" s="26">
        <v>44955.0</v>
      </c>
      <c r="Q113" s="23" t="s">
        <v>28</v>
      </c>
      <c r="R113" s="23" t="s">
        <v>28</v>
      </c>
      <c r="S113" s="18">
        <f t="shared" si="7"/>
        <v>9</v>
      </c>
    </row>
    <row r="114">
      <c r="A114" s="25" t="s">
        <v>5135</v>
      </c>
      <c r="B114" s="25" t="s">
        <v>5136</v>
      </c>
      <c r="C114" s="25" t="s">
        <v>5137</v>
      </c>
      <c r="D114" s="25" t="s">
        <v>5138</v>
      </c>
      <c r="E114" s="25" t="s">
        <v>5139</v>
      </c>
      <c r="F114" s="25" t="s">
        <v>35</v>
      </c>
      <c r="G114" s="18">
        <v>20.0</v>
      </c>
      <c r="H114" s="14">
        <v>50.0</v>
      </c>
      <c r="I114" s="19"/>
      <c r="J114" s="25" t="s">
        <v>4680</v>
      </c>
      <c r="K114" s="25" t="s">
        <v>26</v>
      </c>
      <c r="L114" s="7" t="s">
        <v>42</v>
      </c>
      <c r="M114" s="26">
        <v>44841.0</v>
      </c>
      <c r="N114" s="26">
        <v>44957.0</v>
      </c>
      <c r="O114" s="23" t="s">
        <v>29</v>
      </c>
      <c r="P114" s="23"/>
      <c r="Q114" s="23" t="s">
        <v>29</v>
      </c>
      <c r="R114" s="23"/>
      <c r="S114" s="18">
        <f t="shared" si="7"/>
        <v>3</v>
      </c>
    </row>
    <row r="115">
      <c r="A115" s="25" t="s">
        <v>5140</v>
      </c>
      <c r="B115" s="25" t="s">
        <v>5141</v>
      </c>
      <c r="C115" s="25" t="s">
        <v>5142</v>
      </c>
      <c r="D115" s="25" t="s">
        <v>5143</v>
      </c>
      <c r="E115" s="25" t="s">
        <v>2441</v>
      </c>
      <c r="F115" s="25" t="s">
        <v>24</v>
      </c>
      <c r="G115" s="18">
        <v>64.0</v>
      </c>
      <c r="H115" s="14">
        <v>159.88888888888889</v>
      </c>
      <c r="I115" s="19"/>
      <c r="J115" s="25" t="s">
        <v>4680</v>
      </c>
      <c r="K115" s="25" t="s">
        <v>26</v>
      </c>
      <c r="L115" s="7" t="s">
        <v>36</v>
      </c>
      <c r="M115" s="26">
        <v>44868.0</v>
      </c>
      <c r="N115" s="26">
        <v>44957.0</v>
      </c>
      <c r="O115" s="23" t="s">
        <v>29</v>
      </c>
      <c r="P115" s="23"/>
      <c r="Q115" s="23" t="s">
        <v>29</v>
      </c>
      <c r="R115" s="23"/>
      <c r="S115" s="18">
        <f t="shared" si="7"/>
        <v>2</v>
      </c>
    </row>
    <row r="116">
      <c r="A116" s="25" t="s">
        <v>5144</v>
      </c>
      <c r="B116" s="25" t="s">
        <v>5145</v>
      </c>
      <c r="C116" s="25" t="s">
        <v>5146</v>
      </c>
      <c r="D116" s="25" t="s">
        <v>5147</v>
      </c>
      <c r="E116" s="25" t="s">
        <v>5148</v>
      </c>
      <c r="F116" s="25" t="s">
        <v>70</v>
      </c>
      <c r="G116" s="18">
        <v>77.0</v>
      </c>
      <c r="H116" s="14">
        <v>192.33333333333334</v>
      </c>
      <c r="I116" s="19"/>
      <c r="J116" s="25" t="s">
        <v>4680</v>
      </c>
      <c r="K116" s="25" t="s">
        <v>26</v>
      </c>
      <c r="L116" s="7" t="s">
        <v>76</v>
      </c>
      <c r="M116" s="26">
        <v>44624.0</v>
      </c>
      <c r="N116" s="26">
        <v>44957.0</v>
      </c>
      <c r="O116" s="23" t="s">
        <v>29</v>
      </c>
      <c r="P116" s="23"/>
      <c r="Q116" s="23" t="s">
        <v>29</v>
      </c>
      <c r="R116" s="23"/>
      <c r="S116" s="18">
        <f t="shared" si="7"/>
        <v>10</v>
      </c>
    </row>
    <row r="117">
      <c r="A117" s="25" t="s">
        <v>5149</v>
      </c>
      <c r="B117" s="25" t="s">
        <v>5150</v>
      </c>
      <c r="C117" s="25" t="s">
        <v>5151</v>
      </c>
      <c r="D117" s="25" t="s">
        <v>5152</v>
      </c>
      <c r="E117" s="25" t="s">
        <v>5153</v>
      </c>
      <c r="F117" s="25" t="s">
        <v>70</v>
      </c>
      <c r="G117" s="18">
        <v>19.0</v>
      </c>
      <c r="H117" s="14">
        <v>47.55555555555556</v>
      </c>
      <c r="I117" s="19"/>
      <c r="J117" s="25" t="s">
        <v>4680</v>
      </c>
      <c r="K117" s="25" t="s">
        <v>26</v>
      </c>
      <c r="L117" s="7" t="s">
        <v>36</v>
      </c>
      <c r="M117" s="26">
        <v>44848.0</v>
      </c>
      <c r="N117" s="26">
        <v>44957.0</v>
      </c>
      <c r="O117" s="23" t="s">
        <v>29</v>
      </c>
      <c r="P117" s="23"/>
      <c r="Q117" s="23" t="s">
        <v>29</v>
      </c>
      <c r="R117" s="23"/>
      <c r="S117" s="18">
        <f t="shared" si="7"/>
        <v>3</v>
      </c>
    </row>
    <row r="118">
      <c r="A118" s="25" t="s">
        <v>5154</v>
      </c>
      <c r="B118" s="25" t="s">
        <v>5155</v>
      </c>
      <c r="C118" s="25" t="s">
        <v>5156</v>
      </c>
      <c r="D118" s="25" t="s">
        <v>5157</v>
      </c>
      <c r="E118" s="25" t="s">
        <v>5158</v>
      </c>
      <c r="F118" s="25" t="s">
        <v>35</v>
      </c>
      <c r="G118" s="18">
        <v>17.0</v>
      </c>
      <c r="H118" s="14">
        <v>44.888888888888886</v>
      </c>
      <c r="I118" s="19"/>
      <c r="J118" s="25" t="s">
        <v>4680</v>
      </c>
      <c r="K118" s="25" t="s">
        <v>26</v>
      </c>
      <c r="L118" s="7" t="s">
        <v>36</v>
      </c>
      <c r="M118" s="26">
        <v>44920.0</v>
      </c>
      <c r="N118" s="26">
        <v>44957.0</v>
      </c>
      <c r="O118" s="23" t="s">
        <v>29</v>
      </c>
      <c r="P118" s="23"/>
      <c r="Q118" s="23" t="s">
        <v>29</v>
      </c>
      <c r="R118" s="23"/>
      <c r="S118" s="18">
        <f t="shared" si="7"/>
        <v>1</v>
      </c>
    </row>
    <row r="119">
      <c r="A119" s="25" t="s">
        <v>5159</v>
      </c>
      <c r="B119" s="25" t="s">
        <v>5160</v>
      </c>
      <c r="C119" s="25" t="s">
        <v>5161</v>
      </c>
      <c r="D119" s="25" t="s">
        <v>5162</v>
      </c>
      <c r="E119" s="25" t="s">
        <v>2666</v>
      </c>
      <c r="F119" s="25" t="s">
        <v>35</v>
      </c>
      <c r="G119" s="18">
        <v>2.0</v>
      </c>
      <c r="H119" s="14">
        <v>44.888888888888886</v>
      </c>
      <c r="I119" s="19"/>
      <c r="J119" s="25" t="s">
        <v>4680</v>
      </c>
      <c r="K119" s="25" t="s">
        <v>26</v>
      </c>
      <c r="L119" s="7" t="s">
        <v>27</v>
      </c>
      <c r="M119" s="26">
        <v>44792.0</v>
      </c>
      <c r="N119" s="26">
        <v>44957.0</v>
      </c>
      <c r="O119" s="23" t="s">
        <v>29</v>
      </c>
      <c r="P119" s="23"/>
      <c r="Q119" s="23" t="s">
        <v>29</v>
      </c>
      <c r="R119" s="23"/>
      <c r="S119" s="18">
        <f t="shared" si="7"/>
        <v>5</v>
      </c>
    </row>
    <row r="120">
      <c r="A120" s="25" t="s">
        <v>5163</v>
      </c>
      <c r="B120" s="25" t="s">
        <v>5164</v>
      </c>
      <c r="C120" s="25" t="s">
        <v>5165</v>
      </c>
      <c r="D120" s="25" t="s">
        <v>5166</v>
      </c>
      <c r="E120" s="25" t="s">
        <v>5167</v>
      </c>
      <c r="F120" s="25" t="s">
        <v>35</v>
      </c>
      <c r="G120" s="18">
        <v>86.0</v>
      </c>
      <c r="H120" s="14">
        <v>215.0</v>
      </c>
      <c r="I120" s="19"/>
      <c r="J120" s="25" t="s">
        <v>4680</v>
      </c>
      <c r="K120" s="25" t="s">
        <v>26</v>
      </c>
      <c r="L120" s="7" t="s">
        <v>36</v>
      </c>
      <c r="M120" s="26">
        <v>44787.0</v>
      </c>
      <c r="N120" s="26">
        <v>44957.0</v>
      </c>
      <c r="O120" s="23" t="s">
        <v>29</v>
      </c>
      <c r="P120" s="23"/>
      <c r="Q120" s="23" t="s">
        <v>29</v>
      </c>
      <c r="R120" s="23"/>
      <c r="S120" s="18">
        <f t="shared" si="7"/>
        <v>5</v>
      </c>
    </row>
    <row r="121">
      <c r="A121" s="25" t="s">
        <v>5168</v>
      </c>
      <c r="B121" s="25" t="s">
        <v>5169</v>
      </c>
      <c r="C121" s="25" t="s">
        <v>5170</v>
      </c>
      <c r="D121" s="25" t="s">
        <v>5171</v>
      </c>
      <c r="E121" s="25" t="s">
        <v>3664</v>
      </c>
      <c r="F121" s="25" t="s">
        <v>173</v>
      </c>
      <c r="G121" s="18">
        <v>70.0</v>
      </c>
      <c r="H121" s="14">
        <v>174.88888888888889</v>
      </c>
      <c r="I121" s="19"/>
      <c r="J121" s="25" t="s">
        <v>4680</v>
      </c>
      <c r="K121" s="25" t="s">
        <v>26</v>
      </c>
      <c r="L121" s="7" t="s">
        <v>27</v>
      </c>
      <c r="M121" s="26">
        <v>44611.0</v>
      </c>
      <c r="N121" s="26">
        <v>44957.0</v>
      </c>
      <c r="O121" s="23" t="s">
        <v>29</v>
      </c>
      <c r="P121" s="26">
        <v>44953.0</v>
      </c>
      <c r="Q121" s="23" t="s">
        <v>28</v>
      </c>
      <c r="R121" s="23" t="s">
        <v>28</v>
      </c>
      <c r="S121" s="18">
        <f t="shared" si="7"/>
        <v>11</v>
      </c>
    </row>
    <row r="122">
      <c r="A122" s="25" t="s">
        <v>5172</v>
      </c>
      <c r="B122" s="25" t="s">
        <v>5173</v>
      </c>
      <c r="C122" s="25" t="s">
        <v>5174</v>
      </c>
      <c r="D122" s="25" t="s">
        <v>5175</v>
      </c>
      <c r="E122" s="25" t="s">
        <v>5176</v>
      </c>
      <c r="F122" s="25" t="s">
        <v>70</v>
      </c>
      <c r="G122" s="18">
        <v>96.0</v>
      </c>
      <c r="H122" s="14">
        <v>239.77777777777777</v>
      </c>
      <c r="I122" s="19"/>
      <c r="J122" s="25" t="s">
        <v>4680</v>
      </c>
      <c r="K122" s="25" t="s">
        <v>26</v>
      </c>
      <c r="L122" s="7" t="s">
        <v>49</v>
      </c>
      <c r="M122" s="26">
        <v>44913.0</v>
      </c>
      <c r="N122" s="26">
        <v>44957.0</v>
      </c>
      <c r="O122" s="23" t="s">
        <v>29</v>
      </c>
      <c r="P122" s="23"/>
      <c r="Q122" s="23" t="s">
        <v>29</v>
      </c>
      <c r="R122" s="23"/>
      <c r="S122" s="18">
        <f t="shared" si="7"/>
        <v>1</v>
      </c>
    </row>
    <row r="123">
      <c r="A123" s="25" t="s">
        <v>5177</v>
      </c>
      <c r="B123" s="25" t="s">
        <v>5178</v>
      </c>
      <c r="C123" s="25" t="s">
        <v>5179</v>
      </c>
      <c r="D123" s="25" t="s">
        <v>5180</v>
      </c>
      <c r="E123" s="25" t="s">
        <v>2446</v>
      </c>
      <c r="F123" s="25" t="s">
        <v>35</v>
      </c>
      <c r="G123" s="18">
        <v>67.0</v>
      </c>
      <c r="H123" s="14">
        <v>167.44444444444446</v>
      </c>
      <c r="I123" s="19"/>
      <c r="J123" s="25" t="s">
        <v>4680</v>
      </c>
      <c r="K123" s="25" t="s">
        <v>26</v>
      </c>
      <c r="L123" s="7" t="s">
        <v>42</v>
      </c>
      <c r="M123" s="26">
        <v>44829.0</v>
      </c>
      <c r="N123" s="26">
        <v>44957.0</v>
      </c>
      <c r="O123" s="23" t="s">
        <v>29</v>
      </c>
      <c r="P123" s="23"/>
      <c r="Q123" s="23" t="s">
        <v>29</v>
      </c>
      <c r="R123" s="23"/>
      <c r="S123" s="18">
        <f t="shared" si="7"/>
        <v>4</v>
      </c>
    </row>
    <row r="124">
      <c r="A124" s="25" t="s">
        <v>5181</v>
      </c>
      <c r="B124" s="25" t="s">
        <v>5182</v>
      </c>
      <c r="C124" s="25" t="s">
        <v>5183</v>
      </c>
      <c r="D124" s="25" t="s">
        <v>5184</v>
      </c>
      <c r="E124" s="25" t="s">
        <v>2615</v>
      </c>
      <c r="F124" s="25" t="s">
        <v>48</v>
      </c>
      <c r="G124" s="18">
        <v>34.0</v>
      </c>
      <c r="H124" s="14">
        <v>85.0</v>
      </c>
      <c r="I124" s="19"/>
      <c r="J124" s="25" t="s">
        <v>4680</v>
      </c>
      <c r="K124" s="25" t="s">
        <v>26</v>
      </c>
      <c r="L124" s="7" t="s">
        <v>27</v>
      </c>
      <c r="M124" s="26">
        <v>44661.0</v>
      </c>
      <c r="N124" s="26">
        <v>44957.0</v>
      </c>
      <c r="O124" s="23" t="s">
        <v>29</v>
      </c>
      <c r="P124" s="23"/>
      <c r="Q124" s="23" t="s">
        <v>29</v>
      </c>
      <c r="R124" s="23"/>
      <c r="S124" s="18">
        <f t="shared" si="7"/>
        <v>9</v>
      </c>
    </row>
    <row r="125">
      <c r="A125" s="25" t="s">
        <v>5185</v>
      </c>
      <c r="B125" s="25" t="s">
        <v>2508</v>
      </c>
      <c r="C125" s="25" t="s">
        <v>5186</v>
      </c>
      <c r="D125" s="25" t="s">
        <v>5187</v>
      </c>
      <c r="E125" s="25" t="s">
        <v>2815</v>
      </c>
      <c r="F125" s="25" t="s">
        <v>35</v>
      </c>
      <c r="G125" s="18">
        <v>36.0</v>
      </c>
      <c r="H125" s="14">
        <v>89.88888888888889</v>
      </c>
      <c r="I125" s="19"/>
      <c r="J125" s="25" t="s">
        <v>4680</v>
      </c>
      <c r="K125" s="25" t="s">
        <v>26</v>
      </c>
      <c r="L125" s="7" t="s">
        <v>36</v>
      </c>
      <c r="M125" s="26">
        <v>44738.0</v>
      </c>
      <c r="N125" s="26">
        <v>44957.0</v>
      </c>
      <c r="O125" s="23" t="s">
        <v>29</v>
      </c>
      <c r="P125" s="23"/>
      <c r="Q125" s="23" t="s">
        <v>29</v>
      </c>
      <c r="R125" s="23"/>
      <c r="S125" s="18">
        <f t="shared" si="7"/>
        <v>7</v>
      </c>
    </row>
    <row r="126">
      <c r="A126" s="25" t="s">
        <v>5188</v>
      </c>
      <c r="B126" s="25" t="s">
        <v>5189</v>
      </c>
      <c r="C126" s="25" t="s">
        <v>5190</v>
      </c>
      <c r="D126" s="25" t="s">
        <v>5191</v>
      </c>
      <c r="E126" s="25" t="s">
        <v>2271</v>
      </c>
      <c r="F126" s="25" t="s">
        <v>48</v>
      </c>
      <c r="G126" s="18">
        <v>16.0</v>
      </c>
      <c r="H126" s="14">
        <v>44.888888888888886</v>
      </c>
      <c r="I126" s="19"/>
      <c r="J126" s="25" t="s">
        <v>4680</v>
      </c>
      <c r="K126" s="25" t="s">
        <v>26</v>
      </c>
      <c r="L126" s="7" t="s">
        <v>49</v>
      </c>
      <c r="M126" s="26">
        <v>44640.0</v>
      </c>
      <c r="N126" s="26">
        <v>44957.0</v>
      </c>
      <c r="O126" s="23" t="s">
        <v>29</v>
      </c>
      <c r="P126" s="23"/>
      <c r="Q126" s="23" t="s">
        <v>29</v>
      </c>
      <c r="R126" s="23"/>
      <c r="S126" s="18">
        <f t="shared" si="7"/>
        <v>10</v>
      </c>
    </row>
    <row r="127">
      <c r="A127" s="25" t="s">
        <v>5192</v>
      </c>
      <c r="B127" s="25" t="s">
        <v>921</v>
      </c>
      <c r="C127" s="25" t="s">
        <v>5190</v>
      </c>
      <c r="D127" s="25" t="s">
        <v>5193</v>
      </c>
      <c r="E127" s="25" t="s">
        <v>2079</v>
      </c>
      <c r="F127" s="25" t="s">
        <v>70</v>
      </c>
      <c r="G127" s="18">
        <v>53.0</v>
      </c>
      <c r="H127" s="14">
        <v>132.33333333333334</v>
      </c>
      <c r="I127" s="19"/>
      <c r="J127" s="25" t="s">
        <v>4680</v>
      </c>
      <c r="K127" s="25" t="s">
        <v>26</v>
      </c>
      <c r="L127" s="7" t="s">
        <v>27</v>
      </c>
      <c r="M127" s="26">
        <v>44849.0</v>
      </c>
      <c r="N127" s="26">
        <v>44957.0</v>
      </c>
      <c r="O127" s="23" t="s">
        <v>29</v>
      </c>
      <c r="P127" s="23"/>
      <c r="Q127" s="23" t="s">
        <v>29</v>
      </c>
      <c r="R127" s="23"/>
      <c r="S127" s="18">
        <f t="shared" si="7"/>
        <v>3</v>
      </c>
    </row>
    <row r="128">
      <c r="A128" s="25" t="s">
        <v>5194</v>
      </c>
      <c r="B128" s="25" t="s">
        <v>5195</v>
      </c>
      <c r="C128" s="25" t="s">
        <v>5196</v>
      </c>
      <c r="D128" s="25" t="s">
        <v>5197</v>
      </c>
      <c r="E128" s="25" t="s">
        <v>2828</v>
      </c>
      <c r="F128" s="25" t="s">
        <v>48</v>
      </c>
      <c r="G128" s="18">
        <v>28.0</v>
      </c>
      <c r="H128" s="14">
        <v>70.0</v>
      </c>
      <c r="I128" s="19"/>
      <c r="J128" s="25" t="s">
        <v>4680</v>
      </c>
      <c r="K128" s="25" t="s">
        <v>26</v>
      </c>
      <c r="L128" s="7" t="s">
        <v>76</v>
      </c>
      <c r="M128" s="26">
        <v>44906.0</v>
      </c>
      <c r="N128" s="26">
        <v>44957.0</v>
      </c>
      <c r="O128" s="23" t="s">
        <v>29</v>
      </c>
      <c r="P128" s="23"/>
      <c r="Q128" s="23" t="s">
        <v>29</v>
      </c>
      <c r="R128" s="23"/>
      <c r="S128" s="18">
        <f t="shared" si="7"/>
        <v>1</v>
      </c>
    </row>
    <row r="129">
      <c r="A129" s="25" t="s">
        <v>5198</v>
      </c>
      <c r="B129" s="25" t="s">
        <v>5199</v>
      </c>
      <c r="C129" s="25" t="s">
        <v>5200</v>
      </c>
      <c r="D129" s="25" t="s">
        <v>5201</v>
      </c>
      <c r="E129" s="25" t="s">
        <v>3551</v>
      </c>
      <c r="F129" s="25" t="s">
        <v>35</v>
      </c>
      <c r="G129" s="18">
        <v>41.0</v>
      </c>
      <c r="H129" s="14">
        <v>102.44444444444444</v>
      </c>
      <c r="I129" s="19">
        <v>200.0</v>
      </c>
      <c r="J129" s="25" t="s">
        <v>4680</v>
      </c>
      <c r="K129" s="25" t="s">
        <v>26</v>
      </c>
      <c r="L129" s="7" t="s">
        <v>36</v>
      </c>
      <c r="M129" s="26">
        <v>44891.0</v>
      </c>
      <c r="N129" s="26">
        <v>44957.0</v>
      </c>
      <c r="O129" s="23" t="s">
        <v>29</v>
      </c>
      <c r="P129" s="23"/>
      <c r="Q129" s="23" t="s">
        <v>29</v>
      </c>
      <c r="R129" s="23"/>
      <c r="S129" s="18">
        <f t="shared" si="7"/>
        <v>2</v>
      </c>
    </row>
    <row r="130">
      <c r="A130" s="25" t="s">
        <v>5202</v>
      </c>
      <c r="B130" s="25" t="s">
        <v>5203</v>
      </c>
      <c r="C130" s="25" t="s">
        <v>5204</v>
      </c>
      <c r="D130" s="25" t="s">
        <v>5205</v>
      </c>
      <c r="E130" s="25" t="s">
        <v>5206</v>
      </c>
      <c r="F130" s="25" t="s">
        <v>70</v>
      </c>
      <c r="G130" s="18">
        <v>93.0</v>
      </c>
      <c r="H130" s="14">
        <v>232.33333333333334</v>
      </c>
      <c r="I130" s="19">
        <v>436.76</v>
      </c>
      <c r="J130" s="25" t="s">
        <v>4680</v>
      </c>
      <c r="K130" s="25" t="s">
        <v>26</v>
      </c>
      <c r="L130" s="7" t="s">
        <v>36</v>
      </c>
      <c r="M130" s="26">
        <v>44640.0</v>
      </c>
      <c r="N130" s="26">
        <v>44957.0</v>
      </c>
      <c r="O130" s="23" t="s">
        <v>29</v>
      </c>
      <c r="P130" s="23"/>
      <c r="Q130" s="23" t="s">
        <v>29</v>
      </c>
      <c r="R130" s="23"/>
      <c r="S130" s="18">
        <f t="shared" si="7"/>
        <v>10</v>
      </c>
    </row>
    <row r="131">
      <c r="A131" s="25" t="s">
        <v>5207</v>
      </c>
      <c r="B131" s="25" t="s">
        <v>5208</v>
      </c>
      <c r="C131" s="25" t="s">
        <v>5209</v>
      </c>
      <c r="D131" s="25" t="s">
        <v>5210</v>
      </c>
      <c r="E131" s="25" t="s">
        <v>3444</v>
      </c>
      <c r="F131" s="25" t="s">
        <v>35</v>
      </c>
      <c r="G131" s="18">
        <v>32.0</v>
      </c>
      <c r="H131" s="14">
        <v>80.0</v>
      </c>
      <c r="I131" s="19"/>
      <c r="J131" s="25" t="s">
        <v>4680</v>
      </c>
      <c r="K131" s="25" t="s">
        <v>26</v>
      </c>
      <c r="L131" s="7" t="s">
        <v>76</v>
      </c>
      <c r="M131" s="26">
        <v>44769.0</v>
      </c>
      <c r="N131" s="26">
        <v>44957.0</v>
      </c>
      <c r="O131" s="23" t="s">
        <v>29</v>
      </c>
      <c r="P131" s="23"/>
      <c r="Q131" s="23" t="s">
        <v>29</v>
      </c>
      <c r="R131" s="23"/>
      <c r="S131" s="18">
        <f t="shared" si="7"/>
        <v>6</v>
      </c>
    </row>
    <row r="132">
      <c r="A132" s="20"/>
      <c r="B132" s="20"/>
      <c r="C132" s="20"/>
      <c r="D132" s="20"/>
      <c r="E132" s="20"/>
      <c r="F132" s="17" t="s">
        <v>1029</v>
      </c>
      <c r="G132" s="18">
        <f t="shared" ref="G132:I132" si="8">SUM(G2:G131)</f>
        <v>6678</v>
      </c>
      <c r="H132" s="19">
        <f t="shared" si="8"/>
        <v>17361.22222</v>
      </c>
      <c r="I132" s="19">
        <f t="shared" si="8"/>
        <v>4082.71</v>
      </c>
      <c r="J132" s="20"/>
      <c r="K132" s="20"/>
      <c r="L132" s="20"/>
      <c r="M132" s="21"/>
      <c r="N132" s="21"/>
      <c r="O132" s="20">
        <f>COUNTIF(O2:O131,"Yes")</f>
        <v>22</v>
      </c>
      <c r="P132" s="20"/>
      <c r="Q132" s="20">
        <f t="shared" ref="Q132:R132" si="9">COUNTIF(Q2:Q131,"Yes")</f>
        <v>10</v>
      </c>
      <c r="R132" s="20">
        <f t="shared" si="9"/>
        <v>9</v>
      </c>
      <c r="S132" s="20"/>
    </row>
    <row r="133">
      <c r="A133" s="20"/>
      <c r="B133" s="20"/>
      <c r="C133" s="20"/>
      <c r="D133" s="20"/>
      <c r="E133" s="20"/>
      <c r="F133" s="20"/>
      <c r="G133" s="29"/>
      <c r="H133" s="14"/>
      <c r="I133" s="14"/>
      <c r="J133" s="20"/>
      <c r="K133" s="20"/>
      <c r="L133" s="20"/>
      <c r="M133" s="20"/>
      <c r="N133" s="20"/>
      <c r="O133" s="25"/>
      <c r="P133" s="25"/>
      <c r="Q133" s="25"/>
      <c r="R133" s="25"/>
      <c r="S133" s="20"/>
    </row>
    <row r="134">
      <c r="A134" s="20"/>
      <c r="B134" s="20"/>
      <c r="C134" s="20"/>
      <c r="D134" s="20"/>
      <c r="E134" s="20"/>
      <c r="F134" s="20"/>
      <c r="G134" s="29"/>
      <c r="H134" s="14"/>
      <c r="I134" s="14"/>
      <c r="J134" s="20"/>
      <c r="K134" s="20"/>
      <c r="L134" s="20"/>
      <c r="M134" s="20"/>
      <c r="N134" s="20"/>
      <c r="O134" s="20"/>
      <c r="P134" s="20"/>
      <c r="Q134" s="20"/>
      <c r="R134" s="20"/>
      <c r="S134" s="20"/>
    </row>
    <row r="135">
      <c r="A135" s="20"/>
      <c r="B135" s="20"/>
      <c r="C135" s="20"/>
      <c r="D135" s="20"/>
      <c r="E135" s="20"/>
      <c r="F135" s="20"/>
      <c r="G135" s="29"/>
      <c r="H135" s="14"/>
      <c r="I135" s="14"/>
      <c r="J135" s="20"/>
      <c r="K135" s="20"/>
      <c r="L135" s="20"/>
      <c r="M135" s="20"/>
      <c r="N135" s="20"/>
      <c r="O135" s="20"/>
      <c r="P135" s="20"/>
      <c r="Q135" s="20"/>
      <c r="R135" s="20"/>
      <c r="S135" s="20"/>
    </row>
    <row r="136">
      <c r="A136" s="20"/>
      <c r="B136" s="20"/>
      <c r="C136" s="20"/>
      <c r="D136" s="20"/>
      <c r="E136" s="20"/>
      <c r="F136" s="20"/>
      <c r="G136" s="29"/>
      <c r="H136" s="14"/>
      <c r="I136" s="14"/>
      <c r="J136" s="20"/>
      <c r="K136" s="20"/>
      <c r="L136" s="20"/>
      <c r="M136" s="20"/>
      <c r="N136" s="20"/>
      <c r="O136" s="20"/>
      <c r="P136" s="20"/>
      <c r="Q136" s="20"/>
      <c r="R136" s="20"/>
      <c r="S136" s="20"/>
    </row>
    <row r="137">
      <c r="A137" s="20"/>
      <c r="B137" s="20"/>
      <c r="C137" s="20"/>
      <c r="D137" s="20"/>
      <c r="E137" s="20"/>
      <c r="F137" s="20"/>
      <c r="G137" s="29"/>
      <c r="H137" s="14"/>
      <c r="I137" s="14"/>
      <c r="J137" s="20"/>
      <c r="K137" s="20"/>
      <c r="L137" s="20"/>
      <c r="M137" s="20"/>
      <c r="N137" s="20"/>
      <c r="O137" s="20"/>
      <c r="P137" s="20"/>
      <c r="Q137" s="20"/>
      <c r="R137" s="20"/>
      <c r="S137" s="20"/>
    </row>
    <row r="138">
      <c r="A138" s="20"/>
      <c r="B138" s="20"/>
      <c r="C138" s="20"/>
      <c r="D138" s="20"/>
      <c r="E138" s="20"/>
      <c r="F138" s="20"/>
      <c r="G138" s="29"/>
      <c r="H138" s="14"/>
      <c r="I138" s="14"/>
      <c r="J138" s="20"/>
      <c r="K138" s="20"/>
      <c r="L138" s="20"/>
      <c r="M138" s="20"/>
      <c r="N138" s="20"/>
      <c r="O138" s="20"/>
      <c r="P138" s="20"/>
      <c r="Q138" s="20"/>
      <c r="R138" s="20"/>
      <c r="S138" s="20"/>
    </row>
    <row r="139">
      <c r="A139" s="20"/>
      <c r="B139" s="20"/>
      <c r="C139" s="20"/>
      <c r="D139" s="20"/>
      <c r="E139" s="20"/>
      <c r="F139" s="20"/>
      <c r="G139" s="29"/>
      <c r="H139" s="14"/>
      <c r="I139" s="14"/>
      <c r="J139" s="20"/>
      <c r="K139" s="20"/>
      <c r="L139" s="20"/>
      <c r="M139" s="20"/>
      <c r="N139" s="20"/>
      <c r="O139" s="20"/>
      <c r="P139" s="20"/>
      <c r="Q139" s="20"/>
      <c r="R139" s="20"/>
      <c r="S139" s="20"/>
    </row>
    <row r="140">
      <c r="A140" s="20"/>
      <c r="B140" s="20"/>
      <c r="C140" s="20"/>
      <c r="D140" s="20"/>
      <c r="E140" s="20"/>
      <c r="F140" s="20"/>
      <c r="G140" s="29"/>
      <c r="H140" s="14"/>
      <c r="I140" s="14"/>
      <c r="J140" s="20"/>
      <c r="K140" s="20"/>
      <c r="L140" s="20"/>
      <c r="M140" s="20"/>
      <c r="N140" s="20"/>
      <c r="O140" s="20"/>
      <c r="P140" s="20"/>
      <c r="Q140" s="20"/>
      <c r="R140" s="20"/>
      <c r="S140" s="20"/>
    </row>
    <row r="141">
      <c r="A141" s="20"/>
      <c r="B141" s="20"/>
      <c r="C141" s="20"/>
      <c r="D141" s="20"/>
      <c r="E141" s="20"/>
      <c r="F141" s="20"/>
      <c r="G141" s="29"/>
      <c r="H141" s="14"/>
      <c r="I141" s="14"/>
      <c r="J141" s="20"/>
      <c r="K141" s="20"/>
      <c r="L141" s="20"/>
      <c r="M141" s="20"/>
      <c r="N141" s="20"/>
      <c r="O141" s="20"/>
      <c r="P141" s="20"/>
      <c r="Q141" s="20"/>
      <c r="R141" s="20"/>
      <c r="S141" s="20"/>
    </row>
    <row r="142">
      <c r="A142" s="20"/>
      <c r="B142" s="20"/>
      <c r="C142" s="20"/>
      <c r="D142" s="20"/>
      <c r="E142" s="20"/>
      <c r="F142" s="20"/>
      <c r="G142" s="29"/>
      <c r="H142" s="14"/>
      <c r="I142" s="14"/>
      <c r="J142" s="20"/>
      <c r="K142" s="20"/>
      <c r="L142" s="20"/>
      <c r="M142" s="20"/>
      <c r="N142" s="20"/>
      <c r="O142" s="20"/>
      <c r="P142" s="20"/>
      <c r="Q142" s="20"/>
      <c r="R142" s="20"/>
      <c r="S142" s="20"/>
    </row>
    <row r="143">
      <c r="A143" s="20"/>
      <c r="B143" s="20"/>
      <c r="C143" s="20"/>
      <c r="D143" s="20"/>
      <c r="E143" s="20"/>
      <c r="F143" s="20"/>
      <c r="G143" s="29"/>
      <c r="H143" s="14"/>
      <c r="I143" s="14"/>
      <c r="J143" s="20"/>
      <c r="K143" s="20"/>
      <c r="L143" s="20"/>
      <c r="M143" s="20"/>
      <c r="N143" s="20"/>
      <c r="O143" s="20"/>
      <c r="P143" s="20"/>
      <c r="Q143" s="20"/>
      <c r="R143" s="20"/>
      <c r="S143" s="20"/>
    </row>
    <row r="144">
      <c r="A144" s="20"/>
      <c r="B144" s="20"/>
      <c r="C144" s="20"/>
      <c r="D144" s="20"/>
      <c r="E144" s="20"/>
      <c r="F144" s="20"/>
      <c r="G144" s="29"/>
      <c r="H144" s="14"/>
      <c r="I144" s="14"/>
      <c r="J144" s="20"/>
      <c r="K144" s="20"/>
      <c r="L144" s="20"/>
      <c r="M144" s="20"/>
      <c r="N144" s="20"/>
      <c r="O144" s="20"/>
      <c r="P144" s="20"/>
      <c r="Q144" s="20"/>
      <c r="R144" s="20"/>
      <c r="S144" s="20"/>
    </row>
    <row r="145">
      <c r="A145" s="20"/>
      <c r="B145" s="20"/>
      <c r="C145" s="20"/>
      <c r="D145" s="20"/>
      <c r="E145" s="20"/>
      <c r="F145" s="20"/>
      <c r="G145" s="29"/>
      <c r="H145" s="14"/>
      <c r="I145" s="14"/>
      <c r="J145" s="20"/>
      <c r="K145" s="20"/>
      <c r="L145" s="20"/>
      <c r="M145" s="20"/>
      <c r="N145" s="20"/>
      <c r="O145" s="20"/>
      <c r="P145" s="20"/>
      <c r="Q145" s="20"/>
      <c r="R145" s="20"/>
      <c r="S145" s="20"/>
    </row>
    <row r="146">
      <c r="A146" s="20"/>
      <c r="B146" s="20"/>
      <c r="C146" s="20"/>
      <c r="D146" s="20"/>
      <c r="E146" s="20"/>
      <c r="F146" s="20"/>
      <c r="G146" s="29"/>
      <c r="H146" s="14"/>
      <c r="I146" s="14"/>
      <c r="J146" s="20"/>
      <c r="K146" s="20"/>
      <c r="L146" s="20"/>
      <c r="M146" s="20"/>
      <c r="N146" s="20"/>
      <c r="O146" s="20"/>
      <c r="P146" s="20"/>
      <c r="Q146" s="20"/>
      <c r="R146" s="20"/>
      <c r="S146" s="20"/>
    </row>
    <row r="147">
      <c r="A147" s="20"/>
      <c r="B147" s="20"/>
      <c r="C147" s="20"/>
      <c r="D147" s="20"/>
      <c r="E147" s="20"/>
      <c r="F147" s="20"/>
      <c r="G147" s="29"/>
      <c r="H147" s="14"/>
      <c r="I147" s="14"/>
      <c r="J147" s="20"/>
      <c r="K147" s="20"/>
      <c r="L147" s="20"/>
      <c r="M147" s="20"/>
      <c r="N147" s="20"/>
      <c r="O147" s="20"/>
      <c r="P147" s="20"/>
      <c r="Q147" s="20"/>
      <c r="R147" s="20"/>
      <c r="S147" s="20"/>
    </row>
    <row r="148">
      <c r="A148" s="20"/>
      <c r="B148" s="20"/>
      <c r="C148" s="20"/>
      <c r="D148" s="20"/>
      <c r="E148" s="20"/>
      <c r="F148" s="20"/>
      <c r="G148" s="29"/>
      <c r="H148" s="14"/>
      <c r="I148" s="14"/>
      <c r="J148" s="20"/>
      <c r="K148" s="20"/>
      <c r="L148" s="20"/>
      <c r="M148" s="20"/>
      <c r="N148" s="20"/>
      <c r="O148" s="20"/>
      <c r="P148" s="20"/>
      <c r="Q148" s="20"/>
      <c r="R148" s="20"/>
      <c r="S148" s="20"/>
    </row>
    <row r="149">
      <c r="A149" s="20"/>
      <c r="B149" s="20"/>
      <c r="C149" s="20"/>
      <c r="D149" s="20"/>
      <c r="E149" s="20"/>
      <c r="F149" s="20"/>
      <c r="G149" s="29"/>
      <c r="H149" s="14"/>
      <c r="I149" s="14"/>
      <c r="J149" s="20"/>
      <c r="K149" s="20"/>
      <c r="L149" s="20"/>
      <c r="M149" s="20"/>
      <c r="N149" s="20"/>
      <c r="O149" s="20"/>
      <c r="P149" s="20"/>
      <c r="Q149" s="20"/>
      <c r="R149" s="20"/>
      <c r="S149" s="20"/>
    </row>
    <row r="150">
      <c r="A150" s="20"/>
      <c r="B150" s="20"/>
      <c r="C150" s="20"/>
      <c r="D150" s="20"/>
      <c r="E150" s="20"/>
      <c r="F150" s="20"/>
      <c r="G150" s="29"/>
      <c r="H150" s="14"/>
      <c r="I150" s="14"/>
      <c r="J150" s="20"/>
      <c r="K150" s="20"/>
      <c r="L150" s="20"/>
      <c r="M150" s="20"/>
      <c r="N150" s="20"/>
      <c r="O150" s="20"/>
      <c r="P150" s="20"/>
      <c r="Q150" s="20"/>
      <c r="R150" s="20"/>
      <c r="S150" s="20"/>
    </row>
    <row r="151">
      <c r="A151" s="20"/>
      <c r="B151" s="20"/>
      <c r="C151" s="20"/>
      <c r="D151" s="20"/>
      <c r="E151" s="20"/>
      <c r="F151" s="20"/>
      <c r="G151" s="29"/>
      <c r="H151" s="14"/>
      <c r="I151" s="14"/>
      <c r="J151" s="20"/>
      <c r="K151" s="20"/>
      <c r="L151" s="20"/>
      <c r="M151" s="20"/>
      <c r="N151" s="20"/>
      <c r="O151" s="20"/>
      <c r="P151" s="20"/>
      <c r="Q151" s="20"/>
      <c r="R151" s="20"/>
      <c r="S151" s="20"/>
    </row>
    <row r="152">
      <c r="A152" s="20"/>
      <c r="B152" s="20"/>
      <c r="C152" s="20"/>
      <c r="D152" s="20"/>
      <c r="E152" s="20"/>
      <c r="F152" s="20"/>
      <c r="G152" s="29"/>
      <c r="H152" s="14"/>
      <c r="I152" s="14"/>
      <c r="J152" s="20"/>
      <c r="K152" s="20"/>
      <c r="L152" s="20"/>
      <c r="M152" s="20"/>
      <c r="N152" s="20"/>
      <c r="O152" s="20"/>
      <c r="P152" s="20"/>
      <c r="Q152" s="20"/>
      <c r="R152" s="20"/>
      <c r="S152" s="20"/>
    </row>
    <row r="153">
      <c r="A153" s="20"/>
      <c r="B153" s="20"/>
      <c r="C153" s="20"/>
      <c r="D153" s="20"/>
      <c r="E153" s="20"/>
      <c r="F153" s="20"/>
      <c r="G153" s="29"/>
      <c r="H153" s="14"/>
      <c r="I153" s="14"/>
      <c r="J153" s="20"/>
      <c r="K153" s="20"/>
      <c r="L153" s="20"/>
      <c r="M153" s="20"/>
      <c r="N153" s="20"/>
      <c r="O153" s="20"/>
      <c r="P153" s="20"/>
      <c r="Q153" s="20"/>
      <c r="R153" s="20"/>
      <c r="S153" s="20"/>
    </row>
    <row r="154">
      <c r="A154" s="20"/>
      <c r="B154" s="20"/>
      <c r="C154" s="20"/>
      <c r="D154" s="20"/>
      <c r="E154" s="20"/>
      <c r="F154" s="20"/>
      <c r="G154" s="29"/>
      <c r="H154" s="14"/>
      <c r="I154" s="14"/>
      <c r="J154" s="20"/>
      <c r="K154" s="20"/>
      <c r="L154" s="20"/>
      <c r="M154" s="20"/>
      <c r="N154" s="20"/>
      <c r="O154" s="20"/>
      <c r="P154" s="20"/>
      <c r="Q154" s="20"/>
      <c r="R154" s="20"/>
      <c r="S154" s="20"/>
    </row>
    <row r="155">
      <c r="A155" s="20"/>
      <c r="B155" s="20"/>
      <c r="C155" s="20"/>
      <c r="D155" s="20"/>
      <c r="E155" s="20"/>
      <c r="F155" s="20"/>
      <c r="G155" s="29"/>
      <c r="H155" s="14"/>
      <c r="I155" s="14"/>
      <c r="J155" s="20"/>
      <c r="K155" s="20"/>
      <c r="L155" s="20"/>
      <c r="M155" s="20"/>
      <c r="N155" s="20"/>
      <c r="O155" s="20"/>
      <c r="P155" s="20"/>
      <c r="Q155" s="20"/>
      <c r="R155" s="20"/>
      <c r="S155" s="20"/>
    </row>
    <row r="156">
      <c r="A156" s="20"/>
      <c r="B156" s="20"/>
      <c r="C156" s="20"/>
      <c r="D156" s="20"/>
      <c r="E156" s="20"/>
      <c r="F156" s="20"/>
      <c r="G156" s="29"/>
      <c r="H156" s="14"/>
      <c r="I156" s="14"/>
      <c r="J156" s="20"/>
      <c r="K156" s="20"/>
      <c r="L156" s="20"/>
      <c r="M156" s="20"/>
      <c r="N156" s="20"/>
      <c r="O156" s="20"/>
      <c r="P156" s="20"/>
      <c r="Q156" s="20"/>
      <c r="R156" s="20"/>
      <c r="S156" s="20"/>
    </row>
    <row r="157">
      <c r="A157" s="20"/>
      <c r="B157" s="20"/>
      <c r="C157" s="20"/>
      <c r="D157" s="20"/>
      <c r="E157" s="20"/>
      <c r="F157" s="20"/>
      <c r="G157" s="29"/>
      <c r="H157" s="14"/>
      <c r="I157" s="14"/>
      <c r="J157" s="20"/>
      <c r="K157" s="20"/>
      <c r="L157" s="20"/>
      <c r="M157" s="20"/>
      <c r="N157" s="20"/>
      <c r="O157" s="20"/>
      <c r="P157" s="20"/>
      <c r="Q157" s="20"/>
      <c r="R157" s="20"/>
      <c r="S157" s="20"/>
    </row>
    <row r="158">
      <c r="A158" s="20"/>
      <c r="B158" s="20"/>
      <c r="C158" s="20"/>
      <c r="D158" s="20"/>
      <c r="E158" s="20"/>
      <c r="F158" s="20"/>
      <c r="G158" s="29"/>
      <c r="H158" s="14"/>
      <c r="I158" s="14"/>
      <c r="J158" s="20"/>
      <c r="K158" s="20"/>
      <c r="L158" s="20"/>
      <c r="M158" s="20"/>
      <c r="N158" s="20"/>
      <c r="O158" s="20"/>
      <c r="P158" s="20"/>
      <c r="Q158" s="20"/>
      <c r="R158" s="20"/>
      <c r="S158" s="20"/>
    </row>
    <row r="159">
      <c r="A159" s="20"/>
      <c r="B159" s="20"/>
      <c r="C159" s="20"/>
      <c r="D159" s="20"/>
      <c r="E159" s="20"/>
      <c r="F159" s="20"/>
      <c r="G159" s="29"/>
      <c r="H159" s="14"/>
      <c r="I159" s="14"/>
      <c r="J159" s="20"/>
      <c r="K159" s="20"/>
      <c r="L159" s="20"/>
      <c r="M159" s="20"/>
      <c r="N159" s="20"/>
      <c r="O159" s="20"/>
      <c r="P159" s="20"/>
      <c r="Q159" s="20"/>
      <c r="R159" s="20"/>
      <c r="S159" s="20"/>
    </row>
    <row r="160">
      <c r="A160" s="20"/>
      <c r="B160" s="20"/>
      <c r="C160" s="20"/>
      <c r="D160" s="20"/>
      <c r="E160" s="20"/>
      <c r="F160" s="20"/>
      <c r="G160" s="29"/>
      <c r="H160" s="14"/>
      <c r="I160" s="14"/>
      <c r="J160" s="20"/>
      <c r="K160" s="20"/>
      <c r="L160" s="20"/>
      <c r="M160" s="20"/>
      <c r="N160" s="20"/>
      <c r="O160" s="20"/>
      <c r="P160" s="20"/>
      <c r="Q160" s="20"/>
      <c r="R160" s="20"/>
      <c r="S160" s="20"/>
    </row>
    <row r="161">
      <c r="A161" s="20"/>
      <c r="B161" s="20"/>
      <c r="C161" s="20"/>
      <c r="D161" s="20"/>
      <c r="E161" s="20"/>
      <c r="F161" s="20"/>
      <c r="G161" s="29"/>
      <c r="H161" s="14"/>
      <c r="I161" s="14"/>
      <c r="J161" s="20"/>
      <c r="K161" s="20"/>
      <c r="L161" s="20"/>
      <c r="M161" s="20"/>
      <c r="N161" s="20"/>
      <c r="O161" s="20"/>
      <c r="P161" s="20"/>
      <c r="Q161" s="20"/>
      <c r="R161" s="20"/>
      <c r="S161" s="20"/>
    </row>
    <row r="162">
      <c r="A162" s="20"/>
      <c r="B162" s="20"/>
      <c r="C162" s="20"/>
      <c r="D162" s="20"/>
      <c r="E162" s="20"/>
      <c r="F162" s="20"/>
      <c r="G162" s="29"/>
      <c r="H162" s="14"/>
      <c r="I162" s="14"/>
      <c r="J162" s="20"/>
      <c r="K162" s="20"/>
      <c r="L162" s="20"/>
      <c r="M162" s="20"/>
      <c r="N162" s="20"/>
      <c r="O162" s="20"/>
      <c r="P162" s="20"/>
      <c r="Q162" s="20"/>
      <c r="R162" s="20"/>
      <c r="S162" s="20"/>
    </row>
    <row r="163">
      <c r="A163" s="20"/>
      <c r="B163" s="20"/>
      <c r="C163" s="20"/>
      <c r="D163" s="20"/>
      <c r="E163" s="20"/>
      <c r="F163" s="20"/>
      <c r="G163" s="29"/>
      <c r="H163" s="14"/>
      <c r="I163" s="14"/>
      <c r="J163" s="20"/>
      <c r="K163" s="20"/>
      <c r="L163" s="20"/>
      <c r="M163" s="20"/>
      <c r="N163" s="20"/>
      <c r="O163" s="20"/>
      <c r="P163" s="20"/>
      <c r="Q163" s="20"/>
      <c r="R163" s="20"/>
      <c r="S163" s="20"/>
    </row>
    <row r="164">
      <c r="A164" s="20"/>
      <c r="B164" s="20"/>
      <c r="C164" s="20"/>
      <c r="D164" s="20"/>
      <c r="E164" s="20"/>
      <c r="F164" s="20"/>
      <c r="G164" s="29"/>
      <c r="H164" s="14"/>
      <c r="I164" s="14"/>
      <c r="J164" s="20"/>
      <c r="K164" s="20"/>
      <c r="L164" s="20"/>
      <c r="M164" s="20"/>
      <c r="N164" s="20"/>
      <c r="O164" s="20"/>
      <c r="P164" s="20"/>
      <c r="Q164" s="20"/>
      <c r="R164" s="20"/>
      <c r="S164" s="20"/>
    </row>
    <row r="165">
      <c r="A165" s="20"/>
      <c r="B165" s="20"/>
      <c r="C165" s="20"/>
      <c r="D165" s="20"/>
      <c r="E165" s="20"/>
      <c r="F165" s="20"/>
      <c r="G165" s="29"/>
      <c r="H165" s="14"/>
      <c r="I165" s="14"/>
      <c r="J165" s="20"/>
      <c r="K165" s="20"/>
      <c r="L165" s="20"/>
      <c r="M165" s="20"/>
      <c r="N165" s="20"/>
      <c r="O165" s="20"/>
      <c r="P165" s="20"/>
      <c r="Q165" s="20"/>
      <c r="R165" s="20"/>
      <c r="S165" s="20"/>
    </row>
    <row r="166">
      <c r="A166" s="20"/>
      <c r="B166" s="20"/>
      <c r="C166" s="20"/>
      <c r="D166" s="20"/>
      <c r="E166" s="20"/>
      <c r="F166" s="20"/>
      <c r="G166" s="29"/>
      <c r="H166" s="14"/>
      <c r="I166" s="14"/>
      <c r="J166" s="20"/>
      <c r="K166" s="20"/>
      <c r="L166" s="20"/>
      <c r="M166" s="20"/>
      <c r="N166" s="20"/>
      <c r="O166" s="20"/>
      <c r="P166" s="20"/>
      <c r="Q166" s="20"/>
      <c r="R166" s="20"/>
      <c r="S166" s="20"/>
    </row>
    <row r="167">
      <c r="A167" s="20"/>
      <c r="B167" s="20"/>
      <c r="C167" s="20"/>
      <c r="D167" s="20"/>
      <c r="E167" s="20"/>
      <c r="F167" s="20"/>
      <c r="G167" s="29"/>
      <c r="H167" s="14"/>
      <c r="I167" s="14"/>
      <c r="J167" s="20"/>
      <c r="K167" s="20"/>
      <c r="L167" s="20"/>
      <c r="M167" s="20"/>
      <c r="N167" s="20"/>
      <c r="O167" s="20"/>
      <c r="P167" s="20"/>
      <c r="Q167" s="20"/>
      <c r="R167" s="20"/>
      <c r="S167" s="20"/>
    </row>
    <row r="168">
      <c r="A168" s="20"/>
      <c r="B168" s="20"/>
      <c r="C168" s="20"/>
      <c r="D168" s="20"/>
      <c r="E168" s="20"/>
      <c r="F168" s="20"/>
      <c r="G168" s="29"/>
      <c r="H168" s="14"/>
      <c r="I168" s="14"/>
      <c r="J168" s="20"/>
      <c r="K168" s="20"/>
      <c r="L168" s="20"/>
      <c r="M168" s="20"/>
      <c r="N168" s="20"/>
      <c r="O168" s="20"/>
      <c r="P168" s="20"/>
      <c r="Q168" s="20"/>
      <c r="R168" s="20"/>
      <c r="S168" s="20"/>
    </row>
    <row r="169">
      <c r="A169" s="20"/>
      <c r="B169" s="20"/>
      <c r="C169" s="20"/>
      <c r="D169" s="20"/>
      <c r="E169" s="20"/>
      <c r="F169" s="20"/>
      <c r="G169" s="29"/>
      <c r="H169" s="14"/>
      <c r="I169" s="14"/>
      <c r="J169" s="20"/>
      <c r="K169" s="20"/>
      <c r="L169" s="20"/>
      <c r="M169" s="20"/>
      <c r="N169" s="20"/>
      <c r="O169" s="20"/>
      <c r="P169" s="20"/>
      <c r="Q169" s="20"/>
      <c r="R169" s="20"/>
      <c r="S169" s="20"/>
    </row>
    <row r="170">
      <c r="A170" s="20"/>
      <c r="B170" s="20"/>
      <c r="C170" s="20"/>
      <c r="D170" s="20"/>
      <c r="E170" s="20"/>
      <c r="F170" s="20"/>
      <c r="G170" s="29"/>
      <c r="H170" s="14"/>
      <c r="I170" s="14"/>
      <c r="J170" s="20"/>
      <c r="K170" s="20"/>
      <c r="L170" s="20"/>
      <c r="M170" s="20"/>
      <c r="N170" s="20"/>
      <c r="O170" s="20"/>
      <c r="P170" s="20"/>
      <c r="Q170" s="20"/>
      <c r="R170" s="20"/>
      <c r="S170" s="20"/>
    </row>
    <row r="171">
      <c r="A171" s="20"/>
      <c r="B171" s="20"/>
      <c r="C171" s="20"/>
      <c r="D171" s="20"/>
      <c r="E171" s="20"/>
      <c r="F171" s="20"/>
      <c r="G171" s="29"/>
      <c r="H171" s="14"/>
      <c r="I171" s="14"/>
      <c r="J171" s="20"/>
      <c r="K171" s="20"/>
      <c r="L171" s="20"/>
      <c r="M171" s="20"/>
      <c r="N171" s="20"/>
      <c r="O171" s="20"/>
      <c r="P171" s="20"/>
      <c r="Q171" s="20"/>
      <c r="R171" s="20"/>
      <c r="S171" s="20"/>
    </row>
    <row r="172">
      <c r="A172" s="20"/>
      <c r="B172" s="20"/>
      <c r="C172" s="20"/>
      <c r="D172" s="20"/>
      <c r="E172" s="20"/>
      <c r="F172" s="20"/>
      <c r="G172" s="29"/>
      <c r="H172" s="14"/>
      <c r="I172" s="14"/>
      <c r="J172" s="20"/>
      <c r="K172" s="20"/>
      <c r="L172" s="20"/>
      <c r="M172" s="20"/>
      <c r="N172" s="20"/>
      <c r="O172" s="20"/>
      <c r="P172" s="20"/>
      <c r="Q172" s="20"/>
      <c r="R172" s="20"/>
      <c r="S172" s="20"/>
    </row>
    <row r="173">
      <c r="A173" s="20"/>
      <c r="B173" s="20"/>
      <c r="C173" s="20"/>
      <c r="D173" s="20"/>
      <c r="E173" s="20"/>
      <c r="F173" s="20"/>
      <c r="G173" s="29"/>
      <c r="H173" s="14"/>
      <c r="I173" s="14"/>
      <c r="J173" s="20"/>
      <c r="K173" s="20"/>
      <c r="L173" s="20"/>
      <c r="M173" s="20"/>
      <c r="N173" s="20"/>
      <c r="O173" s="20"/>
      <c r="P173" s="20"/>
      <c r="Q173" s="20"/>
      <c r="R173" s="20"/>
      <c r="S173" s="20"/>
    </row>
    <row r="174">
      <c r="A174" s="20"/>
      <c r="B174" s="20"/>
      <c r="C174" s="20"/>
      <c r="D174" s="20"/>
      <c r="E174" s="20"/>
      <c r="F174" s="20"/>
      <c r="G174" s="29"/>
      <c r="H174" s="14"/>
      <c r="I174" s="14"/>
      <c r="J174" s="20"/>
      <c r="K174" s="20"/>
      <c r="L174" s="20"/>
      <c r="M174" s="20"/>
      <c r="N174" s="20"/>
      <c r="O174" s="20"/>
      <c r="P174" s="20"/>
      <c r="Q174" s="20"/>
      <c r="R174" s="20"/>
      <c r="S174" s="20"/>
    </row>
    <row r="175">
      <c r="A175" s="20"/>
      <c r="B175" s="20"/>
      <c r="C175" s="20"/>
      <c r="D175" s="20"/>
      <c r="E175" s="20"/>
      <c r="F175" s="20"/>
      <c r="G175" s="29"/>
      <c r="H175" s="14"/>
      <c r="I175" s="14"/>
      <c r="J175" s="20"/>
      <c r="K175" s="20"/>
      <c r="L175" s="20"/>
      <c r="M175" s="20"/>
      <c r="N175" s="20"/>
      <c r="O175" s="20"/>
      <c r="P175" s="20"/>
      <c r="Q175" s="20"/>
      <c r="R175" s="20"/>
      <c r="S175" s="20"/>
    </row>
    <row r="176">
      <c r="A176" s="20"/>
      <c r="B176" s="20"/>
      <c r="C176" s="20"/>
      <c r="D176" s="20"/>
      <c r="E176" s="20"/>
      <c r="F176" s="20"/>
      <c r="G176" s="29"/>
      <c r="H176" s="14"/>
      <c r="I176" s="14"/>
      <c r="J176" s="20"/>
      <c r="K176" s="20"/>
      <c r="L176" s="20"/>
      <c r="M176" s="20"/>
      <c r="N176" s="20"/>
      <c r="O176" s="20"/>
      <c r="P176" s="20"/>
      <c r="Q176" s="20"/>
      <c r="R176" s="20"/>
      <c r="S176" s="20"/>
    </row>
    <row r="177">
      <c r="A177" s="20"/>
      <c r="B177" s="20"/>
      <c r="C177" s="20"/>
      <c r="D177" s="20"/>
      <c r="E177" s="20"/>
      <c r="F177" s="20"/>
      <c r="G177" s="29"/>
      <c r="H177" s="14"/>
      <c r="I177" s="14"/>
      <c r="J177" s="20"/>
      <c r="K177" s="20"/>
      <c r="L177" s="20"/>
      <c r="M177" s="20"/>
      <c r="N177" s="20"/>
      <c r="O177" s="20"/>
      <c r="P177" s="20"/>
      <c r="Q177" s="20"/>
      <c r="R177" s="20"/>
      <c r="S177" s="20"/>
    </row>
    <row r="178">
      <c r="A178" s="20"/>
      <c r="B178" s="20"/>
      <c r="C178" s="20"/>
      <c r="D178" s="20"/>
      <c r="E178" s="20"/>
      <c r="F178" s="20"/>
      <c r="G178" s="29"/>
      <c r="H178" s="14"/>
      <c r="I178" s="14"/>
      <c r="J178" s="20"/>
      <c r="K178" s="20"/>
      <c r="L178" s="20"/>
      <c r="M178" s="20"/>
      <c r="N178" s="20"/>
      <c r="O178" s="20"/>
      <c r="P178" s="20"/>
      <c r="Q178" s="20"/>
      <c r="R178" s="20"/>
      <c r="S178" s="20"/>
    </row>
    <row r="179">
      <c r="A179" s="20"/>
      <c r="B179" s="20"/>
      <c r="C179" s="20"/>
      <c r="D179" s="20"/>
      <c r="E179" s="20"/>
      <c r="F179" s="20"/>
      <c r="G179" s="29"/>
      <c r="H179" s="14"/>
      <c r="I179" s="14"/>
      <c r="J179" s="20"/>
      <c r="K179" s="20"/>
      <c r="L179" s="20"/>
      <c r="M179" s="20"/>
      <c r="N179" s="20"/>
      <c r="O179" s="20"/>
      <c r="P179" s="20"/>
      <c r="Q179" s="20"/>
      <c r="R179" s="20"/>
      <c r="S179" s="20"/>
    </row>
    <row r="180">
      <c r="A180" s="20"/>
      <c r="B180" s="20"/>
      <c r="C180" s="20"/>
      <c r="D180" s="20"/>
      <c r="E180" s="20"/>
      <c r="F180" s="20"/>
      <c r="G180" s="29"/>
      <c r="H180" s="14"/>
      <c r="I180" s="14"/>
      <c r="J180" s="20"/>
      <c r="K180" s="20"/>
      <c r="L180" s="20"/>
      <c r="M180" s="20"/>
      <c r="N180" s="20"/>
      <c r="O180" s="20"/>
      <c r="P180" s="20"/>
      <c r="Q180" s="20"/>
      <c r="R180" s="20"/>
      <c r="S180" s="20"/>
    </row>
    <row r="181">
      <c r="A181" s="20"/>
      <c r="B181" s="20"/>
      <c r="C181" s="20"/>
      <c r="D181" s="20"/>
      <c r="E181" s="20"/>
      <c r="F181" s="20"/>
      <c r="G181" s="29"/>
      <c r="H181" s="14"/>
      <c r="I181" s="14"/>
      <c r="J181" s="20"/>
      <c r="K181" s="20"/>
      <c r="L181" s="20"/>
      <c r="M181" s="20"/>
      <c r="N181" s="20"/>
      <c r="O181" s="20"/>
      <c r="P181" s="20"/>
      <c r="Q181" s="20"/>
      <c r="R181" s="20"/>
      <c r="S181" s="20"/>
    </row>
    <row r="182">
      <c r="A182" s="20"/>
      <c r="B182" s="20"/>
      <c r="C182" s="20"/>
      <c r="D182" s="20"/>
      <c r="E182" s="20"/>
      <c r="F182" s="20"/>
      <c r="G182" s="29"/>
      <c r="H182" s="14"/>
      <c r="I182" s="14"/>
      <c r="J182" s="20"/>
      <c r="K182" s="20"/>
      <c r="L182" s="20"/>
      <c r="M182" s="20"/>
      <c r="N182" s="20"/>
      <c r="O182" s="20"/>
      <c r="P182" s="20"/>
      <c r="Q182" s="20"/>
      <c r="R182" s="20"/>
      <c r="S182" s="20"/>
    </row>
    <row r="183">
      <c r="A183" s="20"/>
      <c r="B183" s="20"/>
      <c r="C183" s="20"/>
      <c r="D183" s="20"/>
      <c r="E183" s="20"/>
      <c r="F183" s="20"/>
      <c r="G183" s="29"/>
      <c r="H183" s="14"/>
      <c r="I183" s="14"/>
      <c r="J183" s="20"/>
      <c r="K183" s="20"/>
      <c r="L183" s="20"/>
      <c r="M183" s="20"/>
      <c r="N183" s="20"/>
      <c r="O183" s="20"/>
      <c r="P183" s="20"/>
      <c r="Q183" s="20"/>
      <c r="R183" s="20"/>
      <c r="S183" s="20"/>
    </row>
    <row r="184">
      <c r="A184" s="20"/>
      <c r="B184" s="20"/>
      <c r="C184" s="20"/>
      <c r="D184" s="20"/>
      <c r="E184" s="20"/>
      <c r="F184" s="20"/>
      <c r="G184" s="29"/>
      <c r="H184" s="14"/>
      <c r="I184" s="14"/>
      <c r="J184" s="20"/>
      <c r="K184" s="20"/>
      <c r="L184" s="20"/>
      <c r="M184" s="20"/>
      <c r="N184" s="20"/>
      <c r="O184" s="20"/>
      <c r="P184" s="20"/>
      <c r="Q184" s="20"/>
      <c r="R184" s="20"/>
      <c r="S184" s="20"/>
    </row>
    <row r="185">
      <c r="A185" s="20"/>
      <c r="B185" s="20"/>
      <c r="C185" s="20"/>
      <c r="D185" s="20"/>
      <c r="E185" s="20"/>
      <c r="F185" s="20"/>
      <c r="G185" s="29"/>
      <c r="H185" s="14"/>
      <c r="I185" s="14"/>
      <c r="J185" s="20"/>
      <c r="K185" s="20"/>
      <c r="L185" s="20"/>
      <c r="M185" s="20"/>
      <c r="N185" s="20"/>
      <c r="O185" s="20"/>
      <c r="P185" s="20"/>
      <c r="Q185" s="20"/>
      <c r="R185" s="20"/>
      <c r="S185" s="20"/>
    </row>
    <row r="186">
      <c r="A186" s="20"/>
      <c r="B186" s="20"/>
      <c r="C186" s="20"/>
      <c r="D186" s="20"/>
      <c r="E186" s="20"/>
      <c r="F186" s="20"/>
      <c r="G186" s="29"/>
      <c r="H186" s="14"/>
      <c r="I186" s="14"/>
      <c r="J186" s="20"/>
      <c r="K186" s="20"/>
      <c r="L186" s="20"/>
      <c r="M186" s="20"/>
      <c r="N186" s="20"/>
      <c r="O186" s="20"/>
      <c r="P186" s="20"/>
      <c r="Q186" s="20"/>
      <c r="R186" s="20"/>
      <c r="S186" s="20"/>
    </row>
    <row r="187">
      <c r="A187" s="20"/>
      <c r="B187" s="20"/>
      <c r="C187" s="20"/>
      <c r="D187" s="20"/>
      <c r="E187" s="20"/>
      <c r="F187" s="20"/>
      <c r="G187" s="29"/>
      <c r="H187" s="14"/>
      <c r="I187" s="14"/>
      <c r="J187" s="20"/>
      <c r="K187" s="20"/>
      <c r="L187" s="20"/>
      <c r="M187" s="20"/>
      <c r="N187" s="20"/>
      <c r="O187" s="20"/>
      <c r="P187" s="20"/>
      <c r="Q187" s="20"/>
      <c r="R187" s="20"/>
      <c r="S187" s="20"/>
    </row>
    <row r="188">
      <c r="A188" s="20"/>
      <c r="B188" s="20"/>
      <c r="C188" s="20"/>
      <c r="D188" s="20"/>
      <c r="E188" s="20"/>
      <c r="F188" s="20"/>
      <c r="G188" s="29"/>
      <c r="H188" s="14"/>
      <c r="I188" s="14"/>
      <c r="J188" s="20"/>
      <c r="K188" s="20"/>
      <c r="L188" s="20"/>
      <c r="M188" s="20"/>
      <c r="N188" s="20"/>
      <c r="O188" s="20"/>
      <c r="P188" s="20"/>
      <c r="Q188" s="20"/>
      <c r="R188" s="20"/>
      <c r="S188" s="20"/>
    </row>
    <row r="189">
      <c r="A189" s="20"/>
      <c r="B189" s="20"/>
      <c r="C189" s="20"/>
      <c r="D189" s="20"/>
      <c r="E189" s="20"/>
      <c r="F189" s="20"/>
      <c r="G189" s="29"/>
      <c r="H189" s="14"/>
      <c r="I189" s="14"/>
      <c r="J189" s="20"/>
      <c r="K189" s="20"/>
      <c r="L189" s="20"/>
      <c r="M189" s="20"/>
      <c r="N189" s="20"/>
      <c r="O189" s="20"/>
      <c r="P189" s="20"/>
      <c r="Q189" s="20"/>
      <c r="R189" s="20"/>
      <c r="S189" s="20"/>
    </row>
    <row r="190">
      <c r="A190" s="20"/>
      <c r="B190" s="20"/>
      <c r="C190" s="20"/>
      <c r="D190" s="20"/>
      <c r="E190" s="20"/>
      <c r="F190" s="20"/>
      <c r="G190" s="29"/>
      <c r="H190" s="14"/>
      <c r="I190" s="14"/>
      <c r="J190" s="20"/>
      <c r="K190" s="20"/>
      <c r="L190" s="20"/>
      <c r="M190" s="20"/>
      <c r="N190" s="20"/>
      <c r="O190" s="20"/>
      <c r="P190" s="20"/>
      <c r="Q190" s="20"/>
      <c r="R190" s="20"/>
      <c r="S190" s="20"/>
    </row>
    <row r="191">
      <c r="A191" s="20"/>
      <c r="B191" s="20"/>
      <c r="C191" s="20"/>
      <c r="D191" s="20"/>
      <c r="E191" s="20"/>
      <c r="F191" s="20"/>
      <c r="G191" s="29"/>
      <c r="H191" s="14"/>
      <c r="I191" s="14"/>
      <c r="J191" s="20"/>
      <c r="K191" s="20"/>
      <c r="L191" s="20"/>
      <c r="M191" s="20"/>
      <c r="N191" s="20"/>
      <c r="O191" s="20"/>
      <c r="P191" s="20"/>
      <c r="Q191" s="20"/>
      <c r="R191" s="20"/>
      <c r="S191" s="20"/>
    </row>
    <row r="192">
      <c r="A192" s="20"/>
      <c r="B192" s="20"/>
      <c r="C192" s="20"/>
      <c r="D192" s="20"/>
      <c r="E192" s="20"/>
      <c r="F192" s="20"/>
      <c r="G192" s="29"/>
      <c r="H192" s="14"/>
      <c r="I192" s="14"/>
      <c r="J192" s="20"/>
      <c r="K192" s="20"/>
      <c r="L192" s="20"/>
      <c r="M192" s="20"/>
      <c r="N192" s="20"/>
      <c r="O192" s="20"/>
      <c r="P192" s="20"/>
      <c r="Q192" s="20"/>
      <c r="R192" s="20"/>
      <c r="S192" s="20"/>
    </row>
    <row r="193">
      <c r="A193" s="20"/>
      <c r="B193" s="20"/>
      <c r="C193" s="20"/>
      <c r="D193" s="20"/>
      <c r="E193" s="20"/>
      <c r="F193" s="20"/>
      <c r="G193" s="29"/>
      <c r="H193" s="14"/>
      <c r="I193" s="14"/>
      <c r="J193" s="20"/>
      <c r="K193" s="20"/>
      <c r="L193" s="20"/>
      <c r="M193" s="20"/>
      <c r="N193" s="20"/>
      <c r="O193" s="20"/>
      <c r="P193" s="20"/>
      <c r="Q193" s="20"/>
      <c r="R193" s="20"/>
      <c r="S193" s="20"/>
    </row>
    <row r="194">
      <c r="A194" s="20"/>
      <c r="B194" s="20"/>
      <c r="C194" s="20"/>
      <c r="D194" s="20"/>
      <c r="E194" s="20"/>
      <c r="F194" s="20"/>
      <c r="G194" s="29"/>
      <c r="H194" s="14"/>
      <c r="I194" s="14"/>
      <c r="J194" s="20"/>
      <c r="K194" s="20"/>
      <c r="L194" s="20"/>
      <c r="M194" s="20"/>
      <c r="N194" s="20"/>
      <c r="O194" s="20"/>
      <c r="P194" s="20"/>
      <c r="Q194" s="20"/>
      <c r="R194" s="20"/>
      <c r="S194" s="20"/>
    </row>
    <row r="195">
      <c r="A195" s="20"/>
      <c r="B195" s="20"/>
      <c r="C195" s="20"/>
      <c r="D195" s="20"/>
      <c r="E195" s="20"/>
      <c r="F195" s="20"/>
      <c r="G195" s="29"/>
      <c r="H195" s="14"/>
      <c r="I195" s="14"/>
      <c r="J195" s="20"/>
      <c r="K195" s="20"/>
      <c r="L195" s="20"/>
      <c r="M195" s="20"/>
      <c r="N195" s="20"/>
      <c r="O195" s="20"/>
      <c r="P195" s="20"/>
      <c r="Q195" s="20"/>
      <c r="R195" s="20"/>
      <c r="S195" s="20"/>
    </row>
    <row r="196">
      <c r="A196" s="20"/>
      <c r="B196" s="20"/>
      <c r="C196" s="20"/>
      <c r="D196" s="20"/>
      <c r="E196" s="20"/>
      <c r="F196" s="20"/>
      <c r="G196" s="29"/>
      <c r="H196" s="14"/>
      <c r="I196" s="14"/>
      <c r="J196" s="20"/>
      <c r="K196" s="20"/>
      <c r="L196" s="20"/>
      <c r="M196" s="20"/>
      <c r="N196" s="20"/>
      <c r="O196" s="20"/>
      <c r="P196" s="20"/>
      <c r="Q196" s="20"/>
      <c r="R196" s="20"/>
      <c r="S196" s="20"/>
    </row>
    <row r="197">
      <c r="A197" s="20"/>
      <c r="B197" s="20"/>
      <c r="C197" s="20"/>
      <c r="D197" s="20"/>
      <c r="E197" s="20"/>
      <c r="F197" s="20"/>
      <c r="G197" s="29"/>
      <c r="H197" s="14"/>
      <c r="I197" s="14"/>
      <c r="J197" s="20"/>
      <c r="K197" s="20"/>
      <c r="L197" s="20"/>
      <c r="M197" s="20"/>
      <c r="N197" s="20"/>
      <c r="O197" s="20"/>
      <c r="P197" s="20"/>
      <c r="Q197" s="20"/>
      <c r="R197" s="20"/>
      <c r="S197" s="20"/>
    </row>
    <row r="198">
      <c r="A198" s="20"/>
      <c r="B198" s="20"/>
      <c r="C198" s="20"/>
      <c r="D198" s="20"/>
      <c r="E198" s="20"/>
      <c r="F198" s="20"/>
      <c r="G198" s="29"/>
      <c r="H198" s="14"/>
      <c r="I198" s="14"/>
      <c r="J198" s="20"/>
      <c r="K198" s="20"/>
      <c r="L198" s="20"/>
      <c r="M198" s="20"/>
      <c r="N198" s="20"/>
      <c r="O198" s="20"/>
      <c r="P198" s="20"/>
      <c r="Q198" s="20"/>
      <c r="R198" s="20"/>
      <c r="S198" s="20"/>
    </row>
    <row r="199">
      <c r="A199" s="20"/>
      <c r="B199" s="20"/>
      <c r="C199" s="20"/>
      <c r="D199" s="20"/>
      <c r="E199" s="20"/>
      <c r="F199" s="20"/>
      <c r="G199" s="29"/>
      <c r="H199" s="14"/>
      <c r="I199" s="14"/>
      <c r="J199" s="20"/>
      <c r="K199" s="20"/>
      <c r="L199" s="20"/>
      <c r="M199" s="20"/>
      <c r="N199" s="20"/>
      <c r="O199" s="20"/>
      <c r="P199" s="20"/>
      <c r="Q199" s="20"/>
      <c r="R199" s="20"/>
      <c r="S199" s="20"/>
    </row>
    <row r="200">
      <c r="A200" s="20"/>
      <c r="B200" s="20"/>
      <c r="C200" s="20"/>
      <c r="D200" s="20"/>
      <c r="E200" s="20"/>
      <c r="F200" s="20"/>
      <c r="G200" s="29"/>
      <c r="H200" s="14"/>
      <c r="I200" s="14"/>
      <c r="J200" s="20"/>
      <c r="K200" s="20"/>
      <c r="L200" s="20"/>
      <c r="M200" s="20"/>
      <c r="N200" s="20"/>
      <c r="O200" s="20"/>
      <c r="P200" s="20"/>
      <c r="Q200" s="20"/>
      <c r="R200" s="20"/>
      <c r="S200" s="20"/>
    </row>
    <row r="201">
      <c r="A201" s="20"/>
      <c r="B201" s="20"/>
      <c r="C201" s="20"/>
      <c r="D201" s="20"/>
      <c r="E201" s="20"/>
      <c r="F201" s="20"/>
      <c r="G201" s="29"/>
      <c r="H201" s="14"/>
      <c r="I201" s="14"/>
      <c r="J201" s="20"/>
      <c r="K201" s="20"/>
      <c r="L201" s="20"/>
      <c r="M201" s="20"/>
      <c r="N201" s="20"/>
      <c r="O201" s="20"/>
      <c r="P201" s="20"/>
      <c r="Q201" s="20"/>
      <c r="R201" s="20"/>
      <c r="S201" s="20"/>
    </row>
    <row r="202">
      <c r="A202" s="20"/>
      <c r="B202" s="20"/>
      <c r="C202" s="20"/>
      <c r="D202" s="20"/>
      <c r="E202" s="20"/>
      <c r="F202" s="20"/>
      <c r="G202" s="29"/>
      <c r="H202" s="14"/>
      <c r="I202" s="14"/>
      <c r="J202" s="20"/>
      <c r="K202" s="20"/>
      <c r="L202" s="20"/>
      <c r="M202" s="20"/>
      <c r="N202" s="20"/>
      <c r="O202" s="20"/>
      <c r="P202" s="20"/>
      <c r="Q202" s="20"/>
      <c r="R202" s="20"/>
      <c r="S202" s="20"/>
    </row>
    <row r="203">
      <c r="A203" s="20"/>
      <c r="B203" s="20"/>
      <c r="C203" s="20"/>
      <c r="D203" s="20"/>
      <c r="E203" s="20"/>
      <c r="F203" s="20"/>
      <c r="G203" s="29"/>
      <c r="H203" s="14"/>
      <c r="I203" s="14"/>
      <c r="J203" s="20"/>
      <c r="K203" s="20"/>
      <c r="L203" s="20"/>
      <c r="M203" s="20"/>
      <c r="N203" s="20"/>
      <c r="O203" s="20"/>
      <c r="P203" s="20"/>
      <c r="Q203" s="20"/>
      <c r="R203" s="20"/>
      <c r="S203" s="20"/>
    </row>
    <row r="204">
      <c r="A204" s="20"/>
      <c r="B204" s="20"/>
      <c r="C204" s="20"/>
      <c r="D204" s="20"/>
      <c r="E204" s="20"/>
      <c r="F204" s="20"/>
      <c r="G204" s="29"/>
      <c r="H204" s="14"/>
      <c r="I204" s="14"/>
      <c r="J204" s="20"/>
      <c r="K204" s="20"/>
      <c r="L204" s="20"/>
      <c r="M204" s="20"/>
      <c r="N204" s="20"/>
      <c r="O204" s="20"/>
      <c r="P204" s="20"/>
      <c r="Q204" s="20"/>
      <c r="R204" s="20"/>
      <c r="S204" s="20"/>
    </row>
    <row r="205">
      <c r="A205" s="20"/>
      <c r="B205" s="20"/>
      <c r="C205" s="20"/>
      <c r="D205" s="20"/>
      <c r="E205" s="20"/>
      <c r="F205" s="20"/>
      <c r="G205" s="29"/>
      <c r="H205" s="14"/>
      <c r="I205" s="14"/>
      <c r="J205" s="20"/>
      <c r="K205" s="20"/>
      <c r="L205" s="20"/>
      <c r="M205" s="20"/>
      <c r="N205" s="20"/>
      <c r="O205" s="20"/>
      <c r="P205" s="20"/>
      <c r="Q205" s="20"/>
      <c r="R205" s="20"/>
      <c r="S205" s="20"/>
    </row>
    <row r="206">
      <c r="A206" s="20"/>
      <c r="B206" s="20"/>
      <c r="C206" s="20"/>
      <c r="D206" s="20"/>
      <c r="E206" s="20"/>
      <c r="F206" s="20"/>
      <c r="G206" s="29"/>
      <c r="H206" s="14"/>
      <c r="I206" s="14"/>
      <c r="J206" s="20"/>
      <c r="K206" s="20"/>
      <c r="L206" s="20"/>
      <c r="M206" s="20"/>
      <c r="N206" s="20"/>
      <c r="O206" s="20"/>
      <c r="P206" s="20"/>
      <c r="Q206" s="20"/>
      <c r="R206" s="20"/>
      <c r="S206" s="20"/>
    </row>
    <row r="207">
      <c r="A207" s="20"/>
      <c r="B207" s="20"/>
      <c r="C207" s="20"/>
      <c r="D207" s="20"/>
      <c r="E207" s="20"/>
      <c r="F207" s="20"/>
      <c r="G207" s="29"/>
      <c r="H207" s="14"/>
      <c r="I207" s="14"/>
      <c r="J207" s="20"/>
      <c r="K207" s="20"/>
      <c r="L207" s="20"/>
      <c r="M207" s="20"/>
      <c r="N207" s="20"/>
      <c r="O207" s="20"/>
      <c r="P207" s="20"/>
      <c r="Q207" s="20"/>
      <c r="R207" s="20"/>
      <c r="S207" s="20"/>
    </row>
    <row r="208">
      <c r="A208" s="20"/>
      <c r="B208" s="20"/>
      <c r="C208" s="20"/>
      <c r="D208" s="20"/>
      <c r="E208" s="20"/>
      <c r="F208" s="20"/>
      <c r="G208" s="29"/>
      <c r="H208" s="14"/>
      <c r="I208" s="14"/>
      <c r="J208" s="20"/>
      <c r="K208" s="20"/>
      <c r="L208" s="20"/>
      <c r="M208" s="20"/>
      <c r="N208" s="20"/>
      <c r="O208" s="20"/>
      <c r="P208" s="20"/>
      <c r="Q208" s="20"/>
      <c r="R208" s="20"/>
      <c r="S208" s="20"/>
    </row>
    <row r="209">
      <c r="A209" s="20"/>
      <c r="B209" s="20"/>
      <c r="C209" s="20"/>
      <c r="D209" s="20"/>
      <c r="E209" s="20"/>
      <c r="F209" s="20"/>
      <c r="G209" s="29"/>
      <c r="H209" s="14"/>
      <c r="I209" s="14"/>
      <c r="J209" s="20"/>
      <c r="K209" s="20"/>
      <c r="L209" s="20"/>
      <c r="M209" s="20"/>
      <c r="N209" s="20"/>
      <c r="O209" s="20"/>
      <c r="P209" s="20"/>
      <c r="Q209" s="20"/>
      <c r="R209" s="20"/>
      <c r="S209" s="20"/>
    </row>
    <row r="210">
      <c r="A210" s="20"/>
      <c r="B210" s="20"/>
      <c r="C210" s="20"/>
      <c r="D210" s="20"/>
      <c r="E210" s="20"/>
      <c r="F210" s="20"/>
      <c r="G210" s="29"/>
      <c r="H210" s="14"/>
      <c r="I210" s="14"/>
      <c r="J210" s="20"/>
      <c r="K210" s="20"/>
      <c r="L210" s="20"/>
      <c r="M210" s="20"/>
      <c r="N210" s="20"/>
      <c r="O210" s="20"/>
      <c r="P210" s="20"/>
      <c r="Q210" s="20"/>
      <c r="R210" s="20"/>
      <c r="S210" s="20"/>
    </row>
    <row r="211">
      <c r="A211" s="20"/>
      <c r="B211" s="20"/>
      <c r="C211" s="20"/>
      <c r="D211" s="20"/>
      <c r="E211" s="20"/>
      <c r="F211" s="20"/>
      <c r="G211" s="29"/>
      <c r="H211" s="14"/>
      <c r="I211" s="14"/>
      <c r="J211" s="20"/>
      <c r="K211" s="20"/>
      <c r="L211" s="20"/>
      <c r="M211" s="20"/>
      <c r="N211" s="20"/>
      <c r="O211" s="20"/>
      <c r="P211" s="20"/>
      <c r="Q211" s="20"/>
      <c r="R211" s="20"/>
      <c r="S211" s="20"/>
    </row>
    <row r="212">
      <c r="A212" s="20"/>
      <c r="B212" s="20"/>
      <c r="C212" s="20"/>
      <c r="D212" s="20"/>
      <c r="E212" s="20"/>
      <c r="F212" s="20"/>
      <c r="G212" s="29"/>
      <c r="H212" s="14"/>
      <c r="I212" s="14"/>
      <c r="J212" s="20"/>
      <c r="K212" s="20"/>
      <c r="L212" s="20"/>
      <c r="M212" s="20"/>
      <c r="N212" s="20"/>
      <c r="O212" s="20"/>
      <c r="P212" s="20"/>
      <c r="Q212" s="20"/>
      <c r="R212" s="20"/>
      <c r="S212" s="20"/>
    </row>
    <row r="213">
      <c r="A213" s="20"/>
      <c r="B213" s="20"/>
      <c r="C213" s="20"/>
      <c r="D213" s="20"/>
      <c r="E213" s="20"/>
      <c r="F213" s="20"/>
      <c r="G213" s="29"/>
      <c r="H213" s="14"/>
      <c r="I213" s="14"/>
      <c r="J213" s="20"/>
      <c r="K213" s="20"/>
      <c r="L213" s="20"/>
      <c r="M213" s="20"/>
      <c r="N213" s="20"/>
      <c r="O213" s="20"/>
      <c r="P213" s="20"/>
      <c r="Q213" s="20"/>
      <c r="R213" s="20"/>
      <c r="S213" s="20"/>
    </row>
    <row r="214">
      <c r="A214" s="20"/>
      <c r="B214" s="20"/>
      <c r="C214" s="20"/>
      <c r="D214" s="20"/>
      <c r="E214" s="20"/>
      <c r="F214" s="20"/>
      <c r="G214" s="29"/>
      <c r="H214" s="14"/>
      <c r="I214" s="14"/>
      <c r="J214" s="20"/>
      <c r="K214" s="20"/>
      <c r="L214" s="20"/>
      <c r="M214" s="20"/>
      <c r="N214" s="20"/>
      <c r="O214" s="20"/>
      <c r="P214" s="20"/>
      <c r="Q214" s="20"/>
      <c r="R214" s="20"/>
      <c r="S214" s="20"/>
    </row>
    <row r="215">
      <c r="A215" s="20"/>
      <c r="B215" s="20"/>
      <c r="C215" s="20"/>
      <c r="D215" s="20"/>
      <c r="E215" s="20"/>
      <c r="F215" s="20"/>
      <c r="G215" s="29"/>
      <c r="H215" s="14"/>
      <c r="I215" s="14"/>
      <c r="J215" s="20"/>
      <c r="K215" s="20"/>
      <c r="L215" s="20"/>
      <c r="M215" s="20"/>
      <c r="N215" s="20"/>
      <c r="O215" s="20"/>
      <c r="P215" s="20"/>
      <c r="Q215" s="20"/>
      <c r="R215" s="20"/>
      <c r="S215" s="20"/>
    </row>
    <row r="216">
      <c r="A216" s="20"/>
      <c r="B216" s="20"/>
      <c r="C216" s="20"/>
      <c r="D216" s="20"/>
      <c r="E216" s="20"/>
      <c r="F216" s="20"/>
      <c r="G216" s="29"/>
      <c r="H216" s="14"/>
      <c r="I216" s="14"/>
      <c r="J216" s="20"/>
      <c r="K216" s="20"/>
      <c r="L216" s="20"/>
      <c r="M216" s="20"/>
      <c r="N216" s="20"/>
      <c r="O216" s="20"/>
      <c r="P216" s="20"/>
      <c r="Q216" s="20"/>
      <c r="R216" s="20"/>
      <c r="S216" s="20"/>
    </row>
    <row r="217">
      <c r="A217" s="20"/>
      <c r="B217" s="20"/>
      <c r="C217" s="20"/>
      <c r="D217" s="20"/>
      <c r="E217" s="20"/>
      <c r="F217" s="20"/>
      <c r="G217" s="29"/>
      <c r="H217" s="14"/>
      <c r="I217" s="14"/>
      <c r="J217" s="20"/>
      <c r="K217" s="20"/>
      <c r="L217" s="20"/>
      <c r="M217" s="20"/>
      <c r="N217" s="20"/>
      <c r="O217" s="20"/>
      <c r="P217" s="20"/>
      <c r="Q217" s="20"/>
      <c r="R217" s="20"/>
      <c r="S217" s="20"/>
    </row>
    <row r="218">
      <c r="A218" s="20"/>
      <c r="B218" s="20"/>
      <c r="C218" s="20"/>
      <c r="D218" s="20"/>
      <c r="E218" s="20"/>
      <c r="F218" s="20"/>
      <c r="G218" s="29"/>
      <c r="H218" s="14"/>
      <c r="I218" s="14"/>
      <c r="J218" s="20"/>
      <c r="K218" s="20"/>
      <c r="L218" s="20"/>
      <c r="M218" s="20"/>
      <c r="N218" s="20"/>
      <c r="O218" s="20"/>
      <c r="P218" s="20"/>
      <c r="Q218" s="20"/>
      <c r="R218" s="20"/>
      <c r="S218" s="20"/>
    </row>
    <row r="219">
      <c r="A219" s="20"/>
      <c r="B219" s="20"/>
      <c r="C219" s="20"/>
      <c r="D219" s="20"/>
      <c r="E219" s="20"/>
      <c r="F219" s="20"/>
      <c r="G219" s="29"/>
      <c r="H219" s="14"/>
      <c r="I219" s="14"/>
      <c r="J219" s="20"/>
      <c r="K219" s="20"/>
      <c r="L219" s="20"/>
      <c r="M219" s="20"/>
      <c r="N219" s="20"/>
      <c r="O219" s="20"/>
      <c r="P219" s="20"/>
      <c r="Q219" s="20"/>
      <c r="R219" s="20"/>
      <c r="S219" s="20"/>
    </row>
    <row r="220">
      <c r="A220" s="20"/>
      <c r="B220" s="20"/>
      <c r="C220" s="20"/>
      <c r="D220" s="20"/>
      <c r="E220" s="20"/>
      <c r="F220" s="20"/>
      <c r="G220" s="29"/>
      <c r="H220" s="14"/>
      <c r="I220" s="14"/>
      <c r="J220" s="20"/>
      <c r="K220" s="20"/>
      <c r="L220" s="20"/>
      <c r="M220" s="20"/>
      <c r="N220" s="20"/>
      <c r="O220" s="20"/>
      <c r="P220" s="20"/>
      <c r="Q220" s="20"/>
      <c r="R220" s="20"/>
      <c r="S220" s="20"/>
    </row>
    <row r="221">
      <c r="A221" s="20"/>
      <c r="B221" s="20"/>
      <c r="C221" s="20"/>
      <c r="D221" s="20"/>
      <c r="E221" s="20"/>
      <c r="F221" s="20"/>
      <c r="G221" s="29"/>
      <c r="H221" s="14"/>
      <c r="I221" s="14"/>
      <c r="J221" s="20"/>
      <c r="K221" s="20"/>
      <c r="L221" s="20"/>
      <c r="M221" s="20"/>
      <c r="N221" s="20"/>
      <c r="O221" s="20"/>
      <c r="P221" s="20"/>
      <c r="Q221" s="20"/>
      <c r="R221" s="20"/>
      <c r="S221" s="20"/>
    </row>
    <row r="222">
      <c r="A222" s="20"/>
      <c r="B222" s="20"/>
      <c r="C222" s="20"/>
      <c r="D222" s="20"/>
      <c r="E222" s="20"/>
      <c r="F222" s="20"/>
      <c r="G222" s="29"/>
      <c r="H222" s="14"/>
      <c r="I222" s="14"/>
      <c r="J222" s="20"/>
      <c r="K222" s="20"/>
      <c r="L222" s="20"/>
      <c r="M222" s="20"/>
      <c r="N222" s="20"/>
      <c r="O222" s="20"/>
      <c r="P222" s="20"/>
      <c r="Q222" s="20"/>
      <c r="R222" s="20"/>
      <c r="S222" s="20"/>
    </row>
    <row r="223">
      <c r="A223" s="20"/>
      <c r="B223" s="20"/>
      <c r="C223" s="20"/>
      <c r="D223" s="20"/>
      <c r="E223" s="20"/>
      <c r="F223" s="20"/>
      <c r="G223" s="29"/>
      <c r="H223" s="14"/>
      <c r="I223" s="14"/>
      <c r="J223" s="20"/>
      <c r="K223" s="20"/>
      <c r="L223" s="20"/>
      <c r="M223" s="20"/>
      <c r="N223" s="20"/>
      <c r="O223" s="20"/>
      <c r="P223" s="20"/>
      <c r="Q223" s="20"/>
      <c r="R223" s="20"/>
      <c r="S223" s="20"/>
    </row>
    <row r="224">
      <c r="A224" s="20"/>
      <c r="B224" s="20"/>
      <c r="C224" s="20"/>
      <c r="D224" s="20"/>
      <c r="E224" s="20"/>
      <c r="F224" s="20"/>
      <c r="G224" s="29"/>
      <c r="H224" s="14"/>
      <c r="I224" s="14"/>
      <c r="J224" s="20"/>
      <c r="K224" s="20"/>
      <c r="L224" s="20"/>
      <c r="M224" s="20"/>
      <c r="N224" s="20"/>
      <c r="O224" s="20"/>
      <c r="P224" s="20"/>
      <c r="Q224" s="20"/>
      <c r="R224" s="20"/>
      <c r="S224" s="20"/>
    </row>
    <row r="225">
      <c r="A225" s="20"/>
      <c r="B225" s="20"/>
      <c r="C225" s="20"/>
      <c r="D225" s="20"/>
      <c r="E225" s="20"/>
      <c r="F225" s="20"/>
      <c r="G225" s="29"/>
      <c r="H225" s="14"/>
      <c r="I225" s="14"/>
      <c r="J225" s="20"/>
      <c r="K225" s="20"/>
      <c r="L225" s="20"/>
      <c r="M225" s="20"/>
      <c r="N225" s="20"/>
      <c r="O225" s="20"/>
      <c r="P225" s="20"/>
      <c r="Q225" s="20"/>
      <c r="R225" s="20"/>
      <c r="S225" s="20"/>
    </row>
    <row r="226">
      <c r="A226" s="20"/>
      <c r="B226" s="20"/>
      <c r="C226" s="20"/>
      <c r="D226" s="20"/>
      <c r="E226" s="20"/>
      <c r="F226" s="20"/>
      <c r="G226" s="29"/>
      <c r="H226" s="14"/>
      <c r="I226" s="14"/>
      <c r="J226" s="20"/>
      <c r="K226" s="20"/>
      <c r="L226" s="20"/>
      <c r="M226" s="20"/>
      <c r="N226" s="20"/>
      <c r="O226" s="20"/>
      <c r="P226" s="20"/>
      <c r="Q226" s="20"/>
      <c r="R226" s="20"/>
      <c r="S226" s="20"/>
    </row>
    <row r="227">
      <c r="A227" s="20"/>
      <c r="B227" s="20"/>
      <c r="C227" s="20"/>
      <c r="D227" s="20"/>
      <c r="E227" s="20"/>
      <c r="F227" s="20"/>
      <c r="G227" s="29"/>
      <c r="H227" s="14"/>
      <c r="I227" s="14"/>
      <c r="J227" s="20"/>
      <c r="K227" s="20"/>
      <c r="L227" s="20"/>
      <c r="M227" s="20"/>
      <c r="N227" s="20"/>
      <c r="O227" s="20"/>
      <c r="P227" s="20"/>
      <c r="Q227" s="20"/>
      <c r="R227" s="20"/>
      <c r="S227" s="20"/>
    </row>
    <row r="228">
      <c r="A228" s="20"/>
      <c r="B228" s="20"/>
      <c r="C228" s="20"/>
      <c r="D228" s="20"/>
      <c r="E228" s="20"/>
      <c r="F228" s="20"/>
      <c r="G228" s="29"/>
      <c r="H228" s="14"/>
      <c r="I228" s="14"/>
      <c r="J228" s="20"/>
      <c r="K228" s="20"/>
      <c r="L228" s="20"/>
      <c r="M228" s="20"/>
      <c r="N228" s="20"/>
      <c r="O228" s="20"/>
      <c r="P228" s="20"/>
      <c r="Q228" s="20"/>
      <c r="R228" s="20"/>
      <c r="S228" s="20"/>
    </row>
    <row r="229">
      <c r="A229" s="20"/>
      <c r="B229" s="20"/>
      <c r="C229" s="20"/>
      <c r="D229" s="20"/>
      <c r="E229" s="20"/>
      <c r="F229" s="20"/>
      <c r="G229" s="29"/>
      <c r="H229" s="14"/>
      <c r="I229" s="14"/>
      <c r="J229" s="20"/>
      <c r="K229" s="20"/>
      <c r="L229" s="20"/>
      <c r="M229" s="20"/>
      <c r="N229" s="20"/>
      <c r="O229" s="20"/>
      <c r="P229" s="20"/>
      <c r="Q229" s="20"/>
      <c r="R229" s="20"/>
      <c r="S229" s="20"/>
    </row>
    <row r="230">
      <c r="A230" s="20"/>
      <c r="B230" s="20"/>
      <c r="C230" s="20"/>
      <c r="D230" s="20"/>
      <c r="E230" s="20"/>
      <c r="F230" s="20"/>
      <c r="G230" s="29"/>
      <c r="H230" s="14"/>
      <c r="I230" s="14"/>
      <c r="J230" s="20"/>
      <c r="K230" s="20"/>
      <c r="L230" s="20"/>
      <c r="M230" s="20"/>
      <c r="N230" s="20"/>
      <c r="O230" s="20"/>
      <c r="P230" s="20"/>
      <c r="Q230" s="20"/>
      <c r="R230" s="20"/>
      <c r="S230" s="20"/>
    </row>
    <row r="231">
      <c r="A231" s="20"/>
      <c r="B231" s="20"/>
      <c r="C231" s="20"/>
      <c r="D231" s="20"/>
      <c r="E231" s="20"/>
      <c r="F231" s="20"/>
      <c r="G231" s="29"/>
      <c r="H231" s="14"/>
      <c r="I231" s="14"/>
      <c r="J231" s="20"/>
      <c r="K231" s="20"/>
      <c r="L231" s="20"/>
      <c r="M231" s="20"/>
      <c r="N231" s="20"/>
      <c r="O231" s="20"/>
      <c r="P231" s="20"/>
      <c r="Q231" s="20"/>
      <c r="R231" s="20"/>
      <c r="S231" s="20"/>
    </row>
    <row r="232">
      <c r="A232" s="20"/>
      <c r="B232" s="20"/>
      <c r="C232" s="20"/>
      <c r="D232" s="20"/>
      <c r="E232" s="20"/>
      <c r="F232" s="20"/>
      <c r="G232" s="29"/>
      <c r="H232" s="14"/>
      <c r="I232" s="14"/>
      <c r="J232" s="20"/>
      <c r="K232" s="20"/>
      <c r="L232" s="20"/>
      <c r="M232" s="20"/>
      <c r="N232" s="20"/>
      <c r="O232" s="20"/>
      <c r="P232" s="20"/>
      <c r="Q232" s="20"/>
      <c r="R232" s="20"/>
      <c r="S232" s="20"/>
    </row>
    <row r="233">
      <c r="A233" s="20"/>
      <c r="B233" s="20"/>
      <c r="C233" s="20"/>
      <c r="D233" s="20"/>
      <c r="E233" s="20"/>
      <c r="F233" s="20"/>
      <c r="G233" s="29"/>
      <c r="H233" s="14"/>
      <c r="I233" s="14"/>
      <c r="J233" s="20"/>
      <c r="K233" s="20"/>
      <c r="L233" s="20"/>
      <c r="M233" s="20"/>
      <c r="N233" s="20"/>
      <c r="O233" s="20"/>
      <c r="P233" s="20"/>
      <c r="Q233" s="20"/>
      <c r="R233" s="20"/>
      <c r="S233" s="20"/>
    </row>
    <row r="234">
      <c r="A234" s="20"/>
      <c r="B234" s="20"/>
      <c r="C234" s="20"/>
      <c r="D234" s="20"/>
      <c r="E234" s="20"/>
      <c r="F234" s="20"/>
      <c r="G234" s="29"/>
      <c r="H234" s="14"/>
      <c r="I234" s="14"/>
      <c r="J234" s="20"/>
      <c r="K234" s="20"/>
      <c r="L234" s="20"/>
      <c r="M234" s="20"/>
      <c r="N234" s="20"/>
      <c r="O234" s="20"/>
      <c r="P234" s="20"/>
      <c r="Q234" s="20"/>
      <c r="R234" s="20"/>
      <c r="S234" s="20"/>
    </row>
    <row r="235">
      <c r="A235" s="20"/>
      <c r="B235" s="20"/>
      <c r="C235" s="20"/>
      <c r="D235" s="20"/>
      <c r="E235" s="20"/>
      <c r="F235" s="20"/>
      <c r="G235" s="29"/>
      <c r="H235" s="14"/>
      <c r="I235" s="14"/>
      <c r="J235" s="20"/>
      <c r="K235" s="20"/>
      <c r="L235" s="20"/>
      <c r="M235" s="20"/>
      <c r="N235" s="20"/>
      <c r="O235" s="20"/>
      <c r="P235" s="20"/>
      <c r="Q235" s="20"/>
      <c r="R235" s="20"/>
      <c r="S235" s="20"/>
    </row>
    <row r="236">
      <c r="A236" s="20"/>
      <c r="B236" s="20"/>
      <c r="C236" s="20"/>
      <c r="D236" s="20"/>
      <c r="E236" s="20"/>
      <c r="F236" s="20"/>
      <c r="G236" s="29"/>
      <c r="H236" s="14"/>
      <c r="I236" s="14"/>
      <c r="J236" s="20"/>
      <c r="K236" s="20"/>
      <c r="L236" s="20"/>
      <c r="M236" s="20"/>
      <c r="N236" s="20"/>
      <c r="O236" s="20"/>
      <c r="P236" s="20"/>
      <c r="Q236" s="20"/>
      <c r="R236" s="20"/>
      <c r="S236" s="20"/>
    </row>
    <row r="237">
      <c r="A237" s="20"/>
      <c r="B237" s="20"/>
      <c r="C237" s="20"/>
      <c r="D237" s="20"/>
      <c r="E237" s="20"/>
      <c r="F237" s="20"/>
      <c r="G237" s="29"/>
      <c r="H237" s="14"/>
      <c r="I237" s="14"/>
      <c r="J237" s="20"/>
      <c r="K237" s="20"/>
      <c r="L237" s="20"/>
      <c r="M237" s="20"/>
      <c r="N237" s="20"/>
      <c r="O237" s="20"/>
      <c r="P237" s="20"/>
      <c r="Q237" s="20"/>
      <c r="R237" s="20"/>
      <c r="S237" s="20"/>
    </row>
    <row r="238">
      <c r="A238" s="20"/>
      <c r="B238" s="20"/>
      <c r="C238" s="20"/>
      <c r="D238" s="20"/>
      <c r="E238" s="20"/>
      <c r="F238" s="20"/>
      <c r="G238" s="29"/>
      <c r="H238" s="14"/>
      <c r="I238" s="14"/>
      <c r="J238" s="20"/>
      <c r="K238" s="20"/>
      <c r="L238" s="20"/>
      <c r="M238" s="20"/>
      <c r="N238" s="20"/>
      <c r="O238" s="20"/>
      <c r="P238" s="20"/>
      <c r="Q238" s="20"/>
      <c r="R238" s="20"/>
      <c r="S238" s="20"/>
    </row>
    <row r="239">
      <c r="A239" s="20"/>
      <c r="B239" s="20"/>
      <c r="C239" s="20"/>
      <c r="D239" s="20"/>
      <c r="E239" s="20"/>
      <c r="F239" s="20"/>
      <c r="G239" s="29"/>
      <c r="H239" s="14"/>
      <c r="I239" s="14"/>
      <c r="J239" s="20"/>
      <c r="K239" s="20"/>
      <c r="L239" s="20"/>
      <c r="M239" s="20"/>
      <c r="N239" s="20"/>
      <c r="O239" s="20"/>
      <c r="P239" s="20"/>
      <c r="Q239" s="20"/>
      <c r="R239" s="20"/>
      <c r="S239" s="20"/>
    </row>
    <row r="240">
      <c r="A240" s="20"/>
      <c r="B240" s="20"/>
      <c r="C240" s="20"/>
      <c r="D240" s="20"/>
      <c r="E240" s="20"/>
      <c r="F240" s="20"/>
      <c r="G240" s="29"/>
      <c r="H240" s="14"/>
      <c r="I240" s="14"/>
      <c r="J240" s="20"/>
      <c r="K240" s="20"/>
      <c r="L240" s="20"/>
      <c r="M240" s="20"/>
      <c r="N240" s="20"/>
      <c r="O240" s="20"/>
      <c r="P240" s="20"/>
      <c r="Q240" s="20"/>
      <c r="R240" s="20"/>
      <c r="S240" s="20"/>
    </row>
    <row r="241">
      <c r="A241" s="20"/>
      <c r="B241" s="20"/>
      <c r="C241" s="20"/>
      <c r="D241" s="20"/>
      <c r="E241" s="20"/>
      <c r="F241" s="20"/>
      <c r="G241" s="29"/>
      <c r="H241" s="14"/>
      <c r="I241" s="14"/>
      <c r="J241" s="20"/>
      <c r="K241" s="20"/>
      <c r="L241" s="20"/>
      <c r="M241" s="20"/>
      <c r="N241" s="20"/>
      <c r="O241" s="20"/>
      <c r="P241" s="20"/>
      <c r="Q241" s="20"/>
      <c r="R241" s="20"/>
      <c r="S241" s="20"/>
    </row>
    <row r="242">
      <c r="A242" s="20"/>
      <c r="B242" s="20"/>
      <c r="C242" s="20"/>
      <c r="D242" s="20"/>
      <c r="E242" s="20"/>
      <c r="F242" s="20"/>
      <c r="G242" s="29"/>
      <c r="H242" s="14"/>
      <c r="I242" s="14"/>
      <c r="J242" s="20"/>
      <c r="K242" s="20"/>
      <c r="L242" s="20"/>
      <c r="M242" s="20"/>
      <c r="N242" s="20"/>
      <c r="O242" s="20"/>
      <c r="P242" s="20"/>
      <c r="Q242" s="20"/>
      <c r="R242" s="20"/>
      <c r="S242" s="20"/>
    </row>
    <row r="243">
      <c r="A243" s="20"/>
      <c r="B243" s="20"/>
      <c r="C243" s="20"/>
      <c r="D243" s="20"/>
      <c r="E243" s="20"/>
      <c r="F243" s="20"/>
      <c r="G243" s="29"/>
      <c r="H243" s="14"/>
      <c r="I243" s="14"/>
      <c r="J243" s="20"/>
      <c r="K243" s="20"/>
      <c r="L243" s="20"/>
      <c r="M243" s="20"/>
      <c r="N243" s="20"/>
      <c r="O243" s="20"/>
      <c r="P243" s="20"/>
      <c r="Q243" s="20"/>
      <c r="R243" s="20"/>
      <c r="S243" s="20"/>
    </row>
    <row r="244">
      <c r="A244" s="20"/>
      <c r="B244" s="20"/>
      <c r="C244" s="20"/>
      <c r="D244" s="20"/>
      <c r="E244" s="20"/>
      <c r="F244" s="20"/>
      <c r="G244" s="29"/>
      <c r="H244" s="14"/>
      <c r="I244" s="14"/>
      <c r="J244" s="20"/>
      <c r="K244" s="20"/>
      <c r="L244" s="20"/>
      <c r="M244" s="20"/>
      <c r="N244" s="20"/>
      <c r="O244" s="20"/>
      <c r="P244" s="20"/>
      <c r="Q244" s="20"/>
      <c r="R244" s="20"/>
      <c r="S244" s="20"/>
    </row>
    <row r="245">
      <c r="A245" s="20"/>
      <c r="B245" s="20"/>
      <c r="C245" s="20"/>
      <c r="D245" s="20"/>
      <c r="E245" s="20"/>
      <c r="F245" s="20"/>
      <c r="G245" s="29"/>
      <c r="H245" s="14"/>
      <c r="I245" s="14"/>
      <c r="J245" s="20"/>
      <c r="K245" s="20"/>
      <c r="L245" s="20"/>
      <c r="M245" s="20"/>
      <c r="N245" s="20"/>
      <c r="O245" s="20"/>
      <c r="P245" s="20"/>
      <c r="Q245" s="20"/>
      <c r="R245" s="20"/>
      <c r="S245" s="20"/>
    </row>
    <row r="246">
      <c r="A246" s="20"/>
      <c r="B246" s="20"/>
      <c r="C246" s="20"/>
      <c r="D246" s="20"/>
      <c r="E246" s="20"/>
      <c r="F246" s="20"/>
      <c r="G246" s="29"/>
      <c r="H246" s="14"/>
      <c r="I246" s="14"/>
      <c r="J246" s="20"/>
      <c r="K246" s="20"/>
      <c r="L246" s="20"/>
      <c r="M246" s="20"/>
      <c r="N246" s="20"/>
      <c r="O246" s="20"/>
      <c r="P246" s="20"/>
      <c r="Q246" s="20"/>
      <c r="R246" s="20"/>
      <c r="S246" s="20"/>
    </row>
    <row r="247">
      <c r="A247" s="20"/>
      <c r="B247" s="20"/>
      <c r="C247" s="20"/>
      <c r="D247" s="20"/>
      <c r="E247" s="20"/>
      <c r="F247" s="20"/>
      <c r="G247" s="29"/>
      <c r="H247" s="14"/>
      <c r="I247" s="14"/>
      <c r="J247" s="20"/>
      <c r="K247" s="20"/>
      <c r="L247" s="20"/>
      <c r="M247" s="20"/>
      <c r="N247" s="20"/>
      <c r="O247" s="20"/>
      <c r="P247" s="20"/>
      <c r="Q247" s="20"/>
      <c r="R247" s="20"/>
      <c r="S247" s="20"/>
    </row>
    <row r="248">
      <c r="A248" s="20"/>
      <c r="B248" s="20"/>
      <c r="C248" s="20"/>
      <c r="D248" s="20"/>
      <c r="E248" s="20"/>
      <c r="F248" s="20"/>
      <c r="G248" s="29"/>
      <c r="H248" s="14"/>
      <c r="I248" s="14"/>
      <c r="J248" s="20"/>
      <c r="K248" s="20"/>
      <c r="L248" s="20"/>
      <c r="M248" s="20"/>
      <c r="N248" s="20"/>
      <c r="O248" s="20"/>
      <c r="P248" s="20"/>
      <c r="Q248" s="20"/>
      <c r="R248" s="20"/>
      <c r="S248" s="20"/>
    </row>
    <row r="249">
      <c r="A249" s="20"/>
      <c r="B249" s="20"/>
      <c r="C249" s="20"/>
      <c r="D249" s="20"/>
      <c r="E249" s="20"/>
      <c r="F249" s="20"/>
      <c r="G249" s="29"/>
      <c r="H249" s="14"/>
      <c r="I249" s="14"/>
      <c r="J249" s="20"/>
      <c r="K249" s="20"/>
      <c r="L249" s="20"/>
      <c r="M249" s="20"/>
      <c r="N249" s="20"/>
      <c r="O249" s="20"/>
      <c r="P249" s="20"/>
      <c r="Q249" s="20"/>
      <c r="R249" s="20"/>
      <c r="S249" s="20"/>
    </row>
    <row r="250">
      <c r="A250" s="20"/>
      <c r="B250" s="20"/>
      <c r="C250" s="20"/>
      <c r="D250" s="20"/>
      <c r="E250" s="20"/>
      <c r="F250" s="20"/>
      <c r="G250" s="29"/>
      <c r="H250" s="14"/>
      <c r="I250" s="14"/>
      <c r="J250" s="20"/>
      <c r="K250" s="20"/>
      <c r="L250" s="20"/>
      <c r="M250" s="20"/>
      <c r="N250" s="20"/>
      <c r="O250" s="20"/>
      <c r="P250" s="20"/>
      <c r="Q250" s="20"/>
      <c r="R250" s="20"/>
      <c r="S250" s="20"/>
    </row>
    <row r="251">
      <c r="A251" s="20"/>
      <c r="B251" s="20"/>
      <c r="C251" s="20"/>
      <c r="D251" s="20"/>
      <c r="E251" s="20"/>
      <c r="F251" s="20"/>
      <c r="G251" s="29"/>
      <c r="H251" s="14"/>
      <c r="I251" s="14"/>
      <c r="J251" s="20"/>
      <c r="K251" s="20"/>
      <c r="L251" s="20"/>
      <c r="M251" s="20"/>
      <c r="N251" s="20"/>
      <c r="O251" s="20"/>
      <c r="P251" s="20"/>
      <c r="Q251" s="20"/>
      <c r="R251" s="20"/>
      <c r="S251" s="20"/>
    </row>
    <row r="252">
      <c r="A252" s="20"/>
      <c r="B252" s="20"/>
      <c r="C252" s="20"/>
      <c r="D252" s="20"/>
      <c r="E252" s="20"/>
      <c r="F252" s="20"/>
      <c r="G252" s="29"/>
      <c r="H252" s="14"/>
      <c r="I252" s="14"/>
      <c r="J252" s="20"/>
      <c r="K252" s="20"/>
      <c r="L252" s="20"/>
      <c r="M252" s="20"/>
      <c r="N252" s="20"/>
      <c r="O252" s="20"/>
      <c r="P252" s="20"/>
      <c r="Q252" s="20"/>
      <c r="R252" s="20"/>
      <c r="S252" s="20"/>
    </row>
    <row r="253">
      <c r="A253" s="20"/>
      <c r="B253" s="20"/>
      <c r="C253" s="20"/>
      <c r="D253" s="20"/>
      <c r="E253" s="20"/>
      <c r="F253" s="20"/>
      <c r="G253" s="29"/>
      <c r="H253" s="14"/>
      <c r="I253" s="14"/>
      <c r="J253" s="20"/>
      <c r="K253" s="20"/>
      <c r="L253" s="20"/>
      <c r="M253" s="20"/>
      <c r="N253" s="20"/>
      <c r="O253" s="20"/>
      <c r="P253" s="20"/>
      <c r="Q253" s="20"/>
      <c r="R253" s="20"/>
      <c r="S253" s="20"/>
    </row>
    <row r="254">
      <c r="A254" s="20"/>
      <c r="B254" s="20"/>
      <c r="C254" s="20"/>
      <c r="D254" s="20"/>
      <c r="E254" s="20"/>
      <c r="F254" s="20"/>
      <c r="G254" s="29"/>
      <c r="H254" s="14"/>
      <c r="I254" s="14"/>
      <c r="J254" s="20"/>
      <c r="K254" s="20"/>
      <c r="L254" s="20"/>
      <c r="M254" s="20"/>
      <c r="N254" s="20"/>
      <c r="O254" s="20"/>
      <c r="P254" s="20"/>
      <c r="Q254" s="20"/>
      <c r="R254" s="20"/>
      <c r="S254" s="20"/>
    </row>
    <row r="255">
      <c r="A255" s="20"/>
      <c r="B255" s="20"/>
      <c r="C255" s="20"/>
      <c r="D255" s="20"/>
      <c r="E255" s="20"/>
      <c r="F255" s="20"/>
      <c r="G255" s="29"/>
      <c r="H255" s="14"/>
      <c r="I255" s="14"/>
      <c r="J255" s="20"/>
      <c r="K255" s="20"/>
      <c r="L255" s="20"/>
      <c r="M255" s="20"/>
      <c r="N255" s="20"/>
      <c r="O255" s="20"/>
      <c r="P255" s="20"/>
      <c r="Q255" s="20"/>
      <c r="R255" s="20"/>
      <c r="S255" s="20"/>
    </row>
    <row r="256">
      <c r="A256" s="20"/>
      <c r="B256" s="20"/>
      <c r="C256" s="20"/>
      <c r="D256" s="20"/>
      <c r="E256" s="20"/>
      <c r="F256" s="20"/>
      <c r="G256" s="29"/>
      <c r="H256" s="14"/>
      <c r="I256" s="14"/>
      <c r="J256" s="20"/>
      <c r="K256" s="20"/>
      <c r="L256" s="20"/>
      <c r="M256" s="20"/>
      <c r="N256" s="20"/>
      <c r="O256" s="20"/>
      <c r="P256" s="20"/>
      <c r="Q256" s="20"/>
      <c r="R256" s="20"/>
      <c r="S256" s="20"/>
    </row>
    <row r="257">
      <c r="A257" s="20"/>
      <c r="B257" s="20"/>
      <c r="C257" s="20"/>
      <c r="D257" s="20"/>
      <c r="E257" s="20"/>
      <c r="F257" s="20"/>
      <c r="G257" s="29"/>
      <c r="H257" s="14"/>
      <c r="I257" s="14"/>
      <c r="J257" s="20"/>
      <c r="K257" s="20"/>
      <c r="L257" s="20"/>
      <c r="M257" s="20"/>
      <c r="N257" s="20"/>
      <c r="O257" s="20"/>
      <c r="P257" s="20"/>
      <c r="Q257" s="20"/>
      <c r="R257" s="20"/>
      <c r="S257" s="20"/>
    </row>
    <row r="258">
      <c r="A258" s="20"/>
      <c r="B258" s="20"/>
      <c r="C258" s="20"/>
      <c r="D258" s="20"/>
      <c r="E258" s="20"/>
      <c r="F258" s="20"/>
      <c r="G258" s="29"/>
      <c r="H258" s="14"/>
      <c r="I258" s="14"/>
      <c r="J258" s="20"/>
      <c r="K258" s="20"/>
      <c r="L258" s="20"/>
      <c r="M258" s="20"/>
      <c r="N258" s="20"/>
      <c r="O258" s="20"/>
      <c r="P258" s="20"/>
      <c r="Q258" s="20"/>
      <c r="R258" s="20"/>
      <c r="S258" s="20"/>
    </row>
    <row r="259">
      <c r="A259" s="20"/>
      <c r="B259" s="20"/>
      <c r="C259" s="20"/>
      <c r="D259" s="20"/>
      <c r="E259" s="20"/>
      <c r="F259" s="20"/>
      <c r="G259" s="29"/>
      <c r="H259" s="14"/>
      <c r="I259" s="14"/>
      <c r="J259" s="20"/>
      <c r="K259" s="20"/>
      <c r="L259" s="20"/>
      <c r="M259" s="20"/>
      <c r="N259" s="20"/>
      <c r="O259" s="20"/>
      <c r="P259" s="20"/>
      <c r="Q259" s="20"/>
      <c r="R259" s="20"/>
      <c r="S259" s="20"/>
    </row>
    <row r="260">
      <c r="A260" s="20"/>
      <c r="B260" s="20"/>
      <c r="C260" s="20"/>
      <c r="D260" s="20"/>
      <c r="E260" s="20"/>
      <c r="F260" s="20"/>
      <c r="G260" s="29"/>
      <c r="H260" s="14"/>
      <c r="I260" s="14"/>
      <c r="J260" s="20"/>
      <c r="K260" s="20"/>
      <c r="L260" s="20"/>
      <c r="M260" s="20"/>
      <c r="N260" s="20"/>
      <c r="O260" s="20"/>
      <c r="P260" s="20"/>
      <c r="Q260" s="20"/>
      <c r="R260" s="20"/>
      <c r="S260" s="20"/>
    </row>
    <row r="261">
      <c r="A261" s="20"/>
      <c r="B261" s="20"/>
      <c r="C261" s="20"/>
      <c r="D261" s="20"/>
      <c r="E261" s="20"/>
      <c r="F261" s="20"/>
      <c r="G261" s="29"/>
      <c r="H261" s="14"/>
      <c r="I261" s="14"/>
      <c r="J261" s="20"/>
      <c r="K261" s="20"/>
      <c r="L261" s="20"/>
      <c r="M261" s="20"/>
      <c r="N261" s="20"/>
      <c r="O261" s="20"/>
      <c r="P261" s="20"/>
      <c r="Q261" s="20"/>
      <c r="R261" s="20"/>
      <c r="S261" s="20"/>
    </row>
    <row r="262">
      <c r="A262" s="20"/>
      <c r="B262" s="20"/>
      <c r="C262" s="20"/>
      <c r="D262" s="20"/>
      <c r="E262" s="20"/>
      <c r="F262" s="20"/>
      <c r="G262" s="29"/>
      <c r="H262" s="14"/>
      <c r="I262" s="14"/>
      <c r="J262" s="20"/>
      <c r="K262" s="20"/>
      <c r="L262" s="20"/>
      <c r="M262" s="20"/>
      <c r="N262" s="20"/>
      <c r="O262" s="20"/>
      <c r="P262" s="20"/>
      <c r="Q262" s="20"/>
      <c r="R262" s="20"/>
      <c r="S262" s="20"/>
    </row>
    <row r="263">
      <c r="A263" s="20"/>
      <c r="B263" s="20"/>
      <c r="C263" s="20"/>
      <c r="D263" s="20"/>
      <c r="E263" s="20"/>
      <c r="F263" s="20"/>
      <c r="G263" s="29"/>
      <c r="H263" s="14"/>
      <c r="I263" s="14"/>
      <c r="J263" s="20"/>
      <c r="K263" s="20"/>
      <c r="L263" s="20"/>
      <c r="M263" s="20"/>
      <c r="N263" s="20"/>
      <c r="O263" s="20"/>
      <c r="P263" s="20"/>
      <c r="Q263" s="20"/>
      <c r="R263" s="20"/>
      <c r="S263" s="20"/>
    </row>
    <row r="264">
      <c r="A264" s="20"/>
      <c r="B264" s="20"/>
      <c r="C264" s="20"/>
      <c r="D264" s="20"/>
      <c r="E264" s="20"/>
      <c r="F264" s="20"/>
      <c r="G264" s="29"/>
      <c r="H264" s="14"/>
      <c r="I264" s="14"/>
      <c r="J264" s="20"/>
      <c r="K264" s="20"/>
      <c r="L264" s="20"/>
      <c r="M264" s="20"/>
      <c r="N264" s="20"/>
      <c r="O264" s="20"/>
      <c r="P264" s="20"/>
      <c r="Q264" s="20"/>
      <c r="R264" s="20"/>
      <c r="S264" s="20"/>
    </row>
    <row r="265">
      <c r="A265" s="20"/>
      <c r="B265" s="20"/>
      <c r="C265" s="20"/>
      <c r="D265" s="20"/>
      <c r="E265" s="20"/>
      <c r="F265" s="20"/>
      <c r="G265" s="29"/>
      <c r="H265" s="14"/>
      <c r="I265" s="14"/>
      <c r="J265" s="20"/>
      <c r="K265" s="20"/>
      <c r="L265" s="20"/>
      <c r="M265" s="20"/>
      <c r="N265" s="20"/>
      <c r="O265" s="20"/>
      <c r="P265" s="20"/>
      <c r="Q265" s="20"/>
      <c r="R265" s="20"/>
      <c r="S265" s="20"/>
    </row>
    <row r="266">
      <c r="A266" s="20"/>
      <c r="B266" s="20"/>
      <c r="C266" s="20"/>
      <c r="D266" s="20"/>
      <c r="E266" s="20"/>
      <c r="F266" s="20"/>
      <c r="G266" s="29"/>
      <c r="H266" s="14"/>
      <c r="I266" s="14"/>
      <c r="J266" s="20"/>
      <c r="K266" s="20"/>
      <c r="L266" s="20"/>
      <c r="M266" s="20"/>
      <c r="N266" s="20"/>
      <c r="O266" s="20"/>
      <c r="P266" s="20"/>
      <c r="Q266" s="20"/>
      <c r="R266" s="20"/>
      <c r="S266" s="20"/>
    </row>
    <row r="267">
      <c r="A267" s="20"/>
      <c r="B267" s="20"/>
      <c r="C267" s="20"/>
      <c r="D267" s="20"/>
      <c r="E267" s="20"/>
      <c r="F267" s="20"/>
      <c r="G267" s="29"/>
      <c r="H267" s="14"/>
      <c r="I267" s="14"/>
      <c r="J267" s="20"/>
      <c r="K267" s="20"/>
      <c r="L267" s="20"/>
      <c r="M267" s="20"/>
      <c r="N267" s="20"/>
      <c r="O267" s="20"/>
      <c r="P267" s="20"/>
      <c r="Q267" s="20"/>
      <c r="R267" s="20"/>
      <c r="S267" s="20"/>
    </row>
    <row r="268">
      <c r="A268" s="20"/>
      <c r="B268" s="20"/>
      <c r="C268" s="20"/>
      <c r="D268" s="20"/>
      <c r="E268" s="20"/>
      <c r="F268" s="20"/>
      <c r="G268" s="29"/>
      <c r="H268" s="14"/>
      <c r="I268" s="14"/>
      <c r="J268" s="20"/>
      <c r="K268" s="20"/>
      <c r="L268" s="20"/>
      <c r="M268" s="20"/>
      <c r="N268" s="20"/>
      <c r="O268" s="20"/>
      <c r="P268" s="20"/>
      <c r="Q268" s="20"/>
      <c r="R268" s="20"/>
      <c r="S268" s="20"/>
    </row>
    <row r="269">
      <c r="A269" s="20"/>
      <c r="B269" s="20"/>
      <c r="C269" s="20"/>
      <c r="D269" s="20"/>
      <c r="E269" s="20"/>
      <c r="F269" s="20"/>
      <c r="G269" s="29"/>
      <c r="H269" s="14"/>
      <c r="I269" s="14"/>
      <c r="J269" s="20"/>
      <c r="K269" s="20"/>
      <c r="L269" s="20"/>
      <c r="M269" s="20"/>
      <c r="N269" s="20"/>
      <c r="O269" s="20"/>
      <c r="P269" s="20"/>
      <c r="Q269" s="20"/>
      <c r="R269" s="20"/>
      <c r="S269" s="20"/>
    </row>
    <row r="270">
      <c r="A270" s="20"/>
      <c r="B270" s="20"/>
      <c r="C270" s="20"/>
      <c r="D270" s="20"/>
      <c r="E270" s="20"/>
      <c r="F270" s="20"/>
      <c r="G270" s="29"/>
      <c r="H270" s="14"/>
      <c r="I270" s="14"/>
      <c r="J270" s="20"/>
      <c r="K270" s="20"/>
      <c r="L270" s="20"/>
      <c r="M270" s="20"/>
      <c r="N270" s="20"/>
      <c r="O270" s="20"/>
      <c r="P270" s="20"/>
      <c r="Q270" s="20"/>
      <c r="R270" s="20"/>
      <c r="S270" s="20"/>
    </row>
    <row r="271">
      <c r="A271" s="20"/>
      <c r="B271" s="20"/>
      <c r="C271" s="20"/>
      <c r="D271" s="20"/>
      <c r="E271" s="20"/>
      <c r="F271" s="20"/>
      <c r="G271" s="29"/>
      <c r="H271" s="14"/>
      <c r="I271" s="14"/>
      <c r="J271" s="20"/>
      <c r="K271" s="20"/>
      <c r="L271" s="20"/>
      <c r="M271" s="20"/>
      <c r="N271" s="20"/>
      <c r="O271" s="20"/>
      <c r="P271" s="20"/>
      <c r="Q271" s="20"/>
      <c r="R271" s="20"/>
      <c r="S271" s="20"/>
    </row>
    <row r="272">
      <c r="A272" s="20"/>
      <c r="B272" s="20"/>
      <c r="C272" s="20"/>
      <c r="D272" s="20"/>
      <c r="E272" s="20"/>
      <c r="F272" s="20"/>
      <c r="G272" s="29"/>
      <c r="H272" s="14"/>
      <c r="I272" s="14"/>
      <c r="J272" s="20"/>
      <c r="K272" s="20"/>
      <c r="L272" s="20"/>
      <c r="M272" s="20"/>
      <c r="N272" s="20"/>
      <c r="O272" s="20"/>
      <c r="P272" s="20"/>
      <c r="Q272" s="20"/>
      <c r="R272" s="20"/>
      <c r="S272" s="20"/>
    </row>
    <row r="273">
      <c r="A273" s="20"/>
      <c r="B273" s="20"/>
      <c r="C273" s="20"/>
      <c r="D273" s="20"/>
      <c r="E273" s="20"/>
      <c r="F273" s="20"/>
      <c r="G273" s="29"/>
      <c r="H273" s="14"/>
      <c r="I273" s="14"/>
      <c r="J273" s="20"/>
      <c r="K273" s="20"/>
      <c r="L273" s="20"/>
      <c r="M273" s="20"/>
      <c r="N273" s="20"/>
      <c r="O273" s="20"/>
      <c r="P273" s="20"/>
      <c r="Q273" s="20"/>
      <c r="R273" s="20"/>
      <c r="S273" s="20"/>
    </row>
    <row r="274">
      <c r="A274" s="20"/>
      <c r="B274" s="20"/>
      <c r="C274" s="20"/>
      <c r="D274" s="20"/>
      <c r="E274" s="20"/>
      <c r="F274" s="20"/>
      <c r="G274" s="29"/>
      <c r="H274" s="14"/>
      <c r="I274" s="14"/>
      <c r="J274" s="20"/>
      <c r="K274" s="20"/>
      <c r="L274" s="20"/>
      <c r="M274" s="20"/>
      <c r="N274" s="20"/>
      <c r="O274" s="20"/>
      <c r="P274" s="20"/>
      <c r="Q274" s="20"/>
      <c r="R274" s="20"/>
      <c r="S274" s="20"/>
    </row>
    <row r="275">
      <c r="A275" s="20"/>
      <c r="B275" s="20"/>
      <c r="C275" s="20"/>
      <c r="D275" s="20"/>
      <c r="E275" s="20"/>
      <c r="F275" s="20"/>
      <c r="G275" s="29"/>
      <c r="H275" s="14"/>
      <c r="I275" s="14"/>
      <c r="J275" s="20"/>
      <c r="K275" s="20"/>
      <c r="L275" s="20"/>
      <c r="M275" s="20"/>
      <c r="N275" s="20"/>
      <c r="O275" s="20"/>
      <c r="P275" s="20"/>
      <c r="Q275" s="20"/>
      <c r="R275" s="20"/>
      <c r="S275" s="20"/>
    </row>
    <row r="276">
      <c r="A276" s="20"/>
      <c r="B276" s="20"/>
      <c r="C276" s="20"/>
      <c r="D276" s="20"/>
      <c r="E276" s="20"/>
      <c r="F276" s="20"/>
      <c r="G276" s="29"/>
      <c r="H276" s="14"/>
      <c r="I276" s="14"/>
      <c r="J276" s="20"/>
      <c r="K276" s="20"/>
      <c r="L276" s="20"/>
      <c r="M276" s="20"/>
      <c r="N276" s="20"/>
      <c r="O276" s="20"/>
      <c r="P276" s="20"/>
      <c r="Q276" s="20"/>
      <c r="R276" s="20"/>
      <c r="S276" s="20"/>
    </row>
    <row r="277">
      <c r="A277" s="20"/>
      <c r="B277" s="20"/>
      <c r="C277" s="20"/>
      <c r="D277" s="20"/>
      <c r="E277" s="20"/>
      <c r="F277" s="20"/>
      <c r="G277" s="29"/>
      <c r="H277" s="14"/>
      <c r="I277" s="14"/>
      <c r="J277" s="20"/>
      <c r="K277" s="20"/>
      <c r="L277" s="20"/>
      <c r="M277" s="20"/>
      <c r="N277" s="20"/>
      <c r="O277" s="20"/>
      <c r="P277" s="20"/>
      <c r="Q277" s="20"/>
      <c r="R277" s="20"/>
      <c r="S277" s="20"/>
    </row>
    <row r="278">
      <c r="A278" s="20"/>
      <c r="B278" s="20"/>
      <c r="C278" s="20"/>
      <c r="D278" s="20"/>
      <c r="E278" s="20"/>
      <c r="F278" s="20"/>
      <c r="G278" s="29"/>
      <c r="H278" s="14"/>
      <c r="I278" s="14"/>
      <c r="J278" s="20"/>
      <c r="K278" s="20"/>
      <c r="L278" s="20"/>
      <c r="M278" s="20"/>
      <c r="N278" s="20"/>
      <c r="O278" s="20"/>
      <c r="P278" s="20"/>
      <c r="Q278" s="20"/>
      <c r="R278" s="20"/>
      <c r="S278" s="20"/>
    </row>
    <row r="279">
      <c r="A279" s="20"/>
      <c r="B279" s="20"/>
      <c r="C279" s="20"/>
      <c r="D279" s="20"/>
      <c r="E279" s="20"/>
      <c r="F279" s="20"/>
      <c r="G279" s="29"/>
      <c r="H279" s="14"/>
      <c r="I279" s="14"/>
      <c r="J279" s="20"/>
      <c r="K279" s="20"/>
      <c r="L279" s="20"/>
      <c r="M279" s="20"/>
      <c r="N279" s="20"/>
      <c r="O279" s="20"/>
      <c r="P279" s="20"/>
      <c r="Q279" s="20"/>
      <c r="R279" s="20"/>
      <c r="S279" s="20"/>
    </row>
    <row r="280">
      <c r="A280" s="20"/>
      <c r="B280" s="20"/>
      <c r="C280" s="20"/>
      <c r="D280" s="20"/>
      <c r="E280" s="20"/>
      <c r="F280" s="20"/>
      <c r="G280" s="29"/>
      <c r="H280" s="14"/>
      <c r="I280" s="14"/>
      <c r="J280" s="20"/>
      <c r="K280" s="20"/>
      <c r="L280" s="20"/>
      <c r="M280" s="20"/>
      <c r="N280" s="20"/>
      <c r="O280" s="20"/>
      <c r="P280" s="20"/>
      <c r="Q280" s="20"/>
      <c r="R280" s="20"/>
      <c r="S280" s="20"/>
    </row>
    <row r="281">
      <c r="A281" s="20"/>
      <c r="B281" s="20"/>
      <c r="C281" s="20"/>
      <c r="D281" s="20"/>
      <c r="E281" s="20"/>
      <c r="F281" s="20"/>
      <c r="G281" s="29"/>
      <c r="H281" s="14"/>
      <c r="I281" s="14"/>
      <c r="J281" s="20"/>
      <c r="K281" s="20"/>
      <c r="L281" s="20"/>
      <c r="M281" s="20"/>
      <c r="N281" s="20"/>
      <c r="O281" s="20"/>
      <c r="P281" s="20"/>
      <c r="Q281" s="20"/>
      <c r="R281" s="20"/>
      <c r="S281" s="20"/>
    </row>
    <row r="282">
      <c r="A282" s="20"/>
      <c r="B282" s="20"/>
      <c r="C282" s="20"/>
      <c r="D282" s="20"/>
      <c r="E282" s="20"/>
      <c r="F282" s="20"/>
      <c r="G282" s="29"/>
      <c r="H282" s="14"/>
      <c r="I282" s="14"/>
      <c r="J282" s="20"/>
      <c r="K282" s="20"/>
      <c r="L282" s="20"/>
      <c r="M282" s="20"/>
      <c r="N282" s="20"/>
      <c r="O282" s="20"/>
      <c r="P282" s="20"/>
      <c r="Q282" s="20"/>
      <c r="R282" s="20"/>
      <c r="S282" s="20"/>
    </row>
    <row r="283">
      <c r="A283" s="20"/>
      <c r="B283" s="20"/>
      <c r="C283" s="20"/>
      <c r="D283" s="20"/>
      <c r="E283" s="20"/>
      <c r="F283" s="20"/>
      <c r="G283" s="29"/>
      <c r="H283" s="14"/>
      <c r="I283" s="14"/>
      <c r="J283" s="20"/>
      <c r="K283" s="20"/>
      <c r="L283" s="20"/>
      <c r="M283" s="20"/>
      <c r="N283" s="20"/>
      <c r="O283" s="20"/>
      <c r="P283" s="20"/>
      <c r="Q283" s="20"/>
      <c r="R283" s="20"/>
      <c r="S283" s="20"/>
    </row>
    <row r="284">
      <c r="A284" s="20"/>
      <c r="B284" s="20"/>
      <c r="C284" s="20"/>
      <c r="D284" s="20"/>
      <c r="E284" s="20"/>
      <c r="F284" s="20"/>
      <c r="G284" s="29"/>
      <c r="H284" s="14"/>
      <c r="I284" s="14"/>
      <c r="J284" s="20"/>
      <c r="K284" s="20"/>
      <c r="L284" s="20"/>
      <c r="M284" s="20"/>
      <c r="N284" s="20"/>
      <c r="O284" s="20"/>
      <c r="P284" s="20"/>
      <c r="Q284" s="20"/>
      <c r="R284" s="20"/>
      <c r="S284" s="20"/>
    </row>
    <row r="285">
      <c r="A285" s="20"/>
      <c r="B285" s="20"/>
      <c r="C285" s="20"/>
      <c r="D285" s="20"/>
      <c r="E285" s="20"/>
      <c r="F285" s="20"/>
      <c r="G285" s="29"/>
      <c r="H285" s="14"/>
      <c r="I285" s="14"/>
      <c r="J285" s="20"/>
      <c r="K285" s="20"/>
      <c r="L285" s="20"/>
      <c r="M285" s="20"/>
      <c r="N285" s="20"/>
      <c r="O285" s="20"/>
      <c r="P285" s="20"/>
      <c r="Q285" s="20"/>
      <c r="R285" s="20"/>
      <c r="S285" s="20"/>
    </row>
    <row r="286">
      <c r="A286" s="20"/>
      <c r="B286" s="20"/>
      <c r="C286" s="20"/>
      <c r="D286" s="20"/>
      <c r="E286" s="20"/>
      <c r="F286" s="20"/>
      <c r="G286" s="29"/>
      <c r="H286" s="14"/>
      <c r="I286" s="14"/>
      <c r="J286" s="20"/>
      <c r="K286" s="20"/>
      <c r="L286" s="20"/>
      <c r="M286" s="20"/>
      <c r="N286" s="20"/>
      <c r="O286" s="20"/>
      <c r="P286" s="20"/>
      <c r="Q286" s="20"/>
      <c r="R286" s="20"/>
      <c r="S286" s="20"/>
    </row>
    <row r="287">
      <c r="A287" s="20"/>
      <c r="B287" s="20"/>
      <c r="C287" s="20"/>
      <c r="D287" s="20"/>
      <c r="E287" s="20"/>
      <c r="F287" s="20"/>
      <c r="G287" s="29"/>
      <c r="H287" s="14"/>
      <c r="I287" s="14"/>
      <c r="J287" s="20"/>
      <c r="K287" s="20"/>
      <c r="L287" s="20"/>
      <c r="M287" s="20"/>
      <c r="N287" s="20"/>
      <c r="O287" s="20"/>
      <c r="P287" s="20"/>
      <c r="Q287" s="20"/>
      <c r="R287" s="20"/>
      <c r="S287" s="20"/>
    </row>
    <row r="288">
      <c r="A288" s="20"/>
      <c r="B288" s="20"/>
      <c r="C288" s="20"/>
      <c r="D288" s="20"/>
      <c r="E288" s="20"/>
      <c r="F288" s="20"/>
      <c r="G288" s="29"/>
      <c r="H288" s="14"/>
      <c r="I288" s="14"/>
      <c r="J288" s="20"/>
      <c r="K288" s="20"/>
      <c r="L288" s="20"/>
      <c r="M288" s="20"/>
      <c r="N288" s="20"/>
      <c r="O288" s="20"/>
      <c r="P288" s="20"/>
      <c r="Q288" s="20"/>
      <c r="R288" s="20"/>
      <c r="S288" s="20"/>
    </row>
    <row r="289">
      <c r="A289" s="20"/>
      <c r="B289" s="20"/>
      <c r="C289" s="20"/>
      <c r="D289" s="20"/>
      <c r="E289" s="20"/>
      <c r="F289" s="20"/>
      <c r="G289" s="29"/>
      <c r="H289" s="14"/>
      <c r="I289" s="14"/>
      <c r="J289" s="20"/>
      <c r="K289" s="20"/>
      <c r="L289" s="20"/>
      <c r="M289" s="20"/>
      <c r="N289" s="20"/>
      <c r="O289" s="20"/>
      <c r="P289" s="20"/>
      <c r="Q289" s="20"/>
      <c r="R289" s="20"/>
      <c r="S289" s="20"/>
    </row>
    <row r="290">
      <c r="A290" s="20"/>
      <c r="B290" s="20"/>
      <c r="C290" s="20"/>
      <c r="D290" s="20"/>
      <c r="E290" s="20"/>
      <c r="F290" s="20"/>
      <c r="G290" s="29"/>
      <c r="H290" s="14"/>
      <c r="I290" s="14"/>
      <c r="J290" s="20"/>
      <c r="K290" s="20"/>
      <c r="L290" s="20"/>
      <c r="M290" s="20"/>
      <c r="N290" s="20"/>
      <c r="O290" s="20"/>
      <c r="P290" s="20"/>
      <c r="Q290" s="20"/>
      <c r="R290" s="20"/>
      <c r="S290" s="20"/>
    </row>
    <row r="291">
      <c r="A291" s="20"/>
      <c r="B291" s="20"/>
      <c r="C291" s="20"/>
      <c r="D291" s="20"/>
      <c r="E291" s="20"/>
      <c r="F291" s="20"/>
      <c r="G291" s="29"/>
      <c r="H291" s="14"/>
      <c r="I291" s="14"/>
      <c r="J291" s="20"/>
      <c r="K291" s="20"/>
      <c r="L291" s="20"/>
      <c r="M291" s="20"/>
      <c r="N291" s="20"/>
      <c r="O291" s="20"/>
      <c r="P291" s="20"/>
      <c r="Q291" s="20"/>
      <c r="R291" s="20"/>
      <c r="S291" s="20"/>
    </row>
    <row r="292">
      <c r="A292" s="20"/>
      <c r="B292" s="20"/>
      <c r="C292" s="20"/>
      <c r="D292" s="20"/>
      <c r="E292" s="20"/>
      <c r="F292" s="20"/>
      <c r="G292" s="29"/>
      <c r="H292" s="14"/>
      <c r="I292" s="14"/>
      <c r="J292" s="20"/>
      <c r="K292" s="20"/>
      <c r="L292" s="20"/>
      <c r="M292" s="20"/>
      <c r="N292" s="20"/>
      <c r="O292" s="20"/>
      <c r="P292" s="20"/>
      <c r="Q292" s="20"/>
      <c r="R292" s="20"/>
      <c r="S292" s="20"/>
    </row>
    <row r="293">
      <c r="A293" s="20"/>
      <c r="B293" s="20"/>
      <c r="C293" s="20"/>
      <c r="D293" s="20"/>
      <c r="E293" s="20"/>
      <c r="F293" s="20"/>
      <c r="G293" s="29"/>
      <c r="H293" s="14"/>
      <c r="I293" s="14"/>
      <c r="J293" s="20"/>
      <c r="K293" s="20"/>
      <c r="L293" s="20"/>
      <c r="M293" s="20"/>
      <c r="N293" s="20"/>
      <c r="O293" s="20"/>
      <c r="P293" s="20"/>
      <c r="Q293" s="20"/>
      <c r="R293" s="20"/>
      <c r="S293" s="20"/>
    </row>
    <row r="294">
      <c r="A294" s="20"/>
      <c r="B294" s="20"/>
      <c r="C294" s="20"/>
      <c r="D294" s="20"/>
      <c r="E294" s="20"/>
      <c r="F294" s="20"/>
      <c r="G294" s="29"/>
      <c r="H294" s="14"/>
      <c r="I294" s="14"/>
      <c r="J294" s="20"/>
      <c r="K294" s="20"/>
      <c r="L294" s="20"/>
      <c r="M294" s="20"/>
      <c r="N294" s="20"/>
      <c r="O294" s="20"/>
      <c r="P294" s="20"/>
      <c r="Q294" s="20"/>
      <c r="R294" s="20"/>
      <c r="S294" s="20"/>
    </row>
    <row r="295">
      <c r="A295" s="20"/>
      <c r="B295" s="20"/>
      <c r="C295" s="20"/>
      <c r="D295" s="20"/>
      <c r="E295" s="20"/>
      <c r="F295" s="20"/>
      <c r="G295" s="29"/>
      <c r="H295" s="14"/>
      <c r="I295" s="14"/>
      <c r="J295" s="20"/>
      <c r="K295" s="20"/>
      <c r="L295" s="20"/>
      <c r="M295" s="20"/>
      <c r="N295" s="20"/>
      <c r="O295" s="20"/>
      <c r="P295" s="20"/>
      <c r="Q295" s="20"/>
      <c r="R295" s="20"/>
      <c r="S295" s="20"/>
    </row>
    <row r="296">
      <c r="A296" s="20"/>
      <c r="B296" s="20"/>
      <c r="C296" s="20"/>
      <c r="D296" s="20"/>
      <c r="E296" s="20"/>
      <c r="F296" s="20"/>
      <c r="G296" s="29"/>
      <c r="H296" s="14"/>
      <c r="I296" s="14"/>
      <c r="J296" s="20"/>
      <c r="K296" s="20"/>
      <c r="L296" s="20"/>
      <c r="M296" s="20"/>
      <c r="N296" s="20"/>
      <c r="O296" s="20"/>
      <c r="P296" s="20"/>
      <c r="Q296" s="20"/>
      <c r="R296" s="20"/>
      <c r="S296" s="20"/>
    </row>
    <row r="297">
      <c r="A297" s="20"/>
      <c r="B297" s="20"/>
      <c r="C297" s="20"/>
      <c r="D297" s="20"/>
      <c r="E297" s="20"/>
      <c r="F297" s="20"/>
      <c r="G297" s="29"/>
      <c r="H297" s="14"/>
      <c r="I297" s="14"/>
      <c r="J297" s="20"/>
      <c r="K297" s="20"/>
      <c r="L297" s="20"/>
      <c r="M297" s="20"/>
      <c r="N297" s="20"/>
      <c r="O297" s="20"/>
      <c r="P297" s="20"/>
      <c r="Q297" s="20"/>
      <c r="R297" s="20"/>
      <c r="S297" s="20"/>
    </row>
    <row r="298">
      <c r="A298" s="20"/>
      <c r="B298" s="20"/>
      <c r="C298" s="20"/>
      <c r="D298" s="20"/>
      <c r="E298" s="20"/>
      <c r="F298" s="20"/>
      <c r="G298" s="29"/>
      <c r="H298" s="14"/>
      <c r="I298" s="14"/>
      <c r="J298" s="20"/>
      <c r="K298" s="20"/>
      <c r="L298" s="20"/>
      <c r="M298" s="20"/>
      <c r="N298" s="20"/>
      <c r="O298" s="20"/>
      <c r="P298" s="20"/>
      <c r="Q298" s="20"/>
      <c r="R298" s="20"/>
      <c r="S298" s="20"/>
    </row>
    <row r="299">
      <c r="A299" s="20"/>
      <c r="B299" s="20"/>
      <c r="C299" s="20"/>
      <c r="D299" s="20"/>
      <c r="E299" s="20"/>
      <c r="F299" s="20"/>
      <c r="G299" s="29"/>
      <c r="H299" s="14"/>
      <c r="I299" s="14"/>
      <c r="J299" s="20"/>
      <c r="K299" s="20"/>
      <c r="L299" s="20"/>
      <c r="M299" s="20"/>
      <c r="N299" s="20"/>
      <c r="O299" s="20"/>
      <c r="P299" s="20"/>
      <c r="Q299" s="20"/>
      <c r="R299" s="20"/>
      <c r="S299" s="20"/>
    </row>
    <row r="300">
      <c r="A300" s="20"/>
      <c r="B300" s="20"/>
      <c r="C300" s="20"/>
      <c r="D300" s="20"/>
      <c r="E300" s="20"/>
      <c r="F300" s="20"/>
      <c r="G300" s="29"/>
      <c r="H300" s="14"/>
      <c r="I300" s="14"/>
      <c r="J300" s="20"/>
      <c r="K300" s="20"/>
      <c r="L300" s="20"/>
      <c r="M300" s="20"/>
      <c r="N300" s="20"/>
      <c r="O300" s="20"/>
      <c r="P300" s="20"/>
      <c r="Q300" s="20"/>
      <c r="R300" s="20"/>
      <c r="S300" s="20"/>
    </row>
    <row r="301">
      <c r="A301" s="20"/>
      <c r="B301" s="20"/>
      <c r="C301" s="20"/>
      <c r="D301" s="20"/>
      <c r="E301" s="20"/>
      <c r="F301" s="20"/>
      <c r="G301" s="29"/>
      <c r="H301" s="14"/>
      <c r="I301" s="14"/>
      <c r="J301" s="20"/>
      <c r="K301" s="20"/>
      <c r="L301" s="20"/>
      <c r="M301" s="20"/>
      <c r="N301" s="20"/>
      <c r="O301" s="20"/>
      <c r="P301" s="20"/>
      <c r="Q301" s="20"/>
      <c r="R301" s="20"/>
      <c r="S301" s="20"/>
    </row>
    <row r="302">
      <c r="A302" s="20"/>
      <c r="B302" s="20"/>
      <c r="C302" s="20"/>
      <c r="D302" s="20"/>
      <c r="E302" s="20"/>
      <c r="F302" s="20"/>
      <c r="G302" s="29"/>
      <c r="H302" s="14"/>
      <c r="I302" s="14"/>
      <c r="J302" s="20"/>
      <c r="K302" s="20"/>
      <c r="L302" s="20"/>
      <c r="M302" s="20"/>
      <c r="N302" s="20"/>
      <c r="O302" s="20"/>
      <c r="P302" s="20"/>
      <c r="Q302" s="20"/>
      <c r="R302" s="20"/>
      <c r="S302" s="20"/>
    </row>
    <row r="303">
      <c r="A303" s="20"/>
      <c r="B303" s="20"/>
      <c r="C303" s="20"/>
      <c r="D303" s="20"/>
      <c r="E303" s="20"/>
      <c r="F303" s="20"/>
      <c r="G303" s="29"/>
      <c r="H303" s="14"/>
      <c r="I303" s="14"/>
      <c r="J303" s="20"/>
      <c r="K303" s="20"/>
      <c r="L303" s="20"/>
      <c r="M303" s="20"/>
      <c r="N303" s="20"/>
      <c r="O303" s="20"/>
      <c r="P303" s="20"/>
      <c r="Q303" s="20"/>
      <c r="R303" s="20"/>
      <c r="S303" s="20"/>
    </row>
    <row r="304">
      <c r="A304" s="20"/>
      <c r="B304" s="20"/>
      <c r="C304" s="20"/>
      <c r="D304" s="20"/>
      <c r="E304" s="20"/>
      <c r="F304" s="20"/>
      <c r="G304" s="29"/>
      <c r="H304" s="14"/>
      <c r="I304" s="14"/>
      <c r="J304" s="20"/>
      <c r="K304" s="20"/>
      <c r="L304" s="20"/>
      <c r="M304" s="20"/>
      <c r="N304" s="20"/>
      <c r="O304" s="20"/>
      <c r="P304" s="20"/>
      <c r="Q304" s="20"/>
      <c r="R304" s="20"/>
      <c r="S304" s="20"/>
    </row>
    <row r="305">
      <c r="A305" s="20"/>
      <c r="B305" s="20"/>
      <c r="C305" s="20"/>
      <c r="D305" s="20"/>
      <c r="E305" s="20"/>
      <c r="F305" s="20"/>
      <c r="G305" s="29"/>
      <c r="H305" s="14"/>
      <c r="I305" s="14"/>
      <c r="J305" s="20"/>
      <c r="K305" s="20"/>
      <c r="L305" s="20"/>
      <c r="M305" s="20"/>
      <c r="N305" s="20"/>
      <c r="O305" s="20"/>
      <c r="P305" s="20"/>
      <c r="Q305" s="20"/>
      <c r="R305" s="20"/>
      <c r="S305" s="20"/>
    </row>
    <row r="306">
      <c r="A306" s="20"/>
      <c r="B306" s="20"/>
      <c r="C306" s="20"/>
      <c r="D306" s="20"/>
      <c r="E306" s="20"/>
      <c r="F306" s="20"/>
      <c r="G306" s="29"/>
      <c r="H306" s="14"/>
      <c r="I306" s="14"/>
      <c r="J306" s="20"/>
      <c r="K306" s="20"/>
      <c r="L306" s="20"/>
      <c r="M306" s="20"/>
      <c r="N306" s="20"/>
      <c r="O306" s="20"/>
      <c r="P306" s="20"/>
      <c r="Q306" s="20"/>
      <c r="R306" s="20"/>
      <c r="S306" s="20"/>
    </row>
    <row r="307">
      <c r="A307" s="20"/>
      <c r="B307" s="20"/>
      <c r="C307" s="20"/>
      <c r="D307" s="20"/>
      <c r="E307" s="20"/>
      <c r="F307" s="20"/>
      <c r="G307" s="29"/>
      <c r="H307" s="14"/>
      <c r="I307" s="14"/>
      <c r="J307" s="20"/>
      <c r="K307" s="20"/>
      <c r="L307" s="20"/>
      <c r="M307" s="20"/>
      <c r="N307" s="20"/>
      <c r="O307" s="20"/>
      <c r="P307" s="20"/>
      <c r="Q307" s="20"/>
      <c r="R307" s="20"/>
      <c r="S307" s="20"/>
    </row>
    <row r="308">
      <c r="A308" s="20"/>
      <c r="B308" s="20"/>
      <c r="C308" s="20"/>
      <c r="D308" s="20"/>
      <c r="E308" s="20"/>
      <c r="F308" s="20"/>
      <c r="G308" s="29"/>
      <c r="H308" s="14"/>
      <c r="I308" s="14"/>
      <c r="J308" s="20"/>
      <c r="K308" s="20"/>
      <c r="L308" s="20"/>
      <c r="M308" s="20"/>
      <c r="N308" s="20"/>
      <c r="O308" s="20"/>
      <c r="P308" s="20"/>
      <c r="Q308" s="20"/>
      <c r="R308" s="20"/>
      <c r="S308" s="20"/>
    </row>
    <row r="309">
      <c r="A309" s="20"/>
      <c r="B309" s="20"/>
      <c r="C309" s="20"/>
      <c r="D309" s="20"/>
      <c r="E309" s="20"/>
      <c r="F309" s="20"/>
      <c r="G309" s="29"/>
      <c r="H309" s="14"/>
      <c r="I309" s="14"/>
      <c r="J309" s="20"/>
      <c r="K309" s="20"/>
      <c r="L309" s="20"/>
      <c r="M309" s="20"/>
      <c r="N309" s="20"/>
      <c r="O309" s="20"/>
      <c r="P309" s="20"/>
      <c r="Q309" s="20"/>
      <c r="R309" s="20"/>
      <c r="S309" s="20"/>
    </row>
    <row r="310">
      <c r="A310" s="20"/>
      <c r="B310" s="20"/>
      <c r="C310" s="20"/>
      <c r="D310" s="20"/>
      <c r="E310" s="20"/>
      <c r="F310" s="20"/>
      <c r="G310" s="29"/>
      <c r="H310" s="14"/>
      <c r="I310" s="14"/>
      <c r="J310" s="20"/>
      <c r="K310" s="20"/>
      <c r="L310" s="20"/>
      <c r="M310" s="20"/>
      <c r="N310" s="20"/>
      <c r="O310" s="20"/>
      <c r="P310" s="20"/>
      <c r="Q310" s="20"/>
      <c r="R310" s="20"/>
      <c r="S310" s="20"/>
    </row>
    <row r="311">
      <c r="A311" s="20"/>
      <c r="B311" s="20"/>
      <c r="C311" s="20"/>
      <c r="D311" s="20"/>
      <c r="E311" s="20"/>
      <c r="F311" s="20"/>
      <c r="G311" s="29"/>
      <c r="H311" s="14"/>
      <c r="I311" s="14"/>
      <c r="J311" s="20"/>
      <c r="K311" s="20"/>
      <c r="L311" s="20"/>
      <c r="M311" s="20"/>
      <c r="N311" s="20"/>
      <c r="O311" s="20"/>
      <c r="P311" s="20"/>
      <c r="Q311" s="20"/>
      <c r="R311" s="20"/>
      <c r="S311" s="20"/>
    </row>
    <row r="312">
      <c r="A312" s="20"/>
      <c r="B312" s="20"/>
      <c r="C312" s="20"/>
      <c r="D312" s="20"/>
      <c r="E312" s="20"/>
      <c r="F312" s="20"/>
      <c r="G312" s="29"/>
      <c r="H312" s="14"/>
      <c r="I312" s="14"/>
      <c r="J312" s="20"/>
      <c r="K312" s="20"/>
      <c r="L312" s="20"/>
      <c r="M312" s="20"/>
      <c r="N312" s="20"/>
      <c r="O312" s="20"/>
      <c r="P312" s="20"/>
      <c r="Q312" s="20"/>
      <c r="R312" s="20"/>
      <c r="S312" s="20"/>
    </row>
    <row r="313">
      <c r="A313" s="20"/>
      <c r="B313" s="20"/>
      <c r="C313" s="20"/>
      <c r="D313" s="20"/>
      <c r="E313" s="20"/>
      <c r="F313" s="20"/>
      <c r="G313" s="29"/>
      <c r="H313" s="14"/>
      <c r="I313" s="14"/>
      <c r="J313" s="20"/>
      <c r="K313" s="20"/>
      <c r="L313" s="20"/>
      <c r="M313" s="20"/>
      <c r="N313" s="20"/>
      <c r="O313" s="20"/>
      <c r="P313" s="20"/>
      <c r="Q313" s="20"/>
      <c r="R313" s="20"/>
      <c r="S313" s="20"/>
    </row>
    <row r="314">
      <c r="A314" s="20"/>
      <c r="B314" s="20"/>
      <c r="C314" s="20"/>
      <c r="D314" s="20"/>
      <c r="E314" s="20"/>
      <c r="F314" s="20"/>
      <c r="G314" s="29"/>
      <c r="H314" s="14"/>
      <c r="I314" s="14"/>
      <c r="J314" s="20"/>
      <c r="K314" s="20"/>
      <c r="L314" s="20"/>
      <c r="M314" s="20"/>
      <c r="N314" s="20"/>
      <c r="O314" s="20"/>
      <c r="P314" s="20"/>
      <c r="Q314" s="20"/>
      <c r="R314" s="20"/>
      <c r="S314" s="20"/>
    </row>
    <row r="315">
      <c r="A315" s="20"/>
      <c r="B315" s="20"/>
      <c r="C315" s="20"/>
      <c r="D315" s="20"/>
      <c r="E315" s="20"/>
      <c r="F315" s="20"/>
      <c r="G315" s="29"/>
      <c r="H315" s="14"/>
      <c r="I315" s="14"/>
      <c r="J315" s="20"/>
      <c r="K315" s="20"/>
      <c r="L315" s="20"/>
      <c r="M315" s="20"/>
      <c r="N315" s="20"/>
      <c r="O315" s="20"/>
      <c r="P315" s="20"/>
      <c r="Q315" s="20"/>
      <c r="R315" s="20"/>
      <c r="S315" s="20"/>
    </row>
    <row r="316">
      <c r="A316" s="20"/>
      <c r="B316" s="20"/>
      <c r="C316" s="20"/>
      <c r="D316" s="20"/>
      <c r="E316" s="20"/>
      <c r="F316" s="20"/>
      <c r="G316" s="29"/>
      <c r="H316" s="14"/>
      <c r="I316" s="14"/>
      <c r="J316" s="20"/>
      <c r="K316" s="20"/>
      <c r="L316" s="20"/>
      <c r="M316" s="20"/>
      <c r="N316" s="20"/>
      <c r="O316" s="20"/>
      <c r="P316" s="20"/>
      <c r="Q316" s="20"/>
      <c r="R316" s="20"/>
      <c r="S316" s="20"/>
    </row>
    <row r="317">
      <c r="A317" s="20"/>
      <c r="B317" s="20"/>
      <c r="C317" s="20"/>
      <c r="D317" s="20"/>
      <c r="E317" s="20"/>
      <c r="F317" s="20"/>
      <c r="G317" s="29"/>
      <c r="H317" s="14"/>
      <c r="I317" s="14"/>
      <c r="J317" s="20"/>
      <c r="K317" s="20"/>
      <c r="L317" s="20"/>
      <c r="M317" s="20"/>
      <c r="N317" s="20"/>
      <c r="O317" s="20"/>
      <c r="P317" s="20"/>
      <c r="Q317" s="20"/>
      <c r="R317" s="20"/>
      <c r="S317" s="20"/>
    </row>
    <row r="318">
      <c r="A318" s="20"/>
      <c r="B318" s="20"/>
      <c r="C318" s="20"/>
      <c r="D318" s="20"/>
      <c r="E318" s="20"/>
      <c r="F318" s="20"/>
      <c r="G318" s="29"/>
      <c r="H318" s="14"/>
      <c r="I318" s="14"/>
      <c r="J318" s="20"/>
      <c r="K318" s="20"/>
      <c r="L318" s="20"/>
      <c r="M318" s="20"/>
      <c r="N318" s="20"/>
      <c r="O318" s="20"/>
      <c r="P318" s="20"/>
      <c r="Q318" s="20"/>
      <c r="R318" s="20"/>
      <c r="S318" s="20"/>
    </row>
    <row r="319">
      <c r="A319" s="20"/>
      <c r="B319" s="20"/>
      <c r="C319" s="20"/>
      <c r="D319" s="20"/>
      <c r="E319" s="20"/>
      <c r="F319" s="20"/>
      <c r="G319" s="29"/>
      <c r="H319" s="14"/>
      <c r="I319" s="14"/>
      <c r="J319" s="20"/>
      <c r="K319" s="20"/>
      <c r="L319" s="20"/>
      <c r="M319" s="20"/>
      <c r="N319" s="20"/>
      <c r="O319" s="20"/>
      <c r="P319" s="20"/>
      <c r="Q319" s="20"/>
      <c r="R319" s="20"/>
      <c r="S319" s="20"/>
    </row>
    <row r="320">
      <c r="A320" s="20"/>
      <c r="B320" s="20"/>
      <c r="C320" s="20"/>
      <c r="D320" s="20"/>
      <c r="E320" s="20"/>
      <c r="F320" s="20"/>
      <c r="G320" s="29"/>
      <c r="H320" s="14"/>
      <c r="I320" s="14"/>
      <c r="J320" s="20"/>
      <c r="K320" s="20"/>
      <c r="L320" s="20"/>
      <c r="M320" s="20"/>
      <c r="N320" s="20"/>
      <c r="O320" s="20"/>
      <c r="P320" s="20"/>
      <c r="Q320" s="20"/>
      <c r="R320" s="20"/>
      <c r="S320" s="20"/>
    </row>
    <row r="321">
      <c r="A321" s="20"/>
      <c r="B321" s="20"/>
      <c r="C321" s="20"/>
      <c r="D321" s="20"/>
      <c r="E321" s="20"/>
      <c r="F321" s="20"/>
      <c r="G321" s="29"/>
      <c r="H321" s="14"/>
      <c r="I321" s="14"/>
      <c r="J321" s="20"/>
      <c r="K321" s="20"/>
      <c r="L321" s="20"/>
      <c r="M321" s="20"/>
      <c r="N321" s="20"/>
      <c r="O321" s="20"/>
      <c r="P321" s="20"/>
      <c r="Q321" s="20"/>
      <c r="R321" s="20"/>
      <c r="S321" s="20"/>
    </row>
    <row r="322">
      <c r="A322" s="20"/>
      <c r="B322" s="20"/>
      <c r="C322" s="20"/>
      <c r="D322" s="20"/>
      <c r="E322" s="20"/>
      <c r="F322" s="20"/>
      <c r="G322" s="29"/>
      <c r="H322" s="14"/>
      <c r="I322" s="14"/>
      <c r="J322" s="20"/>
      <c r="K322" s="20"/>
      <c r="L322" s="20"/>
      <c r="M322" s="20"/>
      <c r="N322" s="20"/>
      <c r="O322" s="20"/>
      <c r="P322" s="20"/>
      <c r="Q322" s="20"/>
      <c r="R322" s="20"/>
      <c r="S322" s="20"/>
    </row>
    <row r="323">
      <c r="A323" s="20"/>
      <c r="B323" s="20"/>
      <c r="C323" s="20"/>
      <c r="D323" s="20"/>
      <c r="E323" s="20"/>
      <c r="F323" s="20"/>
      <c r="G323" s="29"/>
      <c r="H323" s="14"/>
      <c r="I323" s="14"/>
      <c r="J323" s="20"/>
      <c r="K323" s="20"/>
      <c r="L323" s="20"/>
      <c r="M323" s="20"/>
      <c r="N323" s="20"/>
      <c r="O323" s="20"/>
      <c r="P323" s="20"/>
      <c r="Q323" s="20"/>
      <c r="R323" s="20"/>
      <c r="S323" s="20"/>
    </row>
    <row r="324">
      <c r="A324" s="20"/>
      <c r="B324" s="20"/>
      <c r="C324" s="20"/>
      <c r="D324" s="20"/>
      <c r="E324" s="20"/>
      <c r="F324" s="20"/>
      <c r="G324" s="29"/>
      <c r="H324" s="14"/>
      <c r="I324" s="14"/>
      <c r="J324" s="20"/>
      <c r="K324" s="20"/>
      <c r="L324" s="20"/>
      <c r="M324" s="20"/>
      <c r="N324" s="20"/>
      <c r="O324" s="20"/>
      <c r="P324" s="20"/>
      <c r="Q324" s="20"/>
      <c r="R324" s="20"/>
      <c r="S324" s="20"/>
    </row>
    <row r="325">
      <c r="A325" s="20"/>
      <c r="B325" s="20"/>
      <c r="C325" s="20"/>
      <c r="D325" s="20"/>
      <c r="E325" s="20"/>
      <c r="F325" s="20"/>
      <c r="G325" s="29"/>
      <c r="H325" s="14"/>
      <c r="I325" s="14"/>
      <c r="J325" s="20"/>
      <c r="K325" s="20"/>
      <c r="L325" s="20"/>
      <c r="M325" s="20"/>
      <c r="N325" s="20"/>
      <c r="O325" s="20"/>
      <c r="P325" s="20"/>
      <c r="Q325" s="20"/>
      <c r="R325" s="20"/>
      <c r="S325" s="20"/>
    </row>
    <row r="326">
      <c r="A326" s="20"/>
      <c r="B326" s="20"/>
      <c r="C326" s="20"/>
      <c r="D326" s="20"/>
      <c r="E326" s="20"/>
      <c r="F326" s="20"/>
      <c r="G326" s="29"/>
      <c r="H326" s="14"/>
      <c r="I326" s="14"/>
      <c r="J326" s="20"/>
      <c r="K326" s="20"/>
      <c r="L326" s="20"/>
      <c r="M326" s="20"/>
      <c r="N326" s="20"/>
      <c r="O326" s="20"/>
      <c r="P326" s="20"/>
      <c r="Q326" s="20"/>
      <c r="R326" s="20"/>
      <c r="S326" s="20"/>
    </row>
    <row r="327">
      <c r="A327" s="20"/>
      <c r="B327" s="20"/>
      <c r="C327" s="20"/>
      <c r="D327" s="20"/>
      <c r="E327" s="20"/>
      <c r="F327" s="20"/>
      <c r="G327" s="29"/>
      <c r="H327" s="14"/>
      <c r="I327" s="14"/>
      <c r="J327" s="20"/>
      <c r="K327" s="20"/>
      <c r="L327" s="20"/>
      <c r="M327" s="20"/>
      <c r="N327" s="20"/>
      <c r="O327" s="20"/>
      <c r="P327" s="20"/>
      <c r="Q327" s="20"/>
      <c r="R327" s="20"/>
      <c r="S327" s="20"/>
    </row>
    <row r="328">
      <c r="A328" s="20"/>
      <c r="B328" s="20"/>
      <c r="C328" s="20"/>
      <c r="D328" s="20"/>
      <c r="E328" s="20"/>
      <c r="F328" s="20"/>
      <c r="G328" s="29"/>
      <c r="H328" s="14"/>
      <c r="I328" s="14"/>
      <c r="J328" s="20"/>
      <c r="K328" s="20"/>
      <c r="L328" s="20"/>
      <c r="M328" s="20"/>
      <c r="N328" s="20"/>
      <c r="O328" s="20"/>
      <c r="P328" s="20"/>
      <c r="Q328" s="20"/>
      <c r="R328" s="20"/>
      <c r="S328" s="20"/>
    </row>
    <row r="329">
      <c r="A329" s="20"/>
      <c r="B329" s="20"/>
      <c r="C329" s="20"/>
      <c r="D329" s="20"/>
      <c r="E329" s="20"/>
      <c r="F329" s="20"/>
      <c r="G329" s="29"/>
      <c r="H329" s="14"/>
      <c r="I329" s="14"/>
      <c r="J329" s="20"/>
      <c r="K329" s="20"/>
      <c r="L329" s="20"/>
      <c r="M329" s="20"/>
      <c r="N329" s="20"/>
      <c r="O329" s="20"/>
      <c r="P329" s="20"/>
      <c r="Q329" s="20"/>
      <c r="R329" s="20"/>
      <c r="S329" s="20"/>
    </row>
    <row r="330">
      <c r="A330" s="20"/>
      <c r="B330" s="20"/>
      <c r="C330" s="20"/>
      <c r="D330" s="20"/>
      <c r="E330" s="20"/>
      <c r="F330" s="20"/>
      <c r="G330" s="29"/>
      <c r="H330" s="14"/>
      <c r="I330" s="14"/>
      <c r="J330" s="20"/>
      <c r="K330" s="20"/>
      <c r="L330" s="20"/>
      <c r="M330" s="20"/>
      <c r="N330" s="20"/>
      <c r="O330" s="20"/>
      <c r="P330" s="20"/>
      <c r="Q330" s="20"/>
      <c r="R330" s="20"/>
      <c r="S330" s="20"/>
    </row>
    <row r="331">
      <c r="A331" s="20"/>
      <c r="B331" s="20"/>
      <c r="C331" s="20"/>
      <c r="D331" s="20"/>
      <c r="E331" s="20"/>
      <c r="F331" s="20"/>
      <c r="G331" s="29"/>
      <c r="H331" s="14"/>
      <c r="I331" s="14"/>
      <c r="J331" s="20"/>
      <c r="K331" s="20"/>
      <c r="L331" s="20"/>
      <c r="M331" s="20"/>
      <c r="N331" s="20"/>
      <c r="O331" s="20"/>
      <c r="P331" s="20"/>
      <c r="Q331" s="20"/>
      <c r="R331" s="20"/>
      <c r="S331" s="20"/>
    </row>
    <row r="332">
      <c r="A332" s="20"/>
      <c r="B332" s="20"/>
      <c r="C332" s="20"/>
      <c r="D332" s="20"/>
      <c r="E332" s="20"/>
      <c r="F332" s="20"/>
      <c r="G332" s="29"/>
      <c r="H332" s="14"/>
      <c r="I332" s="14"/>
      <c r="J332" s="20"/>
      <c r="K332" s="20"/>
      <c r="L332" s="20"/>
      <c r="M332" s="20"/>
      <c r="N332" s="20"/>
      <c r="O332" s="20"/>
      <c r="P332" s="20"/>
      <c r="Q332" s="20"/>
      <c r="R332" s="20"/>
      <c r="S332" s="20"/>
    </row>
    <row r="333">
      <c r="A333" s="20"/>
      <c r="B333" s="20"/>
      <c r="C333" s="20"/>
      <c r="D333" s="20"/>
      <c r="E333" s="20"/>
      <c r="F333" s="20"/>
      <c r="G333" s="29"/>
      <c r="H333" s="14"/>
      <c r="I333" s="14"/>
      <c r="J333" s="20"/>
      <c r="K333" s="20"/>
      <c r="L333" s="20"/>
      <c r="M333" s="20"/>
      <c r="N333" s="20"/>
      <c r="O333" s="20"/>
      <c r="P333" s="20"/>
      <c r="Q333" s="20"/>
      <c r="R333" s="20"/>
      <c r="S333" s="20"/>
    </row>
    <row r="334">
      <c r="A334" s="20"/>
      <c r="B334" s="20"/>
      <c r="C334" s="20"/>
      <c r="D334" s="20"/>
      <c r="E334" s="20"/>
      <c r="F334" s="20"/>
      <c r="G334" s="29"/>
      <c r="H334" s="14"/>
      <c r="I334" s="14"/>
      <c r="J334" s="20"/>
      <c r="K334" s="20"/>
      <c r="L334" s="20"/>
      <c r="M334" s="20"/>
      <c r="N334" s="20"/>
      <c r="O334" s="20"/>
      <c r="P334" s="20"/>
      <c r="Q334" s="20"/>
      <c r="R334" s="20"/>
      <c r="S334" s="20"/>
    </row>
    <row r="335">
      <c r="A335" s="20"/>
      <c r="B335" s="20"/>
      <c r="C335" s="20"/>
      <c r="D335" s="20"/>
      <c r="E335" s="20"/>
      <c r="F335" s="20"/>
      <c r="G335" s="29"/>
      <c r="H335" s="14"/>
      <c r="I335" s="14"/>
      <c r="J335" s="20"/>
      <c r="K335" s="20"/>
      <c r="L335" s="20"/>
      <c r="M335" s="20"/>
      <c r="N335" s="20"/>
      <c r="O335" s="20"/>
      <c r="P335" s="20"/>
      <c r="Q335" s="20"/>
      <c r="R335" s="20"/>
      <c r="S335" s="20"/>
    </row>
    <row r="336">
      <c r="A336" s="20"/>
      <c r="B336" s="20"/>
      <c r="C336" s="20"/>
      <c r="D336" s="20"/>
      <c r="E336" s="20"/>
      <c r="F336" s="20"/>
      <c r="G336" s="29"/>
      <c r="H336" s="14"/>
      <c r="I336" s="14"/>
      <c r="J336" s="20"/>
      <c r="K336" s="20"/>
      <c r="L336" s="20"/>
      <c r="M336" s="20"/>
      <c r="N336" s="20"/>
      <c r="O336" s="20"/>
      <c r="P336" s="20"/>
      <c r="Q336" s="20"/>
      <c r="R336" s="20"/>
      <c r="S336" s="20"/>
    </row>
    <row r="337">
      <c r="A337" s="20"/>
      <c r="B337" s="20"/>
      <c r="C337" s="20"/>
      <c r="D337" s="20"/>
      <c r="E337" s="20"/>
      <c r="F337" s="20"/>
      <c r="G337" s="29"/>
      <c r="H337" s="14"/>
      <c r="I337" s="14"/>
      <c r="J337" s="20"/>
      <c r="K337" s="20"/>
      <c r="L337" s="20"/>
      <c r="M337" s="20"/>
      <c r="N337" s="20"/>
      <c r="O337" s="20"/>
      <c r="P337" s="20"/>
      <c r="Q337" s="20"/>
      <c r="R337" s="20"/>
      <c r="S337" s="20"/>
    </row>
    <row r="338">
      <c r="A338" s="20"/>
      <c r="B338" s="20"/>
      <c r="C338" s="20"/>
      <c r="D338" s="20"/>
      <c r="E338" s="20"/>
      <c r="F338" s="20"/>
      <c r="G338" s="29"/>
      <c r="H338" s="14"/>
      <c r="I338" s="14"/>
      <c r="J338" s="20"/>
      <c r="K338" s="20"/>
      <c r="L338" s="20"/>
      <c r="M338" s="20"/>
      <c r="N338" s="20"/>
      <c r="O338" s="20"/>
      <c r="P338" s="20"/>
      <c r="Q338" s="20"/>
      <c r="R338" s="20"/>
      <c r="S338" s="20"/>
    </row>
    <row r="339">
      <c r="A339" s="20"/>
      <c r="B339" s="20"/>
      <c r="C339" s="20"/>
      <c r="D339" s="20"/>
      <c r="E339" s="20"/>
      <c r="F339" s="20"/>
      <c r="G339" s="29"/>
      <c r="H339" s="14"/>
      <c r="I339" s="14"/>
      <c r="J339" s="20"/>
      <c r="K339" s="20"/>
      <c r="L339" s="20"/>
      <c r="M339" s="20"/>
      <c r="N339" s="20"/>
      <c r="O339" s="20"/>
      <c r="P339" s="20"/>
      <c r="Q339" s="20"/>
      <c r="R339" s="20"/>
      <c r="S339" s="20"/>
    </row>
    <row r="340">
      <c r="A340" s="20"/>
      <c r="B340" s="20"/>
      <c r="C340" s="20"/>
      <c r="D340" s="20"/>
      <c r="E340" s="20"/>
      <c r="F340" s="20"/>
      <c r="G340" s="29"/>
      <c r="H340" s="14"/>
      <c r="I340" s="14"/>
      <c r="J340" s="20"/>
      <c r="K340" s="20"/>
      <c r="L340" s="20"/>
      <c r="M340" s="20"/>
      <c r="N340" s="20"/>
      <c r="O340" s="20"/>
      <c r="P340" s="20"/>
      <c r="Q340" s="20"/>
      <c r="R340" s="20"/>
      <c r="S340" s="20"/>
    </row>
    <row r="341">
      <c r="A341" s="20"/>
      <c r="B341" s="20"/>
      <c r="C341" s="20"/>
      <c r="D341" s="20"/>
      <c r="E341" s="20"/>
      <c r="F341" s="20"/>
      <c r="G341" s="29"/>
      <c r="H341" s="14"/>
      <c r="I341" s="14"/>
      <c r="J341" s="20"/>
      <c r="K341" s="20"/>
      <c r="L341" s="20"/>
      <c r="M341" s="20"/>
      <c r="N341" s="20"/>
      <c r="O341" s="20"/>
      <c r="P341" s="20"/>
      <c r="Q341" s="20"/>
      <c r="R341" s="20"/>
      <c r="S341" s="20"/>
    </row>
    <row r="342">
      <c r="A342" s="20"/>
      <c r="B342" s="20"/>
      <c r="C342" s="20"/>
      <c r="D342" s="20"/>
      <c r="E342" s="20"/>
      <c r="F342" s="20"/>
      <c r="G342" s="29"/>
      <c r="H342" s="14"/>
      <c r="I342" s="14"/>
      <c r="J342" s="20"/>
      <c r="K342" s="20"/>
      <c r="L342" s="20"/>
      <c r="M342" s="20"/>
      <c r="N342" s="20"/>
      <c r="O342" s="20"/>
      <c r="P342" s="20"/>
      <c r="Q342" s="20"/>
      <c r="R342" s="20"/>
      <c r="S342" s="20"/>
    </row>
    <row r="343">
      <c r="A343" s="20"/>
      <c r="B343" s="20"/>
      <c r="C343" s="20"/>
      <c r="D343" s="20"/>
      <c r="E343" s="20"/>
      <c r="F343" s="20"/>
      <c r="G343" s="29"/>
      <c r="H343" s="14"/>
      <c r="I343" s="14"/>
      <c r="J343" s="20"/>
      <c r="K343" s="20"/>
      <c r="L343" s="20"/>
      <c r="M343" s="20"/>
      <c r="N343" s="20"/>
      <c r="O343" s="20"/>
      <c r="P343" s="20"/>
      <c r="Q343" s="20"/>
      <c r="R343" s="20"/>
      <c r="S343" s="20"/>
    </row>
    <row r="344">
      <c r="A344" s="20"/>
      <c r="B344" s="20"/>
      <c r="C344" s="20"/>
      <c r="D344" s="20"/>
      <c r="E344" s="20"/>
      <c r="F344" s="20"/>
      <c r="G344" s="29"/>
      <c r="H344" s="14"/>
      <c r="I344" s="14"/>
      <c r="J344" s="20"/>
      <c r="K344" s="20"/>
      <c r="L344" s="20"/>
      <c r="M344" s="20"/>
      <c r="N344" s="20"/>
      <c r="O344" s="20"/>
      <c r="P344" s="20"/>
      <c r="Q344" s="20"/>
      <c r="R344" s="20"/>
      <c r="S344" s="20"/>
    </row>
    <row r="345">
      <c r="A345" s="20"/>
      <c r="B345" s="20"/>
      <c r="C345" s="20"/>
      <c r="D345" s="20"/>
      <c r="E345" s="20"/>
      <c r="F345" s="20"/>
      <c r="G345" s="29"/>
      <c r="H345" s="14"/>
      <c r="I345" s="14"/>
      <c r="J345" s="20"/>
      <c r="K345" s="20"/>
      <c r="L345" s="20"/>
      <c r="M345" s="20"/>
      <c r="N345" s="20"/>
      <c r="O345" s="20"/>
      <c r="P345" s="20"/>
      <c r="Q345" s="20"/>
      <c r="R345" s="20"/>
      <c r="S345" s="20"/>
    </row>
    <row r="346">
      <c r="A346" s="20"/>
      <c r="B346" s="20"/>
      <c r="C346" s="20"/>
      <c r="D346" s="20"/>
      <c r="E346" s="20"/>
      <c r="F346" s="20"/>
      <c r="G346" s="29"/>
      <c r="H346" s="14"/>
      <c r="I346" s="14"/>
      <c r="J346" s="20"/>
      <c r="K346" s="20"/>
      <c r="L346" s="20"/>
      <c r="M346" s="20"/>
      <c r="N346" s="20"/>
      <c r="O346" s="20"/>
      <c r="P346" s="20"/>
      <c r="Q346" s="20"/>
      <c r="R346" s="20"/>
      <c r="S346" s="20"/>
    </row>
    <row r="347">
      <c r="A347" s="20"/>
      <c r="B347" s="20"/>
      <c r="C347" s="20"/>
      <c r="D347" s="20"/>
      <c r="E347" s="20"/>
      <c r="F347" s="20"/>
      <c r="G347" s="29"/>
      <c r="H347" s="14"/>
      <c r="I347" s="14"/>
      <c r="J347" s="20"/>
      <c r="K347" s="20"/>
      <c r="L347" s="20"/>
      <c r="M347" s="20"/>
      <c r="N347" s="20"/>
      <c r="O347" s="20"/>
      <c r="P347" s="20"/>
      <c r="Q347" s="20"/>
      <c r="R347" s="20"/>
      <c r="S347" s="20"/>
    </row>
    <row r="348">
      <c r="A348" s="20"/>
      <c r="B348" s="20"/>
      <c r="C348" s="20"/>
      <c r="D348" s="20"/>
      <c r="E348" s="20"/>
      <c r="F348" s="20"/>
      <c r="G348" s="29"/>
      <c r="H348" s="14"/>
      <c r="I348" s="14"/>
      <c r="J348" s="20"/>
      <c r="K348" s="20"/>
      <c r="L348" s="20"/>
      <c r="M348" s="20"/>
      <c r="N348" s="20"/>
      <c r="O348" s="20"/>
      <c r="P348" s="20"/>
      <c r="Q348" s="20"/>
      <c r="R348" s="20"/>
      <c r="S348" s="20"/>
    </row>
    <row r="349">
      <c r="A349" s="20"/>
      <c r="B349" s="20"/>
      <c r="C349" s="20"/>
      <c r="D349" s="20"/>
      <c r="E349" s="20"/>
      <c r="F349" s="20"/>
      <c r="G349" s="29"/>
      <c r="H349" s="14"/>
      <c r="I349" s="14"/>
      <c r="J349" s="20"/>
      <c r="K349" s="20"/>
      <c r="L349" s="20"/>
      <c r="M349" s="20"/>
      <c r="N349" s="20"/>
      <c r="O349" s="20"/>
      <c r="P349" s="20"/>
      <c r="Q349" s="20"/>
      <c r="R349" s="20"/>
      <c r="S349" s="20"/>
    </row>
    <row r="350">
      <c r="A350" s="20"/>
      <c r="B350" s="20"/>
      <c r="C350" s="20"/>
      <c r="D350" s="20"/>
      <c r="E350" s="20"/>
      <c r="F350" s="20"/>
      <c r="G350" s="29"/>
      <c r="H350" s="14"/>
      <c r="I350" s="14"/>
      <c r="J350" s="20"/>
      <c r="K350" s="20"/>
      <c r="L350" s="20"/>
      <c r="M350" s="20"/>
      <c r="N350" s="20"/>
      <c r="O350" s="20"/>
      <c r="P350" s="20"/>
      <c r="Q350" s="20"/>
      <c r="R350" s="20"/>
      <c r="S350" s="20"/>
    </row>
    <row r="351">
      <c r="A351" s="20"/>
      <c r="B351" s="20"/>
      <c r="C351" s="20"/>
      <c r="D351" s="20"/>
      <c r="E351" s="20"/>
      <c r="F351" s="20"/>
      <c r="G351" s="29"/>
      <c r="H351" s="14"/>
      <c r="I351" s="14"/>
      <c r="J351" s="20"/>
      <c r="K351" s="20"/>
      <c r="L351" s="20"/>
      <c r="M351" s="20"/>
      <c r="N351" s="20"/>
      <c r="O351" s="20"/>
      <c r="P351" s="20"/>
      <c r="Q351" s="20"/>
      <c r="R351" s="20"/>
      <c r="S351" s="20"/>
    </row>
    <row r="352">
      <c r="A352" s="20"/>
      <c r="B352" s="20"/>
      <c r="C352" s="20"/>
      <c r="D352" s="20"/>
      <c r="E352" s="20"/>
      <c r="F352" s="20"/>
      <c r="G352" s="29"/>
      <c r="H352" s="14"/>
      <c r="I352" s="14"/>
      <c r="J352" s="20"/>
      <c r="K352" s="20"/>
      <c r="L352" s="20"/>
      <c r="M352" s="20"/>
      <c r="N352" s="20"/>
      <c r="O352" s="20"/>
      <c r="P352" s="20"/>
      <c r="Q352" s="20"/>
      <c r="R352" s="20"/>
      <c r="S352" s="20"/>
    </row>
    <row r="353">
      <c r="A353" s="20"/>
      <c r="B353" s="20"/>
      <c r="C353" s="20"/>
      <c r="D353" s="20"/>
      <c r="E353" s="20"/>
      <c r="F353" s="20"/>
      <c r="G353" s="29"/>
      <c r="H353" s="14"/>
      <c r="I353" s="14"/>
      <c r="J353" s="20"/>
      <c r="K353" s="20"/>
      <c r="L353" s="20"/>
      <c r="M353" s="20"/>
      <c r="N353" s="20"/>
      <c r="O353" s="20"/>
      <c r="P353" s="20"/>
      <c r="Q353" s="20"/>
      <c r="R353" s="20"/>
      <c r="S353" s="20"/>
    </row>
    <row r="354">
      <c r="A354" s="20"/>
      <c r="B354" s="20"/>
      <c r="C354" s="20"/>
      <c r="D354" s="20"/>
      <c r="E354" s="20"/>
      <c r="F354" s="20"/>
      <c r="G354" s="29"/>
      <c r="H354" s="14"/>
      <c r="I354" s="14"/>
      <c r="J354" s="20"/>
      <c r="K354" s="20"/>
      <c r="L354" s="20"/>
      <c r="M354" s="20"/>
      <c r="N354" s="20"/>
      <c r="O354" s="20"/>
      <c r="P354" s="20"/>
      <c r="Q354" s="20"/>
      <c r="R354" s="20"/>
      <c r="S354" s="20"/>
    </row>
    <row r="355">
      <c r="A355" s="20"/>
      <c r="B355" s="20"/>
      <c r="C355" s="20"/>
      <c r="D355" s="20"/>
      <c r="E355" s="20"/>
      <c r="F355" s="20"/>
      <c r="G355" s="29"/>
      <c r="H355" s="14"/>
      <c r="I355" s="14"/>
      <c r="J355" s="20"/>
      <c r="K355" s="20"/>
      <c r="L355" s="20"/>
      <c r="M355" s="20"/>
      <c r="N355" s="20"/>
      <c r="O355" s="20"/>
      <c r="P355" s="20"/>
      <c r="Q355" s="20"/>
      <c r="R355" s="20"/>
      <c r="S355" s="20"/>
    </row>
    <row r="356">
      <c r="A356" s="20"/>
      <c r="B356" s="20"/>
      <c r="C356" s="20"/>
      <c r="D356" s="20"/>
      <c r="E356" s="20"/>
      <c r="F356" s="20"/>
      <c r="G356" s="29"/>
      <c r="H356" s="14"/>
      <c r="I356" s="14"/>
      <c r="J356" s="20"/>
      <c r="K356" s="20"/>
      <c r="L356" s="20"/>
      <c r="M356" s="20"/>
      <c r="N356" s="20"/>
      <c r="O356" s="20"/>
      <c r="P356" s="20"/>
      <c r="Q356" s="20"/>
      <c r="R356" s="20"/>
      <c r="S356" s="20"/>
    </row>
    <row r="357">
      <c r="A357" s="20"/>
      <c r="B357" s="20"/>
      <c r="C357" s="20"/>
      <c r="D357" s="20"/>
      <c r="E357" s="20"/>
      <c r="F357" s="20"/>
      <c r="G357" s="29"/>
      <c r="H357" s="14"/>
      <c r="I357" s="14"/>
      <c r="J357" s="20"/>
      <c r="K357" s="20"/>
      <c r="L357" s="20"/>
      <c r="M357" s="20"/>
      <c r="N357" s="20"/>
      <c r="O357" s="20"/>
      <c r="P357" s="20"/>
      <c r="Q357" s="20"/>
      <c r="R357" s="20"/>
      <c r="S357" s="20"/>
    </row>
    <row r="358">
      <c r="A358" s="20"/>
      <c r="B358" s="20"/>
      <c r="C358" s="20"/>
      <c r="D358" s="20"/>
      <c r="E358" s="20"/>
      <c r="F358" s="20"/>
      <c r="G358" s="29"/>
      <c r="H358" s="14"/>
      <c r="I358" s="14"/>
      <c r="J358" s="20"/>
      <c r="K358" s="20"/>
      <c r="L358" s="20"/>
      <c r="M358" s="20"/>
      <c r="N358" s="20"/>
      <c r="O358" s="20"/>
      <c r="P358" s="20"/>
      <c r="Q358" s="20"/>
      <c r="R358" s="20"/>
      <c r="S358" s="20"/>
    </row>
    <row r="359">
      <c r="A359" s="20"/>
      <c r="B359" s="20"/>
      <c r="C359" s="20"/>
      <c r="D359" s="20"/>
      <c r="E359" s="20"/>
      <c r="F359" s="20"/>
      <c r="G359" s="29"/>
      <c r="H359" s="14"/>
      <c r="I359" s="14"/>
      <c r="J359" s="20"/>
      <c r="K359" s="20"/>
      <c r="L359" s="20"/>
      <c r="M359" s="20"/>
      <c r="N359" s="20"/>
      <c r="O359" s="20"/>
      <c r="P359" s="20"/>
      <c r="Q359" s="20"/>
      <c r="R359" s="20"/>
      <c r="S359" s="20"/>
    </row>
    <row r="360">
      <c r="A360" s="20"/>
      <c r="B360" s="20"/>
      <c r="C360" s="20"/>
      <c r="D360" s="20"/>
      <c r="E360" s="20"/>
      <c r="F360" s="20"/>
      <c r="G360" s="29"/>
      <c r="H360" s="14"/>
      <c r="I360" s="14"/>
      <c r="J360" s="20"/>
      <c r="K360" s="20"/>
      <c r="L360" s="20"/>
      <c r="M360" s="20"/>
      <c r="N360" s="20"/>
      <c r="O360" s="20"/>
      <c r="P360" s="20"/>
      <c r="Q360" s="20"/>
      <c r="R360" s="20"/>
      <c r="S360" s="20"/>
    </row>
    <row r="361">
      <c r="A361" s="20"/>
      <c r="B361" s="20"/>
      <c r="C361" s="20"/>
      <c r="D361" s="20"/>
      <c r="E361" s="20"/>
      <c r="F361" s="20"/>
      <c r="G361" s="29"/>
      <c r="H361" s="14"/>
      <c r="I361" s="14"/>
      <c r="J361" s="20"/>
      <c r="K361" s="20"/>
      <c r="L361" s="20"/>
      <c r="M361" s="20"/>
      <c r="N361" s="20"/>
      <c r="O361" s="20"/>
      <c r="P361" s="20"/>
      <c r="Q361" s="20"/>
      <c r="R361" s="20"/>
      <c r="S361" s="20"/>
    </row>
    <row r="362">
      <c r="A362" s="20"/>
      <c r="B362" s="20"/>
      <c r="C362" s="20"/>
      <c r="D362" s="20"/>
      <c r="E362" s="20"/>
      <c r="F362" s="20"/>
      <c r="G362" s="29"/>
      <c r="H362" s="14"/>
      <c r="I362" s="14"/>
      <c r="J362" s="20"/>
      <c r="K362" s="20"/>
      <c r="L362" s="20"/>
      <c r="M362" s="20"/>
      <c r="N362" s="20"/>
      <c r="O362" s="20"/>
      <c r="P362" s="20"/>
      <c r="Q362" s="20"/>
      <c r="R362" s="20"/>
      <c r="S362" s="20"/>
    </row>
    <row r="363">
      <c r="A363" s="20"/>
      <c r="B363" s="20"/>
      <c r="C363" s="20"/>
      <c r="D363" s="20"/>
      <c r="E363" s="20"/>
      <c r="F363" s="20"/>
      <c r="G363" s="29"/>
      <c r="H363" s="14"/>
      <c r="I363" s="14"/>
      <c r="J363" s="20"/>
      <c r="K363" s="20"/>
      <c r="L363" s="20"/>
      <c r="M363" s="20"/>
      <c r="N363" s="20"/>
      <c r="O363" s="20"/>
      <c r="P363" s="20"/>
      <c r="Q363" s="20"/>
      <c r="R363" s="20"/>
      <c r="S363" s="20"/>
    </row>
    <row r="364">
      <c r="A364" s="20"/>
      <c r="B364" s="20"/>
      <c r="C364" s="20"/>
      <c r="D364" s="20"/>
      <c r="E364" s="20"/>
      <c r="F364" s="20"/>
      <c r="G364" s="29"/>
      <c r="H364" s="14"/>
      <c r="I364" s="14"/>
      <c r="J364" s="20"/>
      <c r="K364" s="20"/>
      <c r="L364" s="20"/>
      <c r="M364" s="20"/>
      <c r="N364" s="20"/>
      <c r="O364" s="20"/>
      <c r="P364" s="20"/>
      <c r="Q364" s="20"/>
      <c r="R364" s="20"/>
      <c r="S364" s="20"/>
    </row>
    <row r="365">
      <c r="A365" s="20"/>
      <c r="B365" s="20"/>
      <c r="C365" s="20"/>
      <c r="D365" s="20"/>
      <c r="E365" s="20"/>
      <c r="F365" s="20"/>
      <c r="G365" s="29"/>
      <c r="H365" s="14"/>
      <c r="I365" s="14"/>
      <c r="J365" s="20"/>
      <c r="K365" s="20"/>
      <c r="L365" s="20"/>
      <c r="M365" s="20"/>
      <c r="N365" s="20"/>
      <c r="O365" s="20"/>
      <c r="P365" s="20"/>
      <c r="Q365" s="20"/>
      <c r="R365" s="20"/>
      <c r="S365" s="20"/>
    </row>
    <row r="366">
      <c r="A366" s="20"/>
      <c r="B366" s="20"/>
      <c r="C366" s="20"/>
      <c r="D366" s="20"/>
      <c r="E366" s="20"/>
      <c r="F366" s="20"/>
      <c r="G366" s="29"/>
      <c r="H366" s="14"/>
      <c r="I366" s="14"/>
      <c r="J366" s="20"/>
      <c r="K366" s="20"/>
      <c r="L366" s="20"/>
      <c r="M366" s="20"/>
      <c r="N366" s="20"/>
      <c r="O366" s="20"/>
      <c r="P366" s="20"/>
      <c r="Q366" s="20"/>
      <c r="R366" s="20"/>
      <c r="S366" s="20"/>
    </row>
    <row r="367">
      <c r="A367" s="20"/>
      <c r="B367" s="20"/>
      <c r="C367" s="20"/>
      <c r="D367" s="20"/>
      <c r="E367" s="20"/>
      <c r="F367" s="20"/>
      <c r="G367" s="29"/>
      <c r="H367" s="14"/>
      <c r="I367" s="14"/>
      <c r="J367" s="20"/>
      <c r="K367" s="20"/>
      <c r="L367" s="20"/>
      <c r="M367" s="20"/>
      <c r="N367" s="20"/>
      <c r="O367" s="20"/>
      <c r="P367" s="20"/>
      <c r="Q367" s="20"/>
      <c r="R367" s="20"/>
      <c r="S367" s="20"/>
    </row>
    <row r="368">
      <c r="A368" s="20"/>
      <c r="B368" s="20"/>
      <c r="C368" s="20"/>
      <c r="D368" s="20"/>
      <c r="E368" s="20"/>
      <c r="F368" s="20"/>
      <c r="G368" s="29"/>
      <c r="H368" s="14"/>
      <c r="I368" s="14"/>
      <c r="J368" s="20"/>
      <c r="K368" s="20"/>
      <c r="L368" s="20"/>
      <c r="M368" s="20"/>
      <c r="N368" s="20"/>
      <c r="O368" s="20"/>
      <c r="P368" s="20"/>
      <c r="Q368" s="20"/>
      <c r="R368" s="20"/>
      <c r="S368" s="20"/>
    </row>
    <row r="369">
      <c r="A369" s="20"/>
      <c r="B369" s="20"/>
      <c r="C369" s="20"/>
      <c r="D369" s="20"/>
      <c r="E369" s="20"/>
      <c r="F369" s="20"/>
      <c r="G369" s="29"/>
      <c r="H369" s="14"/>
      <c r="I369" s="14"/>
      <c r="J369" s="20"/>
      <c r="K369" s="20"/>
      <c r="L369" s="20"/>
      <c r="M369" s="20"/>
      <c r="N369" s="20"/>
      <c r="O369" s="20"/>
      <c r="P369" s="20"/>
      <c r="Q369" s="20"/>
      <c r="R369" s="20"/>
      <c r="S369" s="20"/>
    </row>
    <row r="370">
      <c r="A370" s="20"/>
      <c r="B370" s="20"/>
      <c r="C370" s="20"/>
      <c r="D370" s="20"/>
      <c r="E370" s="20"/>
      <c r="F370" s="20"/>
      <c r="G370" s="29"/>
      <c r="H370" s="14"/>
      <c r="I370" s="14"/>
      <c r="J370" s="20"/>
      <c r="K370" s="20"/>
      <c r="L370" s="20"/>
      <c r="M370" s="20"/>
      <c r="N370" s="20"/>
      <c r="O370" s="20"/>
      <c r="P370" s="20"/>
      <c r="Q370" s="20"/>
      <c r="R370" s="20"/>
      <c r="S370" s="20"/>
    </row>
    <row r="371">
      <c r="A371" s="20"/>
      <c r="B371" s="20"/>
      <c r="C371" s="20"/>
      <c r="D371" s="20"/>
      <c r="E371" s="20"/>
      <c r="F371" s="20"/>
      <c r="G371" s="29"/>
      <c r="H371" s="14"/>
      <c r="I371" s="14"/>
      <c r="J371" s="20"/>
      <c r="K371" s="20"/>
      <c r="L371" s="20"/>
      <c r="M371" s="20"/>
      <c r="N371" s="20"/>
      <c r="O371" s="20"/>
      <c r="P371" s="20"/>
      <c r="Q371" s="20"/>
      <c r="R371" s="20"/>
      <c r="S371" s="20"/>
    </row>
    <row r="372">
      <c r="A372" s="20"/>
      <c r="B372" s="20"/>
      <c r="C372" s="20"/>
      <c r="D372" s="20"/>
      <c r="E372" s="20"/>
      <c r="F372" s="20"/>
      <c r="G372" s="29"/>
      <c r="H372" s="14"/>
      <c r="I372" s="14"/>
      <c r="J372" s="20"/>
      <c r="K372" s="20"/>
      <c r="L372" s="20"/>
      <c r="M372" s="20"/>
      <c r="N372" s="20"/>
      <c r="O372" s="20"/>
      <c r="P372" s="20"/>
      <c r="Q372" s="20"/>
      <c r="R372" s="20"/>
      <c r="S372" s="20"/>
    </row>
    <row r="373">
      <c r="A373" s="20"/>
      <c r="B373" s="20"/>
      <c r="C373" s="20"/>
      <c r="D373" s="20"/>
      <c r="E373" s="20"/>
      <c r="F373" s="20"/>
      <c r="G373" s="29"/>
      <c r="H373" s="14"/>
      <c r="I373" s="14"/>
      <c r="J373" s="20"/>
      <c r="K373" s="20"/>
      <c r="L373" s="20"/>
      <c r="M373" s="20"/>
      <c r="N373" s="20"/>
      <c r="O373" s="20"/>
      <c r="P373" s="20"/>
      <c r="Q373" s="20"/>
      <c r="R373" s="20"/>
      <c r="S373" s="20"/>
    </row>
    <row r="374">
      <c r="A374" s="20"/>
      <c r="B374" s="20"/>
      <c r="C374" s="20"/>
      <c r="D374" s="20"/>
      <c r="E374" s="20"/>
      <c r="F374" s="20"/>
      <c r="G374" s="29"/>
      <c r="H374" s="14"/>
      <c r="I374" s="14"/>
      <c r="J374" s="20"/>
      <c r="K374" s="20"/>
      <c r="L374" s="20"/>
      <c r="M374" s="20"/>
      <c r="N374" s="20"/>
      <c r="O374" s="20"/>
      <c r="P374" s="20"/>
      <c r="Q374" s="20"/>
      <c r="R374" s="20"/>
      <c r="S374" s="20"/>
    </row>
    <row r="375">
      <c r="A375" s="20"/>
      <c r="B375" s="20"/>
      <c r="C375" s="20"/>
      <c r="D375" s="20"/>
      <c r="E375" s="20"/>
      <c r="F375" s="20"/>
      <c r="G375" s="29"/>
      <c r="H375" s="14"/>
      <c r="I375" s="14"/>
      <c r="J375" s="20"/>
      <c r="K375" s="20"/>
      <c r="L375" s="20"/>
      <c r="M375" s="20"/>
      <c r="N375" s="20"/>
      <c r="O375" s="20"/>
      <c r="P375" s="20"/>
      <c r="Q375" s="20"/>
      <c r="R375" s="20"/>
      <c r="S375" s="20"/>
    </row>
    <row r="376">
      <c r="A376" s="20"/>
      <c r="B376" s="20"/>
      <c r="C376" s="20"/>
      <c r="D376" s="20"/>
      <c r="E376" s="20"/>
      <c r="F376" s="20"/>
      <c r="G376" s="29"/>
      <c r="H376" s="14"/>
      <c r="I376" s="14"/>
      <c r="J376" s="20"/>
      <c r="K376" s="20"/>
      <c r="L376" s="20"/>
      <c r="M376" s="20"/>
      <c r="N376" s="20"/>
      <c r="O376" s="20"/>
      <c r="P376" s="20"/>
      <c r="Q376" s="20"/>
      <c r="R376" s="20"/>
      <c r="S376" s="20"/>
    </row>
    <row r="377">
      <c r="A377" s="20"/>
      <c r="B377" s="20"/>
      <c r="C377" s="20"/>
      <c r="D377" s="20"/>
      <c r="E377" s="20"/>
      <c r="F377" s="20"/>
      <c r="G377" s="29"/>
      <c r="H377" s="14"/>
      <c r="I377" s="14"/>
      <c r="J377" s="20"/>
      <c r="K377" s="20"/>
      <c r="L377" s="20"/>
      <c r="M377" s="20"/>
      <c r="N377" s="20"/>
      <c r="O377" s="20"/>
      <c r="P377" s="20"/>
      <c r="Q377" s="20"/>
      <c r="R377" s="20"/>
      <c r="S377" s="20"/>
    </row>
    <row r="378">
      <c r="A378" s="20"/>
      <c r="B378" s="20"/>
      <c r="C378" s="20"/>
      <c r="D378" s="20"/>
      <c r="E378" s="20"/>
      <c r="F378" s="20"/>
      <c r="G378" s="29"/>
      <c r="H378" s="14"/>
      <c r="I378" s="14"/>
      <c r="J378" s="20"/>
      <c r="K378" s="20"/>
      <c r="L378" s="20"/>
      <c r="M378" s="20"/>
      <c r="N378" s="20"/>
      <c r="O378" s="20"/>
      <c r="P378" s="20"/>
      <c r="Q378" s="20"/>
      <c r="R378" s="20"/>
      <c r="S378" s="20"/>
    </row>
    <row r="379">
      <c r="A379" s="20"/>
      <c r="B379" s="20"/>
      <c r="C379" s="20"/>
      <c r="D379" s="20"/>
      <c r="E379" s="20"/>
      <c r="F379" s="20"/>
      <c r="G379" s="29"/>
      <c r="H379" s="14"/>
      <c r="I379" s="14"/>
      <c r="J379" s="20"/>
      <c r="K379" s="20"/>
      <c r="L379" s="20"/>
      <c r="M379" s="20"/>
      <c r="N379" s="20"/>
      <c r="O379" s="20"/>
      <c r="P379" s="20"/>
      <c r="Q379" s="20"/>
      <c r="R379" s="20"/>
      <c r="S379" s="20"/>
    </row>
    <row r="380">
      <c r="A380" s="20"/>
      <c r="B380" s="20"/>
      <c r="C380" s="20"/>
      <c r="D380" s="20"/>
      <c r="E380" s="20"/>
      <c r="F380" s="20"/>
      <c r="G380" s="29"/>
      <c r="H380" s="14"/>
      <c r="I380" s="14"/>
      <c r="J380" s="20"/>
      <c r="K380" s="20"/>
      <c r="L380" s="20"/>
      <c r="M380" s="20"/>
      <c r="N380" s="20"/>
      <c r="O380" s="20"/>
      <c r="P380" s="20"/>
      <c r="Q380" s="20"/>
      <c r="R380" s="20"/>
      <c r="S380" s="20"/>
    </row>
    <row r="381">
      <c r="A381" s="20"/>
      <c r="B381" s="20"/>
      <c r="C381" s="20"/>
      <c r="D381" s="20"/>
      <c r="E381" s="20"/>
      <c r="F381" s="20"/>
      <c r="G381" s="29"/>
      <c r="H381" s="14"/>
      <c r="I381" s="14"/>
      <c r="J381" s="20"/>
      <c r="K381" s="20"/>
      <c r="L381" s="20"/>
      <c r="M381" s="20"/>
      <c r="N381" s="20"/>
      <c r="O381" s="20"/>
      <c r="P381" s="20"/>
      <c r="Q381" s="20"/>
      <c r="R381" s="20"/>
      <c r="S381" s="20"/>
    </row>
    <row r="382">
      <c r="A382" s="20"/>
      <c r="B382" s="20"/>
      <c r="C382" s="20"/>
      <c r="D382" s="20"/>
      <c r="E382" s="20"/>
      <c r="F382" s="20"/>
      <c r="G382" s="29"/>
      <c r="H382" s="14"/>
      <c r="I382" s="14"/>
      <c r="J382" s="20"/>
      <c r="K382" s="20"/>
      <c r="L382" s="20"/>
      <c r="M382" s="20"/>
      <c r="N382" s="20"/>
      <c r="O382" s="20"/>
      <c r="P382" s="20"/>
      <c r="Q382" s="20"/>
      <c r="R382" s="20"/>
      <c r="S382" s="20"/>
    </row>
    <row r="383">
      <c r="A383" s="20"/>
      <c r="B383" s="20"/>
      <c r="C383" s="20"/>
      <c r="D383" s="20"/>
      <c r="E383" s="20"/>
      <c r="F383" s="20"/>
      <c r="G383" s="29"/>
      <c r="H383" s="14"/>
      <c r="I383" s="14"/>
      <c r="J383" s="20"/>
      <c r="K383" s="20"/>
      <c r="L383" s="20"/>
      <c r="M383" s="20"/>
      <c r="N383" s="20"/>
      <c r="O383" s="20"/>
      <c r="P383" s="20"/>
      <c r="Q383" s="20"/>
      <c r="R383" s="20"/>
      <c r="S383" s="20"/>
    </row>
    <row r="384">
      <c r="A384" s="20"/>
      <c r="B384" s="20"/>
      <c r="C384" s="20"/>
      <c r="D384" s="20"/>
      <c r="E384" s="20"/>
      <c r="F384" s="20"/>
      <c r="G384" s="29"/>
      <c r="H384" s="14"/>
      <c r="I384" s="14"/>
      <c r="J384" s="20"/>
      <c r="K384" s="20"/>
      <c r="L384" s="20"/>
      <c r="M384" s="20"/>
      <c r="N384" s="20"/>
      <c r="O384" s="20"/>
      <c r="P384" s="20"/>
      <c r="Q384" s="20"/>
      <c r="R384" s="20"/>
      <c r="S384" s="20"/>
    </row>
    <row r="385">
      <c r="A385" s="20"/>
      <c r="B385" s="20"/>
      <c r="C385" s="20"/>
      <c r="D385" s="20"/>
      <c r="E385" s="20"/>
      <c r="F385" s="20"/>
      <c r="G385" s="29"/>
      <c r="H385" s="14"/>
      <c r="I385" s="14"/>
      <c r="J385" s="20"/>
      <c r="K385" s="20"/>
      <c r="L385" s="20"/>
      <c r="M385" s="20"/>
      <c r="N385" s="20"/>
      <c r="O385" s="20"/>
      <c r="P385" s="20"/>
      <c r="Q385" s="20"/>
      <c r="R385" s="20"/>
      <c r="S385" s="20"/>
    </row>
    <row r="386">
      <c r="A386" s="20"/>
      <c r="B386" s="20"/>
      <c r="C386" s="20"/>
      <c r="D386" s="20"/>
      <c r="E386" s="20"/>
      <c r="F386" s="20"/>
      <c r="G386" s="29"/>
      <c r="H386" s="14"/>
      <c r="I386" s="14"/>
      <c r="J386" s="20"/>
      <c r="K386" s="20"/>
      <c r="L386" s="20"/>
      <c r="M386" s="20"/>
      <c r="N386" s="20"/>
      <c r="O386" s="20"/>
      <c r="P386" s="20"/>
      <c r="Q386" s="20"/>
      <c r="R386" s="20"/>
      <c r="S386" s="20"/>
    </row>
    <row r="387">
      <c r="A387" s="20"/>
      <c r="B387" s="20"/>
      <c r="C387" s="20"/>
      <c r="D387" s="20"/>
      <c r="E387" s="20"/>
      <c r="F387" s="20"/>
      <c r="G387" s="29"/>
      <c r="H387" s="14"/>
      <c r="I387" s="14"/>
      <c r="J387" s="20"/>
      <c r="K387" s="20"/>
      <c r="L387" s="20"/>
      <c r="M387" s="20"/>
      <c r="N387" s="20"/>
      <c r="O387" s="20"/>
      <c r="P387" s="20"/>
      <c r="Q387" s="20"/>
      <c r="R387" s="20"/>
      <c r="S387" s="20"/>
    </row>
    <row r="388">
      <c r="A388" s="20"/>
      <c r="B388" s="20"/>
      <c r="C388" s="20"/>
      <c r="D388" s="20"/>
      <c r="E388" s="20"/>
      <c r="F388" s="20"/>
      <c r="G388" s="29"/>
      <c r="H388" s="14"/>
      <c r="I388" s="14"/>
      <c r="J388" s="20"/>
      <c r="K388" s="20"/>
      <c r="L388" s="20"/>
      <c r="M388" s="20"/>
      <c r="N388" s="20"/>
      <c r="O388" s="20"/>
      <c r="P388" s="20"/>
      <c r="Q388" s="20"/>
      <c r="R388" s="20"/>
      <c r="S388" s="20"/>
    </row>
    <row r="389">
      <c r="A389" s="20"/>
      <c r="B389" s="20"/>
      <c r="C389" s="20"/>
      <c r="D389" s="20"/>
      <c r="E389" s="20"/>
      <c r="F389" s="20"/>
      <c r="G389" s="29"/>
      <c r="H389" s="14"/>
      <c r="I389" s="14"/>
      <c r="J389" s="20"/>
      <c r="K389" s="20"/>
      <c r="L389" s="20"/>
      <c r="M389" s="20"/>
      <c r="N389" s="20"/>
      <c r="O389" s="20"/>
      <c r="P389" s="20"/>
      <c r="Q389" s="20"/>
      <c r="R389" s="20"/>
      <c r="S389" s="20"/>
    </row>
    <row r="390">
      <c r="A390" s="20"/>
      <c r="B390" s="20"/>
      <c r="C390" s="20"/>
      <c r="D390" s="20"/>
      <c r="E390" s="20"/>
      <c r="F390" s="20"/>
      <c r="G390" s="29"/>
      <c r="H390" s="14"/>
      <c r="I390" s="14"/>
      <c r="J390" s="20"/>
      <c r="K390" s="20"/>
      <c r="L390" s="20"/>
      <c r="M390" s="20"/>
      <c r="N390" s="20"/>
      <c r="O390" s="20"/>
      <c r="P390" s="20"/>
      <c r="Q390" s="20"/>
      <c r="R390" s="20"/>
      <c r="S390" s="20"/>
    </row>
    <row r="391">
      <c r="A391" s="20"/>
      <c r="B391" s="20"/>
      <c r="C391" s="20"/>
      <c r="D391" s="20"/>
      <c r="E391" s="20"/>
      <c r="F391" s="20"/>
      <c r="G391" s="29"/>
      <c r="H391" s="14"/>
      <c r="I391" s="14"/>
      <c r="J391" s="20"/>
      <c r="K391" s="20"/>
      <c r="L391" s="20"/>
      <c r="M391" s="20"/>
      <c r="N391" s="20"/>
      <c r="O391" s="20"/>
      <c r="P391" s="20"/>
      <c r="Q391" s="20"/>
      <c r="R391" s="20"/>
      <c r="S391" s="20"/>
    </row>
    <row r="392">
      <c r="A392" s="20"/>
      <c r="B392" s="20"/>
      <c r="C392" s="20"/>
      <c r="D392" s="20"/>
      <c r="E392" s="20"/>
      <c r="F392" s="20"/>
      <c r="G392" s="29"/>
      <c r="H392" s="14"/>
      <c r="I392" s="14"/>
      <c r="J392" s="20"/>
      <c r="K392" s="20"/>
      <c r="L392" s="20"/>
      <c r="M392" s="20"/>
      <c r="N392" s="20"/>
      <c r="O392" s="20"/>
      <c r="P392" s="20"/>
      <c r="Q392" s="20"/>
      <c r="R392" s="20"/>
      <c r="S392" s="20"/>
    </row>
    <row r="393">
      <c r="A393" s="20"/>
      <c r="B393" s="20"/>
      <c r="C393" s="20"/>
      <c r="D393" s="20"/>
      <c r="E393" s="20"/>
      <c r="F393" s="20"/>
      <c r="G393" s="29"/>
      <c r="H393" s="14"/>
      <c r="I393" s="14"/>
      <c r="J393" s="20"/>
      <c r="K393" s="20"/>
      <c r="L393" s="20"/>
      <c r="M393" s="20"/>
      <c r="N393" s="20"/>
      <c r="O393" s="20"/>
      <c r="P393" s="20"/>
      <c r="Q393" s="20"/>
      <c r="R393" s="20"/>
      <c r="S393" s="20"/>
    </row>
    <row r="394">
      <c r="A394" s="20"/>
      <c r="B394" s="20"/>
      <c r="C394" s="20"/>
      <c r="D394" s="20"/>
      <c r="E394" s="20"/>
      <c r="F394" s="20"/>
      <c r="G394" s="29"/>
      <c r="H394" s="14"/>
      <c r="I394" s="14"/>
      <c r="J394" s="20"/>
      <c r="K394" s="20"/>
      <c r="L394" s="20"/>
      <c r="M394" s="20"/>
      <c r="N394" s="20"/>
      <c r="O394" s="20"/>
      <c r="P394" s="20"/>
      <c r="Q394" s="20"/>
      <c r="R394" s="20"/>
      <c r="S394" s="20"/>
    </row>
    <row r="395">
      <c r="A395" s="20"/>
      <c r="B395" s="20"/>
      <c r="C395" s="20"/>
      <c r="D395" s="20"/>
      <c r="E395" s="20"/>
      <c r="F395" s="20"/>
      <c r="G395" s="29"/>
      <c r="H395" s="14"/>
      <c r="I395" s="14"/>
      <c r="J395" s="20"/>
      <c r="K395" s="20"/>
      <c r="L395" s="20"/>
      <c r="M395" s="20"/>
      <c r="N395" s="20"/>
      <c r="O395" s="20"/>
      <c r="P395" s="20"/>
      <c r="Q395" s="20"/>
      <c r="R395" s="20"/>
      <c r="S395" s="20"/>
    </row>
    <row r="396">
      <c r="A396" s="20"/>
      <c r="B396" s="20"/>
      <c r="C396" s="20"/>
      <c r="D396" s="20"/>
      <c r="E396" s="20"/>
      <c r="F396" s="20"/>
      <c r="G396" s="29"/>
      <c r="H396" s="14"/>
      <c r="I396" s="14"/>
      <c r="J396" s="20"/>
      <c r="K396" s="20"/>
      <c r="L396" s="20"/>
      <c r="M396" s="20"/>
      <c r="N396" s="20"/>
      <c r="O396" s="20"/>
      <c r="P396" s="20"/>
      <c r="Q396" s="20"/>
      <c r="R396" s="20"/>
      <c r="S396" s="20"/>
    </row>
    <row r="397">
      <c r="A397" s="20"/>
      <c r="B397" s="20"/>
      <c r="C397" s="20"/>
      <c r="D397" s="20"/>
      <c r="E397" s="20"/>
      <c r="F397" s="20"/>
      <c r="G397" s="29"/>
      <c r="H397" s="14"/>
      <c r="I397" s="14"/>
      <c r="J397" s="20"/>
      <c r="K397" s="20"/>
      <c r="L397" s="20"/>
      <c r="M397" s="20"/>
      <c r="N397" s="20"/>
      <c r="O397" s="20"/>
      <c r="P397" s="20"/>
      <c r="Q397" s="20"/>
      <c r="R397" s="20"/>
      <c r="S397" s="20"/>
    </row>
    <row r="398">
      <c r="A398" s="20"/>
      <c r="B398" s="20"/>
      <c r="C398" s="20"/>
      <c r="D398" s="20"/>
      <c r="E398" s="20"/>
      <c r="F398" s="20"/>
      <c r="G398" s="29"/>
      <c r="H398" s="14"/>
      <c r="I398" s="14"/>
      <c r="J398" s="20"/>
      <c r="K398" s="20"/>
      <c r="L398" s="20"/>
      <c r="M398" s="20"/>
      <c r="N398" s="20"/>
      <c r="O398" s="20"/>
      <c r="P398" s="20"/>
      <c r="Q398" s="20"/>
      <c r="R398" s="20"/>
      <c r="S398" s="20"/>
    </row>
    <row r="399">
      <c r="A399" s="20"/>
      <c r="B399" s="20"/>
      <c r="C399" s="20"/>
      <c r="D399" s="20"/>
      <c r="E399" s="20"/>
      <c r="F399" s="20"/>
      <c r="G399" s="29"/>
      <c r="H399" s="14"/>
      <c r="I399" s="14"/>
      <c r="J399" s="20"/>
      <c r="K399" s="20"/>
      <c r="L399" s="20"/>
      <c r="M399" s="20"/>
      <c r="N399" s="20"/>
      <c r="O399" s="20"/>
      <c r="P399" s="20"/>
      <c r="Q399" s="20"/>
      <c r="R399" s="20"/>
      <c r="S399" s="20"/>
    </row>
    <row r="400">
      <c r="A400" s="20"/>
      <c r="B400" s="20"/>
      <c r="C400" s="20"/>
      <c r="D400" s="20"/>
      <c r="E400" s="20"/>
      <c r="F400" s="20"/>
      <c r="G400" s="29"/>
      <c r="H400" s="14"/>
      <c r="I400" s="14"/>
      <c r="J400" s="20"/>
      <c r="K400" s="20"/>
      <c r="L400" s="20"/>
      <c r="M400" s="20"/>
      <c r="N400" s="20"/>
      <c r="O400" s="20"/>
      <c r="P400" s="20"/>
      <c r="Q400" s="20"/>
      <c r="R400" s="20"/>
      <c r="S400" s="20"/>
    </row>
    <row r="401">
      <c r="A401" s="20"/>
      <c r="B401" s="20"/>
      <c r="C401" s="20"/>
      <c r="D401" s="20"/>
      <c r="E401" s="20"/>
      <c r="F401" s="20"/>
      <c r="G401" s="29"/>
      <c r="H401" s="14"/>
      <c r="I401" s="14"/>
      <c r="J401" s="20"/>
      <c r="K401" s="20"/>
      <c r="L401" s="20"/>
      <c r="M401" s="20"/>
      <c r="N401" s="20"/>
      <c r="O401" s="20"/>
      <c r="P401" s="20"/>
      <c r="Q401" s="20"/>
      <c r="R401" s="20"/>
      <c r="S401" s="20"/>
    </row>
    <row r="402">
      <c r="A402" s="20"/>
      <c r="B402" s="20"/>
      <c r="C402" s="20"/>
      <c r="D402" s="20"/>
      <c r="E402" s="20"/>
      <c r="F402" s="20"/>
      <c r="G402" s="29"/>
      <c r="H402" s="14"/>
      <c r="I402" s="14"/>
      <c r="J402" s="20"/>
      <c r="K402" s="20"/>
      <c r="L402" s="20"/>
      <c r="M402" s="20"/>
      <c r="N402" s="20"/>
      <c r="O402" s="20"/>
      <c r="P402" s="20"/>
      <c r="Q402" s="20"/>
      <c r="R402" s="20"/>
      <c r="S402" s="20"/>
    </row>
    <row r="403">
      <c r="A403" s="20"/>
      <c r="B403" s="20"/>
      <c r="C403" s="20"/>
      <c r="D403" s="20"/>
      <c r="E403" s="20"/>
      <c r="F403" s="20"/>
      <c r="G403" s="29"/>
      <c r="H403" s="14"/>
      <c r="I403" s="14"/>
      <c r="J403" s="20"/>
      <c r="K403" s="20"/>
      <c r="L403" s="20"/>
      <c r="M403" s="20"/>
      <c r="N403" s="20"/>
      <c r="O403" s="20"/>
      <c r="P403" s="20"/>
      <c r="Q403" s="20"/>
      <c r="R403" s="20"/>
      <c r="S403" s="20"/>
    </row>
    <row r="404">
      <c r="A404" s="20"/>
      <c r="B404" s="20"/>
      <c r="C404" s="20"/>
      <c r="D404" s="20"/>
      <c r="E404" s="20"/>
      <c r="F404" s="20"/>
      <c r="G404" s="29"/>
      <c r="H404" s="14"/>
      <c r="I404" s="14"/>
      <c r="J404" s="20"/>
      <c r="K404" s="20"/>
      <c r="L404" s="20"/>
      <c r="M404" s="20"/>
      <c r="N404" s="20"/>
      <c r="O404" s="20"/>
      <c r="P404" s="20"/>
      <c r="Q404" s="20"/>
      <c r="R404" s="20"/>
      <c r="S404" s="20"/>
    </row>
    <row r="405">
      <c r="A405" s="20"/>
      <c r="B405" s="20"/>
      <c r="C405" s="20"/>
      <c r="D405" s="20"/>
      <c r="E405" s="20"/>
      <c r="F405" s="20"/>
      <c r="G405" s="29"/>
      <c r="H405" s="14"/>
      <c r="I405" s="14"/>
      <c r="J405" s="20"/>
      <c r="K405" s="20"/>
      <c r="L405" s="20"/>
      <c r="M405" s="20"/>
      <c r="N405" s="20"/>
      <c r="O405" s="20"/>
      <c r="P405" s="20"/>
      <c r="Q405" s="20"/>
      <c r="R405" s="20"/>
      <c r="S405" s="20"/>
    </row>
    <row r="406">
      <c r="A406" s="20"/>
      <c r="B406" s="20"/>
      <c r="C406" s="20"/>
      <c r="D406" s="20"/>
      <c r="E406" s="20"/>
      <c r="F406" s="20"/>
      <c r="G406" s="29"/>
      <c r="H406" s="14"/>
      <c r="I406" s="14"/>
      <c r="J406" s="20"/>
      <c r="K406" s="20"/>
      <c r="L406" s="20"/>
      <c r="M406" s="20"/>
      <c r="N406" s="20"/>
      <c r="O406" s="20"/>
      <c r="P406" s="20"/>
      <c r="Q406" s="20"/>
      <c r="R406" s="20"/>
      <c r="S406" s="20"/>
    </row>
    <row r="407">
      <c r="A407" s="20"/>
      <c r="B407" s="20"/>
      <c r="C407" s="20"/>
      <c r="D407" s="20"/>
      <c r="E407" s="20"/>
      <c r="F407" s="20"/>
      <c r="G407" s="29"/>
      <c r="H407" s="14"/>
      <c r="I407" s="14"/>
      <c r="J407" s="20"/>
      <c r="K407" s="20"/>
      <c r="L407" s="20"/>
      <c r="M407" s="20"/>
      <c r="N407" s="20"/>
      <c r="O407" s="20"/>
      <c r="P407" s="20"/>
      <c r="Q407" s="20"/>
      <c r="R407" s="20"/>
      <c r="S407" s="20"/>
    </row>
    <row r="408">
      <c r="A408" s="20"/>
      <c r="B408" s="20"/>
      <c r="C408" s="20"/>
      <c r="D408" s="20"/>
      <c r="E408" s="20"/>
      <c r="F408" s="20"/>
      <c r="G408" s="29"/>
      <c r="H408" s="14"/>
      <c r="I408" s="14"/>
      <c r="J408" s="20"/>
      <c r="K408" s="20"/>
      <c r="L408" s="20"/>
      <c r="M408" s="20"/>
      <c r="N408" s="20"/>
      <c r="O408" s="20"/>
      <c r="P408" s="20"/>
      <c r="Q408" s="20"/>
      <c r="R408" s="20"/>
      <c r="S408" s="20"/>
    </row>
    <row r="409">
      <c r="A409" s="20"/>
      <c r="B409" s="20"/>
      <c r="C409" s="20"/>
      <c r="D409" s="20"/>
      <c r="E409" s="20"/>
      <c r="F409" s="20"/>
      <c r="G409" s="29"/>
      <c r="H409" s="14"/>
      <c r="I409" s="14"/>
      <c r="J409" s="20"/>
      <c r="K409" s="20"/>
      <c r="L409" s="20"/>
      <c r="M409" s="20"/>
      <c r="N409" s="20"/>
      <c r="O409" s="20"/>
      <c r="P409" s="20"/>
      <c r="Q409" s="20"/>
      <c r="R409" s="20"/>
      <c r="S409" s="20"/>
    </row>
    <row r="410">
      <c r="A410" s="20"/>
      <c r="B410" s="20"/>
      <c r="C410" s="20"/>
      <c r="D410" s="20"/>
      <c r="E410" s="20"/>
      <c r="F410" s="20"/>
      <c r="G410" s="29"/>
      <c r="H410" s="14"/>
      <c r="I410" s="14"/>
      <c r="J410" s="20"/>
      <c r="K410" s="20"/>
      <c r="L410" s="20"/>
      <c r="M410" s="20"/>
      <c r="N410" s="20"/>
      <c r="O410" s="20"/>
      <c r="P410" s="20"/>
      <c r="Q410" s="20"/>
      <c r="R410" s="20"/>
      <c r="S410" s="20"/>
    </row>
    <row r="411">
      <c r="A411" s="20"/>
      <c r="B411" s="20"/>
      <c r="C411" s="20"/>
      <c r="D411" s="20"/>
      <c r="E411" s="20"/>
      <c r="F411" s="20"/>
      <c r="G411" s="29"/>
      <c r="H411" s="14"/>
      <c r="I411" s="14"/>
      <c r="J411" s="20"/>
      <c r="K411" s="20"/>
      <c r="L411" s="20"/>
      <c r="M411" s="20"/>
      <c r="N411" s="20"/>
      <c r="O411" s="20"/>
      <c r="P411" s="20"/>
      <c r="Q411" s="20"/>
      <c r="R411" s="20"/>
      <c r="S411" s="20"/>
    </row>
    <row r="412">
      <c r="A412" s="20"/>
      <c r="B412" s="20"/>
      <c r="C412" s="20"/>
      <c r="D412" s="20"/>
      <c r="E412" s="20"/>
      <c r="F412" s="20"/>
      <c r="G412" s="29"/>
      <c r="H412" s="14"/>
      <c r="I412" s="14"/>
      <c r="J412" s="20"/>
      <c r="K412" s="20"/>
      <c r="L412" s="20"/>
      <c r="M412" s="20"/>
      <c r="N412" s="20"/>
      <c r="O412" s="20"/>
      <c r="P412" s="20"/>
      <c r="Q412" s="20"/>
      <c r="R412" s="20"/>
      <c r="S412" s="20"/>
    </row>
    <row r="413">
      <c r="A413" s="20"/>
      <c r="B413" s="20"/>
      <c r="C413" s="20"/>
      <c r="D413" s="20"/>
      <c r="E413" s="20"/>
      <c r="F413" s="20"/>
      <c r="G413" s="29"/>
      <c r="H413" s="14"/>
      <c r="I413" s="14"/>
      <c r="J413" s="20"/>
      <c r="K413" s="20"/>
      <c r="L413" s="20"/>
      <c r="M413" s="20"/>
      <c r="N413" s="20"/>
      <c r="O413" s="20"/>
      <c r="P413" s="20"/>
      <c r="Q413" s="20"/>
      <c r="R413" s="20"/>
      <c r="S413" s="20"/>
    </row>
    <row r="414">
      <c r="A414" s="20"/>
      <c r="B414" s="20"/>
      <c r="C414" s="20"/>
      <c r="D414" s="20"/>
      <c r="E414" s="20"/>
      <c r="F414" s="20"/>
      <c r="G414" s="29"/>
      <c r="H414" s="14"/>
      <c r="I414" s="14"/>
      <c r="J414" s="20"/>
      <c r="K414" s="20"/>
      <c r="L414" s="20"/>
      <c r="M414" s="20"/>
      <c r="N414" s="20"/>
      <c r="O414" s="20"/>
      <c r="P414" s="20"/>
      <c r="Q414" s="20"/>
      <c r="R414" s="20"/>
      <c r="S414" s="20"/>
    </row>
    <row r="415">
      <c r="A415" s="20"/>
      <c r="B415" s="20"/>
      <c r="C415" s="20"/>
      <c r="D415" s="20"/>
      <c r="E415" s="20"/>
      <c r="F415" s="20"/>
      <c r="G415" s="29"/>
      <c r="H415" s="14"/>
      <c r="I415" s="14"/>
      <c r="J415" s="20"/>
      <c r="K415" s="20"/>
      <c r="L415" s="20"/>
      <c r="M415" s="20"/>
      <c r="N415" s="20"/>
      <c r="O415" s="20"/>
      <c r="P415" s="20"/>
      <c r="Q415" s="20"/>
      <c r="R415" s="20"/>
      <c r="S415" s="20"/>
    </row>
    <row r="416">
      <c r="A416" s="20"/>
      <c r="B416" s="20"/>
      <c r="C416" s="20"/>
      <c r="D416" s="20"/>
      <c r="E416" s="20"/>
      <c r="F416" s="20"/>
      <c r="G416" s="29"/>
      <c r="H416" s="14"/>
      <c r="I416" s="14"/>
      <c r="J416" s="20"/>
      <c r="K416" s="20"/>
      <c r="L416" s="20"/>
      <c r="M416" s="20"/>
      <c r="N416" s="20"/>
      <c r="O416" s="20"/>
      <c r="P416" s="20"/>
      <c r="Q416" s="20"/>
      <c r="R416" s="20"/>
      <c r="S416" s="20"/>
    </row>
    <row r="417">
      <c r="A417" s="20"/>
      <c r="B417" s="20"/>
      <c r="C417" s="20"/>
      <c r="D417" s="20"/>
      <c r="E417" s="20"/>
      <c r="F417" s="20"/>
      <c r="G417" s="29"/>
      <c r="H417" s="14"/>
      <c r="I417" s="14"/>
      <c r="J417" s="20"/>
      <c r="K417" s="20"/>
      <c r="L417" s="20"/>
      <c r="M417" s="20"/>
      <c r="N417" s="20"/>
      <c r="O417" s="20"/>
      <c r="P417" s="20"/>
      <c r="Q417" s="20"/>
      <c r="R417" s="20"/>
      <c r="S417" s="20"/>
    </row>
    <row r="418">
      <c r="A418" s="20"/>
      <c r="B418" s="20"/>
      <c r="C418" s="20"/>
      <c r="D418" s="20"/>
      <c r="E418" s="20"/>
      <c r="F418" s="20"/>
      <c r="G418" s="29"/>
      <c r="H418" s="14"/>
      <c r="I418" s="14"/>
      <c r="J418" s="20"/>
      <c r="K418" s="20"/>
      <c r="L418" s="20"/>
      <c r="M418" s="20"/>
      <c r="N418" s="20"/>
      <c r="O418" s="20"/>
      <c r="P418" s="20"/>
      <c r="Q418" s="20"/>
      <c r="R418" s="20"/>
      <c r="S418" s="20"/>
    </row>
    <row r="419">
      <c r="A419" s="20"/>
      <c r="B419" s="20"/>
      <c r="C419" s="20"/>
      <c r="D419" s="20"/>
      <c r="E419" s="20"/>
      <c r="F419" s="20"/>
      <c r="G419" s="29"/>
      <c r="H419" s="14"/>
      <c r="I419" s="14"/>
      <c r="J419" s="20"/>
      <c r="K419" s="20"/>
      <c r="L419" s="20"/>
      <c r="M419" s="20"/>
      <c r="N419" s="20"/>
      <c r="O419" s="20"/>
      <c r="P419" s="20"/>
      <c r="Q419" s="20"/>
      <c r="R419" s="20"/>
      <c r="S419" s="20"/>
    </row>
    <row r="420">
      <c r="A420" s="20"/>
      <c r="B420" s="20"/>
      <c r="C420" s="20"/>
      <c r="D420" s="20"/>
      <c r="E420" s="20"/>
      <c r="F420" s="20"/>
      <c r="G420" s="29"/>
      <c r="H420" s="14"/>
      <c r="I420" s="14"/>
      <c r="J420" s="20"/>
      <c r="K420" s="20"/>
      <c r="L420" s="20"/>
      <c r="M420" s="20"/>
      <c r="N420" s="20"/>
      <c r="O420" s="20"/>
      <c r="P420" s="20"/>
      <c r="Q420" s="20"/>
      <c r="R420" s="20"/>
      <c r="S420" s="20"/>
    </row>
    <row r="421">
      <c r="A421" s="20"/>
      <c r="B421" s="20"/>
      <c r="C421" s="20"/>
      <c r="D421" s="20"/>
      <c r="E421" s="20"/>
      <c r="F421" s="20"/>
      <c r="G421" s="29"/>
      <c r="H421" s="14"/>
      <c r="I421" s="14"/>
      <c r="J421" s="20"/>
      <c r="K421" s="20"/>
      <c r="L421" s="20"/>
      <c r="M421" s="20"/>
      <c r="N421" s="20"/>
      <c r="O421" s="20"/>
      <c r="P421" s="20"/>
      <c r="Q421" s="20"/>
      <c r="R421" s="20"/>
      <c r="S421" s="20"/>
    </row>
    <row r="422">
      <c r="A422" s="20"/>
      <c r="B422" s="20"/>
      <c r="C422" s="20"/>
      <c r="D422" s="20"/>
      <c r="E422" s="20"/>
      <c r="F422" s="20"/>
      <c r="G422" s="29"/>
      <c r="H422" s="14"/>
      <c r="I422" s="14"/>
      <c r="J422" s="20"/>
      <c r="K422" s="20"/>
      <c r="L422" s="20"/>
      <c r="M422" s="20"/>
      <c r="N422" s="20"/>
      <c r="O422" s="20"/>
      <c r="P422" s="20"/>
      <c r="Q422" s="20"/>
      <c r="R422" s="20"/>
      <c r="S422" s="20"/>
    </row>
    <row r="423">
      <c r="A423" s="20"/>
      <c r="B423" s="20"/>
      <c r="C423" s="20"/>
      <c r="D423" s="20"/>
      <c r="E423" s="20"/>
      <c r="F423" s="20"/>
      <c r="G423" s="29"/>
      <c r="H423" s="14"/>
      <c r="I423" s="14"/>
      <c r="J423" s="20"/>
      <c r="K423" s="20"/>
      <c r="L423" s="20"/>
      <c r="M423" s="20"/>
      <c r="N423" s="20"/>
      <c r="O423" s="20"/>
      <c r="P423" s="20"/>
      <c r="Q423" s="20"/>
      <c r="R423" s="20"/>
      <c r="S423" s="20"/>
    </row>
    <row r="424">
      <c r="A424" s="20"/>
      <c r="B424" s="20"/>
      <c r="C424" s="20"/>
      <c r="D424" s="20"/>
      <c r="E424" s="20"/>
      <c r="F424" s="20"/>
      <c r="G424" s="29"/>
      <c r="H424" s="14"/>
      <c r="I424" s="14"/>
      <c r="J424" s="20"/>
      <c r="K424" s="20"/>
      <c r="L424" s="20"/>
      <c r="M424" s="20"/>
      <c r="N424" s="20"/>
      <c r="O424" s="20"/>
      <c r="P424" s="20"/>
      <c r="Q424" s="20"/>
      <c r="R424" s="20"/>
      <c r="S424" s="20"/>
    </row>
    <row r="425">
      <c r="A425" s="20"/>
      <c r="B425" s="20"/>
      <c r="C425" s="20"/>
      <c r="D425" s="20"/>
      <c r="E425" s="20"/>
      <c r="F425" s="20"/>
      <c r="G425" s="29"/>
      <c r="H425" s="14"/>
      <c r="I425" s="14"/>
      <c r="J425" s="20"/>
      <c r="K425" s="20"/>
      <c r="L425" s="20"/>
      <c r="M425" s="20"/>
      <c r="N425" s="20"/>
      <c r="O425" s="20"/>
      <c r="P425" s="20"/>
      <c r="Q425" s="20"/>
      <c r="R425" s="20"/>
      <c r="S425" s="20"/>
    </row>
    <row r="426">
      <c r="A426" s="20"/>
      <c r="B426" s="20"/>
      <c r="C426" s="20"/>
      <c r="D426" s="20"/>
      <c r="E426" s="20"/>
      <c r="F426" s="20"/>
      <c r="G426" s="29"/>
      <c r="H426" s="14"/>
      <c r="I426" s="14"/>
      <c r="J426" s="20"/>
      <c r="K426" s="20"/>
      <c r="L426" s="20"/>
      <c r="M426" s="20"/>
      <c r="N426" s="20"/>
      <c r="O426" s="20"/>
      <c r="P426" s="20"/>
      <c r="Q426" s="20"/>
      <c r="R426" s="20"/>
      <c r="S426" s="20"/>
    </row>
    <row r="427">
      <c r="A427" s="20"/>
      <c r="B427" s="20"/>
      <c r="C427" s="20"/>
      <c r="D427" s="20"/>
      <c r="E427" s="20"/>
      <c r="F427" s="20"/>
      <c r="G427" s="29"/>
      <c r="H427" s="14"/>
      <c r="I427" s="14"/>
      <c r="J427" s="20"/>
      <c r="K427" s="20"/>
      <c r="L427" s="20"/>
      <c r="M427" s="20"/>
      <c r="N427" s="20"/>
      <c r="O427" s="20"/>
      <c r="P427" s="20"/>
      <c r="Q427" s="20"/>
      <c r="R427" s="20"/>
      <c r="S427" s="20"/>
    </row>
    <row r="428">
      <c r="A428" s="20"/>
      <c r="B428" s="20"/>
      <c r="C428" s="20"/>
      <c r="D428" s="20"/>
      <c r="E428" s="20"/>
      <c r="F428" s="20"/>
      <c r="G428" s="29"/>
      <c r="H428" s="14"/>
      <c r="I428" s="14"/>
      <c r="J428" s="20"/>
      <c r="K428" s="20"/>
      <c r="L428" s="20"/>
      <c r="M428" s="20"/>
      <c r="N428" s="20"/>
      <c r="O428" s="20"/>
      <c r="P428" s="20"/>
      <c r="Q428" s="20"/>
      <c r="R428" s="20"/>
      <c r="S428" s="20"/>
    </row>
    <row r="429">
      <c r="A429" s="20"/>
      <c r="B429" s="20"/>
      <c r="C429" s="20"/>
      <c r="D429" s="20"/>
      <c r="E429" s="20"/>
      <c r="F429" s="20"/>
      <c r="G429" s="29"/>
      <c r="H429" s="14"/>
      <c r="I429" s="14"/>
      <c r="J429" s="20"/>
      <c r="K429" s="20"/>
      <c r="L429" s="20"/>
      <c r="M429" s="20"/>
      <c r="N429" s="20"/>
      <c r="O429" s="20"/>
      <c r="P429" s="20"/>
      <c r="Q429" s="20"/>
      <c r="R429" s="20"/>
      <c r="S429" s="20"/>
    </row>
    <row r="430">
      <c r="A430" s="20"/>
      <c r="B430" s="20"/>
      <c r="C430" s="20"/>
      <c r="D430" s="20"/>
      <c r="E430" s="20"/>
      <c r="F430" s="20"/>
      <c r="G430" s="29"/>
      <c r="H430" s="14"/>
      <c r="I430" s="14"/>
      <c r="J430" s="20"/>
      <c r="K430" s="20"/>
      <c r="L430" s="20"/>
      <c r="M430" s="20"/>
      <c r="N430" s="20"/>
      <c r="O430" s="20"/>
      <c r="P430" s="20"/>
      <c r="Q430" s="20"/>
      <c r="R430" s="20"/>
      <c r="S430" s="20"/>
    </row>
    <row r="431">
      <c r="A431" s="20"/>
      <c r="B431" s="20"/>
      <c r="C431" s="20"/>
      <c r="D431" s="20"/>
      <c r="E431" s="20"/>
      <c r="F431" s="20"/>
      <c r="G431" s="29"/>
      <c r="H431" s="14"/>
      <c r="I431" s="14"/>
      <c r="J431" s="20"/>
      <c r="K431" s="20"/>
      <c r="L431" s="20"/>
      <c r="M431" s="20"/>
      <c r="N431" s="20"/>
      <c r="O431" s="20"/>
      <c r="P431" s="20"/>
      <c r="Q431" s="20"/>
      <c r="R431" s="20"/>
      <c r="S431" s="20"/>
    </row>
    <row r="432">
      <c r="A432" s="20"/>
      <c r="B432" s="20"/>
      <c r="C432" s="20"/>
      <c r="D432" s="20"/>
      <c r="E432" s="20"/>
      <c r="F432" s="20"/>
      <c r="G432" s="29"/>
      <c r="H432" s="14"/>
      <c r="I432" s="14"/>
      <c r="J432" s="20"/>
      <c r="K432" s="20"/>
      <c r="L432" s="20"/>
      <c r="M432" s="20"/>
      <c r="N432" s="20"/>
      <c r="O432" s="20"/>
      <c r="P432" s="20"/>
      <c r="Q432" s="20"/>
      <c r="R432" s="20"/>
      <c r="S432" s="20"/>
    </row>
    <row r="433">
      <c r="A433" s="20"/>
      <c r="B433" s="20"/>
      <c r="C433" s="20"/>
      <c r="D433" s="20"/>
      <c r="E433" s="20"/>
      <c r="F433" s="20"/>
      <c r="G433" s="29"/>
      <c r="H433" s="14"/>
      <c r="I433" s="14"/>
      <c r="J433" s="20"/>
      <c r="K433" s="20"/>
      <c r="L433" s="20"/>
      <c r="M433" s="20"/>
      <c r="N433" s="20"/>
      <c r="O433" s="20"/>
      <c r="P433" s="20"/>
      <c r="Q433" s="20"/>
      <c r="R433" s="20"/>
      <c r="S433" s="20"/>
    </row>
    <row r="434">
      <c r="A434" s="20"/>
      <c r="B434" s="20"/>
      <c r="C434" s="20"/>
      <c r="D434" s="20"/>
      <c r="E434" s="20"/>
      <c r="F434" s="20"/>
      <c r="G434" s="29"/>
      <c r="H434" s="14"/>
      <c r="I434" s="14"/>
      <c r="J434" s="20"/>
      <c r="K434" s="20"/>
      <c r="L434" s="20"/>
      <c r="M434" s="20"/>
      <c r="N434" s="20"/>
      <c r="O434" s="20"/>
      <c r="P434" s="20"/>
      <c r="Q434" s="20"/>
      <c r="R434" s="20"/>
      <c r="S434" s="20"/>
    </row>
    <row r="435">
      <c r="A435" s="20"/>
      <c r="B435" s="20"/>
      <c r="C435" s="20"/>
      <c r="D435" s="20"/>
      <c r="E435" s="20"/>
      <c r="F435" s="20"/>
      <c r="G435" s="29"/>
      <c r="H435" s="14"/>
      <c r="I435" s="14"/>
      <c r="J435" s="20"/>
      <c r="K435" s="20"/>
      <c r="L435" s="20"/>
      <c r="M435" s="20"/>
      <c r="N435" s="20"/>
      <c r="O435" s="20"/>
      <c r="P435" s="20"/>
      <c r="Q435" s="20"/>
      <c r="R435" s="20"/>
      <c r="S435" s="20"/>
    </row>
    <row r="436">
      <c r="A436" s="20"/>
      <c r="B436" s="20"/>
      <c r="C436" s="20"/>
      <c r="D436" s="20"/>
      <c r="E436" s="20"/>
      <c r="F436" s="20"/>
      <c r="G436" s="29"/>
      <c r="H436" s="14"/>
      <c r="I436" s="14"/>
      <c r="J436" s="20"/>
      <c r="K436" s="20"/>
      <c r="L436" s="20"/>
      <c r="M436" s="20"/>
      <c r="N436" s="20"/>
      <c r="O436" s="20"/>
      <c r="P436" s="20"/>
      <c r="Q436" s="20"/>
      <c r="R436" s="20"/>
      <c r="S436" s="20"/>
    </row>
    <row r="437">
      <c r="A437" s="20"/>
      <c r="B437" s="20"/>
      <c r="C437" s="20"/>
      <c r="D437" s="20"/>
      <c r="E437" s="20"/>
      <c r="F437" s="20"/>
      <c r="G437" s="29"/>
      <c r="H437" s="14"/>
      <c r="I437" s="14"/>
      <c r="J437" s="20"/>
      <c r="K437" s="20"/>
      <c r="L437" s="20"/>
      <c r="M437" s="20"/>
      <c r="N437" s="20"/>
      <c r="O437" s="20"/>
      <c r="P437" s="20"/>
      <c r="Q437" s="20"/>
      <c r="R437" s="20"/>
      <c r="S437" s="20"/>
    </row>
    <row r="438">
      <c r="A438" s="20"/>
      <c r="B438" s="20"/>
      <c r="C438" s="20"/>
      <c r="D438" s="20"/>
      <c r="E438" s="20"/>
      <c r="F438" s="20"/>
      <c r="G438" s="29"/>
      <c r="H438" s="14"/>
      <c r="I438" s="14"/>
      <c r="J438" s="20"/>
      <c r="K438" s="20"/>
      <c r="L438" s="20"/>
      <c r="M438" s="20"/>
      <c r="N438" s="20"/>
      <c r="O438" s="20"/>
      <c r="P438" s="20"/>
      <c r="Q438" s="20"/>
      <c r="R438" s="20"/>
      <c r="S438" s="20"/>
    </row>
    <row r="439">
      <c r="A439" s="20"/>
      <c r="B439" s="20"/>
      <c r="C439" s="20"/>
      <c r="D439" s="20"/>
      <c r="E439" s="20"/>
      <c r="F439" s="20"/>
      <c r="G439" s="29"/>
      <c r="H439" s="14"/>
      <c r="I439" s="14"/>
      <c r="J439" s="20"/>
      <c r="K439" s="20"/>
      <c r="L439" s="20"/>
      <c r="M439" s="20"/>
      <c r="N439" s="20"/>
      <c r="O439" s="20"/>
      <c r="P439" s="20"/>
      <c r="Q439" s="20"/>
      <c r="R439" s="20"/>
      <c r="S439" s="20"/>
    </row>
    <row r="440">
      <c r="A440" s="20"/>
      <c r="B440" s="20"/>
      <c r="C440" s="20"/>
      <c r="D440" s="20"/>
      <c r="E440" s="20"/>
      <c r="F440" s="20"/>
      <c r="G440" s="29"/>
      <c r="H440" s="14"/>
      <c r="I440" s="14"/>
      <c r="J440" s="20"/>
      <c r="K440" s="20"/>
      <c r="L440" s="20"/>
      <c r="M440" s="20"/>
      <c r="N440" s="20"/>
      <c r="O440" s="20"/>
      <c r="P440" s="20"/>
      <c r="Q440" s="20"/>
      <c r="R440" s="20"/>
      <c r="S440" s="20"/>
    </row>
    <row r="441">
      <c r="A441" s="20"/>
      <c r="B441" s="20"/>
      <c r="C441" s="20"/>
      <c r="D441" s="20"/>
      <c r="E441" s="20"/>
      <c r="F441" s="20"/>
      <c r="G441" s="29"/>
      <c r="H441" s="14"/>
      <c r="I441" s="14"/>
      <c r="J441" s="20"/>
      <c r="K441" s="20"/>
      <c r="L441" s="20"/>
      <c r="M441" s="20"/>
      <c r="N441" s="20"/>
      <c r="O441" s="20"/>
      <c r="P441" s="20"/>
      <c r="Q441" s="20"/>
      <c r="R441" s="20"/>
      <c r="S441" s="20"/>
    </row>
    <row r="442">
      <c r="A442" s="20"/>
      <c r="B442" s="20"/>
      <c r="C442" s="20"/>
      <c r="D442" s="20"/>
      <c r="E442" s="20"/>
      <c r="F442" s="20"/>
      <c r="G442" s="29"/>
      <c r="H442" s="14"/>
      <c r="I442" s="14"/>
      <c r="J442" s="20"/>
      <c r="K442" s="20"/>
      <c r="L442" s="20"/>
      <c r="M442" s="20"/>
      <c r="N442" s="20"/>
      <c r="O442" s="20"/>
      <c r="P442" s="20"/>
      <c r="Q442" s="20"/>
      <c r="R442" s="20"/>
      <c r="S442" s="20"/>
    </row>
    <row r="443">
      <c r="A443" s="20"/>
      <c r="B443" s="20"/>
      <c r="C443" s="20"/>
      <c r="D443" s="20"/>
      <c r="E443" s="20"/>
      <c r="F443" s="20"/>
      <c r="G443" s="29"/>
      <c r="H443" s="14"/>
      <c r="I443" s="14"/>
      <c r="J443" s="20"/>
      <c r="K443" s="20"/>
      <c r="L443" s="20"/>
      <c r="M443" s="20"/>
      <c r="N443" s="20"/>
      <c r="O443" s="20"/>
      <c r="P443" s="20"/>
      <c r="Q443" s="20"/>
      <c r="R443" s="20"/>
      <c r="S443" s="20"/>
    </row>
    <row r="444">
      <c r="A444" s="20"/>
      <c r="B444" s="20"/>
      <c r="C444" s="20"/>
      <c r="D444" s="20"/>
      <c r="E444" s="20"/>
      <c r="F444" s="20"/>
      <c r="G444" s="29"/>
      <c r="H444" s="14"/>
      <c r="I444" s="14"/>
      <c r="J444" s="20"/>
      <c r="K444" s="20"/>
      <c r="L444" s="20"/>
      <c r="M444" s="20"/>
      <c r="N444" s="20"/>
      <c r="O444" s="20"/>
      <c r="P444" s="20"/>
      <c r="Q444" s="20"/>
      <c r="R444" s="20"/>
      <c r="S444" s="20"/>
    </row>
    <row r="445">
      <c r="A445" s="20"/>
      <c r="B445" s="20"/>
      <c r="C445" s="20"/>
      <c r="D445" s="20"/>
      <c r="E445" s="20"/>
      <c r="F445" s="20"/>
      <c r="G445" s="29"/>
      <c r="H445" s="14"/>
      <c r="I445" s="14"/>
      <c r="J445" s="20"/>
      <c r="K445" s="20"/>
      <c r="L445" s="20"/>
      <c r="M445" s="20"/>
      <c r="N445" s="20"/>
      <c r="O445" s="20"/>
      <c r="P445" s="20"/>
      <c r="Q445" s="20"/>
      <c r="R445" s="20"/>
      <c r="S445" s="20"/>
    </row>
    <row r="446">
      <c r="A446" s="20"/>
      <c r="B446" s="20"/>
      <c r="C446" s="20"/>
      <c r="D446" s="20"/>
      <c r="E446" s="20"/>
      <c r="F446" s="20"/>
      <c r="G446" s="29"/>
      <c r="H446" s="14"/>
      <c r="I446" s="14"/>
      <c r="J446" s="20"/>
      <c r="K446" s="20"/>
      <c r="L446" s="20"/>
      <c r="M446" s="20"/>
      <c r="N446" s="20"/>
      <c r="O446" s="20"/>
      <c r="P446" s="20"/>
      <c r="Q446" s="20"/>
      <c r="R446" s="20"/>
      <c r="S446" s="20"/>
    </row>
    <row r="447">
      <c r="A447" s="20"/>
      <c r="B447" s="20"/>
      <c r="C447" s="20"/>
      <c r="D447" s="20"/>
      <c r="E447" s="20"/>
      <c r="F447" s="20"/>
      <c r="G447" s="29"/>
      <c r="H447" s="14"/>
      <c r="I447" s="14"/>
      <c r="J447" s="20"/>
      <c r="K447" s="20"/>
      <c r="L447" s="20"/>
      <c r="M447" s="20"/>
      <c r="N447" s="20"/>
      <c r="O447" s="20"/>
      <c r="P447" s="20"/>
      <c r="Q447" s="20"/>
      <c r="R447" s="20"/>
      <c r="S447" s="20"/>
    </row>
    <row r="448">
      <c r="A448" s="20"/>
      <c r="B448" s="20"/>
      <c r="C448" s="20"/>
      <c r="D448" s="20"/>
      <c r="E448" s="20"/>
      <c r="F448" s="20"/>
      <c r="G448" s="29"/>
      <c r="H448" s="14"/>
      <c r="I448" s="14"/>
      <c r="J448" s="20"/>
      <c r="K448" s="20"/>
      <c r="L448" s="20"/>
      <c r="M448" s="20"/>
      <c r="N448" s="20"/>
      <c r="O448" s="20"/>
      <c r="P448" s="20"/>
      <c r="Q448" s="20"/>
      <c r="R448" s="20"/>
      <c r="S448" s="20"/>
    </row>
    <row r="449">
      <c r="A449" s="20"/>
      <c r="B449" s="20"/>
      <c r="C449" s="20"/>
      <c r="D449" s="20"/>
      <c r="E449" s="20"/>
      <c r="F449" s="20"/>
      <c r="G449" s="29"/>
      <c r="H449" s="14"/>
      <c r="I449" s="14"/>
      <c r="J449" s="20"/>
      <c r="K449" s="20"/>
      <c r="L449" s="20"/>
      <c r="M449" s="20"/>
      <c r="N449" s="20"/>
      <c r="O449" s="20"/>
      <c r="P449" s="20"/>
      <c r="Q449" s="20"/>
      <c r="R449" s="20"/>
      <c r="S449" s="20"/>
    </row>
    <row r="450">
      <c r="A450" s="20"/>
      <c r="B450" s="20"/>
      <c r="C450" s="20"/>
      <c r="D450" s="20"/>
      <c r="E450" s="20"/>
      <c r="F450" s="20"/>
      <c r="G450" s="29"/>
      <c r="H450" s="14"/>
      <c r="I450" s="14"/>
      <c r="J450" s="20"/>
      <c r="K450" s="20"/>
      <c r="L450" s="20"/>
      <c r="M450" s="20"/>
      <c r="N450" s="20"/>
      <c r="O450" s="20"/>
      <c r="P450" s="20"/>
      <c r="Q450" s="20"/>
      <c r="R450" s="20"/>
      <c r="S450" s="20"/>
    </row>
    <row r="451">
      <c r="A451" s="20"/>
      <c r="B451" s="20"/>
      <c r="C451" s="20"/>
      <c r="D451" s="20"/>
      <c r="E451" s="20"/>
      <c r="F451" s="20"/>
      <c r="G451" s="29"/>
      <c r="H451" s="14"/>
      <c r="I451" s="14"/>
      <c r="J451" s="20"/>
      <c r="K451" s="20"/>
      <c r="L451" s="20"/>
      <c r="M451" s="20"/>
      <c r="N451" s="20"/>
      <c r="O451" s="20"/>
      <c r="P451" s="20"/>
      <c r="Q451" s="20"/>
      <c r="R451" s="20"/>
      <c r="S451" s="20"/>
    </row>
    <row r="452">
      <c r="A452" s="20"/>
      <c r="B452" s="20"/>
      <c r="C452" s="20"/>
      <c r="D452" s="20"/>
      <c r="E452" s="20"/>
      <c r="F452" s="20"/>
      <c r="G452" s="29"/>
      <c r="H452" s="14"/>
      <c r="I452" s="14"/>
      <c r="J452" s="20"/>
      <c r="K452" s="20"/>
      <c r="L452" s="20"/>
      <c r="M452" s="20"/>
      <c r="N452" s="20"/>
      <c r="O452" s="20"/>
      <c r="P452" s="20"/>
      <c r="Q452" s="20"/>
      <c r="R452" s="20"/>
      <c r="S452" s="20"/>
    </row>
    <row r="453">
      <c r="A453" s="20"/>
      <c r="B453" s="20"/>
      <c r="C453" s="20"/>
      <c r="D453" s="20"/>
      <c r="E453" s="20"/>
      <c r="F453" s="20"/>
      <c r="G453" s="29"/>
      <c r="H453" s="14"/>
      <c r="I453" s="14"/>
      <c r="J453" s="20"/>
      <c r="K453" s="20"/>
      <c r="L453" s="20"/>
      <c r="M453" s="20"/>
      <c r="N453" s="20"/>
      <c r="O453" s="20"/>
      <c r="P453" s="20"/>
      <c r="Q453" s="20"/>
      <c r="R453" s="20"/>
      <c r="S453" s="20"/>
    </row>
    <row r="454">
      <c r="A454" s="20"/>
      <c r="B454" s="20"/>
      <c r="C454" s="20"/>
      <c r="D454" s="20"/>
      <c r="E454" s="20"/>
      <c r="F454" s="20"/>
      <c r="G454" s="29"/>
      <c r="H454" s="14"/>
      <c r="I454" s="14"/>
      <c r="J454" s="20"/>
      <c r="K454" s="20"/>
      <c r="L454" s="20"/>
      <c r="M454" s="20"/>
      <c r="N454" s="20"/>
      <c r="O454" s="20"/>
      <c r="P454" s="20"/>
      <c r="Q454" s="20"/>
      <c r="R454" s="20"/>
      <c r="S454" s="20"/>
    </row>
    <row r="455">
      <c r="A455" s="20"/>
      <c r="B455" s="20"/>
      <c r="C455" s="20"/>
      <c r="D455" s="20"/>
      <c r="E455" s="20"/>
      <c r="F455" s="20"/>
      <c r="G455" s="29"/>
      <c r="H455" s="14"/>
      <c r="I455" s="14"/>
      <c r="J455" s="20"/>
      <c r="K455" s="20"/>
      <c r="L455" s="20"/>
      <c r="M455" s="20"/>
      <c r="N455" s="20"/>
      <c r="O455" s="20"/>
      <c r="P455" s="20"/>
      <c r="Q455" s="20"/>
      <c r="R455" s="20"/>
      <c r="S455" s="20"/>
    </row>
    <row r="456">
      <c r="A456" s="20"/>
      <c r="B456" s="20"/>
      <c r="C456" s="20"/>
      <c r="D456" s="20"/>
      <c r="E456" s="20"/>
      <c r="F456" s="20"/>
      <c r="G456" s="29"/>
      <c r="H456" s="14"/>
      <c r="I456" s="14"/>
      <c r="J456" s="20"/>
      <c r="K456" s="20"/>
      <c r="L456" s="20"/>
      <c r="M456" s="20"/>
      <c r="N456" s="20"/>
      <c r="O456" s="20"/>
      <c r="P456" s="20"/>
      <c r="Q456" s="20"/>
      <c r="R456" s="20"/>
      <c r="S456" s="20"/>
    </row>
    <row r="457">
      <c r="A457" s="20"/>
      <c r="B457" s="20"/>
      <c r="C457" s="20"/>
      <c r="D457" s="20"/>
      <c r="E457" s="20"/>
      <c r="F457" s="20"/>
      <c r="G457" s="29"/>
      <c r="H457" s="14"/>
      <c r="I457" s="14"/>
      <c r="J457" s="20"/>
      <c r="K457" s="20"/>
      <c r="L457" s="20"/>
      <c r="M457" s="20"/>
      <c r="N457" s="20"/>
      <c r="O457" s="20"/>
      <c r="P457" s="20"/>
      <c r="Q457" s="20"/>
      <c r="R457" s="20"/>
      <c r="S457" s="20"/>
    </row>
    <row r="458">
      <c r="A458" s="20"/>
      <c r="B458" s="20"/>
      <c r="C458" s="20"/>
      <c r="D458" s="20"/>
      <c r="E458" s="20"/>
      <c r="F458" s="20"/>
      <c r="G458" s="29"/>
      <c r="H458" s="14"/>
      <c r="I458" s="14"/>
      <c r="J458" s="20"/>
      <c r="K458" s="20"/>
      <c r="L458" s="20"/>
      <c r="M458" s="20"/>
      <c r="N458" s="20"/>
      <c r="O458" s="20"/>
      <c r="P458" s="20"/>
      <c r="Q458" s="20"/>
      <c r="R458" s="20"/>
      <c r="S458" s="20"/>
    </row>
    <row r="459">
      <c r="A459" s="20"/>
      <c r="B459" s="20"/>
      <c r="C459" s="20"/>
      <c r="D459" s="20"/>
      <c r="E459" s="20"/>
      <c r="F459" s="20"/>
      <c r="G459" s="29"/>
      <c r="H459" s="14"/>
      <c r="I459" s="14"/>
      <c r="J459" s="20"/>
      <c r="K459" s="20"/>
      <c r="L459" s="20"/>
      <c r="M459" s="20"/>
      <c r="N459" s="20"/>
      <c r="O459" s="20"/>
      <c r="P459" s="20"/>
      <c r="Q459" s="20"/>
      <c r="R459" s="20"/>
      <c r="S459" s="20"/>
    </row>
    <row r="460">
      <c r="A460" s="20"/>
      <c r="B460" s="20"/>
      <c r="C460" s="20"/>
      <c r="D460" s="20"/>
      <c r="E460" s="20"/>
      <c r="F460" s="20"/>
      <c r="G460" s="29"/>
      <c r="H460" s="14"/>
      <c r="I460" s="14"/>
      <c r="J460" s="20"/>
      <c r="K460" s="20"/>
      <c r="L460" s="20"/>
      <c r="M460" s="20"/>
      <c r="N460" s="20"/>
      <c r="O460" s="20"/>
      <c r="P460" s="20"/>
      <c r="Q460" s="20"/>
      <c r="R460" s="20"/>
      <c r="S460" s="20"/>
    </row>
    <row r="461">
      <c r="A461" s="20"/>
      <c r="B461" s="20"/>
      <c r="C461" s="20"/>
      <c r="D461" s="20"/>
      <c r="E461" s="20"/>
      <c r="F461" s="20"/>
      <c r="G461" s="29"/>
      <c r="H461" s="14"/>
      <c r="I461" s="14"/>
      <c r="J461" s="20"/>
      <c r="K461" s="20"/>
      <c r="L461" s="20"/>
      <c r="M461" s="20"/>
      <c r="N461" s="20"/>
      <c r="O461" s="20"/>
      <c r="P461" s="20"/>
      <c r="Q461" s="20"/>
      <c r="R461" s="20"/>
      <c r="S461" s="20"/>
    </row>
    <row r="462">
      <c r="A462" s="20"/>
      <c r="B462" s="20"/>
      <c r="C462" s="20"/>
      <c r="D462" s="20"/>
      <c r="E462" s="20"/>
      <c r="F462" s="20"/>
      <c r="G462" s="29"/>
      <c r="H462" s="14"/>
      <c r="I462" s="14"/>
      <c r="J462" s="20"/>
      <c r="K462" s="20"/>
      <c r="L462" s="20"/>
      <c r="M462" s="20"/>
      <c r="N462" s="20"/>
      <c r="O462" s="20"/>
      <c r="P462" s="20"/>
      <c r="Q462" s="20"/>
      <c r="R462" s="20"/>
      <c r="S462" s="20"/>
    </row>
    <row r="463">
      <c r="A463" s="20"/>
      <c r="B463" s="20"/>
      <c r="C463" s="20"/>
      <c r="D463" s="20"/>
      <c r="E463" s="20"/>
      <c r="F463" s="20"/>
      <c r="G463" s="29"/>
      <c r="H463" s="14"/>
      <c r="I463" s="14"/>
      <c r="J463" s="20"/>
      <c r="K463" s="20"/>
      <c r="L463" s="20"/>
      <c r="M463" s="20"/>
      <c r="N463" s="20"/>
      <c r="O463" s="20"/>
      <c r="P463" s="20"/>
      <c r="Q463" s="20"/>
      <c r="R463" s="20"/>
      <c r="S463" s="20"/>
    </row>
    <row r="464">
      <c r="A464" s="20"/>
      <c r="B464" s="20"/>
      <c r="C464" s="20"/>
      <c r="D464" s="20"/>
      <c r="E464" s="20"/>
      <c r="F464" s="20"/>
      <c r="G464" s="29"/>
      <c r="H464" s="14"/>
      <c r="I464" s="14"/>
      <c r="J464" s="20"/>
      <c r="K464" s="20"/>
      <c r="L464" s="20"/>
      <c r="M464" s="20"/>
      <c r="N464" s="20"/>
      <c r="O464" s="20"/>
      <c r="P464" s="20"/>
      <c r="Q464" s="20"/>
      <c r="R464" s="20"/>
      <c r="S464" s="20"/>
    </row>
    <row r="465">
      <c r="A465" s="20"/>
      <c r="B465" s="20"/>
      <c r="C465" s="20"/>
      <c r="D465" s="20"/>
      <c r="E465" s="20"/>
      <c r="F465" s="20"/>
      <c r="G465" s="29"/>
      <c r="H465" s="14"/>
      <c r="I465" s="14"/>
      <c r="J465" s="20"/>
      <c r="K465" s="20"/>
      <c r="L465" s="20"/>
      <c r="M465" s="20"/>
      <c r="N465" s="20"/>
      <c r="O465" s="20"/>
      <c r="P465" s="20"/>
      <c r="Q465" s="20"/>
      <c r="R465" s="20"/>
      <c r="S465" s="20"/>
    </row>
    <row r="466">
      <c r="A466" s="20"/>
      <c r="B466" s="20"/>
      <c r="C466" s="20"/>
      <c r="D466" s="20"/>
      <c r="E466" s="20"/>
      <c r="F466" s="20"/>
      <c r="G466" s="29"/>
      <c r="H466" s="14"/>
      <c r="I466" s="14"/>
      <c r="J466" s="20"/>
      <c r="K466" s="20"/>
      <c r="L466" s="20"/>
      <c r="M466" s="20"/>
      <c r="N466" s="20"/>
      <c r="O466" s="20"/>
      <c r="P466" s="20"/>
      <c r="Q466" s="20"/>
      <c r="R466" s="20"/>
      <c r="S466" s="20"/>
    </row>
    <row r="467">
      <c r="A467" s="20"/>
      <c r="B467" s="20"/>
      <c r="C467" s="20"/>
      <c r="D467" s="20"/>
      <c r="E467" s="20"/>
      <c r="F467" s="20"/>
      <c r="G467" s="29"/>
      <c r="H467" s="14"/>
      <c r="I467" s="14"/>
      <c r="J467" s="20"/>
      <c r="K467" s="20"/>
      <c r="L467" s="20"/>
      <c r="M467" s="20"/>
      <c r="N467" s="20"/>
      <c r="O467" s="20"/>
      <c r="P467" s="20"/>
      <c r="Q467" s="20"/>
      <c r="R467" s="20"/>
      <c r="S467" s="20"/>
    </row>
    <row r="468">
      <c r="A468" s="20"/>
      <c r="B468" s="20"/>
      <c r="C468" s="20"/>
      <c r="D468" s="20"/>
      <c r="E468" s="20"/>
      <c r="F468" s="20"/>
      <c r="G468" s="29"/>
      <c r="H468" s="14"/>
      <c r="I468" s="14"/>
      <c r="J468" s="20"/>
      <c r="K468" s="20"/>
      <c r="L468" s="20"/>
      <c r="M468" s="20"/>
      <c r="N468" s="20"/>
      <c r="O468" s="20"/>
      <c r="P468" s="20"/>
      <c r="Q468" s="20"/>
      <c r="R468" s="20"/>
      <c r="S468" s="20"/>
    </row>
    <row r="469">
      <c r="A469" s="20"/>
      <c r="B469" s="20"/>
      <c r="C469" s="20"/>
      <c r="D469" s="20"/>
      <c r="E469" s="20"/>
      <c r="F469" s="20"/>
      <c r="G469" s="29"/>
      <c r="H469" s="14"/>
      <c r="I469" s="14"/>
      <c r="J469" s="20"/>
      <c r="K469" s="20"/>
      <c r="L469" s="20"/>
      <c r="M469" s="20"/>
      <c r="N469" s="20"/>
      <c r="O469" s="20"/>
      <c r="P469" s="20"/>
      <c r="Q469" s="20"/>
      <c r="R469" s="20"/>
      <c r="S469" s="20"/>
    </row>
    <row r="470">
      <c r="A470" s="20"/>
      <c r="B470" s="20"/>
      <c r="C470" s="20"/>
      <c r="D470" s="20"/>
      <c r="E470" s="20"/>
      <c r="F470" s="20"/>
      <c r="G470" s="29"/>
      <c r="H470" s="14"/>
      <c r="I470" s="14"/>
      <c r="J470" s="20"/>
      <c r="K470" s="20"/>
      <c r="L470" s="20"/>
      <c r="M470" s="20"/>
      <c r="N470" s="20"/>
      <c r="O470" s="20"/>
      <c r="P470" s="20"/>
      <c r="Q470" s="20"/>
      <c r="R470" s="20"/>
      <c r="S470" s="20"/>
    </row>
    <row r="471">
      <c r="A471" s="20"/>
      <c r="B471" s="20"/>
      <c r="C471" s="20"/>
      <c r="D471" s="20"/>
      <c r="E471" s="20"/>
      <c r="F471" s="20"/>
      <c r="G471" s="29"/>
      <c r="H471" s="14"/>
      <c r="I471" s="14"/>
      <c r="J471" s="20"/>
      <c r="K471" s="20"/>
      <c r="L471" s="20"/>
      <c r="M471" s="20"/>
      <c r="N471" s="20"/>
      <c r="O471" s="20"/>
      <c r="P471" s="20"/>
      <c r="Q471" s="20"/>
      <c r="R471" s="20"/>
      <c r="S471" s="20"/>
    </row>
    <row r="472">
      <c r="A472" s="20"/>
      <c r="B472" s="20"/>
      <c r="C472" s="20"/>
      <c r="D472" s="20"/>
      <c r="E472" s="20"/>
      <c r="F472" s="20"/>
      <c r="G472" s="29"/>
      <c r="H472" s="14"/>
      <c r="I472" s="14"/>
      <c r="J472" s="20"/>
      <c r="K472" s="20"/>
      <c r="L472" s="20"/>
      <c r="M472" s="20"/>
      <c r="N472" s="20"/>
      <c r="O472" s="20"/>
      <c r="P472" s="20"/>
      <c r="Q472" s="20"/>
      <c r="R472" s="20"/>
      <c r="S472" s="20"/>
    </row>
    <row r="473">
      <c r="A473" s="20"/>
      <c r="B473" s="20"/>
      <c r="C473" s="20"/>
      <c r="D473" s="20"/>
      <c r="E473" s="20"/>
      <c r="F473" s="20"/>
      <c r="G473" s="29"/>
      <c r="H473" s="14"/>
      <c r="I473" s="14"/>
      <c r="J473" s="20"/>
      <c r="K473" s="20"/>
      <c r="L473" s="20"/>
      <c r="M473" s="20"/>
      <c r="N473" s="20"/>
      <c r="O473" s="20"/>
      <c r="P473" s="20"/>
      <c r="Q473" s="20"/>
      <c r="R473" s="20"/>
      <c r="S473" s="20"/>
    </row>
    <row r="474">
      <c r="A474" s="20"/>
      <c r="B474" s="20"/>
      <c r="C474" s="20"/>
      <c r="D474" s="20"/>
      <c r="E474" s="20"/>
      <c r="F474" s="20"/>
      <c r="G474" s="29"/>
      <c r="H474" s="14"/>
      <c r="I474" s="14"/>
      <c r="J474" s="20"/>
      <c r="K474" s="20"/>
      <c r="L474" s="20"/>
      <c r="M474" s="20"/>
      <c r="N474" s="20"/>
      <c r="O474" s="20"/>
      <c r="P474" s="20"/>
      <c r="Q474" s="20"/>
      <c r="R474" s="20"/>
      <c r="S474" s="20"/>
    </row>
    <row r="475">
      <c r="A475" s="20"/>
      <c r="B475" s="20"/>
      <c r="C475" s="20"/>
      <c r="D475" s="20"/>
      <c r="E475" s="20"/>
      <c r="F475" s="20"/>
      <c r="G475" s="29"/>
      <c r="H475" s="14"/>
      <c r="I475" s="14"/>
      <c r="J475" s="20"/>
      <c r="K475" s="20"/>
      <c r="L475" s="20"/>
      <c r="M475" s="20"/>
      <c r="N475" s="20"/>
      <c r="O475" s="20"/>
      <c r="P475" s="20"/>
      <c r="Q475" s="20"/>
      <c r="R475" s="20"/>
      <c r="S475" s="20"/>
    </row>
    <row r="476">
      <c r="A476" s="20"/>
      <c r="B476" s="20"/>
      <c r="C476" s="20"/>
      <c r="D476" s="20"/>
      <c r="E476" s="20"/>
      <c r="F476" s="20"/>
      <c r="G476" s="29"/>
      <c r="H476" s="14"/>
      <c r="I476" s="14"/>
      <c r="J476" s="20"/>
      <c r="K476" s="20"/>
      <c r="L476" s="20"/>
      <c r="M476" s="20"/>
      <c r="N476" s="20"/>
      <c r="O476" s="20"/>
      <c r="P476" s="20"/>
      <c r="Q476" s="20"/>
      <c r="R476" s="20"/>
      <c r="S476" s="20"/>
    </row>
    <row r="477">
      <c r="A477" s="20"/>
      <c r="B477" s="20"/>
      <c r="C477" s="20"/>
      <c r="D477" s="20"/>
      <c r="E477" s="20"/>
      <c r="F477" s="20"/>
      <c r="G477" s="29"/>
      <c r="H477" s="14"/>
      <c r="I477" s="14"/>
      <c r="J477" s="20"/>
      <c r="K477" s="20"/>
      <c r="L477" s="20"/>
      <c r="M477" s="20"/>
      <c r="N477" s="20"/>
      <c r="O477" s="20"/>
      <c r="P477" s="20"/>
      <c r="Q477" s="20"/>
      <c r="R477" s="20"/>
      <c r="S477" s="20"/>
    </row>
    <row r="478">
      <c r="A478" s="20"/>
      <c r="B478" s="20"/>
      <c r="C478" s="20"/>
      <c r="D478" s="20"/>
      <c r="E478" s="20"/>
      <c r="F478" s="20"/>
      <c r="G478" s="29"/>
      <c r="H478" s="14"/>
      <c r="I478" s="14"/>
      <c r="J478" s="20"/>
      <c r="K478" s="20"/>
      <c r="L478" s="20"/>
      <c r="M478" s="20"/>
      <c r="N478" s="20"/>
      <c r="O478" s="20"/>
      <c r="P478" s="20"/>
      <c r="Q478" s="20"/>
      <c r="R478" s="20"/>
      <c r="S478" s="20"/>
    </row>
    <row r="479">
      <c r="A479" s="20"/>
      <c r="B479" s="20"/>
      <c r="C479" s="20"/>
      <c r="D479" s="20"/>
      <c r="E479" s="20"/>
      <c r="F479" s="20"/>
      <c r="G479" s="29"/>
      <c r="H479" s="14"/>
      <c r="I479" s="14"/>
      <c r="J479" s="20"/>
      <c r="K479" s="20"/>
      <c r="L479" s="20"/>
      <c r="M479" s="20"/>
      <c r="N479" s="20"/>
      <c r="O479" s="20"/>
      <c r="P479" s="20"/>
      <c r="Q479" s="20"/>
      <c r="R479" s="20"/>
      <c r="S479" s="20"/>
    </row>
    <row r="480">
      <c r="A480" s="20"/>
      <c r="B480" s="20"/>
      <c r="C480" s="20"/>
      <c r="D480" s="20"/>
      <c r="E480" s="20"/>
      <c r="F480" s="20"/>
      <c r="G480" s="29"/>
      <c r="H480" s="14"/>
      <c r="I480" s="14"/>
      <c r="J480" s="20"/>
      <c r="K480" s="20"/>
      <c r="L480" s="20"/>
      <c r="M480" s="20"/>
      <c r="N480" s="20"/>
      <c r="O480" s="20"/>
      <c r="P480" s="20"/>
      <c r="Q480" s="20"/>
      <c r="R480" s="20"/>
      <c r="S480" s="20"/>
    </row>
    <row r="481">
      <c r="A481" s="20"/>
      <c r="B481" s="20"/>
      <c r="C481" s="20"/>
      <c r="D481" s="20"/>
      <c r="E481" s="20"/>
      <c r="F481" s="20"/>
      <c r="G481" s="29"/>
      <c r="H481" s="14"/>
      <c r="I481" s="14"/>
      <c r="J481" s="20"/>
      <c r="K481" s="20"/>
      <c r="L481" s="20"/>
      <c r="M481" s="20"/>
      <c r="N481" s="20"/>
      <c r="O481" s="20"/>
      <c r="P481" s="20"/>
      <c r="Q481" s="20"/>
      <c r="R481" s="20"/>
      <c r="S481" s="20"/>
    </row>
    <row r="482">
      <c r="A482" s="20"/>
      <c r="B482" s="20"/>
      <c r="C482" s="20"/>
      <c r="D482" s="20"/>
      <c r="E482" s="20"/>
      <c r="F482" s="20"/>
      <c r="G482" s="29"/>
      <c r="H482" s="14"/>
      <c r="I482" s="14"/>
      <c r="J482" s="20"/>
      <c r="K482" s="20"/>
      <c r="L482" s="20"/>
      <c r="M482" s="20"/>
      <c r="N482" s="20"/>
      <c r="O482" s="20"/>
      <c r="P482" s="20"/>
      <c r="Q482" s="20"/>
      <c r="R482" s="20"/>
      <c r="S482" s="20"/>
    </row>
    <row r="483">
      <c r="A483" s="20"/>
      <c r="B483" s="20"/>
      <c r="C483" s="20"/>
      <c r="D483" s="20"/>
      <c r="E483" s="20"/>
      <c r="F483" s="20"/>
      <c r="G483" s="29"/>
      <c r="H483" s="14"/>
      <c r="I483" s="14"/>
      <c r="J483" s="20"/>
      <c r="K483" s="20"/>
      <c r="L483" s="20"/>
      <c r="M483" s="20"/>
      <c r="N483" s="20"/>
      <c r="O483" s="20"/>
      <c r="P483" s="20"/>
      <c r="Q483" s="20"/>
      <c r="R483" s="20"/>
      <c r="S483" s="20"/>
    </row>
    <row r="484">
      <c r="A484" s="20"/>
      <c r="B484" s="20"/>
      <c r="C484" s="20"/>
      <c r="D484" s="20"/>
      <c r="E484" s="20"/>
      <c r="F484" s="20"/>
      <c r="G484" s="29"/>
      <c r="H484" s="14"/>
      <c r="I484" s="14"/>
      <c r="J484" s="20"/>
      <c r="K484" s="20"/>
      <c r="L484" s="20"/>
      <c r="M484" s="20"/>
      <c r="N484" s="20"/>
      <c r="O484" s="20"/>
      <c r="P484" s="20"/>
      <c r="Q484" s="20"/>
      <c r="R484" s="20"/>
      <c r="S484" s="20"/>
    </row>
    <row r="485">
      <c r="A485" s="20"/>
      <c r="B485" s="20"/>
      <c r="C485" s="20"/>
      <c r="D485" s="20"/>
      <c r="E485" s="20"/>
      <c r="F485" s="20"/>
      <c r="G485" s="29"/>
      <c r="H485" s="14"/>
      <c r="I485" s="14"/>
      <c r="J485" s="20"/>
      <c r="K485" s="20"/>
      <c r="L485" s="20"/>
      <c r="M485" s="20"/>
      <c r="N485" s="20"/>
      <c r="O485" s="20"/>
      <c r="P485" s="20"/>
      <c r="Q485" s="20"/>
      <c r="R485" s="20"/>
      <c r="S485" s="20"/>
    </row>
    <row r="486">
      <c r="A486" s="20"/>
      <c r="B486" s="20"/>
      <c r="C486" s="20"/>
      <c r="D486" s="20"/>
      <c r="E486" s="20"/>
      <c r="F486" s="20"/>
      <c r="G486" s="29"/>
      <c r="H486" s="14"/>
      <c r="I486" s="14"/>
      <c r="J486" s="20"/>
      <c r="K486" s="20"/>
      <c r="L486" s="20"/>
      <c r="M486" s="20"/>
      <c r="N486" s="20"/>
      <c r="O486" s="20"/>
      <c r="P486" s="20"/>
      <c r="Q486" s="20"/>
      <c r="R486" s="20"/>
      <c r="S486" s="20"/>
    </row>
    <row r="487">
      <c r="A487" s="20"/>
      <c r="B487" s="20"/>
      <c r="C487" s="20"/>
      <c r="D487" s="20"/>
      <c r="E487" s="20"/>
      <c r="F487" s="20"/>
      <c r="G487" s="29"/>
      <c r="H487" s="14"/>
      <c r="I487" s="14"/>
      <c r="J487" s="20"/>
      <c r="K487" s="20"/>
      <c r="L487" s="20"/>
      <c r="M487" s="20"/>
      <c r="N487" s="20"/>
      <c r="O487" s="20"/>
      <c r="P487" s="20"/>
      <c r="Q487" s="20"/>
      <c r="R487" s="20"/>
      <c r="S487" s="20"/>
    </row>
    <row r="488">
      <c r="A488" s="20"/>
      <c r="B488" s="20"/>
      <c r="C488" s="20"/>
      <c r="D488" s="20"/>
      <c r="E488" s="20"/>
      <c r="F488" s="20"/>
      <c r="G488" s="29"/>
      <c r="H488" s="14"/>
      <c r="I488" s="14"/>
      <c r="J488" s="20"/>
      <c r="K488" s="20"/>
      <c r="L488" s="20"/>
      <c r="M488" s="20"/>
      <c r="N488" s="20"/>
      <c r="O488" s="20"/>
      <c r="P488" s="20"/>
      <c r="Q488" s="20"/>
      <c r="R488" s="20"/>
      <c r="S488" s="20"/>
    </row>
    <row r="489">
      <c r="A489" s="20"/>
      <c r="B489" s="20"/>
      <c r="C489" s="20"/>
      <c r="D489" s="20"/>
      <c r="E489" s="20"/>
      <c r="F489" s="20"/>
      <c r="G489" s="29"/>
      <c r="H489" s="14"/>
      <c r="I489" s="14"/>
      <c r="J489" s="20"/>
      <c r="K489" s="20"/>
      <c r="L489" s="20"/>
      <c r="M489" s="20"/>
      <c r="N489" s="20"/>
      <c r="O489" s="20"/>
      <c r="P489" s="20"/>
      <c r="Q489" s="20"/>
      <c r="R489" s="20"/>
      <c r="S489" s="20"/>
    </row>
    <row r="490">
      <c r="A490" s="20"/>
      <c r="B490" s="20"/>
      <c r="C490" s="20"/>
      <c r="D490" s="20"/>
      <c r="E490" s="20"/>
      <c r="F490" s="20"/>
      <c r="G490" s="29"/>
      <c r="H490" s="14"/>
      <c r="I490" s="14"/>
      <c r="J490" s="20"/>
      <c r="K490" s="20"/>
      <c r="L490" s="20"/>
      <c r="M490" s="20"/>
      <c r="N490" s="20"/>
      <c r="O490" s="20"/>
      <c r="P490" s="20"/>
      <c r="Q490" s="20"/>
      <c r="R490" s="20"/>
      <c r="S490" s="20"/>
    </row>
    <row r="491">
      <c r="A491" s="20"/>
      <c r="B491" s="20"/>
      <c r="C491" s="20"/>
      <c r="D491" s="20"/>
      <c r="E491" s="20"/>
      <c r="F491" s="20"/>
      <c r="G491" s="29"/>
      <c r="H491" s="14"/>
      <c r="I491" s="14"/>
      <c r="J491" s="20"/>
      <c r="K491" s="20"/>
      <c r="L491" s="20"/>
      <c r="M491" s="20"/>
      <c r="N491" s="20"/>
      <c r="O491" s="20"/>
      <c r="P491" s="20"/>
      <c r="Q491" s="20"/>
      <c r="R491" s="20"/>
      <c r="S491" s="20"/>
    </row>
    <row r="492">
      <c r="A492" s="20"/>
      <c r="B492" s="20"/>
      <c r="C492" s="20"/>
      <c r="D492" s="20"/>
      <c r="E492" s="20"/>
      <c r="F492" s="20"/>
      <c r="G492" s="29"/>
      <c r="H492" s="14"/>
      <c r="I492" s="14"/>
      <c r="J492" s="20"/>
      <c r="K492" s="20"/>
      <c r="L492" s="20"/>
      <c r="M492" s="20"/>
      <c r="N492" s="20"/>
      <c r="O492" s="20"/>
      <c r="P492" s="20"/>
      <c r="Q492" s="20"/>
      <c r="R492" s="20"/>
      <c r="S492" s="20"/>
    </row>
    <row r="493">
      <c r="A493" s="20"/>
      <c r="B493" s="20"/>
      <c r="C493" s="20"/>
      <c r="D493" s="20"/>
      <c r="E493" s="20"/>
      <c r="F493" s="20"/>
      <c r="G493" s="29"/>
      <c r="H493" s="14"/>
      <c r="I493" s="14"/>
      <c r="J493" s="20"/>
      <c r="K493" s="20"/>
      <c r="L493" s="20"/>
      <c r="M493" s="20"/>
      <c r="N493" s="20"/>
      <c r="O493" s="20"/>
      <c r="P493" s="20"/>
      <c r="Q493" s="20"/>
      <c r="R493" s="20"/>
      <c r="S493" s="20"/>
    </row>
    <row r="494">
      <c r="A494" s="20"/>
      <c r="B494" s="20"/>
      <c r="C494" s="20"/>
      <c r="D494" s="20"/>
      <c r="E494" s="20"/>
      <c r="F494" s="20"/>
      <c r="G494" s="29"/>
      <c r="H494" s="14"/>
      <c r="I494" s="14"/>
      <c r="J494" s="20"/>
      <c r="K494" s="20"/>
      <c r="L494" s="20"/>
      <c r="M494" s="20"/>
      <c r="N494" s="20"/>
      <c r="O494" s="20"/>
      <c r="P494" s="20"/>
      <c r="Q494" s="20"/>
      <c r="R494" s="20"/>
      <c r="S494" s="20"/>
    </row>
    <row r="495">
      <c r="A495" s="20"/>
      <c r="B495" s="20"/>
      <c r="C495" s="20"/>
      <c r="D495" s="20"/>
      <c r="E495" s="20"/>
      <c r="F495" s="20"/>
      <c r="G495" s="29"/>
      <c r="H495" s="14"/>
      <c r="I495" s="14"/>
      <c r="J495" s="20"/>
      <c r="K495" s="20"/>
      <c r="L495" s="20"/>
      <c r="M495" s="20"/>
      <c r="N495" s="20"/>
      <c r="O495" s="20"/>
      <c r="P495" s="20"/>
      <c r="Q495" s="20"/>
      <c r="R495" s="20"/>
      <c r="S495" s="20"/>
    </row>
    <row r="496">
      <c r="A496" s="20"/>
      <c r="B496" s="20"/>
      <c r="C496" s="20"/>
      <c r="D496" s="20"/>
      <c r="E496" s="20"/>
      <c r="F496" s="20"/>
      <c r="G496" s="29"/>
      <c r="H496" s="14"/>
      <c r="I496" s="14"/>
      <c r="J496" s="20"/>
      <c r="K496" s="20"/>
      <c r="L496" s="20"/>
      <c r="M496" s="20"/>
      <c r="N496" s="20"/>
      <c r="O496" s="20"/>
      <c r="P496" s="20"/>
      <c r="Q496" s="20"/>
      <c r="R496" s="20"/>
      <c r="S496" s="20"/>
    </row>
    <row r="497">
      <c r="A497" s="20"/>
      <c r="B497" s="20"/>
      <c r="C497" s="20"/>
      <c r="D497" s="20"/>
      <c r="E497" s="20"/>
      <c r="F497" s="20"/>
      <c r="G497" s="29"/>
      <c r="H497" s="14"/>
      <c r="I497" s="14"/>
      <c r="J497" s="20"/>
      <c r="K497" s="20"/>
      <c r="L497" s="20"/>
      <c r="M497" s="20"/>
      <c r="N497" s="20"/>
      <c r="O497" s="20"/>
      <c r="P497" s="20"/>
      <c r="Q497" s="20"/>
      <c r="R497" s="20"/>
      <c r="S497" s="20"/>
    </row>
    <row r="498">
      <c r="A498" s="20"/>
      <c r="B498" s="20"/>
      <c r="C498" s="20"/>
      <c r="D498" s="20"/>
      <c r="E498" s="20"/>
      <c r="F498" s="20"/>
      <c r="G498" s="29"/>
      <c r="H498" s="14"/>
      <c r="I498" s="14"/>
      <c r="J498" s="20"/>
      <c r="K498" s="20"/>
      <c r="L498" s="20"/>
      <c r="M498" s="20"/>
      <c r="N498" s="20"/>
      <c r="O498" s="20"/>
      <c r="P498" s="20"/>
      <c r="Q498" s="20"/>
      <c r="R498" s="20"/>
      <c r="S498" s="20"/>
    </row>
    <row r="499">
      <c r="A499" s="20"/>
      <c r="B499" s="20"/>
      <c r="C499" s="20"/>
      <c r="D499" s="20"/>
      <c r="E499" s="20"/>
      <c r="F499" s="20"/>
      <c r="G499" s="29"/>
      <c r="H499" s="14"/>
      <c r="I499" s="14"/>
      <c r="J499" s="20"/>
      <c r="K499" s="20"/>
      <c r="L499" s="20"/>
      <c r="M499" s="20"/>
      <c r="N499" s="20"/>
      <c r="O499" s="20"/>
      <c r="P499" s="20"/>
      <c r="Q499" s="20"/>
      <c r="R499" s="20"/>
      <c r="S499" s="20"/>
    </row>
    <row r="500">
      <c r="A500" s="20"/>
      <c r="B500" s="20"/>
      <c r="C500" s="20"/>
      <c r="D500" s="20"/>
      <c r="E500" s="20"/>
      <c r="F500" s="20"/>
      <c r="G500" s="29"/>
      <c r="H500" s="14"/>
      <c r="I500" s="14"/>
      <c r="J500" s="20"/>
      <c r="K500" s="20"/>
      <c r="L500" s="20"/>
      <c r="M500" s="20"/>
      <c r="N500" s="20"/>
      <c r="O500" s="20"/>
      <c r="P500" s="20"/>
      <c r="Q500" s="20"/>
      <c r="R500" s="20"/>
      <c r="S500" s="20"/>
    </row>
    <row r="501">
      <c r="A501" s="20"/>
      <c r="B501" s="20"/>
      <c r="C501" s="20"/>
      <c r="D501" s="20"/>
      <c r="E501" s="20"/>
      <c r="F501" s="20"/>
      <c r="G501" s="29"/>
      <c r="H501" s="14"/>
      <c r="I501" s="14"/>
      <c r="J501" s="20"/>
      <c r="K501" s="20"/>
      <c r="L501" s="20"/>
      <c r="M501" s="20"/>
      <c r="N501" s="20"/>
      <c r="O501" s="20"/>
      <c r="P501" s="20"/>
      <c r="Q501" s="20"/>
      <c r="R501" s="20"/>
      <c r="S501" s="20"/>
    </row>
    <row r="502">
      <c r="A502" s="20"/>
      <c r="B502" s="20"/>
      <c r="C502" s="20"/>
      <c r="D502" s="20"/>
      <c r="E502" s="20"/>
      <c r="F502" s="20"/>
      <c r="G502" s="29"/>
      <c r="H502" s="14"/>
      <c r="I502" s="14"/>
      <c r="J502" s="20"/>
      <c r="K502" s="20"/>
      <c r="L502" s="20"/>
      <c r="M502" s="20"/>
      <c r="N502" s="20"/>
      <c r="O502" s="20"/>
      <c r="P502" s="20"/>
      <c r="Q502" s="20"/>
      <c r="R502" s="20"/>
      <c r="S502" s="20"/>
    </row>
    <row r="503">
      <c r="A503" s="20"/>
      <c r="B503" s="20"/>
      <c r="C503" s="20"/>
      <c r="D503" s="20"/>
      <c r="E503" s="20"/>
      <c r="F503" s="20"/>
      <c r="G503" s="29"/>
      <c r="H503" s="14"/>
      <c r="I503" s="14"/>
      <c r="J503" s="20"/>
      <c r="K503" s="20"/>
      <c r="L503" s="20"/>
      <c r="M503" s="20"/>
      <c r="N503" s="20"/>
      <c r="O503" s="20"/>
      <c r="P503" s="20"/>
      <c r="Q503" s="20"/>
      <c r="R503" s="20"/>
      <c r="S503" s="20"/>
    </row>
    <row r="504">
      <c r="A504" s="20"/>
      <c r="B504" s="20"/>
      <c r="C504" s="20"/>
      <c r="D504" s="20"/>
      <c r="E504" s="20"/>
      <c r="F504" s="20"/>
      <c r="G504" s="29"/>
      <c r="H504" s="14"/>
      <c r="I504" s="14"/>
      <c r="J504" s="20"/>
      <c r="K504" s="20"/>
      <c r="L504" s="20"/>
      <c r="M504" s="20"/>
      <c r="N504" s="20"/>
      <c r="O504" s="20"/>
      <c r="P504" s="20"/>
      <c r="Q504" s="20"/>
      <c r="R504" s="20"/>
      <c r="S504" s="20"/>
    </row>
    <row r="505">
      <c r="A505" s="20"/>
      <c r="B505" s="20"/>
      <c r="C505" s="20"/>
      <c r="D505" s="20"/>
      <c r="E505" s="20"/>
      <c r="F505" s="20"/>
      <c r="G505" s="29"/>
      <c r="H505" s="14"/>
      <c r="I505" s="14"/>
      <c r="J505" s="20"/>
      <c r="K505" s="20"/>
      <c r="L505" s="20"/>
      <c r="M505" s="20"/>
      <c r="N505" s="20"/>
      <c r="O505" s="20"/>
      <c r="P505" s="20"/>
      <c r="Q505" s="20"/>
      <c r="R505" s="20"/>
      <c r="S505" s="20"/>
    </row>
    <row r="506">
      <c r="A506" s="20"/>
      <c r="B506" s="20"/>
      <c r="C506" s="20"/>
      <c r="D506" s="20"/>
      <c r="E506" s="20"/>
      <c r="F506" s="20"/>
      <c r="G506" s="29"/>
      <c r="H506" s="14"/>
      <c r="I506" s="14"/>
      <c r="J506" s="20"/>
      <c r="K506" s="20"/>
      <c r="L506" s="20"/>
      <c r="M506" s="20"/>
      <c r="N506" s="20"/>
      <c r="O506" s="20"/>
      <c r="P506" s="20"/>
      <c r="Q506" s="20"/>
      <c r="R506" s="20"/>
      <c r="S506" s="20"/>
    </row>
    <row r="507">
      <c r="A507" s="20"/>
      <c r="B507" s="20"/>
      <c r="C507" s="20"/>
      <c r="D507" s="20"/>
      <c r="E507" s="20"/>
      <c r="F507" s="20"/>
      <c r="G507" s="29"/>
      <c r="H507" s="14"/>
      <c r="I507" s="14"/>
      <c r="J507" s="20"/>
      <c r="K507" s="20"/>
      <c r="L507" s="20"/>
      <c r="M507" s="20"/>
      <c r="N507" s="20"/>
      <c r="O507" s="20"/>
      <c r="P507" s="20"/>
      <c r="Q507" s="20"/>
      <c r="R507" s="20"/>
      <c r="S507" s="20"/>
    </row>
    <row r="508">
      <c r="A508" s="20"/>
      <c r="B508" s="20"/>
      <c r="C508" s="20"/>
      <c r="D508" s="20"/>
      <c r="E508" s="20"/>
      <c r="F508" s="20"/>
      <c r="G508" s="29"/>
      <c r="H508" s="14"/>
      <c r="I508" s="14"/>
      <c r="J508" s="20"/>
      <c r="K508" s="20"/>
      <c r="L508" s="20"/>
      <c r="M508" s="20"/>
      <c r="N508" s="20"/>
      <c r="O508" s="20"/>
      <c r="P508" s="20"/>
      <c r="Q508" s="20"/>
      <c r="R508" s="20"/>
      <c r="S508" s="20"/>
    </row>
    <row r="509">
      <c r="A509" s="20"/>
      <c r="B509" s="20"/>
      <c r="C509" s="20"/>
      <c r="D509" s="20"/>
      <c r="E509" s="20"/>
      <c r="F509" s="20"/>
      <c r="G509" s="29"/>
      <c r="H509" s="14"/>
      <c r="I509" s="14"/>
      <c r="J509" s="20"/>
      <c r="K509" s="20"/>
      <c r="L509" s="20"/>
      <c r="M509" s="20"/>
      <c r="N509" s="20"/>
      <c r="O509" s="20"/>
      <c r="P509" s="20"/>
      <c r="Q509" s="20"/>
      <c r="R509" s="20"/>
      <c r="S509" s="20"/>
    </row>
    <row r="510">
      <c r="A510" s="20"/>
      <c r="B510" s="20"/>
      <c r="C510" s="20"/>
      <c r="D510" s="20"/>
      <c r="E510" s="20"/>
      <c r="F510" s="20"/>
      <c r="G510" s="29"/>
      <c r="H510" s="14"/>
      <c r="I510" s="14"/>
      <c r="J510" s="20"/>
      <c r="K510" s="20"/>
      <c r="L510" s="20"/>
      <c r="M510" s="20"/>
      <c r="N510" s="20"/>
      <c r="O510" s="20"/>
      <c r="P510" s="20"/>
      <c r="Q510" s="20"/>
      <c r="R510" s="20"/>
      <c r="S510" s="20"/>
    </row>
    <row r="511">
      <c r="A511" s="20"/>
      <c r="B511" s="20"/>
      <c r="C511" s="20"/>
      <c r="D511" s="20"/>
      <c r="E511" s="20"/>
      <c r="F511" s="20"/>
      <c r="G511" s="29"/>
      <c r="H511" s="14"/>
      <c r="I511" s="14"/>
      <c r="J511" s="20"/>
      <c r="K511" s="20"/>
      <c r="L511" s="20"/>
      <c r="M511" s="20"/>
      <c r="N511" s="20"/>
      <c r="O511" s="20"/>
      <c r="P511" s="20"/>
      <c r="Q511" s="20"/>
      <c r="R511" s="20"/>
      <c r="S511" s="20"/>
    </row>
    <row r="512">
      <c r="A512" s="20"/>
      <c r="B512" s="20"/>
      <c r="C512" s="20"/>
      <c r="D512" s="20"/>
      <c r="E512" s="20"/>
      <c r="F512" s="20"/>
      <c r="G512" s="29"/>
      <c r="H512" s="14"/>
      <c r="I512" s="14"/>
      <c r="J512" s="20"/>
      <c r="K512" s="20"/>
      <c r="L512" s="20"/>
      <c r="M512" s="20"/>
      <c r="N512" s="20"/>
      <c r="O512" s="20"/>
      <c r="P512" s="20"/>
      <c r="Q512" s="20"/>
      <c r="R512" s="20"/>
      <c r="S512" s="20"/>
    </row>
    <row r="513">
      <c r="A513" s="20"/>
      <c r="B513" s="20"/>
      <c r="C513" s="20"/>
      <c r="D513" s="20"/>
      <c r="E513" s="20"/>
      <c r="F513" s="20"/>
      <c r="G513" s="29"/>
      <c r="H513" s="14"/>
      <c r="I513" s="14"/>
      <c r="J513" s="20"/>
      <c r="K513" s="20"/>
      <c r="L513" s="20"/>
      <c r="M513" s="20"/>
      <c r="N513" s="20"/>
      <c r="O513" s="20"/>
      <c r="P513" s="20"/>
      <c r="Q513" s="20"/>
      <c r="R513" s="20"/>
      <c r="S513" s="20"/>
    </row>
    <row r="514">
      <c r="A514" s="20"/>
      <c r="B514" s="20"/>
      <c r="C514" s="20"/>
      <c r="D514" s="20"/>
      <c r="E514" s="20"/>
      <c r="F514" s="20"/>
      <c r="G514" s="29"/>
      <c r="H514" s="14"/>
      <c r="I514" s="14"/>
      <c r="J514" s="20"/>
      <c r="K514" s="20"/>
      <c r="L514" s="20"/>
      <c r="M514" s="20"/>
      <c r="N514" s="20"/>
      <c r="O514" s="20"/>
      <c r="P514" s="20"/>
      <c r="Q514" s="20"/>
      <c r="R514" s="20"/>
      <c r="S514" s="20"/>
    </row>
    <row r="515">
      <c r="A515" s="20"/>
      <c r="B515" s="20"/>
      <c r="C515" s="20"/>
      <c r="D515" s="20"/>
      <c r="E515" s="20"/>
      <c r="F515" s="20"/>
      <c r="G515" s="29"/>
      <c r="H515" s="14"/>
      <c r="I515" s="14"/>
      <c r="J515" s="20"/>
      <c r="K515" s="20"/>
      <c r="L515" s="20"/>
      <c r="M515" s="20"/>
      <c r="N515" s="20"/>
      <c r="O515" s="20"/>
      <c r="P515" s="20"/>
      <c r="Q515" s="20"/>
      <c r="R515" s="20"/>
      <c r="S515" s="20"/>
    </row>
    <row r="516">
      <c r="A516" s="20"/>
      <c r="B516" s="20"/>
      <c r="C516" s="20"/>
      <c r="D516" s="20"/>
      <c r="E516" s="20"/>
      <c r="F516" s="20"/>
      <c r="G516" s="29"/>
      <c r="H516" s="14"/>
      <c r="I516" s="14"/>
      <c r="J516" s="20"/>
      <c r="K516" s="20"/>
      <c r="L516" s="20"/>
      <c r="M516" s="20"/>
      <c r="N516" s="20"/>
      <c r="O516" s="20"/>
      <c r="P516" s="20"/>
      <c r="Q516" s="20"/>
      <c r="R516" s="20"/>
      <c r="S516" s="20"/>
    </row>
    <row r="517">
      <c r="A517" s="20"/>
      <c r="B517" s="20"/>
      <c r="C517" s="20"/>
      <c r="D517" s="20"/>
      <c r="E517" s="20"/>
      <c r="F517" s="20"/>
      <c r="G517" s="29"/>
      <c r="H517" s="14"/>
      <c r="I517" s="14"/>
      <c r="J517" s="20"/>
      <c r="K517" s="20"/>
      <c r="L517" s="20"/>
      <c r="M517" s="20"/>
      <c r="N517" s="20"/>
      <c r="O517" s="20"/>
      <c r="P517" s="20"/>
      <c r="Q517" s="20"/>
      <c r="R517" s="20"/>
      <c r="S517" s="20"/>
    </row>
    <row r="518">
      <c r="A518" s="20"/>
      <c r="B518" s="20"/>
      <c r="C518" s="20"/>
      <c r="D518" s="20"/>
      <c r="E518" s="20"/>
      <c r="F518" s="20"/>
      <c r="G518" s="29"/>
      <c r="H518" s="14"/>
      <c r="I518" s="14"/>
      <c r="J518" s="20"/>
      <c r="K518" s="20"/>
      <c r="L518" s="20"/>
      <c r="M518" s="20"/>
      <c r="N518" s="20"/>
      <c r="O518" s="20"/>
      <c r="P518" s="20"/>
      <c r="Q518" s="20"/>
      <c r="R518" s="20"/>
      <c r="S518" s="20"/>
    </row>
    <row r="519">
      <c r="A519" s="20"/>
      <c r="B519" s="20"/>
      <c r="C519" s="20"/>
      <c r="D519" s="20"/>
      <c r="E519" s="20"/>
      <c r="F519" s="20"/>
      <c r="G519" s="29"/>
      <c r="H519" s="14"/>
      <c r="I519" s="14"/>
      <c r="J519" s="20"/>
      <c r="K519" s="20"/>
      <c r="L519" s="20"/>
      <c r="M519" s="20"/>
      <c r="N519" s="20"/>
      <c r="O519" s="20"/>
      <c r="P519" s="20"/>
      <c r="Q519" s="20"/>
      <c r="R519" s="20"/>
      <c r="S519" s="20"/>
    </row>
    <row r="520">
      <c r="A520" s="20"/>
      <c r="B520" s="20"/>
      <c r="C520" s="20"/>
      <c r="D520" s="20"/>
      <c r="E520" s="20"/>
      <c r="F520" s="20"/>
      <c r="G520" s="29"/>
      <c r="H520" s="14"/>
      <c r="I520" s="14"/>
      <c r="J520" s="20"/>
      <c r="K520" s="20"/>
      <c r="L520" s="20"/>
      <c r="M520" s="20"/>
      <c r="N520" s="20"/>
      <c r="O520" s="20"/>
      <c r="P520" s="20"/>
      <c r="Q520" s="20"/>
      <c r="R520" s="20"/>
      <c r="S520" s="20"/>
    </row>
    <row r="521">
      <c r="A521" s="20"/>
      <c r="B521" s="20"/>
      <c r="C521" s="20"/>
      <c r="D521" s="20"/>
      <c r="E521" s="20"/>
      <c r="F521" s="20"/>
      <c r="G521" s="29"/>
      <c r="H521" s="14"/>
      <c r="I521" s="14"/>
      <c r="J521" s="20"/>
      <c r="K521" s="20"/>
      <c r="L521" s="20"/>
      <c r="M521" s="20"/>
      <c r="N521" s="20"/>
      <c r="O521" s="20"/>
      <c r="P521" s="20"/>
      <c r="Q521" s="20"/>
      <c r="R521" s="20"/>
      <c r="S521" s="20"/>
    </row>
    <row r="522">
      <c r="A522" s="20"/>
      <c r="B522" s="20"/>
      <c r="C522" s="20"/>
      <c r="D522" s="20"/>
      <c r="E522" s="20"/>
      <c r="F522" s="20"/>
      <c r="G522" s="29"/>
      <c r="H522" s="14"/>
      <c r="I522" s="14"/>
      <c r="J522" s="20"/>
      <c r="K522" s="20"/>
      <c r="L522" s="20"/>
      <c r="M522" s="20"/>
      <c r="N522" s="20"/>
      <c r="O522" s="20"/>
      <c r="P522" s="20"/>
      <c r="Q522" s="20"/>
      <c r="R522" s="20"/>
      <c r="S522" s="20"/>
    </row>
    <row r="523">
      <c r="A523" s="20"/>
      <c r="B523" s="20"/>
      <c r="C523" s="20"/>
      <c r="D523" s="20"/>
      <c r="E523" s="20"/>
      <c r="F523" s="20"/>
      <c r="G523" s="29"/>
      <c r="H523" s="14"/>
      <c r="I523" s="14"/>
      <c r="J523" s="20"/>
      <c r="K523" s="20"/>
      <c r="L523" s="20"/>
      <c r="M523" s="20"/>
      <c r="N523" s="20"/>
      <c r="O523" s="20"/>
      <c r="P523" s="20"/>
      <c r="Q523" s="20"/>
      <c r="R523" s="20"/>
      <c r="S523" s="20"/>
    </row>
    <row r="524">
      <c r="A524" s="20"/>
      <c r="B524" s="20"/>
      <c r="C524" s="20"/>
      <c r="D524" s="20"/>
      <c r="E524" s="20"/>
      <c r="F524" s="20"/>
      <c r="G524" s="29"/>
      <c r="H524" s="14"/>
      <c r="I524" s="14"/>
      <c r="J524" s="20"/>
      <c r="K524" s="20"/>
      <c r="L524" s="20"/>
      <c r="M524" s="20"/>
      <c r="N524" s="20"/>
      <c r="O524" s="20"/>
      <c r="P524" s="20"/>
      <c r="Q524" s="20"/>
      <c r="R524" s="20"/>
      <c r="S524" s="20"/>
    </row>
    <row r="525">
      <c r="A525" s="20"/>
      <c r="B525" s="20"/>
      <c r="C525" s="20"/>
      <c r="D525" s="20"/>
      <c r="E525" s="20"/>
      <c r="F525" s="20"/>
      <c r="G525" s="29"/>
      <c r="H525" s="14"/>
      <c r="I525" s="14"/>
      <c r="J525" s="20"/>
      <c r="K525" s="20"/>
      <c r="L525" s="20"/>
      <c r="M525" s="20"/>
      <c r="N525" s="20"/>
      <c r="O525" s="20"/>
      <c r="P525" s="20"/>
      <c r="Q525" s="20"/>
      <c r="R525" s="20"/>
      <c r="S525" s="20"/>
    </row>
    <row r="526">
      <c r="A526" s="20"/>
      <c r="B526" s="20"/>
      <c r="C526" s="20"/>
      <c r="D526" s="20"/>
      <c r="E526" s="20"/>
      <c r="F526" s="20"/>
      <c r="G526" s="29"/>
      <c r="H526" s="14"/>
      <c r="I526" s="14"/>
      <c r="J526" s="20"/>
      <c r="K526" s="20"/>
      <c r="L526" s="20"/>
      <c r="M526" s="20"/>
      <c r="N526" s="20"/>
      <c r="O526" s="20"/>
      <c r="P526" s="20"/>
      <c r="Q526" s="20"/>
      <c r="R526" s="20"/>
      <c r="S526" s="20"/>
    </row>
    <row r="527">
      <c r="A527" s="20"/>
      <c r="B527" s="20"/>
      <c r="C527" s="20"/>
      <c r="D527" s="20"/>
      <c r="E527" s="20"/>
      <c r="F527" s="20"/>
      <c r="G527" s="29"/>
      <c r="H527" s="14"/>
      <c r="I527" s="14"/>
      <c r="J527" s="20"/>
      <c r="K527" s="20"/>
      <c r="L527" s="20"/>
      <c r="M527" s="20"/>
      <c r="N527" s="20"/>
      <c r="O527" s="20"/>
      <c r="P527" s="20"/>
      <c r="Q527" s="20"/>
      <c r="R527" s="20"/>
      <c r="S527" s="20"/>
    </row>
    <row r="528">
      <c r="A528" s="20"/>
      <c r="B528" s="20"/>
      <c r="C528" s="20"/>
      <c r="D528" s="20"/>
      <c r="E528" s="20"/>
      <c r="F528" s="20"/>
      <c r="G528" s="29"/>
      <c r="H528" s="14"/>
      <c r="I528" s="14"/>
      <c r="J528" s="20"/>
      <c r="K528" s="20"/>
      <c r="L528" s="20"/>
      <c r="M528" s="20"/>
      <c r="N528" s="20"/>
      <c r="O528" s="20"/>
      <c r="P528" s="20"/>
      <c r="Q528" s="20"/>
      <c r="R528" s="20"/>
      <c r="S528" s="20"/>
    </row>
    <row r="529">
      <c r="A529" s="20"/>
      <c r="B529" s="20"/>
      <c r="C529" s="20"/>
      <c r="D529" s="20"/>
      <c r="E529" s="20"/>
      <c r="F529" s="20"/>
      <c r="G529" s="29"/>
      <c r="H529" s="14"/>
      <c r="I529" s="14"/>
      <c r="J529" s="20"/>
      <c r="K529" s="20"/>
      <c r="L529" s="20"/>
      <c r="M529" s="20"/>
      <c r="N529" s="20"/>
      <c r="O529" s="20"/>
      <c r="P529" s="20"/>
      <c r="Q529" s="20"/>
      <c r="R529" s="20"/>
      <c r="S529" s="20"/>
    </row>
    <row r="530">
      <c r="A530" s="20"/>
      <c r="B530" s="20"/>
      <c r="C530" s="20"/>
      <c r="D530" s="20"/>
      <c r="E530" s="20"/>
      <c r="F530" s="20"/>
      <c r="G530" s="29"/>
      <c r="H530" s="14"/>
      <c r="I530" s="14"/>
      <c r="J530" s="20"/>
      <c r="K530" s="20"/>
      <c r="L530" s="20"/>
      <c r="M530" s="20"/>
      <c r="N530" s="20"/>
      <c r="O530" s="20"/>
      <c r="P530" s="20"/>
      <c r="Q530" s="20"/>
      <c r="R530" s="20"/>
      <c r="S530" s="20"/>
    </row>
    <row r="531">
      <c r="A531" s="20"/>
      <c r="B531" s="20"/>
      <c r="C531" s="20"/>
      <c r="D531" s="20"/>
      <c r="E531" s="20"/>
      <c r="F531" s="20"/>
      <c r="G531" s="29"/>
      <c r="H531" s="14"/>
      <c r="I531" s="14"/>
      <c r="J531" s="20"/>
      <c r="K531" s="20"/>
      <c r="L531" s="20"/>
      <c r="M531" s="20"/>
      <c r="N531" s="20"/>
      <c r="O531" s="20"/>
      <c r="P531" s="20"/>
      <c r="Q531" s="20"/>
      <c r="R531" s="20"/>
      <c r="S531" s="20"/>
    </row>
    <row r="532">
      <c r="A532" s="20"/>
      <c r="B532" s="20"/>
      <c r="C532" s="20"/>
      <c r="D532" s="20"/>
      <c r="E532" s="20"/>
      <c r="F532" s="20"/>
      <c r="G532" s="29"/>
      <c r="H532" s="14"/>
      <c r="I532" s="14"/>
      <c r="J532" s="20"/>
      <c r="K532" s="20"/>
      <c r="L532" s="20"/>
      <c r="M532" s="20"/>
      <c r="N532" s="20"/>
      <c r="O532" s="20"/>
      <c r="P532" s="20"/>
      <c r="Q532" s="20"/>
      <c r="R532" s="20"/>
      <c r="S532" s="20"/>
    </row>
    <row r="533">
      <c r="A533" s="20"/>
      <c r="B533" s="20"/>
      <c r="C533" s="20"/>
      <c r="D533" s="20"/>
      <c r="E533" s="20"/>
      <c r="F533" s="20"/>
      <c r="G533" s="29"/>
      <c r="H533" s="14"/>
      <c r="I533" s="14"/>
      <c r="J533" s="20"/>
      <c r="K533" s="20"/>
      <c r="L533" s="20"/>
      <c r="M533" s="20"/>
      <c r="N533" s="20"/>
      <c r="O533" s="20"/>
      <c r="P533" s="20"/>
      <c r="Q533" s="20"/>
      <c r="R533" s="20"/>
      <c r="S533" s="20"/>
    </row>
    <row r="534">
      <c r="A534" s="20"/>
      <c r="B534" s="20"/>
      <c r="C534" s="20"/>
      <c r="D534" s="20"/>
      <c r="E534" s="20"/>
      <c r="F534" s="20"/>
      <c r="G534" s="29"/>
      <c r="H534" s="14"/>
      <c r="I534" s="14"/>
      <c r="J534" s="20"/>
      <c r="K534" s="20"/>
      <c r="L534" s="20"/>
      <c r="M534" s="20"/>
      <c r="N534" s="20"/>
      <c r="O534" s="20"/>
      <c r="P534" s="20"/>
      <c r="Q534" s="20"/>
      <c r="R534" s="20"/>
      <c r="S534" s="20"/>
    </row>
    <row r="535">
      <c r="A535" s="20"/>
      <c r="B535" s="20"/>
      <c r="C535" s="20"/>
      <c r="D535" s="20"/>
      <c r="E535" s="20"/>
      <c r="F535" s="20"/>
      <c r="G535" s="29"/>
      <c r="H535" s="14"/>
      <c r="I535" s="14"/>
      <c r="J535" s="20"/>
      <c r="K535" s="20"/>
      <c r="L535" s="20"/>
      <c r="M535" s="20"/>
      <c r="N535" s="20"/>
      <c r="O535" s="20"/>
      <c r="P535" s="20"/>
      <c r="Q535" s="20"/>
      <c r="R535" s="20"/>
      <c r="S535" s="20"/>
    </row>
    <row r="536">
      <c r="A536" s="20"/>
      <c r="B536" s="20"/>
      <c r="C536" s="20"/>
      <c r="D536" s="20"/>
      <c r="E536" s="20"/>
      <c r="F536" s="20"/>
      <c r="G536" s="29"/>
      <c r="H536" s="14"/>
      <c r="I536" s="14"/>
      <c r="J536" s="20"/>
      <c r="K536" s="20"/>
      <c r="L536" s="20"/>
      <c r="M536" s="20"/>
      <c r="N536" s="20"/>
      <c r="O536" s="20"/>
      <c r="P536" s="20"/>
      <c r="Q536" s="20"/>
      <c r="R536" s="20"/>
      <c r="S536" s="20"/>
    </row>
    <row r="537">
      <c r="A537" s="20"/>
      <c r="B537" s="20"/>
      <c r="C537" s="20"/>
      <c r="D537" s="20"/>
      <c r="E537" s="20"/>
      <c r="F537" s="20"/>
      <c r="G537" s="29"/>
      <c r="H537" s="14"/>
      <c r="I537" s="14"/>
      <c r="J537" s="20"/>
      <c r="K537" s="20"/>
      <c r="L537" s="20"/>
      <c r="M537" s="20"/>
      <c r="N537" s="20"/>
      <c r="O537" s="20"/>
      <c r="P537" s="20"/>
      <c r="Q537" s="20"/>
      <c r="R537" s="20"/>
      <c r="S537" s="20"/>
    </row>
    <row r="538">
      <c r="A538" s="20"/>
      <c r="B538" s="20"/>
      <c r="C538" s="20"/>
      <c r="D538" s="20"/>
      <c r="E538" s="20"/>
      <c r="F538" s="20"/>
      <c r="G538" s="29"/>
      <c r="H538" s="14"/>
      <c r="I538" s="14"/>
      <c r="J538" s="20"/>
      <c r="K538" s="20"/>
      <c r="L538" s="20"/>
      <c r="M538" s="20"/>
      <c r="N538" s="20"/>
      <c r="O538" s="20"/>
      <c r="P538" s="20"/>
      <c r="Q538" s="20"/>
      <c r="R538" s="20"/>
      <c r="S538" s="20"/>
    </row>
    <row r="539">
      <c r="A539" s="20"/>
      <c r="B539" s="20"/>
      <c r="C539" s="20"/>
      <c r="D539" s="20"/>
      <c r="E539" s="20"/>
      <c r="F539" s="20"/>
      <c r="G539" s="29"/>
      <c r="H539" s="14"/>
      <c r="I539" s="14"/>
      <c r="J539" s="20"/>
      <c r="K539" s="20"/>
      <c r="L539" s="20"/>
      <c r="M539" s="20"/>
      <c r="N539" s="20"/>
      <c r="O539" s="20"/>
      <c r="P539" s="20"/>
      <c r="Q539" s="20"/>
      <c r="R539" s="20"/>
      <c r="S539" s="20"/>
    </row>
    <row r="540">
      <c r="A540" s="20"/>
      <c r="B540" s="20"/>
      <c r="C540" s="20"/>
      <c r="D540" s="20"/>
      <c r="E540" s="20"/>
      <c r="F540" s="20"/>
      <c r="G540" s="29"/>
      <c r="H540" s="14"/>
      <c r="I540" s="14"/>
      <c r="J540" s="20"/>
      <c r="K540" s="20"/>
      <c r="L540" s="20"/>
      <c r="M540" s="20"/>
      <c r="N540" s="20"/>
      <c r="O540" s="20"/>
      <c r="P540" s="20"/>
      <c r="Q540" s="20"/>
      <c r="R540" s="20"/>
      <c r="S540" s="20"/>
    </row>
    <row r="541">
      <c r="A541" s="20"/>
      <c r="B541" s="20"/>
      <c r="C541" s="20"/>
      <c r="D541" s="20"/>
      <c r="E541" s="20"/>
      <c r="F541" s="20"/>
      <c r="G541" s="29"/>
      <c r="H541" s="14"/>
      <c r="I541" s="14"/>
      <c r="J541" s="20"/>
      <c r="K541" s="20"/>
      <c r="L541" s="20"/>
      <c r="M541" s="20"/>
      <c r="N541" s="20"/>
      <c r="O541" s="20"/>
      <c r="P541" s="20"/>
      <c r="Q541" s="20"/>
      <c r="R541" s="20"/>
      <c r="S541" s="20"/>
    </row>
    <row r="542">
      <c r="A542" s="20"/>
      <c r="B542" s="20"/>
      <c r="C542" s="20"/>
      <c r="D542" s="20"/>
      <c r="E542" s="20"/>
      <c r="F542" s="20"/>
      <c r="G542" s="29"/>
      <c r="H542" s="14"/>
      <c r="I542" s="14"/>
      <c r="J542" s="20"/>
      <c r="K542" s="20"/>
      <c r="L542" s="20"/>
      <c r="M542" s="20"/>
      <c r="N542" s="20"/>
      <c r="O542" s="20"/>
      <c r="P542" s="20"/>
      <c r="Q542" s="20"/>
      <c r="R542" s="20"/>
      <c r="S542" s="20"/>
    </row>
    <row r="543">
      <c r="A543" s="20"/>
      <c r="B543" s="20"/>
      <c r="C543" s="20"/>
      <c r="D543" s="20"/>
      <c r="E543" s="20"/>
      <c r="F543" s="20"/>
      <c r="G543" s="29"/>
      <c r="H543" s="14"/>
      <c r="I543" s="14"/>
      <c r="J543" s="20"/>
      <c r="K543" s="20"/>
      <c r="L543" s="20"/>
      <c r="M543" s="20"/>
      <c r="N543" s="20"/>
      <c r="O543" s="20"/>
      <c r="P543" s="20"/>
      <c r="Q543" s="20"/>
      <c r="R543" s="20"/>
      <c r="S543" s="20"/>
    </row>
    <row r="544">
      <c r="A544" s="20"/>
      <c r="B544" s="20"/>
      <c r="C544" s="20"/>
      <c r="D544" s="20"/>
      <c r="E544" s="20"/>
      <c r="F544" s="20"/>
      <c r="G544" s="29"/>
      <c r="H544" s="14"/>
      <c r="I544" s="14"/>
      <c r="J544" s="20"/>
      <c r="K544" s="20"/>
      <c r="L544" s="20"/>
      <c r="M544" s="20"/>
      <c r="N544" s="20"/>
      <c r="O544" s="20"/>
      <c r="P544" s="20"/>
      <c r="Q544" s="20"/>
      <c r="R544" s="20"/>
      <c r="S544" s="20"/>
    </row>
    <row r="545">
      <c r="A545" s="20"/>
      <c r="B545" s="20"/>
      <c r="C545" s="20"/>
      <c r="D545" s="20"/>
      <c r="E545" s="20"/>
      <c r="F545" s="20"/>
      <c r="G545" s="29"/>
      <c r="H545" s="14"/>
      <c r="I545" s="14"/>
      <c r="J545" s="20"/>
      <c r="K545" s="20"/>
      <c r="L545" s="20"/>
      <c r="M545" s="20"/>
      <c r="N545" s="20"/>
      <c r="O545" s="20"/>
      <c r="P545" s="20"/>
      <c r="Q545" s="20"/>
      <c r="R545" s="20"/>
      <c r="S545" s="20"/>
    </row>
    <row r="546">
      <c r="A546" s="20"/>
      <c r="B546" s="20"/>
      <c r="C546" s="20"/>
      <c r="D546" s="20"/>
      <c r="E546" s="20"/>
      <c r="F546" s="20"/>
      <c r="G546" s="29"/>
      <c r="H546" s="14"/>
      <c r="I546" s="14"/>
      <c r="J546" s="20"/>
      <c r="K546" s="20"/>
      <c r="L546" s="20"/>
      <c r="M546" s="20"/>
      <c r="N546" s="20"/>
      <c r="O546" s="20"/>
      <c r="P546" s="20"/>
      <c r="Q546" s="20"/>
      <c r="R546" s="20"/>
      <c r="S546" s="20"/>
    </row>
    <row r="547">
      <c r="A547" s="20"/>
      <c r="B547" s="20"/>
      <c r="C547" s="20"/>
      <c r="D547" s="20"/>
      <c r="E547" s="20"/>
      <c r="F547" s="20"/>
      <c r="G547" s="29"/>
      <c r="H547" s="14"/>
      <c r="I547" s="14"/>
      <c r="J547" s="20"/>
      <c r="K547" s="20"/>
      <c r="L547" s="20"/>
      <c r="M547" s="20"/>
      <c r="N547" s="20"/>
      <c r="O547" s="20"/>
      <c r="P547" s="20"/>
      <c r="Q547" s="20"/>
      <c r="R547" s="20"/>
      <c r="S547" s="20"/>
    </row>
    <row r="548">
      <c r="A548" s="20"/>
      <c r="B548" s="20"/>
      <c r="C548" s="20"/>
      <c r="D548" s="20"/>
      <c r="E548" s="20"/>
      <c r="F548" s="20"/>
      <c r="G548" s="29"/>
      <c r="H548" s="14"/>
      <c r="I548" s="14"/>
      <c r="J548" s="20"/>
      <c r="K548" s="20"/>
      <c r="L548" s="20"/>
      <c r="M548" s="20"/>
      <c r="N548" s="20"/>
      <c r="O548" s="20"/>
      <c r="P548" s="20"/>
      <c r="Q548" s="20"/>
      <c r="R548" s="20"/>
      <c r="S548" s="20"/>
    </row>
    <row r="549">
      <c r="A549" s="20"/>
      <c r="B549" s="20"/>
      <c r="C549" s="20"/>
      <c r="D549" s="20"/>
      <c r="E549" s="20"/>
      <c r="F549" s="20"/>
      <c r="G549" s="29"/>
      <c r="H549" s="14"/>
      <c r="I549" s="14"/>
      <c r="J549" s="20"/>
      <c r="K549" s="20"/>
      <c r="L549" s="20"/>
      <c r="M549" s="20"/>
      <c r="N549" s="20"/>
      <c r="O549" s="20"/>
      <c r="P549" s="20"/>
      <c r="Q549" s="20"/>
      <c r="R549" s="20"/>
      <c r="S549" s="20"/>
    </row>
    <row r="550">
      <c r="A550" s="20"/>
      <c r="B550" s="20"/>
      <c r="C550" s="20"/>
      <c r="D550" s="20"/>
      <c r="E550" s="20"/>
      <c r="F550" s="20"/>
      <c r="G550" s="29"/>
      <c r="H550" s="14"/>
      <c r="I550" s="14"/>
      <c r="J550" s="20"/>
      <c r="K550" s="20"/>
      <c r="L550" s="20"/>
      <c r="M550" s="20"/>
      <c r="N550" s="20"/>
      <c r="O550" s="20"/>
      <c r="P550" s="20"/>
      <c r="Q550" s="20"/>
      <c r="R550" s="20"/>
      <c r="S550" s="20"/>
    </row>
    <row r="551">
      <c r="A551" s="20"/>
      <c r="B551" s="20"/>
      <c r="C551" s="20"/>
      <c r="D551" s="20"/>
      <c r="E551" s="20"/>
      <c r="F551" s="20"/>
      <c r="G551" s="29"/>
      <c r="H551" s="14"/>
      <c r="I551" s="14"/>
      <c r="J551" s="20"/>
      <c r="K551" s="20"/>
      <c r="L551" s="20"/>
      <c r="M551" s="20"/>
      <c r="N551" s="20"/>
      <c r="O551" s="20"/>
      <c r="P551" s="20"/>
      <c r="Q551" s="20"/>
      <c r="R551" s="20"/>
      <c r="S551" s="20"/>
    </row>
    <row r="552">
      <c r="A552" s="20"/>
      <c r="B552" s="20"/>
      <c r="C552" s="20"/>
      <c r="D552" s="20"/>
      <c r="E552" s="20"/>
      <c r="F552" s="20"/>
      <c r="G552" s="29"/>
      <c r="H552" s="14"/>
      <c r="I552" s="14"/>
      <c r="J552" s="20"/>
      <c r="K552" s="20"/>
      <c r="L552" s="20"/>
      <c r="M552" s="20"/>
      <c r="N552" s="20"/>
      <c r="O552" s="20"/>
      <c r="P552" s="20"/>
      <c r="Q552" s="20"/>
      <c r="R552" s="20"/>
      <c r="S552" s="20"/>
    </row>
    <row r="553">
      <c r="A553" s="20"/>
      <c r="B553" s="20"/>
      <c r="C553" s="20"/>
      <c r="D553" s="20"/>
      <c r="E553" s="20"/>
      <c r="F553" s="20"/>
      <c r="G553" s="29"/>
      <c r="H553" s="14"/>
      <c r="I553" s="14"/>
      <c r="J553" s="20"/>
      <c r="K553" s="20"/>
      <c r="L553" s="20"/>
      <c r="M553" s="20"/>
      <c r="N553" s="20"/>
      <c r="O553" s="20"/>
      <c r="P553" s="20"/>
      <c r="Q553" s="20"/>
      <c r="R553" s="20"/>
      <c r="S553" s="20"/>
    </row>
    <row r="554">
      <c r="A554" s="20"/>
      <c r="B554" s="20"/>
      <c r="C554" s="20"/>
      <c r="D554" s="20"/>
      <c r="E554" s="20"/>
      <c r="F554" s="20"/>
      <c r="G554" s="29"/>
      <c r="H554" s="14"/>
      <c r="I554" s="14"/>
      <c r="J554" s="20"/>
      <c r="K554" s="20"/>
      <c r="L554" s="20"/>
      <c r="M554" s="20"/>
      <c r="N554" s="20"/>
      <c r="O554" s="20"/>
      <c r="P554" s="20"/>
      <c r="Q554" s="20"/>
      <c r="R554" s="20"/>
      <c r="S554" s="20"/>
    </row>
    <row r="555">
      <c r="A555" s="20"/>
      <c r="B555" s="20"/>
      <c r="C555" s="20"/>
      <c r="D555" s="20"/>
      <c r="E555" s="20"/>
      <c r="F555" s="20"/>
      <c r="G555" s="29"/>
      <c r="H555" s="14"/>
      <c r="I555" s="14"/>
      <c r="J555" s="20"/>
      <c r="K555" s="20"/>
      <c r="L555" s="20"/>
      <c r="M555" s="20"/>
      <c r="N555" s="20"/>
      <c r="O555" s="20"/>
      <c r="P555" s="20"/>
      <c r="Q555" s="20"/>
      <c r="R555" s="20"/>
      <c r="S555" s="20"/>
    </row>
    <row r="556">
      <c r="A556" s="20"/>
      <c r="B556" s="20"/>
      <c r="C556" s="20"/>
      <c r="D556" s="20"/>
      <c r="E556" s="20"/>
      <c r="F556" s="20"/>
      <c r="G556" s="29"/>
      <c r="H556" s="14"/>
      <c r="I556" s="14"/>
      <c r="J556" s="20"/>
      <c r="K556" s="20"/>
      <c r="L556" s="20"/>
      <c r="M556" s="20"/>
      <c r="N556" s="20"/>
      <c r="O556" s="20"/>
      <c r="P556" s="20"/>
      <c r="Q556" s="20"/>
      <c r="R556" s="20"/>
      <c r="S556" s="20"/>
    </row>
    <row r="557">
      <c r="A557" s="20"/>
      <c r="B557" s="20"/>
      <c r="C557" s="20"/>
      <c r="D557" s="20"/>
      <c r="E557" s="20"/>
      <c r="F557" s="20"/>
      <c r="G557" s="29"/>
      <c r="H557" s="14"/>
      <c r="I557" s="14"/>
      <c r="J557" s="20"/>
      <c r="K557" s="20"/>
      <c r="L557" s="20"/>
      <c r="M557" s="20"/>
      <c r="N557" s="20"/>
      <c r="O557" s="20"/>
      <c r="P557" s="20"/>
      <c r="Q557" s="20"/>
      <c r="R557" s="20"/>
      <c r="S557" s="20"/>
    </row>
    <row r="558">
      <c r="A558" s="20"/>
      <c r="B558" s="20"/>
      <c r="C558" s="20"/>
      <c r="D558" s="20"/>
      <c r="E558" s="20"/>
      <c r="F558" s="20"/>
      <c r="G558" s="29"/>
      <c r="H558" s="14"/>
      <c r="I558" s="14"/>
      <c r="J558" s="20"/>
      <c r="K558" s="20"/>
      <c r="L558" s="20"/>
      <c r="M558" s="20"/>
      <c r="N558" s="20"/>
      <c r="O558" s="20"/>
      <c r="P558" s="20"/>
      <c r="Q558" s="20"/>
      <c r="R558" s="20"/>
      <c r="S558" s="20"/>
    </row>
    <row r="559">
      <c r="A559" s="20"/>
      <c r="B559" s="20"/>
      <c r="C559" s="20"/>
      <c r="D559" s="20"/>
      <c r="E559" s="20"/>
      <c r="F559" s="20"/>
      <c r="G559" s="29"/>
      <c r="H559" s="14"/>
      <c r="I559" s="14"/>
      <c r="J559" s="20"/>
      <c r="K559" s="20"/>
      <c r="L559" s="20"/>
      <c r="M559" s="20"/>
      <c r="N559" s="20"/>
      <c r="O559" s="20"/>
      <c r="P559" s="20"/>
      <c r="Q559" s="20"/>
      <c r="R559" s="20"/>
      <c r="S559" s="20"/>
    </row>
    <row r="560">
      <c r="A560" s="20"/>
      <c r="B560" s="20"/>
      <c r="C560" s="20"/>
      <c r="D560" s="20"/>
      <c r="E560" s="20"/>
      <c r="F560" s="20"/>
      <c r="G560" s="29"/>
      <c r="H560" s="14"/>
      <c r="I560" s="14"/>
      <c r="J560" s="20"/>
      <c r="K560" s="20"/>
      <c r="L560" s="20"/>
      <c r="M560" s="20"/>
      <c r="N560" s="20"/>
      <c r="O560" s="20"/>
      <c r="P560" s="20"/>
      <c r="Q560" s="20"/>
      <c r="R560" s="20"/>
      <c r="S560" s="20"/>
    </row>
    <row r="561">
      <c r="A561" s="20"/>
      <c r="B561" s="20"/>
      <c r="C561" s="20"/>
      <c r="D561" s="20"/>
      <c r="E561" s="20"/>
      <c r="F561" s="20"/>
      <c r="G561" s="29"/>
      <c r="H561" s="14"/>
      <c r="I561" s="14"/>
      <c r="J561" s="20"/>
      <c r="K561" s="20"/>
      <c r="L561" s="20"/>
      <c r="M561" s="20"/>
      <c r="N561" s="20"/>
      <c r="O561" s="20"/>
      <c r="P561" s="20"/>
      <c r="Q561" s="20"/>
      <c r="R561" s="20"/>
      <c r="S561" s="20"/>
    </row>
    <row r="562">
      <c r="A562" s="20"/>
      <c r="B562" s="20"/>
      <c r="C562" s="20"/>
      <c r="D562" s="20"/>
      <c r="E562" s="20"/>
      <c r="F562" s="20"/>
      <c r="G562" s="29"/>
      <c r="H562" s="14"/>
      <c r="I562" s="14"/>
      <c r="J562" s="20"/>
      <c r="K562" s="20"/>
      <c r="L562" s="20"/>
      <c r="M562" s="20"/>
      <c r="N562" s="20"/>
      <c r="O562" s="20"/>
      <c r="P562" s="20"/>
      <c r="Q562" s="20"/>
      <c r="R562" s="20"/>
      <c r="S562" s="20"/>
    </row>
    <row r="563">
      <c r="A563" s="20"/>
      <c r="B563" s="20"/>
      <c r="C563" s="20"/>
      <c r="D563" s="20"/>
      <c r="E563" s="20"/>
      <c r="F563" s="20"/>
      <c r="G563" s="29"/>
      <c r="H563" s="14"/>
      <c r="I563" s="14"/>
      <c r="J563" s="20"/>
      <c r="K563" s="20"/>
      <c r="L563" s="20"/>
      <c r="M563" s="20"/>
      <c r="N563" s="20"/>
      <c r="O563" s="20"/>
      <c r="P563" s="20"/>
      <c r="Q563" s="20"/>
      <c r="R563" s="20"/>
      <c r="S563" s="20"/>
    </row>
    <row r="564">
      <c r="A564" s="20"/>
      <c r="B564" s="20"/>
      <c r="C564" s="20"/>
      <c r="D564" s="20"/>
      <c r="E564" s="20"/>
      <c r="F564" s="20"/>
      <c r="G564" s="29"/>
      <c r="H564" s="14"/>
      <c r="I564" s="14"/>
      <c r="J564" s="20"/>
      <c r="K564" s="20"/>
      <c r="L564" s="20"/>
      <c r="M564" s="20"/>
      <c r="N564" s="20"/>
      <c r="O564" s="20"/>
      <c r="P564" s="20"/>
      <c r="Q564" s="20"/>
      <c r="R564" s="20"/>
      <c r="S564" s="20"/>
    </row>
    <row r="565">
      <c r="A565" s="20"/>
      <c r="B565" s="20"/>
      <c r="C565" s="20"/>
      <c r="D565" s="20"/>
      <c r="E565" s="20"/>
      <c r="F565" s="20"/>
      <c r="G565" s="29"/>
      <c r="H565" s="14"/>
      <c r="I565" s="14"/>
      <c r="J565" s="20"/>
      <c r="K565" s="20"/>
      <c r="L565" s="20"/>
      <c r="M565" s="20"/>
      <c r="N565" s="20"/>
      <c r="O565" s="20"/>
      <c r="P565" s="20"/>
      <c r="Q565" s="20"/>
      <c r="R565" s="20"/>
      <c r="S565" s="20"/>
    </row>
    <row r="566">
      <c r="A566" s="20"/>
      <c r="B566" s="20"/>
      <c r="C566" s="20"/>
      <c r="D566" s="20"/>
      <c r="E566" s="20"/>
      <c r="F566" s="20"/>
      <c r="G566" s="29"/>
      <c r="H566" s="14"/>
      <c r="I566" s="14"/>
      <c r="J566" s="20"/>
      <c r="K566" s="20"/>
      <c r="L566" s="20"/>
      <c r="M566" s="20"/>
      <c r="N566" s="20"/>
      <c r="O566" s="20"/>
      <c r="P566" s="20"/>
      <c r="Q566" s="20"/>
      <c r="R566" s="20"/>
      <c r="S566" s="20"/>
    </row>
    <row r="567">
      <c r="A567" s="20"/>
      <c r="B567" s="20"/>
      <c r="C567" s="20"/>
      <c r="D567" s="20"/>
      <c r="E567" s="20"/>
      <c r="F567" s="20"/>
      <c r="G567" s="29"/>
      <c r="H567" s="14"/>
      <c r="I567" s="14"/>
      <c r="J567" s="20"/>
      <c r="K567" s="20"/>
      <c r="L567" s="20"/>
      <c r="M567" s="20"/>
      <c r="N567" s="20"/>
      <c r="O567" s="20"/>
      <c r="P567" s="20"/>
      <c r="Q567" s="20"/>
      <c r="R567" s="20"/>
      <c r="S567" s="20"/>
    </row>
    <row r="568">
      <c r="A568" s="20"/>
      <c r="B568" s="20"/>
      <c r="C568" s="20"/>
      <c r="D568" s="20"/>
      <c r="E568" s="20"/>
      <c r="F568" s="20"/>
      <c r="G568" s="29"/>
      <c r="H568" s="14"/>
      <c r="I568" s="14"/>
      <c r="J568" s="20"/>
      <c r="K568" s="20"/>
      <c r="L568" s="20"/>
      <c r="M568" s="20"/>
      <c r="N568" s="20"/>
      <c r="O568" s="20"/>
      <c r="P568" s="20"/>
      <c r="Q568" s="20"/>
      <c r="R568" s="20"/>
      <c r="S568" s="20"/>
    </row>
    <row r="569">
      <c r="A569" s="20"/>
      <c r="B569" s="20"/>
      <c r="C569" s="20"/>
      <c r="D569" s="20"/>
      <c r="E569" s="20"/>
      <c r="F569" s="20"/>
      <c r="G569" s="29"/>
      <c r="H569" s="14"/>
      <c r="I569" s="14"/>
      <c r="J569" s="20"/>
      <c r="K569" s="20"/>
      <c r="L569" s="20"/>
      <c r="M569" s="20"/>
      <c r="N569" s="20"/>
      <c r="O569" s="20"/>
      <c r="P569" s="20"/>
      <c r="Q569" s="20"/>
      <c r="R569" s="20"/>
      <c r="S569" s="20"/>
    </row>
    <row r="570">
      <c r="A570" s="20"/>
      <c r="B570" s="20"/>
      <c r="C570" s="20"/>
      <c r="D570" s="20"/>
      <c r="E570" s="20"/>
      <c r="F570" s="20"/>
      <c r="G570" s="29"/>
      <c r="H570" s="14"/>
      <c r="I570" s="14"/>
      <c r="J570" s="20"/>
      <c r="K570" s="20"/>
      <c r="L570" s="20"/>
      <c r="M570" s="20"/>
      <c r="N570" s="20"/>
      <c r="O570" s="20"/>
      <c r="P570" s="20"/>
      <c r="Q570" s="20"/>
      <c r="R570" s="20"/>
      <c r="S570" s="20"/>
    </row>
    <row r="571">
      <c r="A571" s="20"/>
      <c r="B571" s="20"/>
      <c r="C571" s="20"/>
      <c r="D571" s="20"/>
      <c r="E571" s="20"/>
      <c r="F571" s="20"/>
      <c r="G571" s="29"/>
      <c r="H571" s="14"/>
      <c r="I571" s="14"/>
      <c r="J571" s="20"/>
      <c r="K571" s="20"/>
      <c r="L571" s="20"/>
      <c r="M571" s="20"/>
      <c r="N571" s="20"/>
      <c r="O571" s="20"/>
      <c r="P571" s="20"/>
      <c r="Q571" s="20"/>
      <c r="R571" s="20"/>
      <c r="S571" s="20"/>
    </row>
    <row r="572">
      <c r="A572" s="20"/>
      <c r="B572" s="20"/>
      <c r="C572" s="20"/>
      <c r="D572" s="20"/>
      <c r="E572" s="20"/>
      <c r="F572" s="20"/>
      <c r="G572" s="29"/>
      <c r="H572" s="14"/>
      <c r="I572" s="14"/>
      <c r="J572" s="20"/>
      <c r="K572" s="20"/>
      <c r="L572" s="20"/>
      <c r="M572" s="20"/>
      <c r="N572" s="20"/>
      <c r="O572" s="20"/>
      <c r="P572" s="20"/>
      <c r="Q572" s="20"/>
      <c r="R572" s="20"/>
      <c r="S572" s="20"/>
    </row>
    <row r="573">
      <c r="A573" s="20"/>
      <c r="B573" s="20"/>
      <c r="C573" s="20"/>
      <c r="D573" s="20"/>
      <c r="E573" s="20"/>
      <c r="F573" s="20"/>
      <c r="G573" s="29"/>
      <c r="H573" s="14"/>
      <c r="I573" s="14"/>
      <c r="J573" s="20"/>
      <c r="K573" s="20"/>
      <c r="L573" s="20"/>
      <c r="M573" s="20"/>
      <c r="N573" s="20"/>
      <c r="O573" s="20"/>
      <c r="P573" s="20"/>
      <c r="Q573" s="20"/>
      <c r="R573" s="20"/>
      <c r="S573" s="20"/>
    </row>
    <row r="574">
      <c r="A574" s="20"/>
      <c r="B574" s="20"/>
      <c r="C574" s="20"/>
      <c r="D574" s="20"/>
      <c r="E574" s="20"/>
      <c r="F574" s="20"/>
      <c r="G574" s="29"/>
      <c r="H574" s="14"/>
      <c r="I574" s="14"/>
      <c r="J574" s="20"/>
      <c r="K574" s="20"/>
      <c r="L574" s="20"/>
      <c r="M574" s="20"/>
      <c r="N574" s="20"/>
      <c r="O574" s="20"/>
      <c r="P574" s="20"/>
      <c r="Q574" s="20"/>
      <c r="R574" s="20"/>
      <c r="S574" s="20"/>
    </row>
    <row r="575">
      <c r="A575" s="20"/>
      <c r="B575" s="20"/>
      <c r="C575" s="20"/>
      <c r="D575" s="20"/>
      <c r="E575" s="20"/>
      <c r="F575" s="20"/>
      <c r="G575" s="29"/>
      <c r="H575" s="14"/>
      <c r="I575" s="14"/>
      <c r="J575" s="20"/>
      <c r="K575" s="20"/>
      <c r="L575" s="20"/>
      <c r="M575" s="20"/>
      <c r="N575" s="20"/>
      <c r="O575" s="20"/>
      <c r="P575" s="20"/>
      <c r="Q575" s="20"/>
      <c r="R575" s="20"/>
      <c r="S575" s="20"/>
    </row>
    <row r="576">
      <c r="A576" s="20"/>
      <c r="B576" s="20"/>
      <c r="C576" s="20"/>
      <c r="D576" s="20"/>
      <c r="E576" s="20"/>
      <c r="F576" s="20"/>
      <c r="G576" s="29"/>
      <c r="H576" s="14"/>
      <c r="I576" s="14"/>
      <c r="J576" s="20"/>
      <c r="K576" s="20"/>
      <c r="L576" s="20"/>
      <c r="M576" s="20"/>
      <c r="N576" s="20"/>
      <c r="O576" s="20"/>
      <c r="P576" s="20"/>
      <c r="Q576" s="20"/>
      <c r="R576" s="20"/>
      <c r="S576" s="20"/>
    </row>
    <row r="577">
      <c r="A577" s="20"/>
      <c r="B577" s="20"/>
      <c r="C577" s="20"/>
      <c r="D577" s="20"/>
      <c r="E577" s="20"/>
      <c r="F577" s="20"/>
      <c r="G577" s="29"/>
      <c r="H577" s="14"/>
      <c r="I577" s="14"/>
      <c r="J577" s="20"/>
      <c r="K577" s="20"/>
      <c r="L577" s="20"/>
      <c r="M577" s="20"/>
      <c r="N577" s="20"/>
      <c r="O577" s="20"/>
      <c r="P577" s="20"/>
      <c r="Q577" s="20"/>
      <c r="R577" s="20"/>
      <c r="S577" s="20"/>
    </row>
    <row r="578">
      <c r="A578" s="20"/>
      <c r="B578" s="20"/>
      <c r="C578" s="20"/>
      <c r="D578" s="20"/>
      <c r="E578" s="20"/>
      <c r="F578" s="20"/>
      <c r="G578" s="29"/>
      <c r="H578" s="14"/>
      <c r="I578" s="14"/>
      <c r="J578" s="20"/>
      <c r="K578" s="20"/>
      <c r="L578" s="20"/>
      <c r="M578" s="20"/>
      <c r="N578" s="20"/>
      <c r="O578" s="20"/>
      <c r="P578" s="20"/>
      <c r="Q578" s="20"/>
      <c r="R578" s="20"/>
      <c r="S578" s="20"/>
    </row>
    <row r="579">
      <c r="A579" s="20"/>
      <c r="B579" s="20"/>
      <c r="C579" s="20"/>
      <c r="D579" s="20"/>
      <c r="E579" s="20"/>
      <c r="F579" s="20"/>
      <c r="G579" s="29"/>
      <c r="H579" s="14"/>
      <c r="I579" s="14"/>
      <c r="J579" s="20"/>
      <c r="K579" s="20"/>
      <c r="L579" s="20"/>
      <c r="M579" s="20"/>
      <c r="N579" s="20"/>
      <c r="O579" s="20"/>
      <c r="P579" s="20"/>
      <c r="Q579" s="20"/>
      <c r="R579" s="20"/>
      <c r="S579" s="20"/>
    </row>
    <row r="580">
      <c r="A580" s="20"/>
      <c r="B580" s="20"/>
      <c r="C580" s="20"/>
      <c r="D580" s="20"/>
      <c r="E580" s="20"/>
      <c r="F580" s="20"/>
      <c r="G580" s="29"/>
      <c r="H580" s="14"/>
      <c r="I580" s="14"/>
      <c r="J580" s="20"/>
      <c r="K580" s="20"/>
      <c r="L580" s="20"/>
      <c r="M580" s="20"/>
      <c r="N580" s="20"/>
      <c r="O580" s="20"/>
      <c r="P580" s="20"/>
      <c r="Q580" s="20"/>
      <c r="R580" s="20"/>
      <c r="S580" s="20"/>
    </row>
    <row r="581">
      <c r="A581" s="20"/>
      <c r="B581" s="20"/>
      <c r="C581" s="20"/>
      <c r="D581" s="20"/>
      <c r="E581" s="20"/>
      <c r="F581" s="20"/>
      <c r="G581" s="29"/>
      <c r="H581" s="14"/>
      <c r="I581" s="14"/>
      <c r="J581" s="20"/>
      <c r="K581" s="20"/>
      <c r="L581" s="20"/>
      <c r="M581" s="20"/>
      <c r="N581" s="20"/>
      <c r="O581" s="20"/>
      <c r="P581" s="20"/>
      <c r="Q581" s="20"/>
      <c r="R581" s="20"/>
      <c r="S581" s="20"/>
    </row>
    <row r="582">
      <c r="A582" s="20"/>
      <c r="B582" s="20"/>
      <c r="C582" s="20"/>
      <c r="D582" s="20"/>
      <c r="E582" s="20"/>
      <c r="F582" s="20"/>
      <c r="G582" s="29"/>
      <c r="H582" s="14"/>
      <c r="I582" s="14"/>
      <c r="J582" s="20"/>
      <c r="K582" s="20"/>
      <c r="L582" s="20"/>
      <c r="M582" s="20"/>
      <c r="N582" s="20"/>
      <c r="O582" s="20"/>
      <c r="P582" s="20"/>
      <c r="Q582" s="20"/>
      <c r="R582" s="20"/>
      <c r="S582" s="20"/>
    </row>
    <row r="583">
      <c r="A583" s="20"/>
      <c r="B583" s="20"/>
      <c r="C583" s="20"/>
      <c r="D583" s="20"/>
      <c r="E583" s="20"/>
      <c r="F583" s="20"/>
      <c r="G583" s="29"/>
      <c r="H583" s="14"/>
      <c r="I583" s="14"/>
      <c r="J583" s="20"/>
      <c r="K583" s="20"/>
      <c r="L583" s="20"/>
      <c r="M583" s="20"/>
      <c r="N583" s="20"/>
      <c r="O583" s="20"/>
      <c r="P583" s="20"/>
      <c r="Q583" s="20"/>
      <c r="R583" s="20"/>
      <c r="S583" s="20"/>
    </row>
    <row r="584">
      <c r="A584" s="20"/>
      <c r="B584" s="20"/>
      <c r="C584" s="20"/>
      <c r="D584" s="20"/>
      <c r="E584" s="20"/>
      <c r="F584" s="20"/>
      <c r="G584" s="29"/>
      <c r="H584" s="14"/>
      <c r="I584" s="14"/>
      <c r="J584" s="20"/>
      <c r="K584" s="20"/>
      <c r="L584" s="20"/>
      <c r="M584" s="20"/>
      <c r="N584" s="20"/>
      <c r="O584" s="20"/>
      <c r="P584" s="20"/>
      <c r="Q584" s="20"/>
      <c r="R584" s="20"/>
      <c r="S584" s="20"/>
    </row>
    <row r="585">
      <c r="A585" s="20"/>
      <c r="B585" s="20"/>
      <c r="C585" s="20"/>
      <c r="D585" s="20"/>
      <c r="E585" s="20"/>
      <c r="F585" s="20"/>
      <c r="G585" s="29"/>
      <c r="H585" s="14"/>
      <c r="I585" s="14"/>
      <c r="J585" s="20"/>
      <c r="K585" s="20"/>
      <c r="L585" s="20"/>
      <c r="M585" s="20"/>
      <c r="N585" s="20"/>
      <c r="O585" s="20"/>
      <c r="P585" s="20"/>
      <c r="Q585" s="20"/>
      <c r="R585" s="20"/>
      <c r="S585" s="20"/>
    </row>
    <row r="586">
      <c r="A586" s="20"/>
      <c r="B586" s="20"/>
      <c r="C586" s="20"/>
      <c r="D586" s="20"/>
      <c r="E586" s="20"/>
      <c r="F586" s="20"/>
      <c r="G586" s="29"/>
      <c r="H586" s="14"/>
      <c r="I586" s="14"/>
      <c r="J586" s="20"/>
      <c r="K586" s="20"/>
      <c r="L586" s="20"/>
      <c r="M586" s="20"/>
      <c r="N586" s="20"/>
      <c r="O586" s="20"/>
      <c r="P586" s="20"/>
      <c r="Q586" s="20"/>
      <c r="R586" s="20"/>
      <c r="S586" s="20"/>
    </row>
    <row r="587">
      <c r="A587" s="20"/>
      <c r="B587" s="20"/>
      <c r="C587" s="20"/>
      <c r="D587" s="20"/>
      <c r="E587" s="20"/>
      <c r="F587" s="20"/>
      <c r="G587" s="29"/>
      <c r="H587" s="14"/>
      <c r="I587" s="14"/>
      <c r="J587" s="20"/>
      <c r="K587" s="20"/>
      <c r="L587" s="20"/>
      <c r="M587" s="20"/>
      <c r="N587" s="20"/>
      <c r="O587" s="20"/>
      <c r="P587" s="20"/>
      <c r="Q587" s="20"/>
      <c r="R587" s="20"/>
      <c r="S587" s="20"/>
    </row>
    <row r="588">
      <c r="A588" s="20"/>
      <c r="B588" s="20"/>
      <c r="C588" s="20"/>
      <c r="D588" s="20"/>
      <c r="E588" s="20"/>
      <c r="F588" s="20"/>
      <c r="G588" s="29"/>
      <c r="H588" s="14"/>
      <c r="I588" s="14"/>
      <c r="J588" s="20"/>
      <c r="K588" s="20"/>
      <c r="L588" s="20"/>
      <c r="M588" s="20"/>
      <c r="N588" s="20"/>
      <c r="O588" s="20"/>
      <c r="P588" s="20"/>
      <c r="Q588" s="20"/>
      <c r="R588" s="20"/>
      <c r="S588" s="20"/>
    </row>
    <row r="589">
      <c r="A589" s="20"/>
      <c r="B589" s="20"/>
      <c r="C589" s="20"/>
      <c r="D589" s="20"/>
      <c r="E589" s="20"/>
      <c r="F589" s="20"/>
      <c r="G589" s="29"/>
      <c r="H589" s="14"/>
      <c r="I589" s="14"/>
      <c r="J589" s="20"/>
      <c r="K589" s="20"/>
      <c r="L589" s="20"/>
      <c r="M589" s="20"/>
      <c r="N589" s="20"/>
      <c r="O589" s="20"/>
      <c r="P589" s="20"/>
      <c r="Q589" s="20"/>
      <c r="R589" s="20"/>
      <c r="S589" s="20"/>
    </row>
    <row r="590">
      <c r="A590" s="20"/>
      <c r="B590" s="20"/>
      <c r="C590" s="20"/>
      <c r="D590" s="20"/>
      <c r="E590" s="20"/>
      <c r="F590" s="20"/>
      <c r="G590" s="29"/>
      <c r="H590" s="14"/>
      <c r="I590" s="14"/>
      <c r="J590" s="20"/>
      <c r="K590" s="20"/>
      <c r="L590" s="20"/>
      <c r="M590" s="20"/>
      <c r="N590" s="20"/>
      <c r="O590" s="20"/>
      <c r="P590" s="20"/>
      <c r="Q590" s="20"/>
      <c r="R590" s="20"/>
      <c r="S590" s="20"/>
    </row>
    <row r="591">
      <c r="A591" s="20"/>
      <c r="B591" s="20"/>
      <c r="C591" s="20"/>
      <c r="D591" s="20"/>
      <c r="E591" s="20"/>
      <c r="F591" s="20"/>
      <c r="G591" s="29"/>
      <c r="H591" s="14"/>
      <c r="I591" s="14"/>
      <c r="J591" s="20"/>
      <c r="K591" s="20"/>
      <c r="L591" s="20"/>
      <c r="M591" s="20"/>
      <c r="N591" s="20"/>
      <c r="O591" s="20"/>
      <c r="P591" s="20"/>
      <c r="Q591" s="20"/>
      <c r="R591" s="20"/>
      <c r="S591" s="20"/>
    </row>
    <row r="592">
      <c r="A592" s="20"/>
      <c r="B592" s="20"/>
      <c r="C592" s="20"/>
      <c r="D592" s="20"/>
      <c r="E592" s="20"/>
      <c r="F592" s="20"/>
      <c r="G592" s="29"/>
      <c r="H592" s="14"/>
      <c r="I592" s="14"/>
      <c r="J592" s="20"/>
      <c r="K592" s="20"/>
      <c r="L592" s="20"/>
      <c r="M592" s="20"/>
      <c r="N592" s="20"/>
      <c r="O592" s="20"/>
      <c r="P592" s="20"/>
      <c r="Q592" s="20"/>
      <c r="R592" s="20"/>
      <c r="S592" s="20"/>
    </row>
    <row r="593">
      <c r="A593" s="20"/>
      <c r="B593" s="20"/>
      <c r="C593" s="20"/>
      <c r="D593" s="20"/>
      <c r="E593" s="20"/>
      <c r="F593" s="20"/>
      <c r="G593" s="29"/>
      <c r="H593" s="14"/>
      <c r="I593" s="14"/>
      <c r="J593" s="20"/>
      <c r="K593" s="20"/>
      <c r="L593" s="20"/>
      <c r="M593" s="20"/>
      <c r="N593" s="20"/>
      <c r="O593" s="20"/>
      <c r="P593" s="20"/>
      <c r="Q593" s="20"/>
      <c r="R593" s="20"/>
      <c r="S593" s="20"/>
    </row>
    <row r="594">
      <c r="A594" s="20"/>
      <c r="B594" s="20"/>
      <c r="C594" s="20"/>
      <c r="D594" s="20"/>
      <c r="E594" s="20"/>
      <c r="F594" s="20"/>
      <c r="G594" s="29"/>
      <c r="H594" s="14"/>
      <c r="I594" s="14"/>
      <c r="J594" s="20"/>
      <c r="K594" s="20"/>
      <c r="L594" s="20"/>
      <c r="M594" s="20"/>
      <c r="N594" s="20"/>
      <c r="O594" s="20"/>
      <c r="P594" s="20"/>
      <c r="Q594" s="20"/>
      <c r="R594" s="20"/>
      <c r="S594" s="20"/>
    </row>
    <row r="595">
      <c r="A595" s="20"/>
      <c r="B595" s="20"/>
      <c r="C595" s="20"/>
      <c r="D595" s="20"/>
      <c r="E595" s="20"/>
      <c r="F595" s="20"/>
      <c r="G595" s="29"/>
      <c r="H595" s="14"/>
      <c r="I595" s="14"/>
      <c r="J595" s="20"/>
      <c r="K595" s="20"/>
      <c r="L595" s="20"/>
      <c r="M595" s="20"/>
      <c r="N595" s="20"/>
      <c r="O595" s="20"/>
      <c r="P595" s="20"/>
      <c r="Q595" s="20"/>
      <c r="R595" s="20"/>
      <c r="S595" s="20"/>
    </row>
    <row r="596">
      <c r="A596" s="20"/>
      <c r="B596" s="20"/>
      <c r="C596" s="20"/>
      <c r="D596" s="20"/>
      <c r="E596" s="20"/>
      <c r="F596" s="20"/>
      <c r="G596" s="29"/>
      <c r="H596" s="14"/>
      <c r="I596" s="14"/>
      <c r="J596" s="20"/>
      <c r="K596" s="20"/>
      <c r="L596" s="20"/>
      <c r="M596" s="20"/>
      <c r="N596" s="20"/>
      <c r="O596" s="20"/>
      <c r="P596" s="20"/>
      <c r="Q596" s="20"/>
      <c r="R596" s="20"/>
      <c r="S596" s="20"/>
    </row>
    <row r="597">
      <c r="A597" s="20"/>
      <c r="B597" s="20"/>
      <c r="C597" s="20"/>
      <c r="D597" s="20"/>
      <c r="E597" s="20"/>
      <c r="F597" s="20"/>
      <c r="G597" s="29"/>
      <c r="H597" s="14"/>
      <c r="I597" s="14"/>
      <c r="J597" s="20"/>
      <c r="K597" s="20"/>
      <c r="L597" s="20"/>
      <c r="M597" s="20"/>
      <c r="N597" s="20"/>
      <c r="O597" s="20"/>
      <c r="P597" s="20"/>
      <c r="Q597" s="20"/>
      <c r="R597" s="20"/>
      <c r="S597" s="20"/>
    </row>
    <row r="598">
      <c r="A598" s="20"/>
      <c r="B598" s="20"/>
      <c r="C598" s="20"/>
      <c r="D598" s="20"/>
      <c r="E598" s="20"/>
      <c r="F598" s="20"/>
      <c r="G598" s="29"/>
      <c r="H598" s="14"/>
      <c r="I598" s="14"/>
      <c r="J598" s="20"/>
      <c r="K598" s="20"/>
      <c r="L598" s="20"/>
      <c r="M598" s="20"/>
      <c r="N598" s="20"/>
      <c r="O598" s="20"/>
      <c r="P598" s="20"/>
      <c r="Q598" s="20"/>
      <c r="R598" s="20"/>
      <c r="S598" s="20"/>
    </row>
    <row r="599">
      <c r="A599" s="20"/>
      <c r="B599" s="20"/>
      <c r="C599" s="20"/>
      <c r="D599" s="20"/>
      <c r="E599" s="20"/>
      <c r="F599" s="20"/>
      <c r="G599" s="29"/>
      <c r="H599" s="14"/>
      <c r="I599" s="14"/>
      <c r="J599" s="20"/>
      <c r="K599" s="20"/>
      <c r="L599" s="20"/>
      <c r="M599" s="20"/>
      <c r="N599" s="20"/>
      <c r="O599" s="20"/>
      <c r="P599" s="20"/>
      <c r="Q599" s="20"/>
      <c r="R599" s="20"/>
      <c r="S599" s="20"/>
    </row>
    <row r="600">
      <c r="A600" s="20"/>
      <c r="B600" s="20"/>
      <c r="C600" s="20"/>
      <c r="D600" s="20"/>
      <c r="E600" s="20"/>
      <c r="F600" s="20"/>
      <c r="G600" s="29"/>
      <c r="H600" s="14"/>
      <c r="I600" s="14"/>
      <c r="J600" s="20"/>
      <c r="K600" s="20"/>
      <c r="L600" s="20"/>
      <c r="M600" s="20"/>
      <c r="N600" s="20"/>
      <c r="O600" s="20"/>
      <c r="P600" s="20"/>
      <c r="Q600" s="20"/>
      <c r="R600" s="20"/>
      <c r="S600" s="20"/>
    </row>
    <row r="601">
      <c r="A601" s="20"/>
      <c r="B601" s="20"/>
      <c r="C601" s="20"/>
      <c r="D601" s="20"/>
      <c r="E601" s="20"/>
      <c r="F601" s="20"/>
      <c r="G601" s="29"/>
      <c r="H601" s="14"/>
      <c r="I601" s="14"/>
      <c r="J601" s="20"/>
      <c r="K601" s="20"/>
      <c r="L601" s="20"/>
      <c r="M601" s="20"/>
      <c r="N601" s="20"/>
      <c r="O601" s="20"/>
      <c r="P601" s="20"/>
      <c r="Q601" s="20"/>
      <c r="R601" s="20"/>
      <c r="S601" s="20"/>
    </row>
    <row r="602">
      <c r="A602" s="20"/>
      <c r="B602" s="20"/>
      <c r="C602" s="20"/>
      <c r="D602" s="20"/>
      <c r="E602" s="20"/>
      <c r="F602" s="20"/>
      <c r="G602" s="29"/>
      <c r="H602" s="14"/>
      <c r="I602" s="14"/>
      <c r="J602" s="20"/>
      <c r="K602" s="20"/>
      <c r="L602" s="20"/>
      <c r="M602" s="20"/>
      <c r="N602" s="20"/>
      <c r="O602" s="20"/>
      <c r="P602" s="20"/>
      <c r="Q602" s="20"/>
      <c r="R602" s="20"/>
      <c r="S602" s="20"/>
    </row>
    <row r="603">
      <c r="A603" s="20"/>
      <c r="B603" s="20"/>
      <c r="C603" s="20"/>
      <c r="D603" s="20"/>
      <c r="E603" s="20"/>
      <c r="F603" s="20"/>
      <c r="G603" s="29"/>
      <c r="H603" s="14"/>
      <c r="I603" s="14"/>
      <c r="J603" s="20"/>
      <c r="K603" s="20"/>
      <c r="L603" s="20"/>
      <c r="M603" s="20"/>
      <c r="N603" s="20"/>
      <c r="O603" s="20"/>
      <c r="P603" s="20"/>
      <c r="Q603" s="20"/>
      <c r="R603" s="20"/>
      <c r="S603" s="20"/>
    </row>
    <row r="604">
      <c r="A604" s="20"/>
      <c r="B604" s="20"/>
      <c r="C604" s="20"/>
      <c r="D604" s="20"/>
      <c r="E604" s="20"/>
      <c r="F604" s="20"/>
      <c r="G604" s="29"/>
      <c r="H604" s="14"/>
      <c r="I604" s="14"/>
      <c r="J604" s="20"/>
      <c r="K604" s="20"/>
      <c r="L604" s="20"/>
      <c r="M604" s="20"/>
      <c r="N604" s="20"/>
      <c r="O604" s="20"/>
      <c r="P604" s="20"/>
      <c r="Q604" s="20"/>
      <c r="R604" s="20"/>
      <c r="S604" s="20"/>
    </row>
    <row r="605">
      <c r="A605" s="20"/>
      <c r="B605" s="20"/>
      <c r="C605" s="20"/>
      <c r="D605" s="20"/>
      <c r="E605" s="20"/>
      <c r="F605" s="20"/>
      <c r="G605" s="29"/>
      <c r="H605" s="14"/>
      <c r="I605" s="14"/>
      <c r="J605" s="20"/>
      <c r="K605" s="20"/>
      <c r="L605" s="20"/>
      <c r="M605" s="20"/>
      <c r="N605" s="20"/>
      <c r="O605" s="20"/>
      <c r="P605" s="20"/>
      <c r="Q605" s="20"/>
      <c r="R605" s="20"/>
      <c r="S605" s="20"/>
    </row>
    <row r="606">
      <c r="A606" s="20"/>
      <c r="B606" s="20"/>
      <c r="C606" s="20"/>
      <c r="D606" s="20"/>
      <c r="E606" s="20"/>
      <c r="F606" s="20"/>
      <c r="G606" s="29"/>
      <c r="H606" s="14"/>
      <c r="I606" s="14"/>
      <c r="J606" s="20"/>
      <c r="K606" s="20"/>
      <c r="L606" s="20"/>
      <c r="M606" s="20"/>
      <c r="N606" s="20"/>
      <c r="O606" s="20"/>
      <c r="P606" s="20"/>
      <c r="Q606" s="20"/>
      <c r="R606" s="20"/>
      <c r="S606" s="20"/>
    </row>
    <row r="607">
      <c r="A607" s="20"/>
      <c r="B607" s="20"/>
      <c r="C607" s="20"/>
      <c r="D607" s="20"/>
      <c r="E607" s="20"/>
      <c r="F607" s="20"/>
      <c r="G607" s="29"/>
      <c r="H607" s="14"/>
      <c r="I607" s="14"/>
      <c r="J607" s="20"/>
      <c r="K607" s="20"/>
      <c r="L607" s="20"/>
      <c r="M607" s="20"/>
      <c r="N607" s="20"/>
      <c r="O607" s="20"/>
      <c r="P607" s="20"/>
      <c r="Q607" s="20"/>
      <c r="R607" s="20"/>
      <c r="S607" s="20"/>
    </row>
    <row r="608">
      <c r="A608" s="20"/>
      <c r="B608" s="20"/>
      <c r="C608" s="20"/>
      <c r="D608" s="20"/>
      <c r="E608" s="20"/>
      <c r="F608" s="20"/>
      <c r="G608" s="29"/>
      <c r="H608" s="14"/>
      <c r="I608" s="14"/>
      <c r="J608" s="20"/>
      <c r="K608" s="20"/>
      <c r="L608" s="20"/>
      <c r="M608" s="20"/>
      <c r="N608" s="20"/>
      <c r="O608" s="20"/>
      <c r="P608" s="20"/>
      <c r="Q608" s="20"/>
      <c r="R608" s="20"/>
      <c r="S608" s="20"/>
    </row>
    <row r="609">
      <c r="A609" s="20"/>
      <c r="B609" s="20"/>
      <c r="C609" s="20"/>
      <c r="D609" s="20"/>
      <c r="E609" s="20"/>
      <c r="F609" s="20"/>
      <c r="G609" s="29"/>
      <c r="H609" s="14"/>
      <c r="I609" s="14"/>
      <c r="J609" s="20"/>
      <c r="K609" s="20"/>
      <c r="L609" s="20"/>
      <c r="M609" s="20"/>
      <c r="N609" s="20"/>
      <c r="O609" s="20"/>
      <c r="P609" s="20"/>
      <c r="Q609" s="20"/>
      <c r="R609" s="20"/>
      <c r="S609" s="20"/>
    </row>
    <row r="610">
      <c r="A610" s="20"/>
      <c r="B610" s="20"/>
      <c r="C610" s="20"/>
      <c r="D610" s="20"/>
      <c r="E610" s="20"/>
      <c r="F610" s="20"/>
      <c r="G610" s="29"/>
      <c r="H610" s="14"/>
      <c r="I610" s="14"/>
      <c r="J610" s="20"/>
      <c r="K610" s="20"/>
      <c r="L610" s="20"/>
      <c r="M610" s="20"/>
      <c r="N610" s="20"/>
      <c r="O610" s="20"/>
      <c r="P610" s="20"/>
      <c r="Q610" s="20"/>
      <c r="R610" s="20"/>
      <c r="S610" s="20"/>
    </row>
    <row r="611">
      <c r="A611" s="20"/>
      <c r="B611" s="20"/>
      <c r="C611" s="20"/>
      <c r="D611" s="20"/>
      <c r="E611" s="20"/>
      <c r="F611" s="20"/>
      <c r="G611" s="29"/>
      <c r="H611" s="14"/>
      <c r="I611" s="14"/>
      <c r="J611" s="20"/>
      <c r="K611" s="20"/>
      <c r="L611" s="20"/>
      <c r="M611" s="20"/>
      <c r="N611" s="20"/>
      <c r="O611" s="20"/>
      <c r="P611" s="20"/>
      <c r="Q611" s="20"/>
      <c r="R611" s="20"/>
      <c r="S611" s="20"/>
    </row>
    <row r="612">
      <c r="A612" s="20"/>
      <c r="B612" s="20"/>
      <c r="C612" s="20"/>
      <c r="D612" s="20"/>
      <c r="E612" s="20"/>
      <c r="F612" s="20"/>
      <c r="G612" s="29"/>
      <c r="H612" s="14"/>
      <c r="I612" s="14"/>
      <c r="J612" s="20"/>
      <c r="K612" s="20"/>
      <c r="L612" s="20"/>
      <c r="M612" s="20"/>
      <c r="N612" s="20"/>
      <c r="O612" s="20"/>
      <c r="P612" s="20"/>
      <c r="Q612" s="20"/>
      <c r="R612" s="20"/>
      <c r="S612" s="20"/>
    </row>
    <row r="613">
      <c r="A613" s="20"/>
      <c r="B613" s="20"/>
      <c r="C613" s="20"/>
      <c r="D613" s="20"/>
      <c r="E613" s="20"/>
      <c r="F613" s="20"/>
      <c r="G613" s="29"/>
      <c r="H613" s="14"/>
      <c r="I613" s="14"/>
      <c r="J613" s="20"/>
      <c r="K613" s="20"/>
      <c r="L613" s="20"/>
      <c r="M613" s="20"/>
      <c r="N613" s="20"/>
      <c r="O613" s="20"/>
      <c r="P613" s="20"/>
      <c r="Q613" s="20"/>
      <c r="R613" s="20"/>
      <c r="S613" s="20"/>
    </row>
    <row r="614">
      <c r="A614" s="20"/>
      <c r="B614" s="20"/>
      <c r="C614" s="20"/>
      <c r="D614" s="20"/>
      <c r="E614" s="20"/>
      <c r="F614" s="20"/>
      <c r="G614" s="29"/>
      <c r="H614" s="14"/>
      <c r="I614" s="14"/>
      <c r="J614" s="20"/>
      <c r="K614" s="20"/>
      <c r="L614" s="20"/>
      <c r="M614" s="20"/>
      <c r="N614" s="20"/>
      <c r="O614" s="20"/>
      <c r="P614" s="20"/>
      <c r="Q614" s="20"/>
      <c r="R614" s="20"/>
      <c r="S614" s="20"/>
    </row>
    <row r="615">
      <c r="A615" s="20"/>
      <c r="B615" s="20"/>
      <c r="C615" s="20"/>
      <c r="D615" s="20"/>
      <c r="E615" s="20"/>
      <c r="F615" s="20"/>
      <c r="G615" s="29"/>
      <c r="H615" s="14"/>
      <c r="I615" s="14"/>
      <c r="J615" s="20"/>
      <c r="K615" s="20"/>
      <c r="L615" s="20"/>
      <c r="M615" s="20"/>
      <c r="N615" s="20"/>
      <c r="O615" s="20"/>
      <c r="P615" s="20"/>
      <c r="Q615" s="20"/>
      <c r="R615" s="20"/>
      <c r="S615" s="20"/>
    </row>
    <row r="616">
      <c r="A616" s="20"/>
      <c r="B616" s="20"/>
      <c r="C616" s="20"/>
      <c r="D616" s="20"/>
      <c r="E616" s="20"/>
      <c r="F616" s="20"/>
      <c r="G616" s="29"/>
      <c r="H616" s="14"/>
      <c r="I616" s="14"/>
      <c r="J616" s="20"/>
      <c r="K616" s="20"/>
      <c r="L616" s="20"/>
      <c r="M616" s="20"/>
      <c r="N616" s="20"/>
      <c r="O616" s="20"/>
      <c r="P616" s="20"/>
      <c r="Q616" s="20"/>
      <c r="R616" s="20"/>
      <c r="S616" s="20"/>
    </row>
    <row r="617">
      <c r="A617" s="20"/>
      <c r="B617" s="20"/>
      <c r="C617" s="20"/>
      <c r="D617" s="20"/>
      <c r="E617" s="20"/>
      <c r="F617" s="20"/>
      <c r="G617" s="29"/>
      <c r="H617" s="14"/>
      <c r="I617" s="14"/>
      <c r="J617" s="20"/>
      <c r="K617" s="20"/>
      <c r="L617" s="20"/>
      <c r="M617" s="20"/>
      <c r="N617" s="20"/>
      <c r="O617" s="20"/>
      <c r="P617" s="20"/>
      <c r="Q617" s="20"/>
      <c r="R617" s="20"/>
      <c r="S617" s="20"/>
    </row>
    <row r="618">
      <c r="A618" s="20"/>
      <c r="B618" s="20"/>
      <c r="C618" s="20"/>
      <c r="D618" s="20"/>
      <c r="E618" s="20"/>
      <c r="F618" s="20"/>
      <c r="G618" s="29"/>
      <c r="H618" s="14"/>
      <c r="I618" s="14"/>
      <c r="J618" s="20"/>
      <c r="K618" s="20"/>
      <c r="L618" s="20"/>
      <c r="M618" s="20"/>
      <c r="N618" s="20"/>
      <c r="O618" s="20"/>
      <c r="P618" s="20"/>
      <c r="Q618" s="20"/>
      <c r="R618" s="20"/>
      <c r="S618" s="20"/>
    </row>
    <row r="619">
      <c r="A619" s="20"/>
      <c r="B619" s="20"/>
      <c r="C619" s="20"/>
      <c r="D619" s="20"/>
      <c r="E619" s="20"/>
      <c r="F619" s="20"/>
      <c r="G619" s="29"/>
      <c r="H619" s="14"/>
      <c r="I619" s="14"/>
      <c r="J619" s="20"/>
      <c r="K619" s="20"/>
      <c r="L619" s="20"/>
      <c r="M619" s="20"/>
      <c r="N619" s="20"/>
      <c r="O619" s="20"/>
      <c r="P619" s="20"/>
      <c r="Q619" s="20"/>
      <c r="R619" s="20"/>
      <c r="S619" s="20"/>
    </row>
    <row r="620">
      <c r="A620" s="20"/>
      <c r="B620" s="20"/>
      <c r="C620" s="20"/>
      <c r="D620" s="20"/>
      <c r="E620" s="20"/>
      <c r="F620" s="20"/>
      <c r="G620" s="29"/>
      <c r="H620" s="14"/>
      <c r="I620" s="14"/>
      <c r="J620" s="20"/>
      <c r="K620" s="20"/>
      <c r="L620" s="20"/>
      <c r="M620" s="20"/>
      <c r="N620" s="20"/>
      <c r="O620" s="20"/>
      <c r="P620" s="20"/>
      <c r="Q620" s="20"/>
      <c r="R620" s="20"/>
      <c r="S620" s="20"/>
    </row>
    <row r="621">
      <c r="A621" s="20"/>
      <c r="B621" s="20"/>
      <c r="C621" s="20"/>
      <c r="D621" s="20"/>
      <c r="E621" s="20"/>
      <c r="F621" s="20"/>
      <c r="G621" s="29"/>
      <c r="H621" s="14"/>
      <c r="I621" s="14"/>
      <c r="J621" s="20"/>
      <c r="K621" s="20"/>
      <c r="L621" s="20"/>
      <c r="M621" s="20"/>
      <c r="N621" s="20"/>
      <c r="O621" s="20"/>
      <c r="P621" s="20"/>
      <c r="Q621" s="20"/>
      <c r="R621" s="20"/>
      <c r="S621" s="20"/>
    </row>
    <row r="622">
      <c r="A622" s="20"/>
      <c r="B622" s="20"/>
      <c r="C622" s="20"/>
      <c r="D622" s="20"/>
      <c r="E622" s="20"/>
      <c r="F622" s="20"/>
      <c r="G622" s="29"/>
      <c r="H622" s="14"/>
      <c r="I622" s="14"/>
      <c r="J622" s="20"/>
      <c r="K622" s="20"/>
      <c r="L622" s="20"/>
      <c r="M622" s="20"/>
      <c r="N622" s="20"/>
      <c r="O622" s="20"/>
      <c r="P622" s="20"/>
      <c r="Q622" s="20"/>
      <c r="R622" s="20"/>
      <c r="S622" s="20"/>
    </row>
    <row r="623">
      <c r="A623" s="20"/>
      <c r="B623" s="20"/>
      <c r="C623" s="20"/>
      <c r="D623" s="20"/>
      <c r="E623" s="20"/>
      <c r="F623" s="20"/>
      <c r="G623" s="29"/>
      <c r="H623" s="14"/>
      <c r="I623" s="14"/>
      <c r="J623" s="20"/>
      <c r="K623" s="20"/>
      <c r="L623" s="20"/>
      <c r="M623" s="20"/>
      <c r="N623" s="20"/>
      <c r="O623" s="20"/>
      <c r="P623" s="20"/>
      <c r="Q623" s="20"/>
      <c r="R623" s="20"/>
      <c r="S623" s="20"/>
    </row>
    <row r="624">
      <c r="A624" s="20"/>
      <c r="B624" s="20"/>
      <c r="C624" s="20"/>
      <c r="D624" s="20"/>
      <c r="E624" s="20"/>
      <c r="F624" s="20"/>
      <c r="G624" s="29"/>
      <c r="H624" s="14"/>
      <c r="I624" s="14"/>
      <c r="J624" s="20"/>
      <c r="K624" s="20"/>
      <c r="L624" s="20"/>
      <c r="M624" s="20"/>
      <c r="N624" s="20"/>
      <c r="O624" s="20"/>
      <c r="P624" s="20"/>
      <c r="Q624" s="20"/>
      <c r="R624" s="20"/>
      <c r="S624" s="20"/>
    </row>
    <row r="625">
      <c r="A625" s="20"/>
      <c r="B625" s="20"/>
      <c r="C625" s="20"/>
      <c r="D625" s="20"/>
      <c r="E625" s="20"/>
      <c r="F625" s="20"/>
      <c r="G625" s="29"/>
      <c r="H625" s="14"/>
      <c r="I625" s="14"/>
      <c r="J625" s="20"/>
      <c r="K625" s="20"/>
      <c r="L625" s="20"/>
      <c r="M625" s="20"/>
      <c r="N625" s="20"/>
      <c r="O625" s="20"/>
      <c r="P625" s="20"/>
      <c r="Q625" s="20"/>
      <c r="R625" s="20"/>
      <c r="S625" s="20"/>
    </row>
    <row r="626">
      <c r="A626" s="20"/>
      <c r="B626" s="20"/>
      <c r="C626" s="20"/>
      <c r="D626" s="20"/>
      <c r="E626" s="20"/>
      <c r="F626" s="20"/>
      <c r="G626" s="29"/>
      <c r="H626" s="14"/>
      <c r="I626" s="14"/>
      <c r="J626" s="20"/>
      <c r="K626" s="20"/>
      <c r="L626" s="20"/>
      <c r="M626" s="20"/>
      <c r="N626" s="20"/>
      <c r="O626" s="20"/>
      <c r="P626" s="20"/>
      <c r="Q626" s="20"/>
      <c r="R626" s="20"/>
      <c r="S626" s="20"/>
    </row>
    <row r="627">
      <c r="A627" s="20"/>
      <c r="B627" s="20"/>
      <c r="C627" s="20"/>
      <c r="D627" s="20"/>
      <c r="E627" s="20"/>
      <c r="F627" s="20"/>
      <c r="G627" s="29"/>
      <c r="H627" s="14"/>
      <c r="I627" s="14"/>
      <c r="J627" s="20"/>
      <c r="K627" s="20"/>
      <c r="L627" s="20"/>
      <c r="M627" s="20"/>
      <c r="N627" s="20"/>
      <c r="O627" s="20"/>
      <c r="P627" s="20"/>
      <c r="Q627" s="20"/>
      <c r="R627" s="20"/>
      <c r="S627" s="20"/>
    </row>
    <row r="628">
      <c r="A628" s="20"/>
      <c r="B628" s="20"/>
      <c r="C628" s="20"/>
      <c r="D628" s="20"/>
      <c r="E628" s="20"/>
      <c r="F628" s="20"/>
      <c r="G628" s="29"/>
      <c r="H628" s="14"/>
      <c r="I628" s="14"/>
      <c r="J628" s="20"/>
      <c r="K628" s="20"/>
      <c r="L628" s="20"/>
      <c r="M628" s="20"/>
      <c r="N628" s="20"/>
      <c r="O628" s="20"/>
      <c r="P628" s="20"/>
      <c r="Q628" s="20"/>
      <c r="R628" s="20"/>
      <c r="S628" s="20"/>
    </row>
    <row r="629">
      <c r="A629" s="20"/>
      <c r="B629" s="20"/>
      <c r="C629" s="20"/>
      <c r="D629" s="20"/>
      <c r="E629" s="20"/>
      <c r="F629" s="20"/>
      <c r="G629" s="29"/>
      <c r="H629" s="14"/>
      <c r="I629" s="14"/>
      <c r="J629" s="20"/>
      <c r="K629" s="20"/>
      <c r="L629" s="20"/>
      <c r="M629" s="20"/>
      <c r="N629" s="20"/>
      <c r="O629" s="20"/>
      <c r="P629" s="20"/>
      <c r="Q629" s="20"/>
      <c r="R629" s="20"/>
      <c r="S629" s="20"/>
    </row>
    <row r="630">
      <c r="A630" s="20"/>
      <c r="B630" s="20"/>
      <c r="C630" s="20"/>
      <c r="D630" s="20"/>
      <c r="E630" s="20"/>
      <c r="F630" s="20"/>
      <c r="G630" s="29"/>
      <c r="H630" s="14"/>
      <c r="I630" s="14"/>
      <c r="J630" s="20"/>
      <c r="K630" s="20"/>
      <c r="L630" s="20"/>
      <c r="M630" s="20"/>
      <c r="N630" s="20"/>
      <c r="O630" s="20"/>
      <c r="P630" s="20"/>
      <c r="Q630" s="20"/>
      <c r="R630" s="20"/>
      <c r="S630" s="20"/>
    </row>
    <row r="631">
      <c r="A631" s="20"/>
      <c r="B631" s="20"/>
      <c r="C631" s="20"/>
      <c r="D631" s="20"/>
      <c r="E631" s="20"/>
      <c r="F631" s="20"/>
      <c r="G631" s="29"/>
      <c r="H631" s="14"/>
      <c r="I631" s="14"/>
      <c r="J631" s="20"/>
      <c r="K631" s="20"/>
      <c r="L631" s="20"/>
      <c r="M631" s="20"/>
      <c r="N631" s="20"/>
      <c r="O631" s="20"/>
      <c r="P631" s="20"/>
      <c r="Q631" s="20"/>
      <c r="R631" s="20"/>
      <c r="S631" s="20"/>
    </row>
    <row r="632">
      <c r="A632" s="20"/>
      <c r="B632" s="20"/>
      <c r="C632" s="20"/>
      <c r="D632" s="20"/>
      <c r="E632" s="20"/>
      <c r="F632" s="20"/>
      <c r="G632" s="29"/>
      <c r="H632" s="14"/>
      <c r="I632" s="14"/>
      <c r="J632" s="20"/>
      <c r="K632" s="20"/>
      <c r="L632" s="20"/>
      <c r="M632" s="20"/>
      <c r="N632" s="20"/>
      <c r="O632" s="20"/>
      <c r="P632" s="20"/>
      <c r="Q632" s="20"/>
      <c r="R632" s="20"/>
      <c r="S632" s="20"/>
    </row>
    <row r="633">
      <c r="A633" s="20"/>
      <c r="B633" s="20"/>
      <c r="C633" s="20"/>
      <c r="D633" s="20"/>
      <c r="E633" s="20"/>
      <c r="F633" s="20"/>
      <c r="G633" s="29"/>
      <c r="H633" s="14"/>
      <c r="I633" s="14"/>
      <c r="J633" s="20"/>
      <c r="K633" s="20"/>
      <c r="L633" s="20"/>
      <c r="M633" s="20"/>
      <c r="N633" s="20"/>
      <c r="O633" s="20"/>
      <c r="P633" s="20"/>
      <c r="Q633" s="20"/>
      <c r="R633" s="20"/>
      <c r="S633" s="20"/>
    </row>
    <row r="634">
      <c r="A634" s="20"/>
      <c r="B634" s="20"/>
      <c r="C634" s="20"/>
      <c r="D634" s="20"/>
      <c r="E634" s="20"/>
      <c r="F634" s="20"/>
      <c r="G634" s="29"/>
      <c r="H634" s="14"/>
      <c r="I634" s="14"/>
      <c r="J634" s="20"/>
      <c r="K634" s="20"/>
      <c r="L634" s="20"/>
      <c r="M634" s="20"/>
      <c r="N634" s="20"/>
      <c r="O634" s="20"/>
      <c r="P634" s="20"/>
      <c r="Q634" s="20"/>
      <c r="R634" s="20"/>
      <c r="S634" s="20"/>
    </row>
    <row r="635">
      <c r="A635" s="20"/>
      <c r="B635" s="20"/>
      <c r="C635" s="20"/>
      <c r="D635" s="20"/>
      <c r="E635" s="20"/>
      <c r="F635" s="20"/>
      <c r="G635" s="29"/>
      <c r="H635" s="14"/>
      <c r="I635" s="14"/>
      <c r="J635" s="20"/>
      <c r="K635" s="20"/>
      <c r="L635" s="20"/>
      <c r="M635" s="20"/>
      <c r="N635" s="20"/>
      <c r="O635" s="20"/>
      <c r="P635" s="20"/>
      <c r="Q635" s="20"/>
      <c r="R635" s="20"/>
      <c r="S635" s="20"/>
    </row>
    <row r="636">
      <c r="A636" s="20"/>
      <c r="B636" s="20"/>
      <c r="C636" s="20"/>
      <c r="D636" s="20"/>
      <c r="E636" s="20"/>
      <c r="F636" s="20"/>
      <c r="G636" s="29"/>
      <c r="H636" s="14"/>
      <c r="I636" s="14"/>
      <c r="J636" s="20"/>
      <c r="K636" s="20"/>
      <c r="L636" s="20"/>
      <c r="M636" s="20"/>
      <c r="N636" s="20"/>
      <c r="O636" s="20"/>
      <c r="P636" s="20"/>
      <c r="Q636" s="20"/>
      <c r="R636" s="20"/>
      <c r="S636" s="20"/>
    </row>
    <row r="637">
      <c r="A637" s="20"/>
      <c r="B637" s="20"/>
      <c r="C637" s="20"/>
      <c r="D637" s="20"/>
      <c r="E637" s="20"/>
      <c r="F637" s="20"/>
      <c r="G637" s="29"/>
      <c r="H637" s="14"/>
      <c r="I637" s="14"/>
      <c r="J637" s="20"/>
      <c r="K637" s="20"/>
      <c r="L637" s="20"/>
      <c r="M637" s="20"/>
      <c r="N637" s="20"/>
      <c r="O637" s="20"/>
      <c r="P637" s="20"/>
      <c r="Q637" s="20"/>
      <c r="R637" s="20"/>
      <c r="S637" s="20"/>
    </row>
    <row r="638">
      <c r="A638" s="20"/>
      <c r="B638" s="20"/>
      <c r="C638" s="20"/>
      <c r="D638" s="20"/>
      <c r="E638" s="20"/>
      <c r="F638" s="20"/>
      <c r="G638" s="29"/>
      <c r="H638" s="14"/>
      <c r="I638" s="14"/>
      <c r="J638" s="20"/>
      <c r="K638" s="20"/>
      <c r="L638" s="20"/>
      <c r="M638" s="20"/>
      <c r="N638" s="20"/>
      <c r="O638" s="20"/>
      <c r="P638" s="20"/>
      <c r="Q638" s="20"/>
      <c r="R638" s="20"/>
      <c r="S638" s="20"/>
    </row>
    <row r="639">
      <c r="A639" s="20"/>
      <c r="B639" s="20"/>
      <c r="C639" s="20"/>
      <c r="D639" s="20"/>
      <c r="E639" s="20"/>
      <c r="F639" s="20"/>
      <c r="G639" s="29"/>
      <c r="H639" s="14"/>
      <c r="I639" s="14"/>
      <c r="J639" s="20"/>
      <c r="K639" s="20"/>
      <c r="L639" s="20"/>
      <c r="M639" s="20"/>
      <c r="N639" s="20"/>
      <c r="O639" s="20"/>
      <c r="P639" s="20"/>
      <c r="Q639" s="20"/>
      <c r="R639" s="20"/>
      <c r="S639" s="20"/>
    </row>
    <row r="640">
      <c r="A640" s="20"/>
      <c r="B640" s="20"/>
      <c r="C640" s="20"/>
      <c r="D640" s="20"/>
      <c r="E640" s="20"/>
      <c r="F640" s="20"/>
      <c r="G640" s="29"/>
      <c r="H640" s="14"/>
      <c r="I640" s="14"/>
      <c r="J640" s="20"/>
      <c r="K640" s="20"/>
      <c r="L640" s="20"/>
      <c r="M640" s="20"/>
      <c r="N640" s="20"/>
      <c r="O640" s="20"/>
      <c r="P640" s="20"/>
      <c r="Q640" s="20"/>
      <c r="R640" s="20"/>
      <c r="S640" s="20"/>
    </row>
    <row r="641">
      <c r="A641" s="20"/>
      <c r="B641" s="20"/>
      <c r="C641" s="20"/>
      <c r="D641" s="20"/>
      <c r="E641" s="20"/>
      <c r="F641" s="20"/>
      <c r="G641" s="29"/>
      <c r="H641" s="14"/>
      <c r="I641" s="14"/>
      <c r="J641" s="20"/>
      <c r="K641" s="20"/>
      <c r="L641" s="20"/>
      <c r="M641" s="20"/>
      <c r="N641" s="20"/>
      <c r="O641" s="20"/>
      <c r="P641" s="20"/>
      <c r="Q641" s="20"/>
      <c r="R641" s="20"/>
      <c r="S641" s="20"/>
    </row>
    <row r="642">
      <c r="A642" s="20"/>
      <c r="B642" s="20"/>
      <c r="C642" s="20"/>
      <c r="D642" s="20"/>
      <c r="E642" s="20"/>
      <c r="F642" s="20"/>
      <c r="G642" s="29"/>
      <c r="H642" s="14"/>
      <c r="I642" s="14"/>
      <c r="J642" s="20"/>
      <c r="K642" s="20"/>
      <c r="L642" s="20"/>
      <c r="M642" s="20"/>
      <c r="N642" s="20"/>
      <c r="O642" s="20"/>
      <c r="P642" s="20"/>
      <c r="Q642" s="20"/>
      <c r="R642" s="20"/>
      <c r="S642" s="20"/>
    </row>
    <row r="643">
      <c r="A643" s="20"/>
      <c r="B643" s="20"/>
      <c r="C643" s="20"/>
      <c r="D643" s="20"/>
      <c r="E643" s="20"/>
      <c r="F643" s="20"/>
      <c r="G643" s="29"/>
      <c r="H643" s="14"/>
      <c r="I643" s="14"/>
      <c r="J643" s="20"/>
      <c r="K643" s="20"/>
      <c r="L643" s="20"/>
      <c r="M643" s="20"/>
      <c r="N643" s="20"/>
      <c r="O643" s="20"/>
      <c r="P643" s="20"/>
      <c r="Q643" s="20"/>
      <c r="R643" s="20"/>
      <c r="S643" s="20"/>
    </row>
    <row r="644">
      <c r="A644" s="20"/>
      <c r="B644" s="20"/>
      <c r="C644" s="20"/>
      <c r="D644" s="20"/>
      <c r="E644" s="20"/>
      <c r="F644" s="20"/>
      <c r="G644" s="29"/>
      <c r="H644" s="14"/>
      <c r="I644" s="14"/>
      <c r="J644" s="20"/>
      <c r="K644" s="20"/>
      <c r="L644" s="20"/>
      <c r="M644" s="20"/>
      <c r="N644" s="20"/>
      <c r="O644" s="20"/>
      <c r="P644" s="20"/>
      <c r="Q644" s="20"/>
      <c r="R644" s="20"/>
      <c r="S644" s="20"/>
    </row>
    <row r="645">
      <c r="A645" s="20"/>
      <c r="B645" s="20"/>
      <c r="C645" s="20"/>
      <c r="D645" s="20"/>
      <c r="E645" s="20"/>
      <c r="F645" s="20"/>
      <c r="G645" s="29"/>
      <c r="H645" s="14"/>
      <c r="I645" s="14"/>
      <c r="J645" s="20"/>
      <c r="K645" s="20"/>
      <c r="L645" s="20"/>
      <c r="M645" s="20"/>
      <c r="N645" s="20"/>
      <c r="O645" s="20"/>
      <c r="P645" s="20"/>
      <c r="Q645" s="20"/>
      <c r="R645" s="20"/>
      <c r="S645" s="20"/>
    </row>
    <row r="646">
      <c r="A646" s="20"/>
      <c r="B646" s="20"/>
      <c r="C646" s="20"/>
      <c r="D646" s="20"/>
      <c r="E646" s="20"/>
      <c r="F646" s="20"/>
      <c r="G646" s="29"/>
      <c r="H646" s="14"/>
      <c r="I646" s="14"/>
      <c r="J646" s="20"/>
      <c r="K646" s="20"/>
      <c r="L646" s="20"/>
      <c r="M646" s="20"/>
      <c r="N646" s="20"/>
      <c r="O646" s="20"/>
      <c r="P646" s="20"/>
      <c r="Q646" s="20"/>
      <c r="R646" s="20"/>
      <c r="S646" s="20"/>
    </row>
    <row r="647">
      <c r="A647" s="20"/>
      <c r="B647" s="20"/>
      <c r="C647" s="20"/>
      <c r="D647" s="20"/>
      <c r="E647" s="20"/>
      <c r="F647" s="20"/>
      <c r="G647" s="29"/>
      <c r="H647" s="14"/>
      <c r="I647" s="14"/>
      <c r="J647" s="20"/>
      <c r="K647" s="20"/>
      <c r="L647" s="20"/>
      <c r="M647" s="20"/>
      <c r="N647" s="20"/>
      <c r="O647" s="20"/>
      <c r="P647" s="20"/>
      <c r="Q647" s="20"/>
      <c r="R647" s="20"/>
      <c r="S647" s="20"/>
    </row>
    <row r="648">
      <c r="A648" s="20"/>
      <c r="B648" s="20"/>
      <c r="C648" s="20"/>
      <c r="D648" s="20"/>
      <c r="E648" s="20"/>
      <c r="F648" s="20"/>
      <c r="G648" s="29"/>
      <c r="H648" s="14"/>
      <c r="I648" s="14"/>
      <c r="J648" s="20"/>
      <c r="K648" s="20"/>
      <c r="L648" s="20"/>
      <c r="M648" s="20"/>
      <c r="N648" s="20"/>
      <c r="O648" s="20"/>
      <c r="P648" s="20"/>
      <c r="Q648" s="20"/>
      <c r="R648" s="20"/>
      <c r="S648" s="20"/>
    </row>
    <row r="649">
      <c r="A649" s="20"/>
      <c r="B649" s="20"/>
      <c r="C649" s="20"/>
      <c r="D649" s="20"/>
      <c r="E649" s="20"/>
      <c r="F649" s="20"/>
      <c r="G649" s="29"/>
      <c r="H649" s="14"/>
      <c r="I649" s="14"/>
      <c r="J649" s="20"/>
      <c r="K649" s="20"/>
      <c r="L649" s="20"/>
      <c r="M649" s="20"/>
      <c r="N649" s="20"/>
      <c r="O649" s="20"/>
      <c r="P649" s="20"/>
      <c r="Q649" s="20"/>
      <c r="R649" s="20"/>
      <c r="S649" s="20"/>
    </row>
    <row r="650">
      <c r="A650" s="20"/>
      <c r="B650" s="20"/>
      <c r="C650" s="20"/>
      <c r="D650" s="20"/>
      <c r="E650" s="20"/>
      <c r="F650" s="20"/>
      <c r="G650" s="29"/>
      <c r="H650" s="14"/>
      <c r="I650" s="14"/>
      <c r="J650" s="20"/>
      <c r="K650" s="20"/>
      <c r="L650" s="20"/>
      <c r="M650" s="20"/>
      <c r="N650" s="20"/>
      <c r="O650" s="20"/>
      <c r="P650" s="20"/>
      <c r="Q650" s="20"/>
      <c r="R650" s="20"/>
      <c r="S650" s="20"/>
    </row>
    <row r="651">
      <c r="A651" s="20"/>
      <c r="B651" s="20"/>
      <c r="C651" s="20"/>
      <c r="D651" s="20"/>
      <c r="E651" s="20"/>
      <c r="F651" s="20"/>
      <c r="G651" s="29"/>
      <c r="H651" s="14"/>
      <c r="I651" s="14"/>
      <c r="J651" s="20"/>
      <c r="K651" s="20"/>
      <c r="L651" s="20"/>
      <c r="M651" s="20"/>
      <c r="N651" s="20"/>
      <c r="O651" s="20"/>
      <c r="P651" s="20"/>
      <c r="Q651" s="20"/>
      <c r="R651" s="20"/>
      <c r="S651" s="20"/>
    </row>
    <row r="652">
      <c r="A652" s="20"/>
      <c r="B652" s="20"/>
      <c r="C652" s="20"/>
      <c r="D652" s="20"/>
      <c r="E652" s="20"/>
      <c r="F652" s="20"/>
      <c r="G652" s="29"/>
      <c r="H652" s="14"/>
      <c r="I652" s="14"/>
      <c r="J652" s="20"/>
      <c r="K652" s="20"/>
      <c r="L652" s="20"/>
      <c r="M652" s="20"/>
      <c r="N652" s="20"/>
      <c r="O652" s="20"/>
      <c r="P652" s="20"/>
      <c r="Q652" s="20"/>
      <c r="R652" s="20"/>
      <c r="S652" s="20"/>
    </row>
    <row r="653">
      <c r="A653" s="20"/>
      <c r="B653" s="20"/>
      <c r="C653" s="20"/>
      <c r="D653" s="20"/>
      <c r="E653" s="20"/>
      <c r="F653" s="20"/>
      <c r="G653" s="29"/>
      <c r="H653" s="14"/>
      <c r="I653" s="14"/>
      <c r="J653" s="20"/>
      <c r="K653" s="20"/>
      <c r="L653" s="20"/>
      <c r="M653" s="20"/>
      <c r="N653" s="20"/>
      <c r="O653" s="20"/>
      <c r="P653" s="20"/>
      <c r="Q653" s="20"/>
      <c r="R653" s="20"/>
      <c r="S653" s="20"/>
    </row>
    <row r="654">
      <c r="A654" s="20"/>
      <c r="B654" s="20"/>
      <c r="C654" s="20"/>
      <c r="D654" s="20"/>
      <c r="E654" s="20"/>
      <c r="F654" s="20"/>
      <c r="G654" s="29"/>
      <c r="H654" s="14"/>
      <c r="I654" s="14"/>
      <c r="J654" s="20"/>
      <c r="K654" s="20"/>
      <c r="L654" s="20"/>
      <c r="M654" s="20"/>
      <c r="N654" s="20"/>
      <c r="O654" s="20"/>
      <c r="P654" s="20"/>
      <c r="Q654" s="20"/>
      <c r="R654" s="20"/>
      <c r="S654" s="20"/>
    </row>
    <row r="655">
      <c r="A655" s="20"/>
      <c r="B655" s="20"/>
      <c r="C655" s="20"/>
      <c r="D655" s="20"/>
      <c r="E655" s="20"/>
      <c r="F655" s="20"/>
      <c r="G655" s="29"/>
      <c r="H655" s="14"/>
      <c r="I655" s="14"/>
      <c r="J655" s="20"/>
      <c r="K655" s="20"/>
      <c r="L655" s="20"/>
      <c r="M655" s="20"/>
      <c r="N655" s="20"/>
      <c r="O655" s="20"/>
      <c r="P655" s="20"/>
      <c r="Q655" s="20"/>
      <c r="R655" s="20"/>
      <c r="S655" s="20"/>
    </row>
    <row r="656">
      <c r="A656" s="20"/>
      <c r="B656" s="20"/>
      <c r="C656" s="20"/>
      <c r="D656" s="20"/>
      <c r="E656" s="20"/>
      <c r="F656" s="20"/>
      <c r="G656" s="29"/>
      <c r="H656" s="14"/>
      <c r="I656" s="14"/>
      <c r="J656" s="20"/>
      <c r="K656" s="20"/>
      <c r="L656" s="20"/>
      <c r="M656" s="20"/>
      <c r="N656" s="20"/>
      <c r="O656" s="20"/>
      <c r="P656" s="20"/>
      <c r="Q656" s="20"/>
      <c r="R656" s="20"/>
      <c r="S656" s="20"/>
    </row>
    <row r="657">
      <c r="A657" s="20"/>
      <c r="B657" s="20"/>
      <c r="C657" s="20"/>
      <c r="D657" s="20"/>
      <c r="E657" s="20"/>
      <c r="F657" s="20"/>
      <c r="G657" s="29"/>
      <c r="H657" s="14"/>
      <c r="I657" s="14"/>
      <c r="J657" s="20"/>
      <c r="K657" s="20"/>
      <c r="L657" s="20"/>
      <c r="M657" s="20"/>
      <c r="N657" s="20"/>
      <c r="O657" s="20"/>
      <c r="P657" s="20"/>
      <c r="Q657" s="20"/>
      <c r="R657" s="20"/>
      <c r="S657" s="20"/>
    </row>
    <row r="658">
      <c r="A658" s="20"/>
      <c r="B658" s="20"/>
      <c r="C658" s="20"/>
      <c r="D658" s="20"/>
      <c r="E658" s="20"/>
      <c r="F658" s="20"/>
      <c r="G658" s="29"/>
      <c r="H658" s="14"/>
      <c r="I658" s="14"/>
      <c r="J658" s="20"/>
      <c r="K658" s="20"/>
      <c r="L658" s="20"/>
      <c r="M658" s="20"/>
      <c r="N658" s="20"/>
      <c r="O658" s="20"/>
      <c r="P658" s="20"/>
      <c r="Q658" s="20"/>
      <c r="R658" s="20"/>
      <c r="S658" s="20"/>
    </row>
    <row r="659">
      <c r="A659" s="20"/>
      <c r="B659" s="20"/>
      <c r="C659" s="20"/>
      <c r="D659" s="20"/>
      <c r="E659" s="20"/>
      <c r="F659" s="20"/>
      <c r="G659" s="29"/>
      <c r="H659" s="14"/>
      <c r="I659" s="14"/>
      <c r="J659" s="20"/>
      <c r="K659" s="20"/>
      <c r="L659" s="20"/>
      <c r="M659" s="20"/>
      <c r="N659" s="20"/>
      <c r="O659" s="20"/>
      <c r="P659" s="20"/>
      <c r="Q659" s="20"/>
      <c r="R659" s="20"/>
      <c r="S659" s="20"/>
    </row>
    <row r="660">
      <c r="A660" s="20"/>
      <c r="B660" s="20"/>
      <c r="C660" s="20"/>
      <c r="D660" s="20"/>
      <c r="E660" s="20"/>
      <c r="F660" s="20"/>
      <c r="G660" s="29"/>
      <c r="H660" s="14"/>
      <c r="I660" s="14"/>
      <c r="J660" s="20"/>
      <c r="K660" s="20"/>
      <c r="L660" s="20"/>
      <c r="M660" s="20"/>
      <c r="N660" s="20"/>
      <c r="O660" s="20"/>
      <c r="P660" s="20"/>
      <c r="Q660" s="20"/>
      <c r="R660" s="20"/>
      <c r="S660" s="20"/>
    </row>
    <row r="661">
      <c r="A661" s="20"/>
      <c r="B661" s="20"/>
      <c r="C661" s="20"/>
      <c r="D661" s="20"/>
      <c r="E661" s="20"/>
      <c r="F661" s="20"/>
      <c r="G661" s="29"/>
      <c r="H661" s="14"/>
      <c r="I661" s="14"/>
      <c r="J661" s="20"/>
      <c r="K661" s="20"/>
      <c r="L661" s="20"/>
      <c r="M661" s="20"/>
      <c r="N661" s="20"/>
      <c r="O661" s="20"/>
      <c r="P661" s="20"/>
      <c r="Q661" s="20"/>
      <c r="R661" s="20"/>
      <c r="S661" s="20"/>
    </row>
    <row r="662">
      <c r="A662" s="20"/>
      <c r="B662" s="20"/>
      <c r="C662" s="20"/>
      <c r="D662" s="20"/>
      <c r="E662" s="20"/>
      <c r="F662" s="20"/>
      <c r="G662" s="29"/>
      <c r="H662" s="14"/>
      <c r="I662" s="14"/>
      <c r="J662" s="20"/>
      <c r="K662" s="20"/>
      <c r="L662" s="20"/>
      <c r="M662" s="20"/>
      <c r="N662" s="20"/>
      <c r="O662" s="20"/>
      <c r="P662" s="20"/>
      <c r="Q662" s="20"/>
      <c r="R662" s="20"/>
      <c r="S662" s="20"/>
    </row>
    <row r="663">
      <c r="A663" s="20"/>
      <c r="B663" s="20"/>
      <c r="C663" s="20"/>
      <c r="D663" s="20"/>
      <c r="E663" s="20"/>
      <c r="F663" s="20"/>
      <c r="G663" s="29"/>
      <c r="H663" s="14"/>
      <c r="I663" s="14"/>
      <c r="J663" s="20"/>
      <c r="K663" s="20"/>
      <c r="L663" s="20"/>
      <c r="M663" s="20"/>
      <c r="N663" s="20"/>
      <c r="O663" s="20"/>
      <c r="P663" s="20"/>
      <c r="Q663" s="20"/>
      <c r="R663" s="20"/>
      <c r="S663" s="20"/>
    </row>
    <row r="664">
      <c r="A664" s="20"/>
      <c r="B664" s="20"/>
      <c r="C664" s="20"/>
      <c r="D664" s="20"/>
      <c r="E664" s="20"/>
      <c r="F664" s="20"/>
      <c r="G664" s="29"/>
      <c r="H664" s="14"/>
      <c r="I664" s="14"/>
      <c r="J664" s="20"/>
      <c r="K664" s="20"/>
      <c r="L664" s="20"/>
      <c r="M664" s="20"/>
      <c r="N664" s="20"/>
      <c r="O664" s="20"/>
      <c r="P664" s="20"/>
      <c r="Q664" s="20"/>
      <c r="R664" s="20"/>
      <c r="S664" s="20"/>
    </row>
    <row r="665">
      <c r="A665" s="20"/>
      <c r="B665" s="20"/>
      <c r="C665" s="20"/>
      <c r="D665" s="20"/>
      <c r="E665" s="20"/>
      <c r="F665" s="20"/>
      <c r="G665" s="29"/>
      <c r="H665" s="14"/>
      <c r="I665" s="14"/>
      <c r="J665" s="20"/>
      <c r="K665" s="20"/>
      <c r="L665" s="20"/>
      <c r="M665" s="20"/>
      <c r="N665" s="20"/>
      <c r="O665" s="20"/>
      <c r="P665" s="20"/>
      <c r="Q665" s="20"/>
      <c r="R665" s="20"/>
      <c r="S665" s="20"/>
    </row>
    <row r="666">
      <c r="A666" s="20"/>
      <c r="B666" s="20"/>
      <c r="C666" s="20"/>
      <c r="D666" s="20"/>
      <c r="E666" s="20"/>
      <c r="F666" s="20"/>
      <c r="G666" s="29"/>
      <c r="H666" s="14"/>
      <c r="I666" s="14"/>
      <c r="J666" s="20"/>
      <c r="K666" s="20"/>
      <c r="L666" s="20"/>
      <c r="M666" s="20"/>
      <c r="N666" s="20"/>
      <c r="O666" s="20"/>
      <c r="P666" s="20"/>
      <c r="Q666" s="20"/>
      <c r="R666" s="20"/>
      <c r="S666" s="20"/>
    </row>
    <row r="667">
      <c r="A667" s="20"/>
      <c r="B667" s="20"/>
      <c r="C667" s="20"/>
      <c r="D667" s="20"/>
      <c r="E667" s="20"/>
      <c r="F667" s="20"/>
      <c r="G667" s="29"/>
      <c r="H667" s="14"/>
      <c r="I667" s="14"/>
      <c r="J667" s="20"/>
      <c r="K667" s="20"/>
      <c r="L667" s="20"/>
      <c r="M667" s="20"/>
      <c r="N667" s="20"/>
      <c r="O667" s="20"/>
      <c r="P667" s="20"/>
      <c r="Q667" s="20"/>
      <c r="R667" s="20"/>
      <c r="S667" s="20"/>
    </row>
    <row r="668">
      <c r="A668" s="20"/>
      <c r="B668" s="20"/>
      <c r="C668" s="20"/>
      <c r="D668" s="20"/>
      <c r="E668" s="20"/>
      <c r="F668" s="20"/>
      <c r="G668" s="29"/>
      <c r="H668" s="14"/>
      <c r="I668" s="14"/>
      <c r="J668" s="20"/>
      <c r="K668" s="20"/>
      <c r="L668" s="20"/>
      <c r="M668" s="20"/>
      <c r="N668" s="20"/>
      <c r="O668" s="20"/>
      <c r="P668" s="20"/>
      <c r="Q668" s="20"/>
      <c r="R668" s="20"/>
      <c r="S668" s="20"/>
    </row>
    <row r="669">
      <c r="A669" s="20"/>
      <c r="B669" s="20"/>
      <c r="C669" s="20"/>
      <c r="D669" s="20"/>
      <c r="E669" s="20"/>
      <c r="F669" s="20"/>
      <c r="G669" s="29"/>
      <c r="H669" s="14"/>
      <c r="I669" s="14"/>
      <c r="J669" s="20"/>
      <c r="K669" s="20"/>
      <c r="L669" s="20"/>
      <c r="M669" s="20"/>
      <c r="N669" s="20"/>
      <c r="O669" s="20"/>
      <c r="P669" s="20"/>
      <c r="Q669" s="20"/>
      <c r="R669" s="20"/>
      <c r="S669" s="20"/>
    </row>
    <row r="670">
      <c r="A670" s="20"/>
      <c r="B670" s="20"/>
      <c r="C670" s="20"/>
      <c r="D670" s="20"/>
      <c r="E670" s="20"/>
      <c r="F670" s="20"/>
      <c r="G670" s="29"/>
      <c r="H670" s="14"/>
      <c r="I670" s="14"/>
      <c r="J670" s="20"/>
      <c r="K670" s="20"/>
      <c r="L670" s="20"/>
      <c r="M670" s="20"/>
      <c r="N670" s="20"/>
      <c r="O670" s="20"/>
      <c r="P670" s="20"/>
      <c r="Q670" s="20"/>
      <c r="R670" s="20"/>
      <c r="S670" s="20"/>
    </row>
    <row r="671">
      <c r="A671" s="20"/>
      <c r="B671" s="20"/>
      <c r="C671" s="20"/>
      <c r="D671" s="20"/>
      <c r="E671" s="20"/>
      <c r="F671" s="20"/>
      <c r="G671" s="29"/>
      <c r="H671" s="14"/>
      <c r="I671" s="14"/>
      <c r="J671" s="20"/>
      <c r="K671" s="20"/>
      <c r="L671" s="20"/>
      <c r="M671" s="20"/>
      <c r="N671" s="20"/>
      <c r="O671" s="20"/>
      <c r="P671" s="20"/>
      <c r="Q671" s="20"/>
      <c r="R671" s="20"/>
      <c r="S671" s="20"/>
    </row>
    <row r="672">
      <c r="A672" s="20"/>
      <c r="B672" s="20"/>
      <c r="C672" s="20"/>
      <c r="D672" s="20"/>
      <c r="E672" s="20"/>
      <c r="F672" s="20"/>
      <c r="G672" s="29"/>
      <c r="H672" s="14"/>
      <c r="I672" s="14"/>
      <c r="J672" s="20"/>
      <c r="K672" s="20"/>
      <c r="L672" s="20"/>
      <c r="M672" s="20"/>
      <c r="N672" s="20"/>
      <c r="O672" s="20"/>
      <c r="P672" s="20"/>
      <c r="Q672" s="20"/>
      <c r="R672" s="20"/>
      <c r="S672" s="20"/>
    </row>
    <row r="673">
      <c r="A673" s="20"/>
      <c r="B673" s="20"/>
      <c r="C673" s="20"/>
      <c r="D673" s="20"/>
      <c r="E673" s="20"/>
      <c r="F673" s="20"/>
      <c r="G673" s="29"/>
      <c r="H673" s="14"/>
      <c r="I673" s="14"/>
      <c r="J673" s="20"/>
      <c r="K673" s="20"/>
      <c r="L673" s="20"/>
      <c r="M673" s="20"/>
      <c r="N673" s="20"/>
      <c r="O673" s="20"/>
      <c r="P673" s="20"/>
      <c r="Q673" s="20"/>
      <c r="R673" s="20"/>
      <c r="S673" s="20"/>
    </row>
    <row r="674">
      <c r="A674" s="20"/>
      <c r="B674" s="20"/>
      <c r="C674" s="20"/>
      <c r="D674" s="20"/>
      <c r="E674" s="20"/>
      <c r="F674" s="20"/>
      <c r="G674" s="29"/>
      <c r="H674" s="14"/>
      <c r="I674" s="14"/>
      <c r="J674" s="20"/>
      <c r="K674" s="20"/>
      <c r="L674" s="20"/>
      <c r="M674" s="20"/>
      <c r="N674" s="20"/>
      <c r="O674" s="20"/>
      <c r="P674" s="20"/>
      <c r="Q674" s="20"/>
      <c r="R674" s="20"/>
      <c r="S674" s="20"/>
    </row>
    <row r="675">
      <c r="A675" s="20"/>
      <c r="B675" s="20"/>
      <c r="C675" s="20"/>
      <c r="D675" s="20"/>
      <c r="E675" s="20"/>
      <c r="F675" s="20"/>
      <c r="G675" s="29"/>
      <c r="H675" s="14"/>
      <c r="I675" s="14"/>
      <c r="J675" s="20"/>
      <c r="K675" s="20"/>
      <c r="L675" s="20"/>
      <c r="M675" s="20"/>
      <c r="N675" s="20"/>
      <c r="O675" s="20"/>
      <c r="P675" s="20"/>
      <c r="Q675" s="20"/>
      <c r="R675" s="20"/>
      <c r="S675" s="20"/>
    </row>
    <row r="676">
      <c r="A676" s="20"/>
      <c r="B676" s="20"/>
      <c r="C676" s="20"/>
      <c r="D676" s="20"/>
      <c r="E676" s="20"/>
      <c r="F676" s="20"/>
      <c r="G676" s="29"/>
      <c r="H676" s="14"/>
      <c r="I676" s="14"/>
      <c r="J676" s="20"/>
      <c r="K676" s="20"/>
      <c r="L676" s="20"/>
      <c r="M676" s="20"/>
      <c r="N676" s="20"/>
      <c r="O676" s="20"/>
      <c r="P676" s="20"/>
      <c r="Q676" s="20"/>
      <c r="R676" s="20"/>
      <c r="S676" s="20"/>
    </row>
    <row r="677">
      <c r="A677" s="20"/>
      <c r="B677" s="20"/>
      <c r="C677" s="20"/>
      <c r="D677" s="20"/>
      <c r="E677" s="20"/>
      <c r="F677" s="20"/>
      <c r="G677" s="29"/>
      <c r="H677" s="14"/>
      <c r="I677" s="14"/>
      <c r="J677" s="20"/>
      <c r="K677" s="20"/>
      <c r="L677" s="20"/>
      <c r="M677" s="20"/>
      <c r="N677" s="20"/>
      <c r="O677" s="20"/>
      <c r="P677" s="20"/>
      <c r="Q677" s="20"/>
      <c r="R677" s="20"/>
      <c r="S677" s="20"/>
    </row>
    <row r="678">
      <c r="A678" s="20"/>
      <c r="B678" s="20"/>
      <c r="C678" s="20"/>
      <c r="D678" s="20"/>
      <c r="E678" s="20"/>
      <c r="F678" s="20"/>
      <c r="G678" s="29"/>
      <c r="H678" s="14"/>
      <c r="I678" s="14"/>
      <c r="J678" s="20"/>
      <c r="K678" s="20"/>
      <c r="L678" s="20"/>
      <c r="M678" s="20"/>
      <c r="N678" s="20"/>
      <c r="O678" s="20"/>
      <c r="P678" s="20"/>
      <c r="Q678" s="20"/>
      <c r="R678" s="20"/>
      <c r="S678" s="20"/>
    </row>
    <row r="679">
      <c r="A679" s="20"/>
      <c r="B679" s="20"/>
      <c r="C679" s="20"/>
      <c r="D679" s="20"/>
      <c r="E679" s="20"/>
      <c r="F679" s="20"/>
      <c r="G679" s="29"/>
      <c r="H679" s="14"/>
      <c r="I679" s="14"/>
      <c r="J679" s="20"/>
      <c r="K679" s="20"/>
      <c r="L679" s="20"/>
      <c r="M679" s="20"/>
      <c r="N679" s="20"/>
      <c r="O679" s="20"/>
      <c r="P679" s="20"/>
      <c r="Q679" s="20"/>
      <c r="R679" s="20"/>
      <c r="S679" s="20"/>
    </row>
    <row r="680">
      <c r="A680" s="20"/>
      <c r="B680" s="20"/>
      <c r="C680" s="20"/>
      <c r="D680" s="20"/>
      <c r="E680" s="20"/>
      <c r="F680" s="20"/>
      <c r="G680" s="29"/>
      <c r="H680" s="14"/>
      <c r="I680" s="14"/>
      <c r="J680" s="20"/>
      <c r="K680" s="20"/>
      <c r="L680" s="20"/>
      <c r="M680" s="20"/>
      <c r="N680" s="20"/>
      <c r="O680" s="20"/>
      <c r="P680" s="20"/>
      <c r="Q680" s="20"/>
      <c r="R680" s="20"/>
      <c r="S680" s="20"/>
    </row>
    <row r="681">
      <c r="A681" s="20"/>
      <c r="B681" s="20"/>
      <c r="C681" s="20"/>
      <c r="D681" s="20"/>
      <c r="E681" s="20"/>
      <c r="F681" s="20"/>
      <c r="G681" s="29"/>
      <c r="H681" s="14"/>
      <c r="I681" s="14"/>
      <c r="J681" s="20"/>
      <c r="K681" s="20"/>
      <c r="L681" s="20"/>
      <c r="M681" s="20"/>
      <c r="N681" s="20"/>
      <c r="O681" s="20"/>
      <c r="P681" s="20"/>
      <c r="Q681" s="20"/>
      <c r="R681" s="20"/>
      <c r="S681" s="20"/>
    </row>
    <row r="682">
      <c r="A682" s="20"/>
      <c r="B682" s="20"/>
      <c r="C682" s="20"/>
      <c r="D682" s="20"/>
      <c r="E682" s="20"/>
      <c r="F682" s="20"/>
      <c r="G682" s="29"/>
      <c r="H682" s="14"/>
      <c r="I682" s="14"/>
      <c r="J682" s="20"/>
      <c r="K682" s="20"/>
      <c r="L682" s="20"/>
      <c r="M682" s="20"/>
      <c r="N682" s="20"/>
      <c r="O682" s="20"/>
      <c r="P682" s="20"/>
      <c r="Q682" s="20"/>
      <c r="R682" s="20"/>
      <c r="S682" s="20"/>
    </row>
    <row r="683">
      <c r="A683" s="20"/>
      <c r="B683" s="20"/>
      <c r="C683" s="20"/>
      <c r="D683" s="20"/>
      <c r="E683" s="20"/>
      <c r="F683" s="20"/>
      <c r="G683" s="29"/>
      <c r="H683" s="14"/>
      <c r="I683" s="14"/>
      <c r="J683" s="20"/>
      <c r="K683" s="20"/>
      <c r="L683" s="20"/>
      <c r="M683" s="20"/>
      <c r="N683" s="20"/>
      <c r="O683" s="20"/>
      <c r="P683" s="20"/>
      <c r="Q683" s="20"/>
      <c r="R683" s="20"/>
      <c r="S683" s="20"/>
    </row>
    <row r="684">
      <c r="A684" s="20"/>
      <c r="B684" s="20"/>
      <c r="C684" s="20"/>
      <c r="D684" s="20"/>
      <c r="E684" s="20"/>
      <c r="F684" s="20"/>
      <c r="G684" s="29"/>
      <c r="H684" s="14"/>
      <c r="I684" s="14"/>
      <c r="J684" s="20"/>
      <c r="K684" s="20"/>
      <c r="L684" s="20"/>
      <c r="M684" s="20"/>
      <c r="N684" s="20"/>
      <c r="O684" s="20"/>
      <c r="P684" s="20"/>
      <c r="Q684" s="20"/>
      <c r="R684" s="20"/>
      <c r="S684" s="20"/>
    </row>
    <row r="685">
      <c r="A685" s="20"/>
      <c r="B685" s="20"/>
      <c r="C685" s="20"/>
      <c r="D685" s="20"/>
      <c r="E685" s="20"/>
      <c r="F685" s="20"/>
      <c r="G685" s="29"/>
      <c r="H685" s="14"/>
      <c r="I685" s="14"/>
      <c r="J685" s="20"/>
      <c r="K685" s="20"/>
      <c r="L685" s="20"/>
      <c r="M685" s="20"/>
      <c r="N685" s="20"/>
      <c r="O685" s="20"/>
      <c r="P685" s="20"/>
      <c r="Q685" s="20"/>
      <c r="R685" s="20"/>
      <c r="S685" s="20"/>
    </row>
    <row r="686">
      <c r="A686" s="20"/>
      <c r="B686" s="20"/>
      <c r="C686" s="20"/>
      <c r="D686" s="20"/>
      <c r="E686" s="20"/>
      <c r="F686" s="20"/>
      <c r="G686" s="29"/>
      <c r="H686" s="14"/>
      <c r="I686" s="14"/>
      <c r="J686" s="20"/>
      <c r="K686" s="20"/>
      <c r="L686" s="20"/>
      <c r="M686" s="20"/>
      <c r="N686" s="20"/>
      <c r="O686" s="20"/>
      <c r="P686" s="20"/>
      <c r="Q686" s="20"/>
      <c r="R686" s="20"/>
      <c r="S686" s="20"/>
    </row>
    <row r="687">
      <c r="A687" s="20"/>
      <c r="B687" s="20"/>
      <c r="C687" s="20"/>
      <c r="D687" s="20"/>
      <c r="E687" s="20"/>
      <c r="F687" s="20"/>
      <c r="G687" s="29"/>
      <c r="H687" s="14"/>
      <c r="I687" s="14"/>
      <c r="J687" s="20"/>
      <c r="K687" s="20"/>
      <c r="L687" s="20"/>
      <c r="M687" s="20"/>
      <c r="N687" s="20"/>
      <c r="O687" s="20"/>
      <c r="P687" s="20"/>
      <c r="Q687" s="20"/>
      <c r="R687" s="20"/>
      <c r="S687" s="20"/>
    </row>
    <row r="688">
      <c r="A688" s="20"/>
      <c r="B688" s="20"/>
      <c r="C688" s="20"/>
      <c r="D688" s="20"/>
      <c r="E688" s="20"/>
      <c r="F688" s="20"/>
      <c r="G688" s="29"/>
      <c r="H688" s="14"/>
      <c r="I688" s="14"/>
      <c r="J688" s="20"/>
      <c r="K688" s="20"/>
      <c r="L688" s="20"/>
      <c r="M688" s="20"/>
      <c r="N688" s="20"/>
      <c r="O688" s="20"/>
      <c r="P688" s="20"/>
      <c r="Q688" s="20"/>
      <c r="R688" s="20"/>
      <c r="S688" s="20"/>
    </row>
    <row r="689">
      <c r="A689" s="20"/>
      <c r="B689" s="20"/>
      <c r="C689" s="20"/>
      <c r="D689" s="20"/>
      <c r="E689" s="20"/>
      <c r="F689" s="20"/>
      <c r="G689" s="29"/>
      <c r="H689" s="14"/>
      <c r="I689" s="14"/>
      <c r="J689" s="20"/>
      <c r="K689" s="20"/>
      <c r="L689" s="20"/>
      <c r="M689" s="20"/>
      <c r="N689" s="20"/>
      <c r="O689" s="20"/>
      <c r="P689" s="20"/>
      <c r="Q689" s="20"/>
      <c r="R689" s="20"/>
      <c r="S689" s="20"/>
    </row>
    <row r="690">
      <c r="A690" s="20"/>
      <c r="B690" s="20"/>
      <c r="C690" s="20"/>
      <c r="D690" s="20"/>
      <c r="E690" s="20"/>
      <c r="F690" s="20"/>
      <c r="G690" s="29"/>
      <c r="H690" s="14"/>
      <c r="I690" s="14"/>
      <c r="J690" s="20"/>
      <c r="K690" s="20"/>
      <c r="L690" s="20"/>
      <c r="M690" s="20"/>
      <c r="N690" s="20"/>
      <c r="O690" s="20"/>
      <c r="P690" s="20"/>
      <c r="Q690" s="20"/>
      <c r="R690" s="20"/>
      <c r="S690" s="20"/>
    </row>
    <row r="691">
      <c r="A691" s="20"/>
      <c r="B691" s="20"/>
      <c r="C691" s="20"/>
      <c r="D691" s="20"/>
      <c r="E691" s="20"/>
      <c r="F691" s="20"/>
      <c r="G691" s="29"/>
      <c r="H691" s="14"/>
      <c r="I691" s="14"/>
      <c r="J691" s="20"/>
      <c r="K691" s="20"/>
      <c r="L691" s="20"/>
      <c r="M691" s="20"/>
      <c r="N691" s="20"/>
      <c r="O691" s="20"/>
      <c r="P691" s="20"/>
      <c r="Q691" s="20"/>
      <c r="R691" s="20"/>
      <c r="S691" s="20"/>
    </row>
    <row r="692">
      <c r="A692" s="20"/>
      <c r="B692" s="20"/>
      <c r="C692" s="20"/>
      <c r="D692" s="20"/>
      <c r="E692" s="20"/>
      <c r="F692" s="20"/>
      <c r="G692" s="29"/>
      <c r="H692" s="14"/>
      <c r="I692" s="14"/>
      <c r="J692" s="20"/>
      <c r="K692" s="20"/>
      <c r="L692" s="20"/>
      <c r="M692" s="20"/>
      <c r="N692" s="20"/>
      <c r="O692" s="20"/>
      <c r="P692" s="20"/>
      <c r="Q692" s="20"/>
      <c r="R692" s="20"/>
      <c r="S692" s="20"/>
    </row>
    <row r="693">
      <c r="A693" s="20"/>
      <c r="B693" s="20"/>
      <c r="C693" s="20"/>
      <c r="D693" s="20"/>
      <c r="E693" s="20"/>
      <c r="F693" s="20"/>
      <c r="G693" s="29"/>
      <c r="H693" s="14"/>
      <c r="I693" s="14"/>
      <c r="J693" s="20"/>
      <c r="K693" s="20"/>
      <c r="L693" s="20"/>
      <c r="M693" s="20"/>
      <c r="N693" s="20"/>
      <c r="O693" s="20"/>
      <c r="P693" s="20"/>
      <c r="Q693" s="20"/>
      <c r="R693" s="20"/>
      <c r="S693" s="20"/>
    </row>
    <row r="694">
      <c r="A694" s="20"/>
      <c r="B694" s="20"/>
      <c r="C694" s="20"/>
      <c r="D694" s="20"/>
      <c r="E694" s="20"/>
      <c r="F694" s="20"/>
      <c r="G694" s="29"/>
      <c r="H694" s="14"/>
      <c r="I694" s="14"/>
      <c r="J694" s="20"/>
      <c r="K694" s="20"/>
      <c r="L694" s="20"/>
      <c r="M694" s="20"/>
      <c r="N694" s="20"/>
      <c r="O694" s="20"/>
      <c r="P694" s="20"/>
      <c r="Q694" s="20"/>
      <c r="R694" s="20"/>
      <c r="S694" s="20"/>
    </row>
    <row r="695">
      <c r="A695" s="20"/>
      <c r="B695" s="20"/>
      <c r="C695" s="20"/>
      <c r="D695" s="20"/>
      <c r="E695" s="20"/>
      <c r="F695" s="20"/>
      <c r="G695" s="29"/>
      <c r="H695" s="14"/>
      <c r="I695" s="14"/>
      <c r="J695" s="20"/>
      <c r="K695" s="20"/>
      <c r="L695" s="20"/>
      <c r="M695" s="20"/>
      <c r="N695" s="20"/>
      <c r="O695" s="20"/>
      <c r="P695" s="20"/>
      <c r="Q695" s="20"/>
      <c r="R695" s="20"/>
      <c r="S695" s="20"/>
    </row>
    <row r="696">
      <c r="A696" s="20"/>
      <c r="B696" s="20"/>
      <c r="C696" s="20"/>
      <c r="D696" s="20"/>
      <c r="E696" s="20"/>
      <c r="F696" s="20"/>
      <c r="G696" s="29"/>
      <c r="H696" s="14"/>
      <c r="I696" s="14"/>
      <c r="J696" s="20"/>
      <c r="K696" s="20"/>
      <c r="L696" s="20"/>
      <c r="M696" s="20"/>
      <c r="N696" s="20"/>
      <c r="O696" s="20"/>
      <c r="P696" s="20"/>
      <c r="Q696" s="20"/>
      <c r="R696" s="20"/>
      <c r="S696" s="20"/>
    </row>
    <row r="697">
      <c r="A697" s="20"/>
      <c r="B697" s="20"/>
      <c r="C697" s="20"/>
      <c r="D697" s="20"/>
      <c r="E697" s="20"/>
      <c r="F697" s="20"/>
      <c r="G697" s="29"/>
      <c r="H697" s="14"/>
      <c r="I697" s="14"/>
      <c r="J697" s="20"/>
      <c r="K697" s="20"/>
      <c r="L697" s="20"/>
      <c r="M697" s="20"/>
      <c r="N697" s="20"/>
      <c r="O697" s="20"/>
      <c r="P697" s="20"/>
      <c r="Q697" s="20"/>
      <c r="R697" s="20"/>
      <c r="S697" s="20"/>
    </row>
    <row r="698">
      <c r="A698" s="20"/>
      <c r="B698" s="20"/>
      <c r="C698" s="20"/>
      <c r="D698" s="20"/>
      <c r="E698" s="20"/>
      <c r="F698" s="20"/>
      <c r="G698" s="29"/>
      <c r="H698" s="14"/>
      <c r="I698" s="14"/>
      <c r="J698" s="20"/>
      <c r="K698" s="20"/>
      <c r="L698" s="20"/>
      <c r="M698" s="20"/>
      <c r="N698" s="20"/>
      <c r="O698" s="20"/>
      <c r="P698" s="20"/>
      <c r="Q698" s="20"/>
      <c r="R698" s="20"/>
      <c r="S698" s="20"/>
    </row>
    <row r="699">
      <c r="A699" s="20"/>
      <c r="B699" s="20"/>
      <c r="C699" s="20"/>
      <c r="D699" s="20"/>
      <c r="E699" s="20"/>
      <c r="F699" s="20"/>
      <c r="G699" s="29"/>
      <c r="H699" s="14"/>
      <c r="I699" s="14"/>
      <c r="J699" s="20"/>
      <c r="K699" s="20"/>
      <c r="L699" s="20"/>
      <c r="M699" s="20"/>
      <c r="N699" s="20"/>
      <c r="O699" s="20"/>
      <c r="P699" s="20"/>
      <c r="Q699" s="20"/>
      <c r="R699" s="20"/>
      <c r="S699" s="20"/>
    </row>
    <row r="700">
      <c r="A700" s="20"/>
      <c r="B700" s="20"/>
      <c r="C700" s="20"/>
      <c r="D700" s="20"/>
      <c r="E700" s="20"/>
      <c r="F700" s="20"/>
      <c r="G700" s="29"/>
      <c r="H700" s="14"/>
      <c r="I700" s="14"/>
      <c r="J700" s="20"/>
      <c r="K700" s="20"/>
      <c r="L700" s="20"/>
      <c r="M700" s="20"/>
      <c r="N700" s="20"/>
      <c r="O700" s="20"/>
      <c r="P700" s="20"/>
      <c r="Q700" s="20"/>
      <c r="R700" s="20"/>
      <c r="S700" s="20"/>
    </row>
    <row r="701">
      <c r="A701" s="20"/>
      <c r="B701" s="20"/>
      <c r="C701" s="20"/>
      <c r="D701" s="20"/>
      <c r="E701" s="20"/>
      <c r="F701" s="20"/>
      <c r="G701" s="29"/>
      <c r="H701" s="14"/>
      <c r="I701" s="14"/>
      <c r="J701" s="20"/>
      <c r="K701" s="20"/>
      <c r="L701" s="20"/>
      <c r="M701" s="20"/>
      <c r="N701" s="20"/>
      <c r="O701" s="20"/>
      <c r="P701" s="20"/>
      <c r="Q701" s="20"/>
      <c r="R701" s="20"/>
      <c r="S701" s="20"/>
    </row>
    <row r="702">
      <c r="A702" s="20"/>
      <c r="B702" s="20"/>
      <c r="C702" s="20"/>
      <c r="D702" s="20"/>
      <c r="E702" s="20"/>
      <c r="F702" s="20"/>
      <c r="G702" s="29"/>
      <c r="H702" s="14"/>
      <c r="I702" s="14"/>
      <c r="J702" s="20"/>
      <c r="K702" s="20"/>
      <c r="L702" s="20"/>
      <c r="M702" s="20"/>
      <c r="N702" s="20"/>
      <c r="O702" s="20"/>
      <c r="P702" s="20"/>
      <c r="Q702" s="20"/>
      <c r="R702" s="20"/>
      <c r="S702" s="20"/>
    </row>
    <row r="703">
      <c r="A703" s="20"/>
      <c r="B703" s="20"/>
      <c r="C703" s="20"/>
      <c r="D703" s="20"/>
      <c r="E703" s="20"/>
      <c r="F703" s="20"/>
      <c r="G703" s="29"/>
      <c r="H703" s="14"/>
      <c r="I703" s="14"/>
      <c r="J703" s="20"/>
      <c r="K703" s="20"/>
      <c r="L703" s="20"/>
      <c r="M703" s="20"/>
      <c r="N703" s="20"/>
      <c r="O703" s="20"/>
      <c r="P703" s="20"/>
      <c r="Q703" s="20"/>
      <c r="R703" s="20"/>
      <c r="S703" s="20"/>
    </row>
    <row r="704">
      <c r="A704" s="20"/>
      <c r="B704" s="20"/>
      <c r="C704" s="20"/>
      <c r="D704" s="20"/>
      <c r="E704" s="20"/>
      <c r="F704" s="20"/>
      <c r="G704" s="29"/>
      <c r="H704" s="14"/>
      <c r="I704" s="14"/>
      <c r="J704" s="20"/>
      <c r="K704" s="20"/>
      <c r="L704" s="20"/>
      <c r="M704" s="20"/>
      <c r="N704" s="20"/>
      <c r="O704" s="20"/>
      <c r="P704" s="20"/>
      <c r="Q704" s="20"/>
      <c r="R704" s="20"/>
      <c r="S704" s="20"/>
    </row>
    <row r="705">
      <c r="A705" s="20"/>
      <c r="B705" s="20"/>
      <c r="C705" s="20"/>
      <c r="D705" s="20"/>
      <c r="E705" s="20"/>
      <c r="F705" s="20"/>
      <c r="G705" s="29"/>
      <c r="H705" s="14"/>
      <c r="I705" s="14"/>
      <c r="J705" s="20"/>
      <c r="K705" s="20"/>
      <c r="L705" s="20"/>
      <c r="M705" s="20"/>
      <c r="N705" s="20"/>
      <c r="O705" s="20"/>
      <c r="P705" s="20"/>
      <c r="Q705" s="20"/>
      <c r="R705" s="20"/>
      <c r="S705" s="20"/>
    </row>
    <row r="706">
      <c r="A706" s="20"/>
      <c r="B706" s="20"/>
      <c r="C706" s="20"/>
      <c r="D706" s="20"/>
      <c r="E706" s="20"/>
      <c r="F706" s="20"/>
      <c r="G706" s="29"/>
      <c r="H706" s="14"/>
      <c r="I706" s="14"/>
      <c r="J706" s="20"/>
      <c r="K706" s="20"/>
      <c r="L706" s="20"/>
      <c r="M706" s="20"/>
      <c r="N706" s="20"/>
      <c r="O706" s="20"/>
      <c r="P706" s="20"/>
      <c r="Q706" s="20"/>
      <c r="R706" s="20"/>
      <c r="S706" s="20"/>
    </row>
    <row r="707">
      <c r="A707" s="20"/>
      <c r="B707" s="20"/>
      <c r="C707" s="20"/>
      <c r="D707" s="20"/>
      <c r="E707" s="20"/>
      <c r="F707" s="20"/>
      <c r="G707" s="29"/>
      <c r="H707" s="14"/>
      <c r="I707" s="14"/>
      <c r="J707" s="20"/>
      <c r="K707" s="20"/>
      <c r="L707" s="20"/>
      <c r="M707" s="20"/>
      <c r="N707" s="20"/>
      <c r="O707" s="20"/>
      <c r="P707" s="20"/>
      <c r="Q707" s="20"/>
      <c r="R707" s="20"/>
      <c r="S707" s="20"/>
    </row>
    <row r="708">
      <c r="A708" s="20"/>
      <c r="B708" s="20"/>
      <c r="C708" s="20"/>
      <c r="D708" s="20"/>
      <c r="E708" s="20"/>
      <c r="F708" s="20"/>
      <c r="G708" s="29"/>
      <c r="H708" s="14"/>
      <c r="I708" s="14"/>
      <c r="J708" s="20"/>
      <c r="K708" s="20"/>
      <c r="L708" s="20"/>
      <c r="M708" s="20"/>
      <c r="N708" s="20"/>
      <c r="O708" s="20"/>
      <c r="P708" s="20"/>
      <c r="Q708" s="20"/>
      <c r="R708" s="20"/>
      <c r="S708" s="20"/>
    </row>
    <row r="709">
      <c r="A709" s="20"/>
      <c r="B709" s="20"/>
      <c r="C709" s="20"/>
      <c r="D709" s="20"/>
      <c r="E709" s="20"/>
      <c r="F709" s="20"/>
      <c r="G709" s="29"/>
      <c r="H709" s="14"/>
      <c r="I709" s="14"/>
      <c r="J709" s="20"/>
      <c r="K709" s="20"/>
      <c r="L709" s="20"/>
      <c r="M709" s="20"/>
      <c r="N709" s="20"/>
      <c r="O709" s="20"/>
      <c r="P709" s="20"/>
      <c r="Q709" s="20"/>
      <c r="R709" s="20"/>
      <c r="S709" s="20"/>
    </row>
    <row r="710">
      <c r="A710" s="20"/>
      <c r="B710" s="20"/>
      <c r="C710" s="20"/>
      <c r="D710" s="20"/>
      <c r="E710" s="20"/>
      <c r="F710" s="20"/>
      <c r="G710" s="29"/>
      <c r="H710" s="14"/>
      <c r="I710" s="14"/>
      <c r="J710" s="20"/>
      <c r="K710" s="20"/>
      <c r="L710" s="20"/>
      <c r="M710" s="20"/>
      <c r="N710" s="20"/>
      <c r="O710" s="20"/>
      <c r="P710" s="20"/>
      <c r="Q710" s="20"/>
      <c r="R710" s="20"/>
      <c r="S710" s="20"/>
    </row>
    <row r="711">
      <c r="A711" s="20"/>
      <c r="B711" s="20"/>
      <c r="C711" s="20"/>
      <c r="D711" s="20"/>
      <c r="E711" s="20"/>
      <c r="F711" s="20"/>
      <c r="G711" s="29"/>
      <c r="H711" s="14"/>
      <c r="I711" s="14"/>
      <c r="J711" s="20"/>
      <c r="K711" s="20"/>
      <c r="L711" s="20"/>
      <c r="M711" s="20"/>
      <c r="N711" s="20"/>
      <c r="O711" s="20"/>
      <c r="P711" s="20"/>
      <c r="Q711" s="20"/>
      <c r="R711" s="20"/>
      <c r="S711" s="20"/>
    </row>
    <row r="712">
      <c r="A712" s="20"/>
      <c r="B712" s="20"/>
      <c r="C712" s="20"/>
      <c r="D712" s="20"/>
      <c r="E712" s="20"/>
      <c r="F712" s="20"/>
      <c r="G712" s="29"/>
      <c r="H712" s="14"/>
      <c r="I712" s="14"/>
      <c r="J712" s="20"/>
      <c r="K712" s="20"/>
      <c r="L712" s="20"/>
      <c r="M712" s="20"/>
      <c r="N712" s="20"/>
      <c r="O712" s="20"/>
      <c r="P712" s="20"/>
      <c r="Q712" s="20"/>
      <c r="R712" s="20"/>
      <c r="S712" s="20"/>
    </row>
    <row r="713">
      <c r="A713" s="20"/>
      <c r="B713" s="20"/>
      <c r="C713" s="20"/>
      <c r="D713" s="20"/>
      <c r="E713" s="20"/>
      <c r="F713" s="20"/>
      <c r="G713" s="29"/>
      <c r="H713" s="14"/>
      <c r="I713" s="14"/>
      <c r="J713" s="20"/>
      <c r="K713" s="20"/>
      <c r="L713" s="20"/>
      <c r="M713" s="20"/>
      <c r="N713" s="20"/>
      <c r="O713" s="20"/>
      <c r="P713" s="20"/>
      <c r="Q713" s="20"/>
      <c r="R713" s="20"/>
      <c r="S713" s="20"/>
    </row>
    <row r="714">
      <c r="A714" s="20"/>
      <c r="B714" s="20"/>
      <c r="C714" s="20"/>
      <c r="D714" s="20"/>
      <c r="E714" s="20"/>
      <c r="F714" s="20"/>
      <c r="G714" s="29"/>
      <c r="H714" s="14"/>
      <c r="I714" s="14"/>
      <c r="J714" s="20"/>
      <c r="K714" s="20"/>
      <c r="L714" s="20"/>
      <c r="M714" s="20"/>
      <c r="N714" s="20"/>
      <c r="O714" s="20"/>
      <c r="P714" s="20"/>
      <c r="Q714" s="20"/>
      <c r="R714" s="20"/>
      <c r="S714" s="20"/>
    </row>
    <row r="715">
      <c r="A715" s="20"/>
      <c r="B715" s="20"/>
      <c r="C715" s="20"/>
      <c r="D715" s="20"/>
      <c r="E715" s="20"/>
      <c r="F715" s="20"/>
      <c r="G715" s="29"/>
      <c r="H715" s="14"/>
      <c r="I715" s="14"/>
      <c r="J715" s="20"/>
      <c r="K715" s="20"/>
      <c r="L715" s="20"/>
      <c r="M715" s="20"/>
      <c r="N715" s="20"/>
      <c r="O715" s="20"/>
      <c r="P715" s="20"/>
      <c r="Q715" s="20"/>
      <c r="R715" s="20"/>
      <c r="S715" s="20"/>
    </row>
    <row r="716">
      <c r="A716" s="20"/>
      <c r="B716" s="20"/>
      <c r="C716" s="20"/>
      <c r="D716" s="20"/>
      <c r="E716" s="20"/>
      <c r="F716" s="20"/>
      <c r="G716" s="29"/>
      <c r="H716" s="14"/>
      <c r="I716" s="14"/>
      <c r="J716" s="20"/>
      <c r="K716" s="20"/>
      <c r="L716" s="20"/>
      <c r="M716" s="20"/>
      <c r="N716" s="20"/>
      <c r="O716" s="20"/>
      <c r="P716" s="20"/>
      <c r="Q716" s="20"/>
      <c r="R716" s="20"/>
      <c r="S716" s="20"/>
    </row>
    <row r="717">
      <c r="A717" s="20"/>
      <c r="B717" s="20"/>
      <c r="C717" s="20"/>
      <c r="D717" s="20"/>
      <c r="E717" s="20"/>
      <c r="F717" s="20"/>
      <c r="G717" s="29"/>
      <c r="H717" s="14"/>
      <c r="I717" s="14"/>
      <c r="J717" s="20"/>
      <c r="K717" s="20"/>
      <c r="L717" s="20"/>
      <c r="M717" s="20"/>
      <c r="N717" s="20"/>
      <c r="O717" s="20"/>
      <c r="P717" s="20"/>
      <c r="Q717" s="20"/>
      <c r="R717" s="20"/>
      <c r="S717" s="20"/>
    </row>
    <row r="718">
      <c r="A718" s="20"/>
      <c r="B718" s="20"/>
      <c r="C718" s="20"/>
      <c r="D718" s="20"/>
      <c r="E718" s="20"/>
      <c r="F718" s="20"/>
      <c r="G718" s="29"/>
      <c r="H718" s="14"/>
      <c r="I718" s="14"/>
      <c r="J718" s="20"/>
      <c r="K718" s="20"/>
      <c r="L718" s="20"/>
      <c r="M718" s="20"/>
      <c r="N718" s="20"/>
      <c r="O718" s="20"/>
      <c r="P718" s="20"/>
      <c r="Q718" s="20"/>
      <c r="R718" s="20"/>
      <c r="S718" s="20"/>
    </row>
    <row r="719">
      <c r="A719" s="20"/>
      <c r="B719" s="20"/>
      <c r="C719" s="20"/>
      <c r="D719" s="20"/>
      <c r="E719" s="20"/>
      <c r="F719" s="20"/>
      <c r="G719" s="29"/>
      <c r="H719" s="14"/>
      <c r="I719" s="14"/>
      <c r="J719" s="20"/>
      <c r="K719" s="20"/>
      <c r="L719" s="20"/>
      <c r="M719" s="20"/>
      <c r="N719" s="20"/>
      <c r="O719" s="20"/>
      <c r="P719" s="20"/>
      <c r="Q719" s="20"/>
      <c r="R719" s="20"/>
      <c r="S719" s="20"/>
    </row>
    <row r="720">
      <c r="A720" s="20"/>
      <c r="B720" s="20"/>
      <c r="C720" s="20"/>
      <c r="D720" s="20"/>
      <c r="E720" s="20"/>
      <c r="F720" s="20"/>
      <c r="G720" s="29"/>
      <c r="H720" s="14"/>
      <c r="I720" s="14"/>
      <c r="J720" s="20"/>
      <c r="K720" s="20"/>
      <c r="L720" s="20"/>
      <c r="M720" s="20"/>
      <c r="N720" s="20"/>
      <c r="O720" s="20"/>
      <c r="P720" s="20"/>
      <c r="Q720" s="20"/>
      <c r="R720" s="20"/>
      <c r="S720" s="20"/>
    </row>
    <row r="721">
      <c r="A721" s="20"/>
      <c r="B721" s="20"/>
      <c r="C721" s="20"/>
      <c r="D721" s="20"/>
      <c r="E721" s="20"/>
      <c r="F721" s="20"/>
      <c r="G721" s="29"/>
      <c r="H721" s="14"/>
      <c r="I721" s="14"/>
      <c r="J721" s="20"/>
      <c r="K721" s="20"/>
      <c r="L721" s="20"/>
      <c r="M721" s="20"/>
      <c r="N721" s="20"/>
      <c r="O721" s="20"/>
      <c r="P721" s="20"/>
      <c r="Q721" s="20"/>
      <c r="R721" s="20"/>
      <c r="S721" s="20"/>
    </row>
    <row r="722">
      <c r="A722" s="20"/>
      <c r="B722" s="20"/>
      <c r="C722" s="20"/>
      <c r="D722" s="20"/>
      <c r="E722" s="20"/>
      <c r="F722" s="20"/>
      <c r="G722" s="29"/>
      <c r="H722" s="14"/>
      <c r="I722" s="14"/>
      <c r="J722" s="20"/>
      <c r="K722" s="20"/>
      <c r="L722" s="20"/>
      <c r="M722" s="20"/>
      <c r="N722" s="20"/>
      <c r="O722" s="20"/>
      <c r="P722" s="20"/>
      <c r="Q722" s="20"/>
      <c r="R722" s="20"/>
      <c r="S722" s="20"/>
    </row>
    <row r="723">
      <c r="A723" s="20"/>
      <c r="B723" s="20"/>
      <c r="C723" s="20"/>
      <c r="D723" s="20"/>
      <c r="E723" s="20"/>
      <c r="F723" s="20"/>
      <c r="G723" s="29"/>
      <c r="H723" s="14"/>
      <c r="I723" s="14"/>
      <c r="J723" s="20"/>
      <c r="K723" s="20"/>
      <c r="L723" s="20"/>
      <c r="M723" s="20"/>
      <c r="N723" s="20"/>
      <c r="O723" s="20"/>
      <c r="P723" s="20"/>
      <c r="Q723" s="20"/>
      <c r="R723" s="20"/>
      <c r="S723" s="20"/>
    </row>
    <row r="724">
      <c r="A724" s="20"/>
      <c r="B724" s="20"/>
      <c r="C724" s="20"/>
      <c r="D724" s="20"/>
      <c r="E724" s="20"/>
      <c r="F724" s="20"/>
      <c r="G724" s="29"/>
      <c r="H724" s="14"/>
      <c r="I724" s="14"/>
      <c r="J724" s="20"/>
      <c r="K724" s="20"/>
      <c r="L724" s="20"/>
      <c r="M724" s="20"/>
      <c r="N724" s="20"/>
      <c r="O724" s="20"/>
      <c r="P724" s="20"/>
      <c r="Q724" s="20"/>
      <c r="R724" s="20"/>
      <c r="S724" s="20"/>
    </row>
    <row r="725">
      <c r="A725" s="20"/>
      <c r="B725" s="20"/>
      <c r="C725" s="20"/>
      <c r="D725" s="20"/>
      <c r="E725" s="20"/>
      <c r="F725" s="20"/>
      <c r="G725" s="29"/>
      <c r="H725" s="14"/>
      <c r="I725" s="14"/>
      <c r="J725" s="20"/>
      <c r="K725" s="20"/>
      <c r="L725" s="20"/>
      <c r="M725" s="20"/>
      <c r="N725" s="20"/>
      <c r="O725" s="20"/>
      <c r="P725" s="20"/>
      <c r="Q725" s="20"/>
      <c r="R725" s="20"/>
      <c r="S725" s="20"/>
    </row>
    <row r="726">
      <c r="A726" s="20"/>
      <c r="B726" s="20"/>
      <c r="C726" s="20"/>
      <c r="D726" s="20"/>
      <c r="E726" s="20"/>
      <c r="F726" s="20"/>
      <c r="G726" s="29"/>
      <c r="H726" s="14"/>
      <c r="I726" s="14"/>
      <c r="J726" s="20"/>
      <c r="K726" s="20"/>
      <c r="L726" s="20"/>
      <c r="M726" s="20"/>
      <c r="N726" s="20"/>
      <c r="O726" s="20"/>
      <c r="P726" s="20"/>
      <c r="Q726" s="20"/>
      <c r="R726" s="20"/>
      <c r="S726" s="20"/>
    </row>
    <row r="727">
      <c r="A727" s="20"/>
      <c r="B727" s="20"/>
      <c r="C727" s="20"/>
      <c r="D727" s="20"/>
      <c r="E727" s="20"/>
      <c r="F727" s="20"/>
      <c r="G727" s="29"/>
      <c r="H727" s="14"/>
      <c r="I727" s="14"/>
      <c r="J727" s="20"/>
      <c r="K727" s="20"/>
      <c r="L727" s="20"/>
      <c r="M727" s="20"/>
      <c r="N727" s="20"/>
      <c r="O727" s="20"/>
      <c r="P727" s="20"/>
      <c r="Q727" s="20"/>
      <c r="R727" s="20"/>
      <c r="S727" s="20"/>
    </row>
    <row r="728">
      <c r="A728" s="20"/>
      <c r="B728" s="20"/>
      <c r="C728" s="20"/>
      <c r="D728" s="20"/>
      <c r="E728" s="20"/>
      <c r="F728" s="20"/>
      <c r="G728" s="29"/>
      <c r="H728" s="14"/>
      <c r="I728" s="14"/>
      <c r="J728" s="20"/>
      <c r="K728" s="20"/>
      <c r="L728" s="20"/>
      <c r="M728" s="20"/>
      <c r="N728" s="20"/>
      <c r="O728" s="20"/>
      <c r="P728" s="20"/>
      <c r="Q728" s="20"/>
      <c r="R728" s="20"/>
      <c r="S728" s="20"/>
    </row>
    <row r="729">
      <c r="A729" s="20"/>
      <c r="B729" s="20"/>
      <c r="C729" s="20"/>
      <c r="D729" s="20"/>
      <c r="E729" s="20"/>
      <c r="F729" s="20"/>
      <c r="G729" s="29"/>
      <c r="H729" s="14"/>
      <c r="I729" s="14"/>
      <c r="J729" s="20"/>
      <c r="K729" s="20"/>
      <c r="L729" s="20"/>
      <c r="M729" s="20"/>
      <c r="N729" s="20"/>
      <c r="O729" s="20"/>
      <c r="P729" s="20"/>
      <c r="Q729" s="20"/>
      <c r="R729" s="20"/>
      <c r="S729" s="20"/>
    </row>
    <row r="730">
      <c r="A730" s="20"/>
      <c r="B730" s="20"/>
      <c r="C730" s="20"/>
      <c r="D730" s="20"/>
      <c r="E730" s="20"/>
      <c r="F730" s="20"/>
      <c r="G730" s="29"/>
      <c r="H730" s="14"/>
      <c r="I730" s="14"/>
      <c r="J730" s="20"/>
      <c r="K730" s="20"/>
      <c r="L730" s="20"/>
      <c r="M730" s="20"/>
      <c r="N730" s="20"/>
      <c r="O730" s="20"/>
      <c r="P730" s="20"/>
      <c r="Q730" s="20"/>
      <c r="R730" s="20"/>
      <c r="S730" s="20"/>
    </row>
    <row r="731">
      <c r="A731" s="20"/>
      <c r="B731" s="20"/>
      <c r="C731" s="20"/>
      <c r="D731" s="20"/>
      <c r="E731" s="20"/>
      <c r="F731" s="20"/>
      <c r="G731" s="29"/>
      <c r="H731" s="14"/>
      <c r="I731" s="14"/>
      <c r="J731" s="20"/>
      <c r="K731" s="20"/>
      <c r="L731" s="20"/>
      <c r="M731" s="20"/>
      <c r="N731" s="20"/>
      <c r="O731" s="20"/>
      <c r="P731" s="20"/>
      <c r="Q731" s="20"/>
      <c r="R731" s="20"/>
      <c r="S731" s="20"/>
    </row>
    <row r="732">
      <c r="A732" s="20"/>
      <c r="B732" s="20"/>
      <c r="C732" s="20"/>
      <c r="D732" s="20"/>
      <c r="E732" s="20"/>
      <c r="F732" s="20"/>
      <c r="G732" s="29"/>
      <c r="H732" s="14"/>
      <c r="I732" s="14"/>
      <c r="J732" s="20"/>
      <c r="K732" s="20"/>
      <c r="L732" s="20"/>
      <c r="M732" s="20"/>
      <c r="N732" s="20"/>
      <c r="O732" s="20"/>
      <c r="P732" s="20"/>
      <c r="Q732" s="20"/>
      <c r="R732" s="20"/>
      <c r="S732" s="20"/>
    </row>
    <row r="733">
      <c r="A733" s="20"/>
      <c r="B733" s="20"/>
      <c r="C733" s="20"/>
      <c r="D733" s="20"/>
      <c r="E733" s="20"/>
      <c r="F733" s="20"/>
      <c r="G733" s="29"/>
      <c r="H733" s="14"/>
      <c r="I733" s="14"/>
      <c r="J733" s="20"/>
      <c r="K733" s="20"/>
      <c r="L733" s="20"/>
      <c r="M733" s="20"/>
      <c r="N733" s="20"/>
      <c r="O733" s="20"/>
      <c r="P733" s="20"/>
      <c r="Q733" s="20"/>
      <c r="R733" s="20"/>
      <c r="S733" s="20"/>
    </row>
    <row r="734">
      <c r="A734" s="20"/>
      <c r="B734" s="20"/>
      <c r="C734" s="20"/>
      <c r="D734" s="20"/>
      <c r="E734" s="20"/>
      <c r="F734" s="20"/>
      <c r="G734" s="29"/>
      <c r="H734" s="14"/>
      <c r="I734" s="14"/>
      <c r="J734" s="20"/>
      <c r="K734" s="20"/>
      <c r="L734" s="20"/>
      <c r="M734" s="20"/>
      <c r="N734" s="20"/>
      <c r="O734" s="20"/>
      <c r="P734" s="20"/>
      <c r="Q734" s="20"/>
      <c r="R734" s="20"/>
      <c r="S734" s="20"/>
    </row>
    <row r="735">
      <c r="A735" s="20"/>
      <c r="B735" s="20"/>
      <c r="C735" s="20"/>
      <c r="D735" s="20"/>
      <c r="E735" s="20"/>
      <c r="F735" s="20"/>
      <c r="G735" s="29"/>
      <c r="H735" s="14"/>
      <c r="I735" s="14"/>
      <c r="J735" s="20"/>
      <c r="K735" s="20"/>
      <c r="L735" s="20"/>
      <c r="M735" s="20"/>
      <c r="N735" s="20"/>
      <c r="O735" s="20"/>
      <c r="P735" s="20"/>
      <c r="Q735" s="20"/>
      <c r="R735" s="20"/>
      <c r="S735" s="20"/>
    </row>
    <row r="736">
      <c r="A736" s="20"/>
      <c r="B736" s="20"/>
      <c r="C736" s="20"/>
      <c r="D736" s="20"/>
      <c r="E736" s="20"/>
      <c r="F736" s="20"/>
      <c r="G736" s="29"/>
      <c r="H736" s="14"/>
      <c r="I736" s="14"/>
      <c r="J736" s="20"/>
      <c r="K736" s="20"/>
      <c r="L736" s="20"/>
      <c r="M736" s="20"/>
      <c r="N736" s="20"/>
      <c r="O736" s="20"/>
      <c r="P736" s="20"/>
      <c r="Q736" s="20"/>
      <c r="R736" s="20"/>
      <c r="S736" s="20"/>
    </row>
    <row r="737">
      <c r="A737" s="20"/>
      <c r="B737" s="20"/>
      <c r="C737" s="20"/>
      <c r="D737" s="20"/>
      <c r="E737" s="20"/>
      <c r="F737" s="20"/>
      <c r="G737" s="29"/>
      <c r="H737" s="14"/>
      <c r="I737" s="14"/>
      <c r="J737" s="20"/>
      <c r="K737" s="20"/>
      <c r="L737" s="20"/>
      <c r="M737" s="20"/>
      <c r="N737" s="20"/>
      <c r="O737" s="20"/>
      <c r="P737" s="20"/>
      <c r="Q737" s="20"/>
      <c r="R737" s="20"/>
      <c r="S737" s="20"/>
    </row>
    <row r="738">
      <c r="A738" s="20"/>
      <c r="B738" s="20"/>
      <c r="C738" s="20"/>
      <c r="D738" s="20"/>
      <c r="E738" s="20"/>
      <c r="F738" s="20"/>
      <c r="G738" s="29"/>
      <c r="H738" s="14"/>
      <c r="I738" s="14"/>
      <c r="J738" s="20"/>
      <c r="K738" s="20"/>
      <c r="L738" s="20"/>
      <c r="M738" s="20"/>
      <c r="N738" s="20"/>
      <c r="O738" s="20"/>
      <c r="P738" s="20"/>
      <c r="Q738" s="20"/>
      <c r="R738" s="20"/>
      <c r="S738" s="20"/>
    </row>
    <row r="739">
      <c r="A739" s="20"/>
      <c r="B739" s="20"/>
      <c r="C739" s="20"/>
      <c r="D739" s="20"/>
      <c r="E739" s="20"/>
      <c r="F739" s="20"/>
      <c r="G739" s="29"/>
      <c r="H739" s="14"/>
      <c r="I739" s="14"/>
      <c r="J739" s="20"/>
      <c r="K739" s="20"/>
      <c r="L739" s="20"/>
      <c r="M739" s="20"/>
      <c r="N739" s="20"/>
      <c r="O739" s="20"/>
      <c r="P739" s="20"/>
      <c r="Q739" s="20"/>
      <c r="R739" s="20"/>
      <c r="S739" s="20"/>
    </row>
    <row r="740">
      <c r="A740" s="20"/>
      <c r="B740" s="20"/>
      <c r="C740" s="20"/>
      <c r="D740" s="20"/>
      <c r="E740" s="20"/>
      <c r="F740" s="20"/>
      <c r="G740" s="29"/>
      <c r="H740" s="14"/>
      <c r="I740" s="14"/>
      <c r="J740" s="20"/>
      <c r="K740" s="20"/>
      <c r="L740" s="20"/>
      <c r="M740" s="20"/>
      <c r="N740" s="20"/>
      <c r="O740" s="20"/>
      <c r="P740" s="20"/>
      <c r="Q740" s="20"/>
      <c r="R740" s="20"/>
      <c r="S740" s="20"/>
    </row>
    <row r="741">
      <c r="A741" s="20"/>
      <c r="B741" s="20"/>
      <c r="C741" s="20"/>
      <c r="D741" s="20"/>
      <c r="E741" s="20"/>
      <c r="F741" s="20"/>
      <c r="G741" s="29"/>
      <c r="H741" s="14"/>
      <c r="I741" s="14"/>
      <c r="J741" s="20"/>
      <c r="K741" s="20"/>
      <c r="L741" s="20"/>
      <c r="M741" s="20"/>
      <c r="N741" s="20"/>
      <c r="O741" s="20"/>
      <c r="P741" s="20"/>
      <c r="Q741" s="20"/>
      <c r="R741" s="20"/>
      <c r="S741" s="20"/>
    </row>
    <row r="742">
      <c r="A742" s="20"/>
      <c r="B742" s="20"/>
      <c r="C742" s="20"/>
      <c r="D742" s="20"/>
      <c r="E742" s="20"/>
      <c r="F742" s="20"/>
      <c r="G742" s="29"/>
      <c r="H742" s="14"/>
      <c r="I742" s="14"/>
      <c r="J742" s="20"/>
      <c r="K742" s="20"/>
      <c r="L742" s="20"/>
      <c r="M742" s="20"/>
      <c r="N742" s="20"/>
      <c r="O742" s="20"/>
      <c r="P742" s="20"/>
      <c r="Q742" s="20"/>
      <c r="R742" s="20"/>
      <c r="S742" s="20"/>
    </row>
    <row r="743">
      <c r="A743" s="20"/>
      <c r="B743" s="20"/>
      <c r="C743" s="20"/>
      <c r="D743" s="20"/>
      <c r="E743" s="20"/>
      <c r="F743" s="20"/>
      <c r="G743" s="29"/>
      <c r="H743" s="14"/>
      <c r="I743" s="14"/>
      <c r="J743" s="20"/>
      <c r="K743" s="20"/>
      <c r="L743" s="20"/>
      <c r="M743" s="20"/>
      <c r="N743" s="20"/>
      <c r="O743" s="20"/>
      <c r="P743" s="20"/>
      <c r="Q743" s="20"/>
      <c r="R743" s="20"/>
      <c r="S743" s="20"/>
    </row>
    <row r="744">
      <c r="A744" s="20"/>
      <c r="B744" s="20"/>
      <c r="C744" s="20"/>
      <c r="D744" s="20"/>
      <c r="E744" s="20"/>
      <c r="F744" s="20"/>
      <c r="G744" s="29"/>
      <c r="H744" s="14"/>
      <c r="I744" s="14"/>
      <c r="J744" s="20"/>
      <c r="K744" s="20"/>
      <c r="L744" s="20"/>
      <c r="M744" s="20"/>
      <c r="N744" s="20"/>
      <c r="O744" s="20"/>
      <c r="P744" s="20"/>
      <c r="Q744" s="20"/>
      <c r="R744" s="20"/>
      <c r="S744" s="20"/>
    </row>
    <row r="745">
      <c r="A745" s="20"/>
      <c r="B745" s="20"/>
      <c r="C745" s="20"/>
      <c r="D745" s="20"/>
      <c r="E745" s="20"/>
      <c r="F745" s="20"/>
      <c r="G745" s="29"/>
      <c r="H745" s="14"/>
      <c r="I745" s="14"/>
      <c r="J745" s="20"/>
      <c r="K745" s="20"/>
      <c r="L745" s="20"/>
      <c r="M745" s="20"/>
      <c r="N745" s="20"/>
      <c r="O745" s="20"/>
      <c r="P745" s="20"/>
      <c r="Q745" s="20"/>
      <c r="R745" s="20"/>
      <c r="S745" s="20"/>
    </row>
    <row r="746">
      <c r="A746" s="20"/>
      <c r="B746" s="20"/>
      <c r="C746" s="20"/>
      <c r="D746" s="20"/>
      <c r="E746" s="20"/>
      <c r="F746" s="20"/>
      <c r="G746" s="29"/>
      <c r="H746" s="14"/>
      <c r="I746" s="14"/>
      <c r="J746" s="20"/>
      <c r="K746" s="20"/>
      <c r="L746" s="20"/>
      <c r="M746" s="20"/>
      <c r="N746" s="20"/>
      <c r="O746" s="20"/>
      <c r="P746" s="20"/>
      <c r="Q746" s="20"/>
      <c r="R746" s="20"/>
      <c r="S746" s="20"/>
    </row>
    <row r="747">
      <c r="A747" s="20"/>
      <c r="B747" s="20"/>
      <c r="C747" s="20"/>
      <c r="D747" s="20"/>
      <c r="E747" s="20"/>
      <c r="F747" s="20"/>
      <c r="G747" s="29"/>
      <c r="H747" s="14"/>
      <c r="I747" s="14"/>
      <c r="J747" s="20"/>
      <c r="K747" s="20"/>
      <c r="L747" s="20"/>
      <c r="M747" s="20"/>
      <c r="N747" s="20"/>
      <c r="O747" s="20"/>
      <c r="P747" s="20"/>
      <c r="Q747" s="20"/>
      <c r="R747" s="20"/>
      <c r="S747" s="20"/>
    </row>
    <row r="748">
      <c r="A748" s="20"/>
      <c r="B748" s="20"/>
      <c r="C748" s="20"/>
      <c r="D748" s="20"/>
      <c r="E748" s="20"/>
      <c r="F748" s="20"/>
      <c r="G748" s="29"/>
      <c r="H748" s="14"/>
      <c r="I748" s="14"/>
      <c r="J748" s="20"/>
      <c r="K748" s="20"/>
      <c r="L748" s="20"/>
      <c r="M748" s="20"/>
      <c r="N748" s="20"/>
      <c r="O748" s="20"/>
      <c r="P748" s="20"/>
      <c r="Q748" s="20"/>
      <c r="R748" s="20"/>
      <c r="S748" s="20"/>
    </row>
    <row r="749">
      <c r="A749" s="20"/>
      <c r="B749" s="20"/>
      <c r="C749" s="20"/>
      <c r="D749" s="20"/>
      <c r="E749" s="20"/>
      <c r="F749" s="20"/>
      <c r="G749" s="29"/>
      <c r="H749" s="14"/>
      <c r="I749" s="14"/>
      <c r="J749" s="20"/>
      <c r="K749" s="20"/>
      <c r="L749" s="20"/>
      <c r="M749" s="20"/>
      <c r="N749" s="20"/>
      <c r="O749" s="20"/>
      <c r="P749" s="20"/>
      <c r="Q749" s="20"/>
      <c r="R749" s="20"/>
      <c r="S749" s="20"/>
    </row>
    <row r="750">
      <c r="A750" s="20"/>
      <c r="B750" s="20"/>
      <c r="C750" s="20"/>
      <c r="D750" s="20"/>
      <c r="E750" s="20"/>
      <c r="F750" s="20"/>
      <c r="G750" s="29"/>
      <c r="H750" s="14"/>
      <c r="I750" s="14"/>
      <c r="J750" s="20"/>
      <c r="K750" s="20"/>
      <c r="L750" s="20"/>
      <c r="M750" s="20"/>
      <c r="N750" s="20"/>
      <c r="O750" s="20"/>
      <c r="P750" s="20"/>
      <c r="Q750" s="20"/>
      <c r="R750" s="20"/>
      <c r="S750" s="20"/>
    </row>
    <row r="751">
      <c r="A751" s="20"/>
      <c r="B751" s="20"/>
      <c r="C751" s="20"/>
      <c r="D751" s="20"/>
      <c r="E751" s="20"/>
      <c r="F751" s="20"/>
      <c r="G751" s="29"/>
      <c r="H751" s="14"/>
      <c r="I751" s="14"/>
      <c r="J751" s="20"/>
      <c r="K751" s="20"/>
      <c r="L751" s="20"/>
      <c r="M751" s="20"/>
      <c r="N751" s="20"/>
      <c r="O751" s="20"/>
      <c r="P751" s="20"/>
      <c r="Q751" s="20"/>
      <c r="R751" s="20"/>
      <c r="S751" s="20"/>
    </row>
    <row r="752">
      <c r="A752" s="20"/>
      <c r="B752" s="20"/>
      <c r="C752" s="20"/>
      <c r="D752" s="20"/>
      <c r="E752" s="20"/>
      <c r="F752" s="20"/>
      <c r="G752" s="29"/>
      <c r="H752" s="14"/>
      <c r="I752" s="14"/>
      <c r="J752" s="20"/>
      <c r="K752" s="20"/>
      <c r="L752" s="20"/>
      <c r="M752" s="20"/>
      <c r="N752" s="20"/>
      <c r="O752" s="20"/>
      <c r="P752" s="20"/>
      <c r="Q752" s="20"/>
      <c r="R752" s="20"/>
      <c r="S752" s="20"/>
    </row>
    <row r="753">
      <c r="A753" s="20"/>
      <c r="B753" s="20"/>
      <c r="C753" s="20"/>
      <c r="D753" s="20"/>
      <c r="E753" s="20"/>
      <c r="F753" s="20"/>
      <c r="G753" s="29"/>
      <c r="H753" s="14"/>
      <c r="I753" s="14"/>
      <c r="J753" s="20"/>
      <c r="K753" s="20"/>
      <c r="L753" s="20"/>
      <c r="M753" s="20"/>
      <c r="N753" s="20"/>
      <c r="O753" s="20"/>
      <c r="P753" s="20"/>
      <c r="Q753" s="20"/>
      <c r="R753" s="20"/>
      <c r="S753" s="20"/>
    </row>
    <row r="754">
      <c r="A754" s="20"/>
      <c r="B754" s="20"/>
      <c r="C754" s="20"/>
      <c r="D754" s="20"/>
      <c r="E754" s="20"/>
      <c r="F754" s="20"/>
      <c r="G754" s="29"/>
      <c r="H754" s="14"/>
      <c r="I754" s="14"/>
      <c r="J754" s="20"/>
      <c r="K754" s="20"/>
      <c r="L754" s="20"/>
      <c r="M754" s="20"/>
      <c r="N754" s="20"/>
      <c r="O754" s="20"/>
      <c r="P754" s="20"/>
      <c r="Q754" s="20"/>
      <c r="R754" s="20"/>
      <c r="S754" s="20"/>
    </row>
    <row r="755">
      <c r="A755" s="20"/>
      <c r="B755" s="20"/>
      <c r="C755" s="20"/>
      <c r="D755" s="20"/>
      <c r="E755" s="20"/>
      <c r="F755" s="20"/>
      <c r="G755" s="29"/>
      <c r="H755" s="14"/>
      <c r="I755" s="14"/>
      <c r="J755" s="20"/>
      <c r="K755" s="20"/>
      <c r="L755" s="20"/>
      <c r="M755" s="20"/>
      <c r="N755" s="20"/>
      <c r="O755" s="20"/>
      <c r="P755" s="20"/>
      <c r="Q755" s="20"/>
      <c r="R755" s="20"/>
      <c r="S755" s="20"/>
    </row>
    <row r="756">
      <c r="A756" s="20"/>
      <c r="B756" s="20"/>
      <c r="C756" s="20"/>
      <c r="D756" s="20"/>
      <c r="E756" s="20"/>
      <c r="F756" s="20"/>
      <c r="G756" s="29"/>
      <c r="H756" s="14"/>
      <c r="I756" s="14"/>
      <c r="J756" s="20"/>
      <c r="K756" s="20"/>
      <c r="L756" s="20"/>
      <c r="M756" s="20"/>
      <c r="N756" s="20"/>
      <c r="O756" s="20"/>
      <c r="P756" s="20"/>
      <c r="Q756" s="20"/>
      <c r="R756" s="20"/>
      <c r="S756" s="20"/>
    </row>
    <row r="757">
      <c r="A757" s="20"/>
      <c r="B757" s="20"/>
      <c r="C757" s="20"/>
      <c r="D757" s="20"/>
      <c r="E757" s="20"/>
      <c r="F757" s="20"/>
      <c r="G757" s="29"/>
      <c r="H757" s="14"/>
      <c r="I757" s="14"/>
      <c r="J757" s="20"/>
      <c r="K757" s="20"/>
      <c r="L757" s="20"/>
      <c r="M757" s="20"/>
      <c r="N757" s="20"/>
      <c r="O757" s="20"/>
      <c r="P757" s="20"/>
      <c r="Q757" s="20"/>
      <c r="R757" s="20"/>
      <c r="S757" s="20"/>
    </row>
    <row r="758">
      <c r="A758" s="20"/>
      <c r="B758" s="20"/>
      <c r="C758" s="20"/>
      <c r="D758" s="20"/>
      <c r="E758" s="20"/>
      <c r="F758" s="20"/>
      <c r="G758" s="29"/>
      <c r="H758" s="14"/>
      <c r="I758" s="14"/>
      <c r="J758" s="20"/>
      <c r="K758" s="20"/>
      <c r="L758" s="20"/>
      <c r="M758" s="20"/>
      <c r="N758" s="20"/>
      <c r="O758" s="20"/>
      <c r="P758" s="20"/>
      <c r="Q758" s="20"/>
      <c r="R758" s="20"/>
      <c r="S758" s="20"/>
    </row>
    <row r="759">
      <c r="A759" s="20"/>
      <c r="B759" s="20"/>
      <c r="C759" s="20"/>
      <c r="D759" s="20"/>
      <c r="E759" s="20"/>
      <c r="F759" s="20"/>
      <c r="G759" s="29"/>
      <c r="H759" s="14"/>
      <c r="I759" s="14"/>
      <c r="J759" s="20"/>
      <c r="K759" s="20"/>
      <c r="L759" s="20"/>
      <c r="M759" s="20"/>
      <c r="N759" s="20"/>
      <c r="O759" s="20"/>
      <c r="P759" s="20"/>
      <c r="Q759" s="20"/>
      <c r="R759" s="20"/>
      <c r="S759" s="20"/>
    </row>
    <row r="760">
      <c r="A760" s="20"/>
      <c r="B760" s="20"/>
      <c r="C760" s="20"/>
      <c r="D760" s="20"/>
      <c r="E760" s="20"/>
      <c r="F760" s="20"/>
      <c r="G760" s="29"/>
      <c r="H760" s="14"/>
      <c r="I760" s="14"/>
      <c r="J760" s="20"/>
      <c r="K760" s="20"/>
      <c r="L760" s="20"/>
      <c r="M760" s="20"/>
      <c r="N760" s="20"/>
      <c r="O760" s="20"/>
      <c r="P760" s="20"/>
      <c r="Q760" s="20"/>
      <c r="R760" s="20"/>
      <c r="S760" s="20"/>
    </row>
    <row r="761">
      <c r="A761" s="20"/>
      <c r="B761" s="20"/>
      <c r="C761" s="20"/>
      <c r="D761" s="20"/>
      <c r="E761" s="20"/>
      <c r="F761" s="20"/>
      <c r="G761" s="29"/>
      <c r="H761" s="14"/>
      <c r="I761" s="14"/>
      <c r="J761" s="20"/>
      <c r="K761" s="20"/>
      <c r="L761" s="20"/>
      <c r="M761" s="20"/>
      <c r="N761" s="20"/>
      <c r="O761" s="20"/>
      <c r="P761" s="20"/>
      <c r="Q761" s="20"/>
      <c r="R761" s="20"/>
      <c r="S761" s="20"/>
    </row>
    <row r="762">
      <c r="A762" s="20"/>
      <c r="B762" s="20"/>
      <c r="C762" s="20"/>
      <c r="D762" s="20"/>
      <c r="E762" s="20"/>
      <c r="F762" s="20"/>
      <c r="G762" s="29"/>
      <c r="H762" s="14"/>
      <c r="I762" s="14"/>
      <c r="J762" s="20"/>
      <c r="K762" s="20"/>
      <c r="L762" s="20"/>
      <c r="M762" s="20"/>
      <c r="N762" s="20"/>
      <c r="O762" s="20"/>
      <c r="P762" s="20"/>
      <c r="Q762" s="20"/>
      <c r="R762" s="20"/>
      <c r="S762" s="20"/>
    </row>
    <row r="763">
      <c r="A763" s="20"/>
      <c r="B763" s="20"/>
      <c r="C763" s="20"/>
      <c r="D763" s="20"/>
      <c r="E763" s="20"/>
      <c r="F763" s="20"/>
      <c r="G763" s="29"/>
      <c r="H763" s="14"/>
      <c r="I763" s="14"/>
      <c r="J763" s="20"/>
      <c r="K763" s="20"/>
      <c r="L763" s="20"/>
      <c r="M763" s="20"/>
      <c r="N763" s="20"/>
      <c r="O763" s="20"/>
      <c r="P763" s="20"/>
      <c r="Q763" s="20"/>
      <c r="R763" s="20"/>
      <c r="S763" s="20"/>
    </row>
    <row r="764">
      <c r="A764" s="20"/>
      <c r="B764" s="20"/>
      <c r="C764" s="20"/>
      <c r="D764" s="20"/>
      <c r="E764" s="20"/>
      <c r="F764" s="20"/>
      <c r="G764" s="29"/>
      <c r="H764" s="14"/>
      <c r="I764" s="14"/>
      <c r="J764" s="20"/>
      <c r="K764" s="20"/>
      <c r="L764" s="20"/>
      <c r="M764" s="20"/>
      <c r="N764" s="20"/>
      <c r="O764" s="20"/>
      <c r="P764" s="20"/>
      <c r="Q764" s="20"/>
      <c r="R764" s="20"/>
      <c r="S764" s="20"/>
    </row>
    <row r="765">
      <c r="A765" s="20"/>
      <c r="B765" s="20"/>
      <c r="C765" s="20"/>
      <c r="D765" s="20"/>
      <c r="E765" s="20"/>
      <c r="F765" s="20"/>
      <c r="G765" s="29"/>
      <c r="H765" s="14"/>
      <c r="I765" s="14"/>
      <c r="J765" s="20"/>
      <c r="K765" s="20"/>
      <c r="L765" s="20"/>
      <c r="M765" s="20"/>
      <c r="N765" s="20"/>
      <c r="O765" s="20"/>
      <c r="P765" s="20"/>
      <c r="Q765" s="20"/>
      <c r="R765" s="20"/>
      <c r="S765" s="20"/>
    </row>
    <row r="766">
      <c r="A766" s="20"/>
      <c r="B766" s="20"/>
      <c r="C766" s="20"/>
      <c r="D766" s="20"/>
      <c r="E766" s="20"/>
      <c r="F766" s="20"/>
      <c r="G766" s="29"/>
      <c r="H766" s="14"/>
      <c r="I766" s="14"/>
      <c r="J766" s="20"/>
      <c r="K766" s="20"/>
      <c r="L766" s="20"/>
      <c r="M766" s="20"/>
      <c r="N766" s="20"/>
      <c r="O766" s="20"/>
      <c r="P766" s="20"/>
      <c r="Q766" s="20"/>
      <c r="R766" s="20"/>
      <c r="S766" s="20"/>
    </row>
    <row r="767">
      <c r="A767" s="20"/>
      <c r="B767" s="20"/>
      <c r="C767" s="20"/>
      <c r="D767" s="20"/>
      <c r="E767" s="20"/>
      <c r="F767" s="20"/>
      <c r="G767" s="29"/>
      <c r="H767" s="14"/>
      <c r="I767" s="14"/>
      <c r="J767" s="20"/>
      <c r="K767" s="20"/>
      <c r="L767" s="20"/>
      <c r="M767" s="20"/>
      <c r="N767" s="20"/>
      <c r="O767" s="20"/>
      <c r="P767" s="20"/>
      <c r="Q767" s="20"/>
      <c r="R767" s="20"/>
      <c r="S767" s="20"/>
    </row>
    <row r="768">
      <c r="A768" s="20"/>
      <c r="B768" s="20"/>
      <c r="C768" s="20"/>
      <c r="D768" s="20"/>
      <c r="E768" s="20"/>
      <c r="F768" s="20"/>
      <c r="G768" s="29"/>
      <c r="H768" s="14"/>
      <c r="I768" s="14"/>
      <c r="J768" s="20"/>
      <c r="K768" s="20"/>
      <c r="L768" s="20"/>
      <c r="M768" s="20"/>
      <c r="N768" s="20"/>
      <c r="O768" s="20"/>
      <c r="P768" s="20"/>
      <c r="Q768" s="20"/>
      <c r="R768" s="20"/>
      <c r="S768" s="20"/>
    </row>
    <row r="769">
      <c r="A769" s="20"/>
      <c r="B769" s="20"/>
      <c r="C769" s="20"/>
      <c r="D769" s="20"/>
      <c r="E769" s="20"/>
      <c r="F769" s="20"/>
      <c r="G769" s="29"/>
      <c r="H769" s="14"/>
      <c r="I769" s="14"/>
      <c r="J769" s="20"/>
      <c r="K769" s="20"/>
      <c r="L769" s="20"/>
      <c r="M769" s="20"/>
      <c r="N769" s="20"/>
      <c r="O769" s="20"/>
      <c r="P769" s="20"/>
      <c r="Q769" s="20"/>
      <c r="R769" s="20"/>
      <c r="S769" s="20"/>
    </row>
    <row r="770">
      <c r="A770" s="20"/>
      <c r="B770" s="20"/>
      <c r="C770" s="20"/>
      <c r="D770" s="20"/>
      <c r="E770" s="20"/>
      <c r="F770" s="20"/>
      <c r="G770" s="29"/>
      <c r="H770" s="14"/>
      <c r="I770" s="14"/>
      <c r="J770" s="20"/>
      <c r="K770" s="20"/>
      <c r="L770" s="20"/>
      <c r="M770" s="20"/>
      <c r="N770" s="20"/>
      <c r="O770" s="20"/>
      <c r="P770" s="20"/>
      <c r="Q770" s="20"/>
      <c r="R770" s="20"/>
      <c r="S770" s="20"/>
    </row>
    <row r="771">
      <c r="A771" s="20"/>
      <c r="B771" s="20"/>
      <c r="C771" s="20"/>
      <c r="D771" s="20"/>
      <c r="E771" s="20"/>
      <c r="F771" s="20"/>
      <c r="G771" s="29"/>
      <c r="H771" s="14"/>
      <c r="I771" s="14"/>
      <c r="J771" s="20"/>
      <c r="K771" s="20"/>
      <c r="L771" s="20"/>
      <c r="M771" s="20"/>
      <c r="N771" s="20"/>
      <c r="O771" s="20"/>
      <c r="P771" s="20"/>
      <c r="Q771" s="20"/>
      <c r="R771" s="20"/>
      <c r="S771" s="20"/>
    </row>
    <row r="772">
      <c r="A772" s="20"/>
      <c r="B772" s="20"/>
      <c r="C772" s="20"/>
      <c r="D772" s="20"/>
      <c r="E772" s="20"/>
      <c r="F772" s="20"/>
      <c r="G772" s="29"/>
      <c r="H772" s="14"/>
      <c r="I772" s="14"/>
      <c r="J772" s="20"/>
      <c r="K772" s="20"/>
      <c r="L772" s="20"/>
      <c r="M772" s="20"/>
      <c r="N772" s="20"/>
      <c r="O772" s="20"/>
      <c r="P772" s="20"/>
      <c r="Q772" s="20"/>
      <c r="R772" s="20"/>
      <c r="S772" s="20"/>
    </row>
    <row r="773">
      <c r="A773" s="20"/>
      <c r="B773" s="20"/>
      <c r="C773" s="20"/>
      <c r="D773" s="20"/>
      <c r="E773" s="20"/>
      <c r="F773" s="20"/>
      <c r="G773" s="29"/>
      <c r="H773" s="14"/>
      <c r="I773" s="14"/>
      <c r="J773" s="20"/>
      <c r="K773" s="20"/>
      <c r="L773" s="20"/>
      <c r="M773" s="20"/>
      <c r="N773" s="20"/>
      <c r="O773" s="20"/>
      <c r="P773" s="20"/>
      <c r="Q773" s="20"/>
      <c r="R773" s="20"/>
      <c r="S773" s="20"/>
    </row>
    <row r="774">
      <c r="A774" s="20"/>
      <c r="B774" s="20"/>
      <c r="C774" s="20"/>
      <c r="D774" s="20"/>
      <c r="E774" s="20"/>
      <c r="F774" s="20"/>
      <c r="G774" s="29"/>
      <c r="H774" s="14"/>
      <c r="I774" s="14"/>
      <c r="J774" s="20"/>
      <c r="K774" s="20"/>
      <c r="L774" s="20"/>
      <c r="M774" s="20"/>
      <c r="N774" s="20"/>
      <c r="O774" s="20"/>
      <c r="P774" s="20"/>
      <c r="Q774" s="20"/>
      <c r="R774" s="20"/>
      <c r="S774" s="20"/>
    </row>
    <row r="775">
      <c r="A775" s="20"/>
      <c r="B775" s="20"/>
      <c r="C775" s="20"/>
      <c r="D775" s="20"/>
      <c r="E775" s="20"/>
      <c r="F775" s="20"/>
      <c r="G775" s="29"/>
      <c r="H775" s="14"/>
      <c r="I775" s="14"/>
      <c r="J775" s="20"/>
      <c r="K775" s="20"/>
      <c r="L775" s="20"/>
      <c r="M775" s="20"/>
      <c r="N775" s="20"/>
      <c r="O775" s="20"/>
      <c r="P775" s="20"/>
      <c r="Q775" s="20"/>
      <c r="R775" s="20"/>
      <c r="S775" s="20"/>
    </row>
    <row r="776">
      <c r="A776" s="20"/>
      <c r="B776" s="20"/>
      <c r="C776" s="20"/>
      <c r="D776" s="20"/>
      <c r="E776" s="20"/>
      <c r="F776" s="20"/>
      <c r="G776" s="29"/>
      <c r="H776" s="14"/>
      <c r="I776" s="14"/>
      <c r="J776" s="20"/>
      <c r="K776" s="20"/>
      <c r="L776" s="20"/>
      <c r="M776" s="20"/>
      <c r="N776" s="20"/>
      <c r="O776" s="20"/>
      <c r="P776" s="20"/>
      <c r="Q776" s="20"/>
      <c r="R776" s="20"/>
      <c r="S776" s="20"/>
    </row>
    <row r="777">
      <c r="A777" s="20"/>
      <c r="B777" s="20"/>
      <c r="C777" s="20"/>
      <c r="D777" s="20"/>
      <c r="E777" s="20"/>
      <c r="F777" s="20"/>
      <c r="G777" s="29"/>
      <c r="H777" s="14"/>
      <c r="I777" s="14"/>
      <c r="J777" s="20"/>
      <c r="K777" s="20"/>
      <c r="L777" s="20"/>
      <c r="M777" s="20"/>
      <c r="N777" s="20"/>
      <c r="O777" s="20"/>
      <c r="P777" s="20"/>
      <c r="Q777" s="20"/>
      <c r="R777" s="20"/>
      <c r="S777" s="20"/>
    </row>
    <row r="778">
      <c r="A778" s="20"/>
      <c r="B778" s="20"/>
      <c r="C778" s="20"/>
      <c r="D778" s="20"/>
      <c r="E778" s="20"/>
      <c r="F778" s="20"/>
      <c r="G778" s="29"/>
      <c r="H778" s="14"/>
      <c r="I778" s="14"/>
      <c r="J778" s="20"/>
      <c r="K778" s="20"/>
      <c r="L778" s="20"/>
      <c r="M778" s="20"/>
      <c r="N778" s="20"/>
      <c r="O778" s="20"/>
      <c r="P778" s="20"/>
      <c r="Q778" s="20"/>
      <c r="R778" s="20"/>
      <c r="S778" s="20"/>
    </row>
    <row r="779">
      <c r="A779" s="20"/>
      <c r="B779" s="20"/>
      <c r="C779" s="20"/>
      <c r="D779" s="20"/>
      <c r="E779" s="20"/>
      <c r="F779" s="20"/>
      <c r="G779" s="29"/>
      <c r="H779" s="14"/>
      <c r="I779" s="14"/>
      <c r="J779" s="20"/>
      <c r="K779" s="20"/>
      <c r="L779" s="20"/>
      <c r="M779" s="20"/>
      <c r="N779" s="20"/>
      <c r="O779" s="20"/>
      <c r="P779" s="20"/>
      <c r="Q779" s="20"/>
      <c r="R779" s="20"/>
      <c r="S779" s="20"/>
    </row>
    <row r="780">
      <c r="A780" s="20"/>
      <c r="B780" s="20"/>
      <c r="C780" s="20"/>
      <c r="D780" s="20"/>
      <c r="E780" s="20"/>
      <c r="F780" s="20"/>
      <c r="G780" s="29"/>
      <c r="H780" s="14"/>
      <c r="I780" s="14"/>
      <c r="J780" s="20"/>
      <c r="K780" s="20"/>
      <c r="L780" s="20"/>
      <c r="M780" s="20"/>
      <c r="N780" s="20"/>
      <c r="O780" s="20"/>
      <c r="P780" s="20"/>
      <c r="Q780" s="20"/>
      <c r="R780" s="20"/>
      <c r="S780" s="20"/>
    </row>
    <row r="781">
      <c r="A781" s="20"/>
      <c r="B781" s="20"/>
      <c r="C781" s="20"/>
      <c r="D781" s="20"/>
      <c r="E781" s="20"/>
      <c r="F781" s="20"/>
      <c r="G781" s="29"/>
      <c r="H781" s="14"/>
      <c r="I781" s="14"/>
      <c r="J781" s="20"/>
      <c r="K781" s="20"/>
      <c r="L781" s="20"/>
      <c r="M781" s="20"/>
      <c r="N781" s="20"/>
      <c r="O781" s="20"/>
      <c r="P781" s="20"/>
      <c r="Q781" s="20"/>
      <c r="R781" s="20"/>
      <c r="S781" s="20"/>
    </row>
    <row r="782">
      <c r="A782" s="20"/>
      <c r="B782" s="20"/>
      <c r="C782" s="20"/>
      <c r="D782" s="20"/>
      <c r="E782" s="20"/>
      <c r="F782" s="20"/>
      <c r="G782" s="29"/>
      <c r="H782" s="14"/>
      <c r="I782" s="14"/>
      <c r="J782" s="20"/>
      <c r="K782" s="20"/>
      <c r="L782" s="20"/>
      <c r="M782" s="20"/>
      <c r="N782" s="20"/>
      <c r="O782" s="20"/>
      <c r="P782" s="20"/>
      <c r="Q782" s="20"/>
      <c r="R782" s="20"/>
      <c r="S782" s="20"/>
    </row>
    <row r="783">
      <c r="A783" s="20"/>
      <c r="B783" s="20"/>
      <c r="C783" s="20"/>
      <c r="D783" s="20"/>
      <c r="E783" s="20"/>
      <c r="F783" s="20"/>
      <c r="G783" s="29"/>
      <c r="H783" s="14"/>
      <c r="I783" s="14"/>
      <c r="J783" s="20"/>
      <c r="K783" s="20"/>
      <c r="L783" s="20"/>
      <c r="M783" s="20"/>
      <c r="N783" s="20"/>
      <c r="O783" s="20"/>
      <c r="P783" s="20"/>
      <c r="Q783" s="20"/>
      <c r="R783" s="20"/>
      <c r="S783" s="20"/>
    </row>
    <row r="784">
      <c r="A784" s="20"/>
      <c r="B784" s="20"/>
      <c r="C784" s="20"/>
      <c r="D784" s="20"/>
      <c r="E784" s="20"/>
      <c r="F784" s="20"/>
      <c r="G784" s="29"/>
      <c r="H784" s="14"/>
      <c r="I784" s="14"/>
      <c r="J784" s="20"/>
      <c r="K784" s="20"/>
      <c r="L784" s="20"/>
      <c r="M784" s="20"/>
      <c r="N784" s="20"/>
      <c r="O784" s="20"/>
      <c r="P784" s="20"/>
      <c r="Q784" s="20"/>
      <c r="R784" s="20"/>
      <c r="S784" s="20"/>
    </row>
    <row r="785">
      <c r="A785" s="20"/>
      <c r="B785" s="20"/>
      <c r="C785" s="20"/>
      <c r="D785" s="20"/>
      <c r="E785" s="20"/>
      <c r="F785" s="20"/>
      <c r="G785" s="29"/>
      <c r="H785" s="14"/>
      <c r="I785" s="14"/>
      <c r="J785" s="20"/>
      <c r="K785" s="20"/>
      <c r="L785" s="20"/>
      <c r="M785" s="20"/>
      <c r="N785" s="20"/>
      <c r="O785" s="20"/>
      <c r="P785" s="20"/>
      <c r="Q785" s="20"/>
      <c r="R785" s="20"/>
      <c r="S785" s="20"/>
    </row>
    <row r="786">
      <c r="A786" s="20"/>
      <c r="B786" s="20"/>
      <c r="C786" s="20"/>
      <c r="D786" s="20"/>
      <c r="E786" s="20"/>
      <c r="F786" s="20"/>
      <c r="G786" s="29"/>
      <c r="H786" s="14"/>
      <c r="I786" s="14"/>
      <c r="J786" s="20"/>
      <c r="K786" s="20"/>
      <c r="L786" s="20"/>
      <c r="M786" s="20"/>
      <c r="N786" s="20"/>
      <c r="O786" s="20"/>
      <c r="P786" s="20"/>
      <c r="Q786" s="20"/>
      <c r="R786" s="20"/>
      <c r="S786" s="20"/>
    </row>
    <row r="787">
      <c r="A787" s="20"/>
      <c r="B787" s="20"/>
      <c r="C787" s="20"/>
      <c r="D787" s="20"/>
      <c r="E787" s="20"/>
      <c r="F787" s="20"/>
      <c r="G787" s="29"/>
      <c r="H787" s="14"/>
      <c r="I787" s="14"/>
      <c r="J787" s="20"/>
      <c r="K787" s="20"/>
      <c r="L787" s="20"/>
      <c r="M787" s="20"/>
      <c r="N787" s="20"/>
      <c r="O787" s="20"/>
      <c r="P787" s="20"/>
      <c r="Q787" s="20"/>
      <c r="R787" s="20"/>
      <c r="S787" s="20"/>
    </row>
    <row r="788">
      <c r="A788" s="20"/>
      <c r="B788" s="20"/>
      <c r="C788" s="20"/>
      <c r="D788" s="20"/>
      <c r="E788" s="20"/>
      <c r="F788" s="20"/>
      <c r="G788" s="29"/>
      <c r="H788" s="14"/>
      <c r="I788" s="14"/>
      <c r="J788" s="20"/>
      <c r="K788" s="20"/>
      <c r="L788" s="20"/>
      <c r="M788" s="20"/>
      <c r="N788" s="20"/>
      <c r="O788" s="20"/>
      <c r="P788" s="20"/>
      <c r="Q788" s="20"/>
      <c r="R788" s="20"/>
      <c r="S788" s="20"/>
    </row>
    <row r="789">
      <c r="A789" s="20"/>
      <c r="B789" s="20"/>
      <c r="C789" s="20"/>
      <c r="D789" s="20"/>
      <c r="E789" s="20"/>
      <c r="F789" s="20"/>
      <c r="G789" s="29"/>
      <c r="H789" s="14"/>
      <c r="I789" s="14"/>
      <c r="J789" s="20"/>
      <c r="K789" s="20"/>
      <c r="L789" s="20"/>
      <c r="M789" s="20"/>
      <c r="N789" s="20"/>
      <c r="O789" s="20"/>
      <c r="P789" s="20"/>
      <c r="Q789" s="20"/>
      <c r="R789" s="20"/>
      <c r="S789" s="20"/>
    </row>
    <row r="790">
      <c r="A790" s="20"/>
      <c r="B790" s="20"/>
      <c r="C790" s="20"/>
      <c r="D790" s="20"/>
      <c r="E790" s="20"/>
      <c r="F790" s="20"/>
      <c r="G790" s="29"/>
      <c r="H790" s="14"/>
      <c r="I790" s="14"/>
      <c r="J790" s="20"/>
      <c r="K790" s="20"/>
      <c r="L790" s="20"/>
      <c r="M790" s="20"/>
      <c r="N790" s="20"/>
      <c r="O790" s="20"/>
      <c r="P790" s="20"/>
      <c r="Q790" s="20"/>
      <c r="R790" s="20"/>
      <c r="S790" s="20"/>
    </row>
    <row r="791">
      <c r="A791" s="20"/>
      <c r="B791" s="20"/>
      <c r="C791" s="20"/>
      <c r="D791" s="20"/>
      <c r="E791" s="20"/>
      <c r="F791" s="20"/>
      <c r="G791" s="29"/>
      <c r="H791" s="14"/>
      <c r="I791" s="14"/>
      <c r="J791" s="20"/>
      <c r="K791" s="20"/>
      <c r="L791" s="20"/>
      <c r="M791" s="20"/>
      <c r="N791" s="20"/>
      <c r="O791" s="20"/>
      <c r="P791" s="20"/>
      <c r="Q791" s="20"/>
      <c r="R791" s="20"/>
      <c r="S791" s="20"/>
    </row>
    <row r="792">
      <c r="A792" s="20"/>
      <c r="B792" s="20"/>
      <c r="C792" s="20"/>
      <c r="D792" s="20"/>
      <c r="E792" s="20"/>
      <c r="F792" s="20"/>
      <c r="G792" s="29"/>
      <c r="H792" s="14"/>
      <c r="I792" s="14"/>
      <c r="J792" s="20"/>
      <c r="K792" s="20"/>
      <c r="L792" s="20"/>
      <c r="M792" s="20"/>
      <c r="N792" s="20"/>
      <c r="O792" s="20"/>
      <c r="P792" s="20"/>
      <c r="Q792" s="20"/>
      <c r="R792" s="20"/>
      <c r="S792" s="20"/>
    </row>
    <row r="793">
      <c r="A793" s="20"/>
      <c r="B793" s="20"/>
      <c r="C793" s="20"/>
      <c r="D793" s="20"/>
      <c r="E793" s="20"/>
      <c r="F793" s="20"/>
      <c r="G793" s="29"/>
      <c r="H793" s="14"/>
      <c r="I793" s="14"/>
      <c r="J793" s="20"/>
      <c r="K793" s="20"/>
      <c r="L793" s="20"/>
      <c r="M793" s="20"/>
      <c r="N793" s="20"/>
      <c r="O793" s="20"/>
      <c r="P793" s="20"/>
      <c r="Q793" s="20"/>
      <c r="R793" s="20"/>
      <c r="S793" s="20"/>
    </row>
    <row r="794">
      <c r="A794" s="20"/>
      <c r="B794" s="20"/>
      <c r="C794" s="20"/>
      <c r="D794" s="20"/>
      <c r="E794" s="20"/>
      <c r="F794" s="20"/>
      <c r="G794" s="29"/>
      <c r="H794" s="14"/>
      <c r="I794" s="14"/>
      <c r="J794" s="20"/>
      <c r="K794" s="20"/>
      <c r="L794" s="20"/>
      <c r="M794" s="20"/>
      <c r="N794" s="20"/>
      <c r="O794" s="20"/>
      <c r="P794" s="20"/>
      <c r="Q794" s="20"/>
      <c r="R794" s="20"/>
      <c r="S794" s="20"/>
    </row>
    <row r="795">
      <c r="A795" s="20"/>
      <c r="B795" s="20"/>
      <c r="C795" s="20"/>
      <c r="D795" s="20"/>
      <c r="E795" s="20"/>
      <c r="F795" s="20"/>
      <c r="G795" s="29"/>
      <c r="H795" s="14"/>
      <c r="I795" s="14"/>
      <c r="J795" s="20"/>
      <c r="K795" s="20"/>
      <c r="L795" s="20"/>
      <c r="M795" s="20"/>
      <c r="N795" s="20"/>
      <c r="O795" s="20"/>
      <c r="P795" s="20"/>
      <c r="Q795" s="20"/>
      <c r="R795" s="20"/>
      <c r="S795" s="20"/>
    </row>
    <row r="796">
      <c r="A796" s="20"/>
      <c r="B796" s="20"/>
      <c r="C796" s="20"/>
      <c r="D796" s="20"/>
      <c r="E796" s="20"/>
      <c r="F796" s="20"/>
      <c r="G796" s="29"/>
      <c r="H796" s="14"/>
      <c r="I796" s="14"/>
      <c r="J796" s="20"/>
      <c r="K796" s="20"/>
      <c r="L796" s="20"/>
      <c r="M796" s="20"/>
      <c r="N796" s="20"/>
      <c r="O796" s="20"/>
      <c r="P796" s="20"/>
      <c r="Q796" s="20"/>
      <c r="R796" s="20"/>
      <c r="S796" s="20"/>
    </row>
    <row r="797">
      <c r="A797" s="20"/>
      <c r="B797" s="20"/>
      <c r="C797" s="20"/>
      <c r="D797" s="20"/>
      <c r="E797" s="20"/>
      <c r="F797" s="20"/>
      <c r="G797" s="29"/>
      <c r="H797" s="14"/>
      <c r="I797" s="14"/>
      <c r="J797" s="20"/>
      <c r="K797" s="20"/>
      <c r="L797" s="20"/>
      <c r="M797" s="20"/>
      <c r="N797" s="20"/>
      <c r="O797" s="20"/>
      <c r="P797" s="20"/>
      <c r="Q797" s="20"/>
      <c r="R797" s="20"/>
      <c r="S797" s="20"/>
    </row>
    <row r="798">
      <c r="A798" s="20"/>
      <c r="B798" s="20"/>
      <c r="C798" s="20"/>
      <c r="D798" s="20"/>
      <c r="E798" s="20"/>
      <c r="F798" s="20"/>
      <c r="G798" s="29"/>
      <c r="H798" s="14"/>
      <c r="I798" s="14"/>
      <c r="J798" s="20"/>
      <c r="K798" s="20"/>
      <c r="L798" s="20"/>
      <c r="M798" s="20"/>
      <c r="N798" s="20"/>
      <c r="O798" s="20"/>
      <c r="P798" s="20"/>
      <c r="Q798" s="20"/>
      <c r="R798" s="20"/>
      <c r="S798" s="20"/>
    </row>
    <row r="799">
      <c r="A799" s="20"/>
      <c r="B799" s="20"/>
      <c r="C799" s="20"/>
      <c r="D799" s="20"/>
      <c r="E799" s="20"/>
      <c r="F799" s="20"/>
      <c r="G799" s="29"/>
      <c r="H799" s="14"/>
      <c r="I799" s="14"/>
      <c r="J799" s="20"/>
      <c r="K799" s="20"/>
      <c r="L799" s="20"/>
      <c r="M799" s="20"/>
      <c r="N799" s="20"/>
      <c r="O799" s="20"/>
      <c r="P799" s="20"/>
      <c r="Q799" s="20"/>
      <c r="R799" s="20"/>
      <c r="S799" s="20"/>
    </row>
    <row r="800">
      <c r="A800" s="20"/>
      <c r="B800" s="20"/>
      <c r="C800" s="20"/>
      <c r="D800" s="20"/>
      <c r="E800" s="20"/>
      <c r="F800" s="20"/>
      <c r="G800" s="29"/>
      <c r="H800" s="14"/>
      <c r="I800" s="14"/>
      <c r="J800" s="20"/>
      <c r="K800" s="20"/>
      <c r="L800" s="20"/>
      <c r="M800" s="20"/>
      <c r="N800" s="20"/>
      <c r="O800" s="20"/>
      <c r="P800" s="20"/>
      <c r="Q800" s="20"/>
      <c r="R800" s="20"/>
      <c r="S800" s="20"/>
    </row>
    <row r="801">
      <c r="A801" s="20"/>
      <c r="B801" s="20"/>
      <c r="C801" s="20"/>
      <c r="D801" s="20"/>
      <c r="E801" s="20"/>
      <c r="F801" s="20"/>
      <c r="G801" s="29"/>
      <c r="H801" s="14"/>
      <c r="I801" s="14"/>
      <c r="J801" s="20"/>
      <c r="K801" s="20"/>
      <c r="L801" s="20"/>
      <c r="M801" s="20"/>
      <c r="N801" s="20"/>
      <c r="O801" s="20"/>
      <c r="P801" s="20"/>
      <c r="Q801" s="20"/>
      <c r="R801" s="20"/>
      <c r="S801" s="20"/>
    </row>
    <row r="802">
      <c r="A802" s="20"/>
      <c r="B802" s="20"/>
      <c r="C802" s="20"/>
      <c r="D802" s="20"/>
      <c r="E802" s="20"/>
      <c r="F802" s="20"/>
      <c r="G802" s="29"/>
      <c r="H802" s="14"/>
      <c r="I802" s="14"/>
      <c r="J802" s="20"/>
      <c r="K802" s="20"/>
      <c r="L802" s="20"/>
      <c r="M802" s="20"/>
      <c r="N802" s="20"/>
      <c r="O802" s="20"/>
      <c r="P802" s="20"/>
      <c r="Q802" s="20"/>
      <c r="R802" s="20"/>
      <c r="S802" s="20"/>
    </row>
    <row r="803">
      <c r="A803" s="20"/>
      <c r="B803" s="20"/>
      <c r="C803" s="20"/>
      <c r="D803" s="20"/>
      <c r="E803" s="20"/>
      <c r="F803" s="20"/>
      <c r="G803" s="29"/>
      <c r="H803" s="14"/>
      <c r="I803" s="14"/>
      <c r="J803" s="20"/>
      <c r="K803" s="20"/>
      <c r="L803" s="20"/>
      <c r="M803" s="20"/>
      <c r="N803" s="20"/>
      <c r="O803" s="20"/>
      <c r="P803" s="20"/>
      <c r="Q803" s="20"/>
      <c r="R803" s="20"/>
      <c r="S803" s="20"/>
    </row>
    <row r="804">
      <c r="A804" s="20"/>
      <c r="B804" s="20"/>
      <c r="C804" s="20"/>
      <c r="D804" s="20"/>
      <c r="E804" s="20"/>
      <c r="F804" s="20"/>
      <c r="G804" s="29"/>
      <c r="H804" s="14"/>
      <c r="I804" s="14"/>
      <c r="J804" s="20"/>
      <c r="K804" s="20"/>
      <c r="L804" s="20"/>
      <c r="M804" s="20"/>
      <c r="N804" s="20"/>
      <c r="O804" s="20"/>
      <c r="P804" s="20"/>
      <c r="Q804" s="20"/>
      <c r="R804" s="20"/>
      <c r="S804" s="20"/>
    </row>
    <row r="805">
      <c r="A805" s="20"/>
      <c r="B805" s="20"/>
      <c r="C805" s="20"/>
      <c r="D805" s="20"/>
      <c r="E805" s="20"/>
      <c r="F805" s="20"/>
      <c r="G805" s="29"/>
      <c r="H805" s="14"/>
      <c r="I805" s="14"/>
      <c r="J805" s="20"/>
      <c r="K805" s="20"/>
      <c r="L805" s="20"/>
      <c r="M805" s="20"/>
      <c r="N805" s="20"/>
      <c r="O805" s="20"/>
      <c r="P805" s="20"/>
      <c r="Q805" s="20"/>
      <c r="R805" s="20"/>
      <c r="S805" s="20"/>
    </row>
    <row r="806">
      <c r="A806" s="20"/>
      <c r="B806" s="20"/>
      <c r="C806" s="20"/>
      <c r="D806" s="20"/>
      <c r="E806" s="20"/>
      <c r="F806" s="20"/>
      <c r="G806" s="29"/>
      <c r="H806" s="14"/>
      <c r="I806" s="14"/>
      <c r="J806" s="20"/>
      <c r="K806" s="20"/>
      <c r="L806" s="20"/>
      <c r="M806" s="20"/>
      <c r="N806" s="20"/>
      <c r="O806" s="20"/>
      <c r="P806" s="20"/>
      <c r="Q806" s="20"/>
      <c r="R806" s="20"/>
      <c r="S806" s="20"/>
    </row>
    <row r="807">
      <c r="A807" s="20"/>
      <c r="B807" s="20"/>
      <c r="C807" s="20"/>
      <c r="D807" s="20"/>
      <c r="E807" s="20"/>
      <c r="F807" s="20"/>
      <c r="G807" s="29"/>
      <c r="H807" s="14"/>
      <c r="I807" s="14"/>
      <c r="J807" s="20"/>
      <c r="K807" s="20"/>
      <c r="L807" s="20"/>
      <c r="M807" s="20"/>
      <c r="N807" s="20"/>
      <c r="O807" s="20"/>
      <c r="P807" s="20"/>
      <c r="Q807" s="20"/>
      <c r="R807" s="20"/>
      <c r="S807" s="20"/>
    </row>
    <row r="808">
      <c r="A808" s="20"/>
      <c r="B808" s="20"/>
      <c r="C808" s="20"/>
      <c r="D808" s="20"/>
      <c r="E808" s="20"/>
      <c r="F808" s="20"/>
      <c r="G808" s="29"/>
      <c r="H808" s="14"/>
      <c r="I808" s="14"/>
      <c r="J808" s="20"/>
      <c r="K808" s="20"/>
      <c r="L808" s="20"/>
      <c r="M808" s="20"/>
      <c r="N808" s="20"/>
      <c r="O808" s="20"/>
      <c r="P808" s="20"/>
      <c r="Q808" s="20"/>
      <c r="R808" s="20"/>
      <c r="S808" s="20"/>
    </row>
    <row r="809">
      <c r="A809" s="20"/>
      <c r="B809" s="20"/>
      <c r="C809" s="20"/>
      <c r="D809" s="20"/>
      <c r="E809" s="20"/>
      <c r="F809" s="20"/>
      <c r="G809" s="29"/>
      <c r="H809" s="14"/>
      <c r="I809" s="14"/>
      <c r="J809" s="20"/>
      <c r="K809" s="20"/>
      <c r="L809" s="20"/>
      <c r="M809" s="20"/>
      <c r="N809" s="20"/>
      <c r="O809" s="20"/>
      <c r="P809" s="20"/>
      <c r="Q809" s="20"/>
      <c r="R809" s="20"/>
      <c r="S809" s="20"/>
    </row>
    <row r="810">
      <c r="A810" s="20"/>
      <c r="B810" s="20"/>
      <c r="C810" s="20"/>
      <c r="D810" s="20"/>
      <c r="E810" s="20"/>
      <c r="F810" s="20"/>
      <c r="G810" s="29"/>
      <c r="H810" s="14"/>
      <c r="I810" s="14"/>
      <c r="J810" s="20"/>
      <c r="K810" s="20"/>
      <c r="L810" s="20"/>
      <c r="M810" s="20"/>
      <c r="N810" s="20"/>
      <c r="O810" s="20"/>
      <c r="P810" s="20"/>
      <c r="Q810" s="20"/>
      <c r="R810" s="20"/>
      <c r="S810" s="20"/>
    </row>
    <row r="811">
      <c r="A811" s="20"/>
      <c r="B811" s="20"/>
      <c r="C811" s="20"/>
      <c r="D811" s="20"/>
      <c r="E811" s="20"/>
      <c r="F811" s="20"/>
      <c r="G811" s="29"/>
      <c r="H811" s="14"/>
      <c r="I811" s="14"/>
      <c r="J811" s="20"/>
      <c r="K811" s="20"/>
      <c r="L811" s="20"/>
      <c r="M811" s="20"/>
      <c r="N811" s="20"/>
      <c r="O811" s="20"/>
      <c r="P811" s="20"/>
      <c r="Q811" s="20"/>
      <c r="R811" s="20"/>
      <c r="S811" s="20"/>
    </row>
    <row r="812">
      <c r="A812" s="20"/>
      <c r="B812" s="20"/>
      <c r="C812" s="20"/>
      <c r="D812" s="20"/>
      <c r="E812" s="20"/>
      <c r="F812" s="20"/>
      <c r="G812" s="29"/>
      <c r="H812" s="14"/>
      <c r="I812" s="14"/>
      <c r="J812" s="20"/>
      <c r="K812" s="20"/>
      <c r="L812" s="20"/>
      <c r="M812" s="20"/>
      <c r="N812" s="20"/>
      <c r="O812" s="20"/>
      <c r="P812" s="20"/>
      <c r="Q812" s="20"/>
      <c r="R812" s="20"/>
      <c r="S812" s="20"/>
    </row>
    <row r="813">
      <c r="A813" s="20"/>
      <c r="B813" s="20"/>
      <c r="C813" s="20"/>
      <c r="D813" s="20"/>
      <c r="E813" s="20"/>
      <c r="F813" s="20"/>
      <c r="G813" s="29"/>
      <c r="H813" s="14"/>
      <c r="I813" s="14"/>
      <c r="J813" s="20"/>
      <c r="K813" s="20"/>
      <c r="L813" s="20"/>
      <c r="M813" s="20"/>
      <c r="N813" s="20"/>
      <c r="O813" s="20"/>
      <c r="P813" s="20"/>
      <c r="Q813" s="20"/>
      <c r="R813" s="20"/>
      <c r="S813" s="20"/>
    </row>
    <row r="814">
      <c r="A814" s="20"/>
      <c r="B814" s="20"/>
      <c r="C814" s="20"/>
      <c r="D814" s="20"/>
      <c r="E814" s="20"/>
      <c r="F814" s="20"/>
      <c r="G814" s="29"/>
      <c r="H814" s="14"/>
      <c r="I814" s="14"/>
      <c r="J814" s="20"/>
      <c r="K814" s="20"/>
      <c r="L814" s="20"/>
      <c r="M814" s="20"/>
      <c r="N814" s="20"/>
      <c r="O814" s="20"/>
      <c r="P814" s="20"/>
      <c r="Q814" s="20"/>
      <c r="R814" s="20"/>
      <c r="S814" s="20"/>
    </row>
    <row r="815">
      <c r="A815" s="20"/>
      <c r="B815" s="20"/>
      <c r="C815" s="20"/>
      <c r="D815" s="20"/>
      <c r="E815" s="20"/>
      <c r="F815" s="20"/>
      <c r="G815" s="29"/>
      <c r="H815" s="14"/>
      <c r="I815" s="14"/>
      <c r="J815" s="20"/>
      <c r="K815" s="20"/>
      <c r="L815" s="20"/>
      <c r="M815" s="20"/>
      <c r="N815" s="20"/>
      <c r="O815" s="20"/>
      <c r="P815" s="20"/>
      <c r="Q815" s="20"/>
      <c r="R815" s="20"/>
      <c r="S815" s="20"/>
    </row>
    <row r="816">
      <c r="A816" s="20"/>
      <c r="B816" s="20"/>
      <c r="C816" s="20"/>
      <c r="D816" s="20"/>
      <c r="E816" s="20"/>
      <c r="F816" s="20"/>
      <c r="G816" s="29"/>
      <c r="H816" s="14"/>
      <c r="I816" s="14"/>
      <c r="J816" s="20"/>
      <c r="K816" s="20"/>
      <c r="L816" s="20"/>
      <c r="M816" s="20"/>
      <c r="N816" s="20"/>
      <c r="O816" s="20"/>
      <c r="P816" s="20"/>
      <c r="Q816" s="20"/>
      <c r="R816" s="20"/>
      <c r="S816" s="20"/>
    </row>
    <row r="817">
      <c r="A817" s="20"/>
      <c r="B817" s="20"/>
      <c r="C817" s="20"/>
      <c r="D817" s="20"/>
      <c r="E817" s="20"/>
      <c r="F817" s="20"/>
      <c r="G817" s="29"/>
      <c r="H817" s="14"/>
      <c r="I817" s="14"/>
      <c r="J817" s="20"/>
      <c r="K817" s="20"/>
      <c r="L817" s="20"/>
      <c r="M817" s="20"/>
      <c r="N817" s="20"/>
      <c r="O817" s="20"/>
      <c r="P817" s="20"/>
      <c r="Q817" s="20"/>
      <c r="R817" s="20"/>
      <c r="S817" s="20"/>
    </row>
    <row r="818">
      <c r="A818" s="20"/>
      <c r="B818" s="20"/>
      <c r="C818" s="20"/>
      <c r="D818" s="20"/>
      <c r="E818" s="20"/>
      <c r="F818" s="20"/>
      <c r="G818" s="29"/>
      <c r="H818" s="14"/>
      <c r="I818" s="14"/>
      <c r="J818" s="20"/>
      <c r="K818" s="20"/>
      <c r="L818" s="20"/>
      <c r="M818" s="20"/>
      <c r="N818" s="20"/>
      <c r="O818" s="20"/>
      <c r="P818" s="20"/>
      <c r="Q818" s="20"/>
      <c r="R818" s="20"/>
      <c r="S818" s="20"/>
    </row>
    <row r="819">
      <c r="A819" s="20"/>
      <c r="B819" s="20"/>
      <c r="C819" s="20"/>
      <c r="D819" s="20"/>
      <c r="E819" s="20"/>
      <c r="F819" s="20"/>
      <c r="G819" s="29"/>
      <c r="H819" s="14"/>
      <c r="I819" s="14"/>
      <c r="J819" s="20"/>
      <c r="K819" s="20"/>
      <c r="L819" s="20"/>
      <c r="M819" s="20"/>
      <c r="N819" s="20"/>
      <c r="O819" s="20"/>
      <c r="P819" s="20"/>
      <c r="Q819" s="20"/>
      <c r="R819" s="20"/>
      <c r="S819" s="20"/>
    </row>
    <row r="820">
      <c r="A820" s="20"/>
      <c r="B820" s="20"/>
      <c r="C820" s="20"/>
      <c r="D820" s="20"/>
      <c r="E820" s="20"/>
      <c r="F820" s="20"/>
      <c r="G820" s="29"/>
      <c r="H820" s="14"/>
      <c r="I820" s="14"/>
      <c r="J820" s="20"/>
      <c r="K820" s="20"/>
      <c r="L820" s="20"/>
      <c r="M820" s="20"/>
      <c r="N820" s="20"/>
      <c r="O820" s="20"/>
      <c r="P820" s="20"/>
      <c r="Q820" s="20"/>
      <c r="R820" s="20"/>
      <c r="S820" s="20"/>
    </row>
    <row r="821">
      <c r="A821" s="20"/>
      <c r="B821" s="20"/>
      <c r="C821" s="20"/>
      <c r="D821" s="20"/>
      <c r="E821" s="20"/>
      <c r="F821" s="20"/>
      <c r="G821" s="29"/>
      <c r="H821" s="14"/>
      <c r="I821" s="14"/>
      <c r="J821" s="20"/>
      <c r="K821" s="20"/>
      <c r="L821" s="20"/>
      <c r="M821" s="20"/>
      <c r="N821" s="20"/>
      <c r="O821" s="20"/>
      <c r="P821" s="20"/>
      <c r="Q821" s="20"/>
      <c r="R821" s="20"/>
      <c r="S821" s="20"/>
    </row>
    <row r="822">
      <c r="A822" s="20"/>
      <c r="B822" s="20"/>
      <c r="C822" s="20"/>
      <c r="D822" s="20"/>
      <c r="E822" s="20"/>
      <c r="F822" s="20"/>
      <c r="G822" s="29"/>
      <c r="H822" s="14"/>
      <c r="I822" s="14"/>
      <c r="J822" s="20"/>
      <c r="K822" s="20"/>
      <c r="L822" s="20"/>
      <c r="M822" s="20"/>
      <c r="N822" s="20"/>
      <c r="O822" s="20"/>
      <c r="P822" s="20"/>
      <c r="Q822" s="20"/>
      <c r="R822" s="20"/>
      <c r="S822" s="20"/>
    </row>
    <row r="823">
      <c r="A823" s="20"/>
      <c r="B823" s="20"/>
      <c r="C823" s="20"/>
      <c r="D823" s="20"/>
      <c r="E823" s="20"/>
      <c r="F823" s="20"/>
      <c r="G823" s="29"/>
      <c r="H823" s="14"/>
      <c r="I823" s="14"/>
      <c r="J823" s="20"/>
      <c r="K823" s="20"/>
      <c r="L823" s="20"/>
      <c r="M823" s="20"/>
      <c r="N823" s="20"/>
      <c r="O823" s="20"/>
      <c r="P823" s="20"/>
      <c r="Q823" s="20"/>
      <c r="R823" s="20"/>
      <c r="S823" s="20"/>
    </row>
    <row r="824">
      <c r="A824" s="20"/>
      <c r="B824" s="20"/>
      <c r="C824" s="20"/>
      <c r="D824" s="20"/>
      <c r="E824" s="20"/>
      <c r="F824" s="20"/>
      <c r="G824" s="29"/>
      <c r="H824" s="14"/>
      <c r="I824" s="14"/>
      <c r="J824" s="20"/>
      <c r="K824" s="20"/>
      <c r="L824" s="20"/>
      <c r="M824" s="20"/>
      <c r="N824" s="20"/>
      <c r="O824" s="20"/>
      <c r="P824" s="20"/>
      <c r="Q824" s="20"/>
      <c r="R824" s="20"/>
      <c r="S824" s="20"/>
    </row>
    <row r="825">
      <c r="A825" s="20"/>
      <c r="B825" s="20"/>
      <c r="C825" s="20"/>
      <c r="D825" s="20"/>
      <c r="E825" s="20"/>
      <c r="F825" s="20"/>
      <c r="G825" s="29"/>
      <c r="H825" s="14"/>
      <c r="I825" s="14"/>
      <c r="J825" s="20"/>
      <c r="K825" s="20"/>
      <c r="L825" s="20"/>
      <c r="M825" s="20"/>
      <c r="N825" s="20"/>
      <c r="O825" s="20"/>
      <c r="P825" s="20"/>
      <c r="Q825" s="20"/>
      <c r="R825" s="20"/>
      <c r="S825" s="20"/>
    </row>
    <row r="826">
      <c r="A826" s="20"/>
      <c r="B826" s="20"/>
      <c r="C826" s="20"/>
      <c r="D826" s="20"/>
      <c r="E826" s="20"/>
      <c r="F826" s="20"/>
      <c r="G826" s="29"/>
      <c r="H826" s="14"/>
      <c r="I826" s="14"/>
      <c r="J826" s="20"/>
      <c r="K826" s="20"/>
      <c r="L826" s="20"/>
      <c r="M826" s="20"/>
      <c r="N826" s="20"/>
      <c r="O826" s="20"/>
      <c r="P826" s="20"/>
      <c r="Q826" s="20"/>
      <c r="R826" s="20"/>
      <c r="S826" s="20"/>
    </row>
    <row r="827">
      <c r="A827" s="20"/>
      <c r="B827" s="20"/>
      <c r="C827" s="20"/>
      <c r="D827" s="20"/>
      <c r="E827" s="20"/>
      <c r="F827" s="20"/>
      <c r="G827" s="29"/>
      <c r="H827" s="14"/>
      <c r="I827" s="14"/>
      <c r="J827" s="20"/>
      <c r="K827" s="20"/>
      <c r="L827" s="20"/>
      <c r="M827" s="20"/>
      <c r="N827" s="20"/>
      <c r="O827" s="20"/>
      <c r="P827" s="20"/>
      <c r="Q827" s="20"/>
      <c r="R827" s="20"/>
      <c r="S827" s="20"/>
    </row>
    <row r="828">
      <c r="A828" s="20"/>
      <c r="B828" s="20"/>
      <c r="C828" s="20"/>
      <c r="D828" s="20"/>
      <c r="E828" s="20"/>
      <c r="F828" s="20"/>
      <c r="G828" s="29"/>
      <c r="H828" s="14"/>
      <c r="I828" s="14"/>
      <c r="J828" s="20"/>
      <c r="K828" s="20"/>
      <c r="L828" s="20"/>
      <c r="M828" s="20"/>
      <c r="N828" s="20"/>
      <c r="O828" s="20"/>
      <c r="P828" s="20"/>
      <c r="Q828" s="20"/>
      <c r="R828" s="20"/>
      <c r="S828" s="20"/>
    </row>
    <row r="829">
      <c r="A829" s="20"/>
      <c r="B829" s="20"/>
      <c r="C829" s="20"/>
      <c r="D829" s="20"/>
      <c r="E829" s="20"/>
      <c r="F829" s="20"/>
      <c r="G829" s="29"/>
      <c r="H829" s="14"/>
      <c r="I829" s="14"/>
      <c r="J829" s="20"/>
      <c r="K829" s="20"/>
      <c r="L829" s="20"/>
      <c r="M829" s="20"/>
      <c r="N829" s="20"/>
      <c r="O829" s="20"/>
      <c r="P829" s="20"/>
      <c r="Q829" s="20"/>
      <c r="R829" s="20"/>
      <c r="S829" s="20"/>
    </row>
    <row r="830">
      <c r="A830" s="20"/>
      <c r="B830" s="20"/>
      <c r="C830" s="20"/>
      <c r="D830" s="20"/>
      <c r="E830" s="20"/>
      <c r="F830" s="20"/>
      <c r="G830" s="29"/>
      <c r="H830" s="14"/>
      <c r="I830" s="14"/>
      <c r="J830" s="20"/>
      <c r="K830" s="20"/>
      <c r="L830" s="20"/>
      <c r="M830" s="20"/>
      <c r="N830" s="20"/>
      <c r="O830" s="20"/>
      <c r="P830" s="20"/>
      <c r="Q830" s="20"/>
      <c r="R830" s="20"/>
      <c r="S830" s="20"/>
    </row>
    <row r="831">
      <c r="A831" s="20"/>
      <c r="B831" s="20"/>
      <c r="C831" s="20"/>
      <c r="D831" s="20"/>
      <c r="E831" s="20"/>
      <c r="F831" s="20"/>
      <c r="G831" s="29"/>
      <c r="H831" s="14"/>
      <c r="I831" s="14"/>
      <c r="J831" s="20"/>
      <c r="K831" s="20"/>
      <c r="L831" s="20"/>
      <c r="M831" s="20"/>
      <c r="N831" s="20"/>
      <c r="O831" s="20"/>
      <c r="P831" s="20"/>
      <c r="Q831" s="20"/>
      <c r="R831" s="20"/>
      <c r="S831" s="20"/>
    </row>
    <row r="832">
      <c r="A832" s="20"/>
      <c r="B832" s="20"/>
      <c r="C832" s="20"/>
      <c r="D832" s="20"/>
      <c r="E832" s="20"/>
      <c r="F832" s="20"/>
      <c r="G832" s="29"/>
      <c r="H832" s="14"/>
      <c r="I832" s="14"/>
      <c r="J832" s="20"/>
      <c r="K832" s="20"/>
      <c r="L832" s="20"/>
      <c r="M832" s="20"/>
      <c r="N832" s="20"/>
      <c r="O832" s="20"/>
      <c r="P832" s="20"/>
      <c r="Q832" s="20"/>
      <c r="R832" s="20"/>
      <c r="S832" s="20"/>
    </row>
    <row r="833">
      <c r="A833" s="20"/>
      <c r="B833" s="20"/>
      <c r="C833" s="20"/>
      <c r="D833" s="20"/>
      <c r="E833" s="20"/>
      <c r="F833" s="20"/>
      <c r="G833" s="29"/>
      <c r="H833" s="14"/>
      <c r="I833" s="14"/>
      <c r="J833" s="20"/>
      <c r="K833" s="20"/>
      <c r="L833" s="20"/>
      <c r="M833" s="20"/>
      <c r="N833" s="20"/>
      <c r="O833" s="20"/>
      <c r="P833" s="20"/>
      <c r="Q833" s="20"/>
      <c r="R833" s="20"/>
      <c r="S833" s="20"/>
    </row>
    <row r="834">
      <c r="A834" s="20"/>
      <c r="B834" s="20"/>
      <c r="C834" s="20"/>
      <c r="D834" s="20"/>
      <c r="E834" s="20"/>
      <c r="F834" s="20"/>
      <c r="G834" s="29"/>
      <c r="H834" s="14"/>
      <c r="I834" s="14"/>
      <c r="J834" s="20"/>
      <c r="K834" s="20"/>
      <c r="L834" s="20"/>
      <c r="M834" s="20"/>
      <c r="N834" s="20"/>
      <c r="O834" s="20"/>
      <c r="P834" s="20"/>
      <c r="Q834" s="20"/>
      <c r="R834" s="20"/>
      <c r="S834" s="20"/>
    </row>
    <row r="835">
      <c r="A835" s="20"/>
      <c r="B835" s="20"/>
      <c r="C835" s="20"/>
      <c r="D835" s="20"/>
      <c r="E835" s="20"/>
      <c r="F835" s="20"/>
      <c r="G835" s="29"/>
      <c r="H835" s="14"/>
      <c r="I835" s="14"/>
      <c r="J835" s="20"/>
      <c r="K835" s="20"/>
      <c r="L835" s="20"/>
      <c r="M835" s="20"/>
      <c r="N835" s="20"/>
      <c r="O835" s="20"/>
      <c r="P835" s="20"/>
      <c r="Q835" s="20"/>
      <c r="R835" s="20"/>
      <c r="S835" s="20"/>
    </row>
    <row r="836">
      <c r="A836" s="20"/>
      <c r="B836" s="20"/>
      <c r="C836" s="20"/>
      <c r="D836" s="20"/>
      <c r="E836" s="20"/>
      <c r="F836" s="20"/>
      <c r="G836" s="29"/>
      <c r="H836" s="14"/>
      <c r="I836" s="14"/>
      <c r="J836" s="20"/>
      <c r="K836" s="20"/>
      <c r="L836" s="20"/>
      <c r="M836" s="20"/>
      <c r="N836" s="20"/>
      <c r="O836" s="20"/>
      <c r="P836" s="20"/>
      <c r="Q836" s="20"/>
      <c r="R836" s="20"/>
      <c r="S836" s="20"/>
    </row>
    <row r="837">
      <c r="A837" s="20"/>
      <c r="B837" s="20"/>
      <c r="C837" s="20"/>
      <c r="D837" s="20"/>
      <c r="E837" s="20"/>
      <c r="F837" s="20"/>
      <c r="G837" s="29"/>
      <c r="H837" s="14"/>
      <c r="I837" s="14"/>
      <c r="J837" s="20"/>
      <c r="K837" s="20"/>
      <c r="L837" s="20"/>
      <c r="M837" s="20"/>
      <c r="N837" s="20"/>
      <c r="O837" s="20"/>
      <c r="P837" s="20"/>
      <c r="Q837" s="20"/>
      <c r="R837" s="20"/>
      <c r="S837" s="20"/>
    </row>
    <row r="838">
      <c r="A838" s="20"/>
      <c r="B838" s="20"/>
      <c r="C838" s="20"/>
      <c r="D838" s="20"/>
      <c r="E838" s="20"/>
      <c r="F838" s="20"/>
      <c r="G838" s="29"/>
      <c r="H838" s="14"/>
      <c r="I838" s="14"/>
      <c r="J838" s="20"/>
      <c r="K838" s="20"/>
      <c r="L838" s="20"/>
      <c r="M838" s="20"/>
      <c r="N838" s="20"/>
      <c r="O838" s="20"/>
      <c r="P838" s="20"/>
      <c r="Q838" s="20"/>
      <c r="R838" s="20"/>
      <c r="S838" s="20"/>
    </row>
    <row r="839">
      <c r="A839" s="20"/>
      <c r="B839" s="20"/>
      <c r="C839" s="20"/>
      <c r="D839" s="20"/>
      <c r="E839" s="20"/>
      <c r="F839" s="20"/>
      <c r="G839" s="29"/>
      <c r="H839" s="14"/>
      <c r="I839" s="14"/>
      <c r="J839" s="20"/>
      <c r="K839" s="20"/>
      <c r="L839" s="20"/>
      <c r="M839" s="20"/>
      <c r="N839" s="20"/>
      <c r="O839" s="20"/>
      <c r="P839" s="20"/>
      <c r="Q839" s="20"/>
      <c r="R839" s="20"/>
      <c r="S839" s="20"/>
    </row>
    <row r="840">
      <c r="A840" s="20"/>
      <c r="B840" s="20"/>
      <c r="C840" s="20"/>
      <c r="D840" s="20"/>
      <c r="E840" s="20"/>
      <c r="F840" s="20"/>
      <c r="G840" s="29"/>
      <c r="H840" s="14"/>
      <c r="I840" s="14"/>
      <c r="J840" s="20"/>
      <c r="K840" s="20"/>
      <c r="L840" s="20"/>
      <c r="M840" s="20"/>
      <c r="N840" s="20"/>
      <c r="O840" s="20"/>
      <c r="P840" s="20"/>
      <c r="Q840" s="20"/>
      <c r="R840" s="20"/>
      <c r="S840" s="20"/>
    </row>
    <row r="841">
      <c r="A841" s="20"/>
      <c r="B841" s="20"/>
      <c r="C841" s="20"/>
      <c r="D841" s="20"/>
      <c r="E841" s="20"/>
      <c r="F841" s="20"/>
      <c r="G841" s="29"/>
      <c r="H841" s="14"/>
      <c r="I841" s="14"/>
      <c r="J841" s="20"/>
      <c r="K841" s="20"/>
      <c r="L841" s="20"/>
      <c r="M841" s="20"/>
      <c r="N841" s="20"/>
      <c r="O841" s="20"/>
      <c r="P841" s="20"/>
      <c r="Q841" s="20"/>
      <c r="R841" s="20"/>
      <c r="S841" s="20"/>
    </row>
    <row r="842">
      <c r="A842" s="20"/>
      <c r="B842" s="20"/>
      <c r="C842" s="20"/>
      <c r="D842" s="20"/>
      <c r="E842" s="20"/>
      <c r="F842" s="20"/>
      <c r="G842" s="29"/>
      <c r="H842" s="14"/>
      <c r="I842" s="14"/>
      <c r="J842" s="20"/>
      <c r="K842" s="20"/>
      <c r="L842" s="20"/>
      <c r="M842" s="20"/>
      <c r="N842" s="20"/>
      <c r="O842" s="20"/>
      <c r="P842" s="20"/>
      <c r="Q842" s="20"/>
      <c r="R842" s="20"/>
      <c r="S842" s="20"/>
    </row>
    <row r="843">
      <c r="A843" s="20"/>
      <c r="B843" s="20"/>
      <c r="C843" s="20"/>
      <c r="D843" s="20"/>
      <c r="E843" s="20"/>
      <c r="F843" s="20"/>
      <c r="G843" s="29"/>
      <c r="H843" s="14"/>
      <c r="I843" s="14"/>
      <c r="J843" s="20"/>
      <c r="K843" s="20"/>
      <c r="L843" s="20"/>
      <c r="M843" s="20"/>
      <c r="N843" s="20"/>
      <c r="O843" s="20"/>
      <c r="P843" s="20"/>
      <c r="Q843" s="20"/>
      <c r="R843" s="20"/>
      <c r="S843" s="20"/>
    </row>
    <row r="844">
      <c r="A844" s="20"/>
      <c r="B844" s="20"/>
      <c r="C844" s="20"/>
      <c r="D844" s="20"/>
      <c r="E844" s="20"/>
      <c r="F844" s="20"/>
      <c r="G844" s="29"/>
      <c r="H844" s="14"/>
      <c r="I844" s="14"/>
      <c r="J844" s="20"/>
      <c r="K844" s="20"/>
      <c r="L844" s="20"/>
      <c r="M844" s="20"/>
      <c r="N844" s="20"/>
      <c r="O844" s="20"/>
      <c r="P844" s="20"/>
      <c r="Q844" s="20"/>
      <c r="R844" s="20"/>
      <c r="S844" s="20"/>
    </row>
    <row r="845">
      <c r="A845" s="20"/>
      <c r="B845" s="20"/>
      <c r="C845" s="20"/>
      <c r="D845" s="20"/>
      <c r="E845" s="20"/>
      <c r="F845" s="20"/>
      <c r="G845" s="29"/>
      <c r="H845" s="14"/>
      <c r="I845" s="14"/>
      <c r="J845" s="20"/>
      <c r="K845" s="20"/>
      <c r="L845" s="20"/>
      <c r="M845" s="20"/>
      <c r="N845" s="20"/>
      <c r="O845" s="20"/>
      <c r="P845" s="20"/>
      <c r="Q845" s="20"/>
      <c r="R845" s="20"/>
      <c r="S845" s="20"/>
    </row>
    <row r="846">
      <c r="A846" s="20"/>
      <c r="B846" s="20"/>
      <c r="C846" s="20"/>
      <c r="D846" s="20"/>
      <c r="E846" s="20"/>
      <c r="F846" s="20"/>
      <c r="G846" s="29"/>
      <c r="H846" s="14"/>
      <c r="I846" s="14"/>
      <c r="J846" s="20"/>
      <c r="K846" s="20"/>
      <c r="L846" s="20"/>
      <c r="M846" s="20"/>
      <c r="N846" s="20"/>
      <c r="O846" s="20"/>
      <c r="P846" s="20"/>
      <c r="Q846" s="20"/>
      <c r="R846" s="20"/>
      <c r="S846" s="20"/>
    </row>
    <row r="847">
      <c r="A847" s="20"/>
      <c r="B847" s="20"/>
      <c r="C847" s="20"/>
      <c r="D847" s="20"/>
      <c r="E847" s="20"/>
      <c r="F847" s="20"/>
      <c r="G847" s="29"/>
      <c r="H847" s="14"/>
      <c r="I847" s="14"/>
      <c r="J847" s="20"/>
      <c r="K847" s="20"/>
      <c r="L847" s="20"/>
      <c r="M847" s="20"/>
      <c r="N847" s="20"/>
      <c r="O847" s="20"/>
      <c r="P847" s="20"/>
      <c r="Q847" s="20"/>
      <c r="R847" s="20"/>
      <c r="S847" s="20"/>
    </row>
    <row r="848">
      <c r="A848" s="20"/>
      <c r="B848" s="20"/>
      <c r="C848" s="20"/>
      <c r="D848" s="20"/>
      <c r="E848" s="20"/>
      <c r="F848" s="20"/>
      <c r="G848" s="29"/>
      <c r="H848" s="14"/>
      <c r="I848" s="14"/>
      <c r="J848" s="20"/>
      <c r="K848" s="20"/>
      <c r="L848" s="20"/>
      <c r="M848" s="20"/>
      <c r="N848" s="20"/>
      <c r="O848" s="20"/>
      <c r="P848" s="20"/>
      <c r="Q848" s="20"/>
      <c r="R848" s="20"/>
      <c r="S848" s="20"/>
    </row>
    <row r="849">
      <c r="A849" s="20"/>
      <c r="B849" s="20"/>
      <c r="C849" s="20"/>
      <c r="D849" s="20"/>
      <c r="E849" s="20"/>
      <c r="F849" s="20"/>
      <c r="G849" s="29"/>
      <c r="H849" s="14"/>
      <c r="I849" s="14"/>
      <c r="J849" s="20"/>
      <c r="K849" s="20"/>
      <c r="L849" s="20"/>
      <c r="M849" s="20"/>
      <c r="N849" s="20"/>
      <c r="O849" s="20"/>
      <c r="P849" s="20"/>
      <c r="Q849" s="20"/>
      <c r="R849" s="20"/>
      <c r="S849" s="20"/>
    </row>
    <row r="850">
      <c r="A850" s="20"/>
      <c r="B850" s="20"/>
      <c r="C850" s="20"/>
      <c r="D850" s="20"/>
      <c r="E850" s="20"/>
      <c r="F850" s="20"/>
      <c r="G850" s="29"/>
      <c r="H850" s="14"/>
      <c r="I850" s="14"/>
      <c r="J850" s="20"/>
      <c r="K850" s="20"/>
      <c r="L850" s="20"/>
      <c r="M850" s="20"/>
      <c r="N850" s="20"/>
      <c r="O850" s="20"/>
      <c r="P850" s="20"/>
      <c r="Q850" s="20"/>
      <c r="R850" s="20"/>
      <c r="S850" s="20"/>
    </row>
    <row r="851">
      <c r="A851" s="20"/>
      <c r="B851" s="20"/>
      <c r="C851" s="20"/>
      <c r="D851" s="20"/>
      <c r="E851" s="20"/>
      <c r="F851" s="20"/>
      <c r="G851" s="29"/>
      <c r="H851" s="14"/>
      <c r="I851" s="14"/>
      <c r="J851" s="20"/>
      <c r="K851" s="20"/>
      <c r="L851" s="20"/>
      <c r="M851" s="20"/>
      <c r="N851" s="20"/>
      <c r="O851" s="20"/>
      <c r="P851" s="20"/>
      <c r="Q851" s="20"/>
      <c r="R851" s="20"/>
      <c r="S851" s="20"/>
    </row>
    <row r="852">
      <c r="A852" s="20"/>
      <c r="B852" s="20"/>
      <c r="C852" s="20"/>
      <c r="D852" s="20"/>
      <c r="E852" s="20"/>
      <c r="F852" s="20"/>
      <c r="G852" s="29"/>
      <c r="H852" s="14"/>
      <c r="I852" s="14"/>
      <c r="J852" s="20"/>
      <c r="K852" s="20"/>
      <c r="L852" s="20"/>
      <c r="M852" s="20"/>
      <c r="N852" s="20"/>
      <c r="O852" s="20"/>
      <c r="P852" s="20"/>
      <c r="Q852" s="20"/>
      <c r="R852" s="20"/>
      <c r="S852" s="20"/>
    </row>
    <row r="853">
      <c r="A853" s="20"/>
      <c r="B853" s="20"/>
      <c r="C853" s="20"/>
      <c r="D853" s="20"/>
      <c r="E853" s="20"/>
      <c r="F853" s="20"/>
      <c r="G853" s="29"/>
      <c r="H853" s="14"/>
      <c r="I853" s="14"/>
      <c r="J853" s="20"/>
      <c r="K853" s="20"/>
      <c r="L853" s="20"/>
      <c r="M853" s="20"/>
      <c r="N853" s="20"/>
      <c r="O853" s="20"/>
      <c r="P853" s="20"/>
      <c r="Q853" s="20"/>
      <c r="R853" s="20"/>
      <c r="S853" s="20"/>
    </row>
    <row r="854">
      <c r="A854" s="20"/>
      <c r="B854" s="20"/>
      <c r="C854" s="20"/>
      <c r="D854" s="20"/>
      <c r="E854" s="20"/>
      <c r="F854" s="20"/>
      <c r="G854" s="29"/>
      <c r="H854" s="14"/>
      <c r="I854" s="14"/>
      <c r="J854" s="20"/>
      <c r="K854" s="20"/>
      <c r="L854" s="20"/>
      <c r="M854" s="20"/>
      <c r="N854" s="20"/>
      <c r="O854" s="20"/>
      <c r="P854" s="20"/>
      <c r="Q854" s="20"/>
      <c r="R854" s="20"/>
      <c r="S854" s="20"/>
    </row>
    <row r="855">
      <c r="A855" s="20"/>
      <c r="B855" s="20"/>
      <c r="C855" s="20"/>
      <c r="D855" s="20"/>
      <c r="E855" s="20"/>
      <c r="F855" s="20"/>
      <c r="G855" s="29"/>
      <c r="H855" s="14"/>
      <c r="I855" s="14"/>
      <c r="J855" s="20"/>
      <c r="K855" s="20"/>
      <c r="L855" s="20"/>
      <c r="M855" s="20"/>
      <c r="N855" s="20"/>
      <c r="O855" s="20"/>
      <c r="P855" s="20"/>
      <c r="Q855" s="20"/>
      <c r="R855" s="20"/>
      <c r="S855" s="20"/>
    </row>
    <row r="856">
      <c r="A856" s="20"/>
      <c r="B856" s="20"/>
      <c r="C856" s="20"/>
      <c r="D856" s="20"/>
      <c r="E856" s="20"/>
      <c r="F856" s="20"/>
      <c r="G856" s="29"/>
      <c r="H856" s="14"/>
      <c r="I856" s="14"/>
      <c r="J856" s="20"/>
      <c r="K856" s="20"/>
      <c r="L856" s="20"/>
      <c r="M856" s="20"/>
      <c r="N856" s="20"/>
      <c r="O856" s="20"/>
      <c r="P856" s="20"/>
      <c r="Q856" s="20"/>
      <c r="R856" s="20"/>
      <c r="S856" s="20"/>
    </row>
    <row r="857">
      <c r="A857" s="20"/>
      <c r="B857" s="20"/>
      <c r="C857" s="20"/>
      <c r="D857" s="20"/>
      <c r="E857" s="20"/>
      <c r="F857" s="20"/>
      <c r="G857" s="29"/>
      <c r="H857" s="14"/>
      <c r="I857" s="14"/>
      <c r="J857" s="20"/>
      <c r="K857" s="20"/>
      <c r="L857" s="20"/>
      <c r="M857" s="20"/>
      <c r="N857" s="20"/>
      <c r="O857" s="20"/>
      <c r="P857" s="20"/>
      <c r="Q857" s="20"/>
      <c r="R857" s="20"/>
      <c r="S857" s="20"/>
    </row>
    <row r="858">
      <c r="A858" s="20"/>
      <c r="B858" s="20"/>
      <c r="C858" s="20"/>
      <c r="D858" s="20"/>
      <c r="E858" s="20"/>
      <c r="F858" s="20"/>
      <c r="G858" s="29"/>
      <c r="H858" s="14"/>
      <c r="I858" s="14"/>
      <c r="J858" s="20"/>
      <c r="K858" s="20"/>
      <c r="L858" s="20"/>
      <c r="M858" s="20"/>
      <c r="N858" s="20"/>
      <c r="O858" s="20"/>
      <c r="P858" s="20"/>
      <c r="Q858" s="20"/>
      <c r="R858" s="20"/>
      <c r="S858" s="20"/>
    </row>
    <row r="859">
      <c r="A859" s="20"/>
      <c r="B859" s="20"/>
      <c r="C859" s="20"/>
      <c r="D859" s="20"/>
      <c r="E859" s="20"/>
      <c r="F859" s="20"/>
      <c r="G859" s="29"/>
      <c r="H859" s="14"/>
      <c r="I859" s="14"/>
      <c r="J859" s="20"/>
      <c r="K859" s="20"/>
      <c r="L859" s="20"/>
      <c r="M859" s="20"/>
      <c r="N859" s="20"/>
      <c r="O859" s="20"/>
      <c r="P859" s="20"/>
      <c r="Q859" s="20"/>
      <c r="R859" s="20"/>
      <c r="S859" s="20"/>
    </row>
    <row r="860">
      <c r="A860" s="20"/>
      <c r="B860" s="20"/>
      <c r="C860" s="20"/>
      <c r="D860" s="20"/>
      <c r="E860" s="20"/>
      <c r="F860" s="20"/>
      <c r="G860" s="29"/>
      <c r="H860" s="14"/>
      <c r="I860" s="14"/>
      <c r="J860" s="20"/>
      <c r="K860" s="20"/>
      <c r="L860" s="20"/>
      <c r="M860" s="20"/>
      <c r="N860" s="20"/>
      <c r="O860" s="20"/>
      <c r="P860" s="20"/>
      <c r="Q860" s="20"/>
      <c r="R860" s="20"/>
      <c r="S860" s="20"/>
    </row>
    <row r="861">
      <c r="A861" s="20"/>
      <c r="B861" s="20"/>
      <c r="C861" s="20"/>
      <c r="D861" s="20"/>
      <c r="E861" s="20"/>
      <c r="F861" s="20"/>
      <c r="G861" s="29"/>
      <c r="H861" s="14"/>
      <c r="I861" s="14"/>
      <c r="J861" s="20"/>
      <c r="K861" s="20"/>
      <c r="L861" s="20"/>
      <c r="M861" s="20"/>
      <c r="N861" s="20"/>
      <c r="O861" s="20"/>
      <c r="P861" s="20"/>
      <c r="Q861" s="20"/>
      <c r="R861" s="20"/>
      <c r="S861" s="20"/>
    </row>
    <row r="862">
      <c r="A862" s="20"/>
      <c r="B862" s="20"/>
      <c r="C862" s="20"/>
      <c r="D862" s="20"/>
      <c r="E862" s="20"/>
      <c r="F862" s="20"/>
      <c r="G862" s="29"/>
      <c r="H862" s="14"/>
      <c r="I862" s="14"/>
      <c r="J862" s="20"/>
      <c r="K862" s="20"/>
      <c r="L862" s="20"/>
      <c r="M862" s="20"/>
      <c r="N862" s="20"/>
      <c r="O862" s="20"/>
      <c r="P862" s="20"/>
      <c r="Q862" s="20"/>
      <c r="R862" s="20"/>
      <c r="S862" s="20"/>
    </row>
    <row r="863">
      <c r="A863" s="20"/>
      <c r="B863" s="20"/>
      <c r="C863" s="20"/>
      <c r="D863" s="20"/>
      <c r="E863" s="20"/>
      <c r="F863" s="20"/>
      <c r="G863" s="29"/>
      <c r="H863" s="14"/>
      <c r="I863" s="14"/>
      <c r="J863" s="20"/>
      <c r="K863" s="20"/>
      <c r="L863" s="20"/>
      <c r="M863" s="20"/>
      <c r="N863" s="20"/>
      <c r="O863" s="20"/>
      <c r="P863" s="20"/>
      <c r="Q863" s="20"/>
      <c r="R863" s="20"/>
      <c r="S863" s="20"/>
    </row>
    <row r="864">
      <c r="A864" s="20"/>
      <c r="B864" s="20"/>
      <c r="C864" s="20"/>
      <c r="D864" s="20"/>
      <c r="E864" s="20"/>
      <c r="F864" s="20"/>
      <c r="G864" s="29"/>
      <c r="H864" s="14"/>
      <c r="I864" s="14"/>
      <c r="J864" s="20"/>
      <c r="K864" s="20"/>
      <c r="L864" s="20"/>
      <c r="M864" s="20"/>
      <c r="N864" s="20"/>
      <c r="O864" s="20"/>
      <c r="P864" s="20"/>
      <c r="Q864" s="20"/>
      <c r="R864" s="20"/>
      <c r="S864" s="20"/>
    </row>
    <row r="865">
      <c r="A865" s="20"/>
      <c r="B865" s="20"/>
      <c r="C865" s="20"/>
      <c r="D865" s="20"/>
      <c r="E865" s="20"/>
      <c r="F865" s="20"/>
      <c r="G865" s="29"/>
      <c r="H865" s="14"/>
      <c r="I865" s="14"/>
      <c r="J865" s="20"/>
      <c r="K865" s="20"/>
      <c r="L865" s="20"/>
      <c r="M865" s="20"/>
      <c r="N865" s="20"/>
      <c r="O865" s="20"/>
      <c r="P865" s="20"/>
      <c r="Q865" s="20"/>
      <c r="R865" s="20"/>
      <c r="S865" s="20"/>
    </row>
    <row r="866">
      <c r="A866" s="20"/>
      <c r="B866" s="20"/>
      <c r="C866" s="20"/>
      <c r="D866" s="20"/>
      <c r="E866" s="20"/>
      <c r="F866" s="20"/>
      <c r="G866" s="29"/>
      <c r="H866" s="14"/>
      <c r="I866" s="14"/>
      <c r="J866" s="20"/>
      <c r="K866" s="20"/>
      <c r="L866" s="20"/>
      <c r="M866" s="20"/>
      <c r="N866" s="20"/>
      <c r="O866" s="20"/>
      <c r="P866" s="20"/>
      <c r="Q866" s="20"/>
      <c r="R866" s="20"/>
      <c r="S866" s="20"/>
    </row>
    <row r="867">
      <c r="A867" s="20"/>
      <c r="B867" s="20"/>
      <c r="C867" s="20"/>
      <c r="D867" s="20"/>
      <c r="E867" s="20"/>
      <c r="F867" s="20"/>
      <c r="G867" s="29"/>
      <c r="H867" s="14"/>
      <c r="I867" s="14"/>
      <c r="J867" s="20"/>
      <c r="K867" s="20"/>
      <c r="L867" s="20"/>
      <c r="M867" s="20"/>
      <c r="N867" s="20"/>
      <c r="O867" s="20"/>
      <c r="P867" s="20"/>
      <c r="Q867" s="20"/>
      <c r="R867" s="20"/>
      <c r="S867" s="20"/>
    </row>
    <row r="868">
      <c r="A868" s="20"/>
      <c r="B868" s="20"/>
      <c r="C868" s="20"/>
      <c r="D868" s="20"/>
      <c r="E868" s="20"/>
      <c r="F868" s="20"/>
      <c r="G868" s="29"/>
      <c r="H868" s="14"/>
      <c r="I868" s="14"/>
      <c r="J868" s="20"/>
      <c r="K868" s="20"/>
      <c r="L868" s="20"/>
      <c r="M868" s="20"/>
      <c r="N868" s="20"/>
      <c r="O868" s="20"/>
      <c r="P868" s="20"/>
      <c r="Q868" s="20"/>
      <c r="R868" s="20"/>
      <c r="S868" s="20"/>
    </row>
    <row r="869">
      <c r="A869" s="20"/>
      <c r="B869" s="20"/>
      <c r="C869" s="20"/>
      <c r="D869" s="20"/>
      <c r="E869" s="20"/>
      <c r="F869" s="20"/>
      <c r="G869" s="29"/>
      <c r="H869" s="14"/>
      <c r="I869" s="14"/>
      <c r="J869" s="20"/>
      <c r="K869" s="20"/>
      <c r="L869" s="20"/>
      <c r="M869" s="20"/>
      <c r="N869" s="20"/>
      <c r="O869" s="20"/>
      <c r="P869" s="20"/>
      <c r="Q869" s="20"/>
      <c r="R869" s="20"/>
      <c r="S869" s="20"/>
    </row>
    <row r="870">
      <c r="A870" s="20"/>
      <c r="B870" s="20"/>
      <c r="C870" s="20"/>
      <c r="D870" s="20"/>
      <c r="E870" s="20"/>
      <c r="F870" s="20"/>
      <c r="G870" s="29"/>
      <c r="H870" s="14"/>
      <c r="I870" s="14"/>
      <c r="J870" s="20"/>
      <c r="K870" s="20"/>
      <c r="L870" s="20"/>
      <c r="M870" s="20"/>
      <c r="N870" s="20"/>
      <c r="O870" s="20"/>
      <c r="P870" s="20"/>
      <c r="Q870" s="20"/>
      <c r="R870" s="20"/>
      <c r="S870" s="20"/>
    </row>
    <row r="871">
      <c r="A871" s="20"/>
      <c r="B871" s="20"/>
      <c r="C871" s="20"/>
      <c r="D871" s="20"/>
      <c r="E871" s="20"/>
      <c r="F871" s="20"/>
      <c r="G871" s="29"/>
      <c r="H871" s="14"/>
      <c r="I871" s="14"/>
      <c r="J871" s="20"/>
      <c r="K871" s="20"/>
      <c r="L871" s="20"/>
      <c r="M871" s="20"/>
      <c r="N871" s="20"/>
      <c r="O871" s="20"/>
      <c r="P871" s="20"/>
      <c r="Q871" s="20"/>
      <c r="R871" s="20"/>
      <c r="S871" s="20"/>
    </row>
    <row r="872">
      <c r="A872" s="20"/>
      <c r="B872" s="20"/>
      <c r="C872" s="20"/>
      <c r="D872" s="20"/>
      <c r="E872" s="20"/>
      <c r="F872" s="20"/>
      <c r="G872" s="29"/>
      <c r="H872" s="14"/>
      <c r="I872" s="14"/>
      <c r="J872" s="20"/>
      <c r="K872" s="20"/>
      <c r="L872" s="20"/>
      <c r="M872" s="20"/>
      <c r="N872" s="20"/>
      <c r="O872" s="20"/>
      <c r="P872" s="20"/>
      <c r="Q872" s="20"/>
      <c r="R872" s="20"/>
      <c r="S872" s="20"/>
    </row>
    <row r="873">
      <c r="A873" s="20"/>
      <c r="B873" s="20"/>
      <c r="C873" s="20"/>
      <c r="D873" s="20"/>
      <c r="E873" s="20"/>
      <c r="F873" s="20"/>
      <c r="G873" s="29"/>
      <c r="H873" s="14"/>
      <c r="I873" s="14"/>
      <c r="J873" s="20"/>
      <c r="K873" s="20"/>
      <c r="L873" s="20"/>
      <c r="M873" s="20"/>
      <c r="N873" s="20"/>
      <c r="O873" s="20"/>
      <c r="P873" s="20"/>
      <c r="Q873" s="20"/>
      <c r="R873" s="20"/>
      <c r="S873" s="20"/>
    </row>
    <row r="874">
      <c r="A874" s="20"/>
      <c r="B874" s="20"/>
      <c r="C874" s="20"/>
      <c r="D874" s="20"/>
      <c r="E874" s="20"/>
      <c r="F874" s="20"/>
      <c r="G874" s="29"/>
      <c r="H874" s="14"/>
      <c r="I874" s="14"/>
      <c r="J874" s="20"/>
      <c r="K874" s="20"/>
      <c r="L874" s="20"/>
      <c r="M874" s="20"/>
      <c r="N874" s="20"/>
      <c r="O874" s="20"/>
      <c r="P874" s="20"/>
      <c r="Q874" s="20"/>
      <c r="R874" s="20"/>
      <c r="S874" s="20"/>
    </row>
    <row r="875">
      <c r="A875" s="20"/>
      <c r="B875" s="20"/>
      <c r="C875" s="20"/>
      <c r="D875" s="20"/>
      <c r="E875" s="20"/>
      <c r="F875" s="20"/>
      <c r="G875" s="29"/>
      <c r="H875" s="14"/>
      <c r="I875" s="14"/>
      <c r="J875" s="20"/>
      <c r="K875" s="20"/>
      <c r="L875" s="20"/>
      <c r="M875" s="20"/>
      <c r="N875" s="20"/>
      <c r="O875" s="20"/>
      <c r="P875" s="20"/>
      <c r="Q875" s="20"/>
      <c r="R875" s="20"/>
      <c r="S875" s="20"/>
    </row>
    <row r="876">
      <c r="A876" s="20"/>
      <c r="B876" s="20"/>
      <c r="C876" s="20"/>
      <c r="D876" s="20"/>
      <c r="E876" s="20"/>
      <c r="F876" s="20"/>
      <c r="G876" s="29"/>
      <c r="H876" s="14"/>
      <c r="I876" s="14"/>
      <c r="J876" s="20"/>
      <c r="K876" s="20"/>
      <c r="L876" s="20"/>
      <c r="M876" s="20"/>
      <c r="N876" s="20"/>
      <c r="O876" s="20"/>
      <c r="P876" s="20"/>
      <c r="Q876" s="20"/>
      <c r="R876" s="20"/>
      <c r="S876" s="20"/>
    </row>
    <row r="877">
      <c r="A877" s="20"/>
      <c r="B877" s="20"/>
      <c r="C877" s="20"/>
      <c r="D877" s="20"/>
      <c r="E877" s="20"/>
      <c r="F877" s="20"/>
      <c r="G877" s="29"/>
      <c r="H877" s="14"/>
      <c r="I877" s="14"/>
      <c r="J877" s="20"/>
      <c r="K877" s="20"/>
      <c r="L877" s="20"/>
      <c r="M877" s="20"/>
      <c r="N877" s="20"/>
      <c r="O877" s="20"/>
      <c r="P877" s="20"/>
      <c r="Q877" s="20"/>
      <c r="R877" s="20"/>
      <c r="S877" s="20"/>
    </row>
    <row r="878">
      <c r="A878" s="20"/>
      <c r="B878" s="20"/>
      <c r="C878" s="20"/>
      <c r="D878" s="20"/>
      <c r="E878" s="20"/>
      <c r="F878" s="20"/>
      <c r="G878" s="29"/>
      <c r="H878" s="14"/>
      <c r="I878" s="14"/>
      <c r="J878" s="20"/>
      <c r="K878" s="20"/>
      <c r="L878" s="20"/>
      <c r="M878" s="20"/>
      <c r="N878" s="20"/>
      <c r="O878" s="20"/>
      <c r="P878" s="20"/>
      <c r="Q878" s="20"/>
      <c r="R878" s="20"/>
      <c r="S878" s="20"/>
    </row>
    <row r="879">
      <c r="A879" s="20"/>
      <c r="B879" s="20"/>
      <c r="C879" s="20"/>
      <c r="D879" s="20"/>
      <c r="E879" s="20"/>
      <c r="F879" s="20"/>
      <c r="G879" s="29"/>
      <c r="H879" s="14"/>
      <c r="I879" s="14"/>
      <c r="J879" s="20"/>
      <c r="K879" s="20"/>
      <c r="L879" s="20"/>
      <c r="M879" s="20"/>
      <c r="N879" s="20"/>
      <c r="O879" s="20"/>
      <c r="P879" s="20"/>
      <c r="Q879" s="20"/>
      <c r="R879" s="20"/>
      <c r="S879" s="20"/>
    </row>
    <row r="880">
      <c r="A880" s="20"/>
      <c r="B880" s="20"/>
      <c r="C880" s="20"/>
      <c r="D880" s="20"/>
      <c r="E880" s="20"/>
      <c r="F880" s="20"/>
      <c r="G880" s="29"/>
      <c r="H880" s="14"/>
      <c r="I880" s="14"/>
      <c r="J880" s="20"/>
      <c r="K880" s="20"/>
      <c r="L880" s="20"/>
      <c r="M880" s="20"/>
      <c r="N880" s="20"/>
      <c r="O880" s="20"/>
      <c r="P880" s="20"/>
      <c r="Q880" s="20"/>
      <c r="R880" s="20"/>
      <c r="S880" s="20"/>
    </row>
    <row r="881">
      <c r="A881" s="20"/>
      <c r="B881" s="20"/>
      <c r="C881" s="20"/>
      <c r="D881" s="20"/>
      <c r="E881" s="20"/>
      <c r="F881" s="20"/>
      <c r="G881" s="29"/>
      <c r="H881" s="14"/>
      <c r="I881" s="14"/>
      <c r="J881" s="20"/>
      <c r="K881" s="20"/>
      <c r="L881" s="20"/>
      <c r="M881" s="20"/>
      <c r="N881" s="20"/>
      <c r="O881" s="20"/>
      <c r="P881" s="20"/>
      <c r="Q881" s="20"/>
      <c r="R881" s="20"/>
      <c r="S881" s="20"/>
    </row>
    <row r="882">
      <c r="A882" s="20"/>
      <c r="B882" s="20"/>
      <c r="C882" s="20"/>
      <c r="D882" s="20"/>
      <c r="E882" s="20"/>
      <c r="F882" s="20"/>
      <c r="G882" s="29"/>
      <c r="H882" s="14"/>
      <c r="I882" s="14"/>
      <c r="J882" s="20"/>
      <c r="K882" s="20"/>
      <c r="L882" s="20"/>
      <c r="M882" s="20"/>
      <c r="N882" s="20"/>
      <c r="O882" s="20"/>
      <c r="P882" s="20"/>
      <c r="Q882" s="20"/>
      <c r="R882" s="20"/>
      <c r="S882" s="20"/>
    </row>
    <row r="883">
      <c r="A883" s="20"/>
      <c r="B883" s="20"/>
      <c r="C883" s="20"/>
      <c r="D883" s="20"/>
      <c r="E883" s="20"/>
      <c r="F883" s="20"/>
      <c r="G883" s="29"/>
      <c r="H883" s="14"/>
      <c r="I883" s="14"/>
      <c r="J883" s="20"/>
      <c r="K883" s="20"/>
      <c r="L883" s="20"/>
      <c r="M883" s="20"/>
      <c r="N883" s="20"/>
      <c r="O883" s="20"/>
      <c r="P883" s="20"/>
      <c r="Q883" s="20"/>
      <c r="R883" s="20"/>
      <c r="S883" s="20"/>
    </row>
    <row r="884">
      <c r="A884" s="20"/>
      <c r="B884" s="20"/>
      <c r="C884" s="20"/>
      <c r="D884" s="20"/>
      <c r="E884" s="20"/>
      <c r="F884" s="20"/>
      <c r="G884" s="29"/>
      <c r="H884" s="14"/>
      <c r="I884" s="14"/>
      <c r="J884" s="20"/>
      <c r="K884" s="20"/>
      <c r="L884" s="20"/>
      <c r="M884" s="20"/>
      <c r="N884" s="20"/>
      <c r="O884" s="20"/>
      <c r="P884" s="20"/>
      <c r="Q884" s="20"/>
      <c r="R884" s="20"/>
      <c r="S884" s="20"/>
    </row>
    <row r="885">
      <c r="A885" s="20"/>
      <c r="B885" s="20"/>
      <c r="C885" s="20"/>
      <c r="D885" s="20"/>
      <c r="E885" s="20"/>
      <c r="F885" s="20"/>
      <c r="G885" s="29"/>
      <c r="H885" s="14"/>
      <c r="I885" s="14"/>
      <c r="J885" s="20"/>
      <c r="K885" s="20"/>
      <c r="L885" s="20"/>
      <c r="M885" s="20"/>
      <c r="N885" s="20"/>
      <c r="O885" s="20"/>
      <c r="P885" s="20"/>
      <c r="Q885" s="20"/>
      <c r="R885" s="20"/>
      <c r="S885" s="20"/>
    </row>
    <row r="886">
      <c r="A886" s="20"/>
      <c r="B886" s="20"/>
      <c r="C886" s="20"/>
      <c r="D886" s="20"/>
      <c r="E886" s="20"/>
      <c r="F886" s="20"/>
      <c r="G886" s="29"/>
      <c r="H886" s="14"/>
      <c r="I886" s="14"/>
      <c r="J886" s="20"/>
      <c r="K886" s="20"/>
      <c r="L886" s="20"/>
      <c r="M886" s="20"/>
      <c r="N886" s="20"/>
      <c r="O886" s="20"/>
      <c r="P886" s="20"/>
      <c r="Q886" s="20"/>
      <c r="R886" s="20"/>
      <c r="S886" s="20"/>
    </row>
    <row r="887">
      <c r="A887" s="20"/>
      <c r="B887" s="20"/>
      <c r="C887" s="20"/>
      <c r="D887" s="20"/>
      <c r="E887" s="20"/>
      <c r="F887" s="20"/>
      <c r="G887" s="29"/>
      <c r="H887" s="14"/>
      <c r="I887" s="14"/>
      <c r="J887" s="20"/>
      <c r="K887" s="20"/>
      <c r="L887" s="20"/>
      <c r="M887" s="20"/>
      <c r="N887" s="20"/>
      <c r="O887" s="20"/>
      <c r="P887" s="20"/>
      <c r="Q887" s="20"/>
      <c r="R887" s="20"/>
      <c r="S887" s="20"/>
    </row>
    <row r="888">
      <c r="A888" s="20"/>
      <c r="B888" s="20"/>
      <c r="C888" s="20"/>
      <c r="D888" s="20"/>
      <c r="E888" s="20"/>
      <c r="F888" s="20"/>
      <c r="G888" s="29"/>
      <c r="H888" s="14"/>
      <c r="I888" s="14"/>
      <c r="J888" s="20"/>
      <c r="K888" s="20"/>
      <c r="L888" s="20"/>
      <c r="M888" s="20"/>
      <c r="N888" s="20"/>
      <c r="O888" s="20"/>
      <c r="P888" s="20"/>
      <c r="Q888" s="20"/>
      <c r="R888" s="20"/>
      <c r="S888" s="20"/>
    </row>
    <row r="889">
      <c r="A889" s="20"/>
      <c r="B889" s="20"/>
      <c r="C889" s="20"/>
      <c r="D889" s="20"/>
      <c r="E889" s="20"/>
      <c r="F889" s="20"/>
      <c r="G889" s="29"/>
      <c r="H889" s="14"/>
      <c r="I889" s="14"/>
      <c r="J889" s="20"/>
      <c r="K889" s="20"/>
      <c r="L889" s="20"/>
      <c r="M889" s="20"/>
      <c r="N889" s="20"/>
      <c r="O889" s="20"/>
      <c r="P889" s="20"/>
      <c r="Q889" s="20"/>
      <c r="R889" s="20"/>
      <c r="S889" s="20"/>
    </row>
    <row r="890">
      <c r="A890" s="20"/>
      <c r="B890" s="20"/>
      <c r="C890" s="20"/>
      <c r="D890" s="20"/>
      <c r="E890" s="20"/>
      <c r="F890" s="20"/>
      <c r="G890" s="29"/>
      <c r="H890" s="14"/>
      <c r="I890" s="14"/>
      <c r="J890" s="20"/>
      <c r="K890" s="20"/>
      <c r="L890" s="20"/>
      <c r="M890" s="20"/>
      <c r="N890" s="20"/>
      <c r="O890" s="20"/>
      <c r="P890" s="20"/>
      <c r="Q890" s="20"/>
      <c r="R890" s="20"/>
      <c r="S890" s="20"/>
    </row>
    <row r="891">
      <c r="A891" s="20"/>
      <c r="B891" s="20"/>
      <c r="C891" s="20"/>
      <c r="D891" s="20"/>
      <c r="E891" s="20"/>
      <c r="F891" s="20"/>
      <c r="G891" s="29"/>
      <c r="H891" s="14"/>
      <c r="I891" s="14"/>
      <c r="J891" s="20"/>
      <c r="K891" s="20"/>
      <c r="L891" s="20"/>
      <c r="M891" s="20"/>
      <c r="N891" s="20"/>
      <c r="O891" s="20"/>
      <c r="P891" s="20"/>
      <c r="Q891" s="20"/>
      <c r="R891" s="20"/>
      <c r="S891" s="20"/>
    </row>
    <row r="892">
      <c r="A892" s="20"/>
      <c r="B892" s="20"/>
      <c r="C892" s="20"/>
      <c r="D892" s="20"/>
      <c r="E892" s="20"/>
      <c r="F892" s="20"/>
      <c r="G892" s="29"/>
      <c r="H892" s="14"/>
      <c r="I892" s="14"/>
      <c r="J892" s="20"/>
      <c r="K892" s="20"/>
      <c r="L892" s="20"/>
      <c r="M892" s="20"/>
      <c r="N892" s="20"/>
      <c r="O892" s="20"/>
      <c r="P892" s="20"/>
      <c r="Q892" s="20"/>
      <c r="R892" s="20"/>
      <c r="S892" s="20"/>
    </row>
    <row r="893">
      <c r="A893" s="20"/>
      <c r="B893" s="20"/>
      <c r="C893" s="20"/>
      <c r="D893" s="20"/>
      <c r="E893" s="20"/>
      <c r="F893" s="20"/>
      <c r="G893" s="29"/>
      <c r="H893" s="14"/>
      <c r="I893" s="14"/>
      <c r="J893" s="20"/>
      <c r="K893" s="20"/>
      <c r="L893" s="20"/>
      <c r="M893" s="20"/>
      <c r="N893" s="20"/>
      <c r="O893" s="20"/>
      <c r="P893" s="20"/>
      <c r="Q893" s="20"/>
      <c r="R893" s="20"/>
      <c r="S893" s="20"/>
    </row>
    <row r="894">
      <c r="A894" s="20"/>
      <c r="B894" s="20"/>
      <c r="C894" s="20"/>
      <c r="D894" s="20"/>
      <c r="E894" s="20"/>
      <c r="F894" s="20"/>
      <c r="G894" s="29"/>
      <c r="H894" s="14"/>
      <c r="I894" s="14"/>
      <c r="J894" s="20"/>
      <c r="K894" s="20"/>
      <c r="L894" s="20"/>
      <c r="M894" s="20"/>
      <c r="N894" s="20"/>
      <c r="O894" s="20"/>
      <c r="P894" s="20"/>
      <c r="Q894" s="20"/>
      <c r="R894" s="20"/>
      <c r="S894" s="20"/>
    </row>
    <row r="895">
      <c r="A895" s="20"/>
      <c r="B895" s="20"/>
      <c r="C895" s="20"/>
      <c r="D895" s="20"/>
      <c r="E895" s="20"/>
      <c r="F895" s="20"/>
      <c r="G895" s="29"/>
      <c r="H895" s="14"/>
      <c r="I895" s="14"/>
      <c r="J895" s="20"/>
      <c r="K895" s="20"/>
      <c r="L895" s="20"/>
      <c r="M895" s="20"/>
      <c r="N895" s="20"/>
      <c r="O895" s="20"/>
      <c r="P895" s="20"/>
      <c r="Q895" s="20"/>
      <c r="R895" s="20"/>
      <c r="S895" s="20"/>
    </row>
    <row r="896">
      <c r="A896" s="20"/>
      <c r="B896" s="20"/>
      <c r="C896" s="20"/>
      <c r="D896" s="20"/>
      <c r="E896" s="20"/>
      <c r="F896" s="20"/>
      <c r="G896" s="29"/>
      <c r="H896" s="14"/>
      <c r="I896" s="14"/>
      <c r="J896" s="20"/>
      <c r="K896" s="20"/>
      <c r="L896" s="20"/>
      <c r="M896" s="20"/>
      <c r="N896" s="20"/>
      <c r="O896" s="20"/>
      <c r="P896" s="20"/>
      <c r="Q896" s="20"/>
      <c r="R896" s="20"/>
      <c r="S896" s="20"/>
    </row>
    <row r="897">
      <c r="A897" s="20"/>
      <c r="B897" s="20"/>
      <c r="C897" s="20"/>
      <c r="D897" s="20"/>
      <c r="E897" s="20"/>
      <c r="F897" s="20"/>
      <c r="G897" s="29"/>
      <c r="H897" s="14"/>
      <c r="I897" s="14"/>
      <c r="J897" s="20"/>
      <c r="K897" s="20"/>
      <c r="L897" s="20"/>
      <c r="M897" s="20"/>
      <c r="N897" s="20"/>
      <c r="O897" s="20"/>
      <c r="P897" s="20"/>
      <c r="Q897" s="20"/>
      <c r="R897" s="20"/>
      <c r="S897" s="20"/>
    </row>
    <row r="898">
      <c r="A898" s="20"/>
      <c r="B898" s="20"/>
      <c r="C898" s="20"/>
      <c r="D898" s="20"/>
      <c r="E898" s="20"/>
      <c r="F898" s="20"/>
      <c r="G898" s="29"/>
      <c r="H898" s="14"/>
      <c r="I898" s="14"/>
      <c r="J898" s="20"/>
      <c r="K898" s="20"/>
      <c r="L898" s="20"/>
      <c r="M898" s="20"/>
      <c r="N898" s="20"/>
      <c r="O898" s="20"/>
      <c r="P898" s="20"/>
      <c r="Q898" s="20"/>
      <c r="R898" s="20"/>
      <c r="S898" s="20"/>
    </row>
    <row r="899">
      <c r="A899" s="20"/>
      <c r="B899" s="20"/>
      <c r="C899" s="20"/>
      <c r="D899" s="20"/>
      <c r="E899" s="20"/>
      <c r="F899" s="20"/>
      <c r="G899" s="29"/>
      <c r="H899" s="14"/>
      <c r="I899" s="14"/>
      <c r="J899" s="20"/>
      <c r="K899" s="20"/>
      <c r="L899" s="20"/>
      <c r="M899" s="20"/>
      <c r="N899" s="20"/>
      <c r="O899" s="20"/>
      <c r="P899" s="20"/>
      <c r="Q899" s="20"/>
      <c r="R899" s="20"/>
      <c r="S899" s="20"/>
    </row>
    <row r="900">
      <c r="A900" s="20"/>
      <c r="B900" s="20"/>
      <c r="C900" s="20"/>
      <c r="D900" s="20"/>
      <c r="E900" s="20"/>
      <c r="F900" s="20"/>
      <c r="G900" s="29"/>
      <c r="H900" s="14"/>
      <c r="I900" s="14"/>
      <c r="J900" s="20"/>
      <c r="K900" s="20"/>
      <c r="L900" s="20"/>
      <c r="M900" s="20"/>
      <c r="N900" s="20"/>
      <c r="O900" s="20"/>
      <c r="P900" s="20"/>
      <c r="Q900" s="20"/>
      <c r="R900" s="20"/>
      <c r="S900" s="20"/>
    </row>
    <row r="901">
      <c r="A901" s="20"/>
      <c r="B901" s="20"/>
      <c r="C901" s="20"/>
      <c r="D901" s="20"/>
      <c r="E901" s="20"/>
      <c r="F901" s="20"/>
      <c r="G901" s="29"/>
      <c r="H901" s="14"/>
      <c r="I901" s="14"/>
      <c r="J901" s="20"/>
      <c r="K901" s="20"/>
      <c r="L901" s="20"/>
      <c r="M901" s="20"/>
      <c r="N901" s="20"/>
      <c r="O901" s="20"/>
      <c r="P901" s="20"/>
      <c r="Q901" s="20"/>
      <c r="R901" s="20"/>
      <c r="S901" s="20"/>
    </row>
    <row r="902">
      <c r="A902" s="20"/>
      <c r="B902" s="20"/>
      <c r="C902" s="20"/>
      <c r="D902" s="20"/>
      <c r="E902" s="20"/>
      <c r="F902" s="20"/>
      <c r="G902" s="29"/>
      <c r="H902" s="14"/>
      <c r="I902" s="14"/>
      <c r="J902" s="20"/>
      <c r="K902" s="20"/>
      <c r="L902" s="20"/>
      <c r="M902" s="20"/>
      <c r="N902" s="20"/>
      <c r="O902" s="20"/>
      <c r="P902" s="20"/>
      <c r="Q902" s="20"/>
      <c r="R902" s="20"/>
      <c r="S902" s="20"/>
    </row>
    <row r="903">
      <c r="A903" s="20"/>
      <c r="B903" s="20"/>
      <c r="C903" s="20"/>
      <c r="D903" s="20"/>
      <c r="E903" s="20"/>
      <c r="F903" s="20"/>
      <c r="G903" s="29"/>
      <c r="H903" s="14"/>
      <c r="I903" s="14"/>
      <c r="J903" s="20"/>
      <c r="K903" s="20"/>
      <c r="L903" s="20"/>
      <c r="M903" s="20"/>
      <c r="N903" s="20"/>
      <c r="O903" s="20"/>
      <c r="P903" s="20"/>
      <c r="Q903" s="20"/>
      <c r="R903" s="20"/>
      <c r="S903" s="20"/>
    </row>
    <row r="904">
      <c r="A904" s="20"/>
      <c r="B904" s="20"/>
      <c r="C904" s="20"/>
      <c r="D904" s="20"/>
      <c r="E904" s="20"/>
      <c r="F904" s="20"/>
      <c r="G904" s="29"/>
      <c r="H904" s="14"/>
      <c r="I904" s="14"/>
      <c r="J904" s="20"/>
      <c r="K904" s="20"/>
      <c r="L904" s="20"/>
      <c r="M904" s="20"/>
      <c r="N904" s="20"/>
      <c r="O904" s="20"/>
      <c r="P904" s="20"/>
      <c r="Q904" s="20"/>
      <c r="R904" s="20"/>
      <c r="S904" s="20"/>
    </row>
    <row r="905">
      <c r="A905" s="20"/>
      <c r="B905" s="20"/>
      <c r="C905" s="20"/>
      <c r="D905" s="20"/>
      <c r="E905" s="20"/>
      <c r="F905" s="20"/>
      <c r="G905" s="29"/>
      <c r="H905" s="14"/>
      <c r="I905" s="14"/>
      <c r="J905" s="20"/>
      <c r="K905" s="20"/>
      <c r="L905" s="20"/>
      <c r="M905" s="20"/>
      <c r="N905" s="20"/>
      <c r="O905" s="20"/>
      <c r="P905" s="20"/>
      <c r="Q905" s="20"/>
      <c r="R905" s="20"/>
      <c r="S905" s="20"/>
    </row>
    <row r="906">
      <c r="A906" s="20"/>
      <c r="B906" s="20"/>
      <c r="C906" s="20"/>
      <c r="D906" s="20"/>
      <c r="E906" s="20"/>
      <c r="F906" s="20"/>
      <c r="G906" s="29"/>
      <c r="H906" s="14"/>
      <c r="I906" s="14"/>
      <c r="J906" s="20"/>
      <c r="K906" s="20"/>
      <c r="L906" s="20"/>
      <c r="M906" s="20"/>
      <c r="N906" s="20"/>
      <c r="O906" s="20"/>
      <c r="P906" s="20"/>
      <c r="Q906" s="20"/>
      <c r="R906" s="20"/>
      <c r="S906" s="20"/>
    </row>
    <row r="907">
      <c r="A907" s="20"/>
      <c r="B907" s="20"/>
      <c r="C907" s="20"/>
      <c r="D907" s="20"/>
      <c r="E907" s="20"/>
      <c r="F907" s="20"/>
      <c r="G907" s="29"/>
      <c r="H907" s="14"/>
      <c r="I907" s="14"/>
      <c r="J907" s="20"/>
      <c r="K907" s="20"/>
      <c r="L907" s="20"/>
      <c r="M907" s="20"/>
      <c r="N907" s="20"/>
      <c r="O907" s="20"/>
      <c r="P907" s="20"/>
      <c r="Q907" s="20"/>
      <c r="R907" s="20"/>
      <c r="S907" s="20"/>
    </row>
    <row r="908">
      <c r="A908" s="20"/>
      <c r="B908" s="20"/>
      <c r="C908" s="20"/>
      <c r="D908" s="20"/>
      <c r="E908" s="20"/>
      <c r="F908" s="20"/>
      <c r="G908" s="29"/>
      <c r="H908" s="14"/>
      <c r="I908" s="14"/>
      <c r="J908" s="20"/>
      <c r="K908" s="20"/>
      <c r="L908" s="20"/>
      <c r="M908" s="20"/>
      <c r="N908" s="20"/>
      <c r="O908" s="20"/>
      <c r="P908" s="20"/>
      <c r="Q908" s="20"/>
      <c r="R908" s="20"/>
      <c r="S908" s="20"/>
    </row>
    <row r="909">
      <c r="A909" s="20"/>
      <c r="B909" s="20"/>
      <c r="C909" s="20"/>
      <c r="D909" s="20"/>
      <c r="E909" s="20"/>
      <c r="F909" s="20"/>
      <c r="G909" s="29"/>
      <c r="H909" s="14"/>
      <c r="I909" s="14"/>
      <c r="J909" s="20"/>
      <c r="K909" s="20"/>
      <c r="L909" s="20"/>
      <c r="M909" s="20"/>
      <c r="N909" s="20"/>
      <c r="O909" s="20"/>
      <c r="P909" s="20"/>
      <c r="Q909" s="20"/>
      <c r="R909" s="20"/>
      <c r="S909" s="20"/>
    </row>
    <row r="910">
      <c r="A910" s="20"/>
      <c r="B910" s="20"/>
      <c r="C910" s="20"/>
      <c r="D910" s="20"/>
      <c r="E910" s="20"/>
      <c r="F910" s="20"/>
      <c r="G910" s="29"/>
      <c r="H910" s="14"/>
      <c r="I910" s="14"/>
      <c r="J910" s="20"/>
      <c r="K910" s="20"/>
      <c r="L910" s="20"/>
      <c r="M910" s="20"/>
      <c r="N910" s="20"/>
      <c r="O910" s="20"/>
      <c r="P910" s="20"/>
      <c r="Q910" s="20"/>
      <c r="R910" s="20"/>
      <c r="S910" s="20"/>
    </row>
    <row r="911">
      <c r="A911" s="20"/>
      <c r="B911" s="20"/>
      <c r="C911" s="20"/>
      <c r="D911" s="20"/>
      <c r="E911" s="20"/>
      <c r="F911" s="20"/>
      <c r="G911" s="29"/>
      <c r="H911" s="14"/>
      <c r="I911" s="14"/>
      <c r="J911" s="20"/>
      <c r="K911" s="20"/>
      <c r="L911" s="20"/>
      <c r="M911" s="20"/>
      <c r="N911" s="20"/>
      <c r="O911" s="20"/>
      <c r="P911" s="20"/>
      <c r="Q911" s="20"/>
      <c r="R911" s="20"/>
      <c r="S911" s="20"/>
    </row>
    <row r="912">
      <c r="A912" s="20"/>
      <c r="B912" s="20"/>
      <c r="C912" s="20"/>
      <c r="D912" s="20"/>
      <c r="E912" s="20"/>
      <c r="F912" s="20"/>
      <c r="G912" s="29"/>
      <c r="H912" s="14"/>
      <c r="I912" s="14"/>
      <c r="J912" s="20"/>
      <c r="K912" s="20"/>
      <c r="L912" s="20"/>
      <c r="M912" s="20"/>
      <c r="N912" s="20"/>
      <c r="O912" s="20"/>
      <c r="P912" s="20"/>
      <c r="Q912" s="20"/>
      <c r="R912" s="20"/>
      <c r="S912" s="20"/>
    </row>
    <row r="913">
      <c r="A913" s="20"/>
      <c r="B913" s="20"/>
      <c r="C913" s="20"/>
      <c r="D913" s="20"/>
      <c r="E913" s="20"/>
      <c r="F913" s="20"/>
      <c r="G913" s="29"/>
      <c r="H913" s="14"/>
      <c r="I913" s="14"/>
      <c r="J913" s="20"/>
      <c r="K913" s="20"/>
      <c r="L913" s="20"/>
      <c r="M913" s="20"/>
      <c r="N913" s="20"/>
      <c r="O913" s="20"/>
      <c r="P913" s="20"/>
      <c r="Q913" s="20"/>
      <c r="R913" s="20"/>
      <c r="S913" s="20"/>
    </row>
    <row r="914">
      <c r="A914" s="20"/>
      <c r="B914" s="20"/>
      <c r="C914" s="20"/>
      <c r="D914" s="20"/>
      <c r="E914" s="20"/>
      <c r="F914" s="20"/>
      <c r="G914" s="29"/>
      <c r="H914" s="14"/>
      <c r="I914" s="14"/>
      <c r="J914" s="20"/>
      <c r="K914" s="20"/>
      <c r="L914" s="20"/>
      <c r="M914" s="20"/>
      <c r="N914" s="20"/>
      <c r="O914" s="20"/>
      <c r="P914" s="20"/>
      <c r="Q914" s="20"/>
      <c r="R914" s="20"/>
      <c r="S914" s="20"/>
    </row>
    <row r="915">
      <c r="A915" s="20"/>
      <c r="B915" s="20"/>
      <c r="C915" s="20"/>
      <c r="D915" s="20"/>
      <c r="E915" s="20"/>
      <c r="F915" s="20"/>
      <c r="G915" s="29"/>
      <c r="H915" s="14"/>
      <c r="I915" s="14"/>
      <c r="J915" s="20"/>
      <c r="K915" s="20"/>
      <c r="L915" s="20"/>
      <c r="M915" s="20"/>
      <c r="N915" s="20"/>
      <c r="O915" s="20"/>
      <c r="P915" s="20"/>
      <c r="Q915" s="20"/>
      <c r="R915" s="20"/>
      <c r="S915" s="20"/>
    </row>
    <row r="916">
      <c r="A916" s="20"/>
      <c r="B916" s="20"/>
      <c r="C916" s="20"/>
      <c r="D916" s="20"/>
      <c r="E916" s="20"/>
      <c r="F916" s="20"/>
      <c r="G916" s="29"/>
      <c r="H916" s="14"/>
      <c r="I916" s="14"/>
      <c r="J916" s="20"/>
      <c r="K916" s="20"/>
      <c r="L916" s="20"/>
      <c r="M916" s="20"/>
      <c r="N916" s="20"/>
      <c r="O916" s="20"/>
      <c r="P916" s="20"/>
      <c r="Q916" s="20"/>
      <c r="R916" s="20"/>
      <c r="S916" s="20"/>
    </row>
    <row r="917">
      <c r="A917" s="20"/>
      <c r="B917" s="20"/>
      <c r="C917" s="20"/>
      <c r="D917" s="20"/>
      <c r="E917" s="20"/>
      <c r="F917" s="20"/>
      <c r="G917" s="29"/>
      <c r="H917" s="14"/>
      <c r="I917" s="14"/>
      <c r="J917" s="20"/>
      <c r="K917" s="20"/>
      <c r="L917" s="20"/>
      <c r="M917" s="20"/>
      <c r="N917" s="20"/>
      <c r="O917" s="20"/>
      <c r="P917" s="20"/>
      <c r="Q917" s="20"/>
      <c r="R917" s="20"/>
      <c r="S917" s="20"/>
    </row>
    <row r="918">
      <c r="A918" s="20"/>
      <c r="B918" s="20"/>
      <c r="C918" s="20"/>
      <c r="D918" s="20"/>
      <c r="E918" s="20"/>
      <c r="F918" s="20"/>
      <c r="G918" s="29"/>
      <c r="H918" s="14"/>
      <c r="I918" s="14"/>
      <c r="J918" s="20"/>
      <c r="K918" s="20"/>
      <c r="L918" s="20"/>
      <c r="M918" s="20"/>
      <c r="N918" s="20"/>
      <c r="O918" s="20"/>
      <c r="P918" s="20"/>
      <c r="Q918" s="20"/>
      <c r="R918" s="20"/>
      <c r="S918" s="20"/>
    </row>
    <row r="919">
      <c r="A919" s="20"/>
      <c r="B919" s="20"/>
      <c r="C919" s="20"/>
      <c r="D919" s="20"/>
      <c r="E919" s="20"/>
      <c r="F919" s="20"/>
      <c r="G919" s="29"/>
      <c r="H919" s="14"/>
      <c r="I919" s="14"/>
      <c r="J919" s="20"/>
      <c r="K919" s="20"/>
      <c r="L919" s="20"/>
      <c r="M919" s="20"/>
      <c r="N919" s="20"/>
      <c r="O919" s="20"/>
      <c r="P919" s="20"/>
      <c r="Q919" s="20"/>
      <c r="R919" s="20"/>
      <c r="S919" s="20"/>
    </row>
    <row r="920">
      <c r="A920" s="20"/>
      <c r="B920" s="20"/>
      <c r="C920" s="20"/>
      <c r="D920" s="20"/>
      <c r="E920" s="20"/>
      <c r="F920" s="20"/>
      <c r="G920" s="29"/>
      <c r="H920" s="14"/>
      <c r="I920" s="14"/>
      <c r="J920" s="20"/>
      <c r="K920" s="20"/>
      <c r="L920" s="20"/>
      <c r="M920" s="20"/>
      <c r="N920" s="20"/>
      <c r="O920" s="20"/>
      <c r="P920" s="20"/>
      <c r="Q920" s="20"/>
      <c r="R920" s="20"/>
      <c r="S920" s="20"/>
    </row>
    <row r="921">
      <c r="A921" s="20"/>
      <c r="B921" s="20"/>
      <c r="C921" s="20"/>
      <c r="D921" s="20"/>
      <c r="E921" s="20"/>
      <c r="F921" s="20"/>
      <c r="G921" s="29"/>
      <c r="H921" s="14"/>
      <c r="I921" s="14"/>
      <c r="J921" s="20"/>
      <c r="K921" s="20"/>
      <c r="L921" s="20"/>
      <c r="M921" s="20"/>
      <c r="N921" s="20"/>
      <c r="O921" s="20"/>
      <c r="P921" s="20"/>
      <c r="Q921" s="20"/>
      <c r="R921" s="20"/>
      <c r="S921" s="20"/>
    </row>
    <row r="922">
      <c r="A922" s="20"/>
      <c r="B922" s="20"/>
      <c r="C922" s="20"/>
      <c r="D922" s="20"/>
      <c r="E922" s="20"/>
      <c r="F922" s="20"/>
      <c r="G922" s="29"/>
      <c r="H922" s="14"/>
      <c r="I922" s="14"/>
      <c r="J922" s="20"/>
      <c r="K922" s="20"/>
      <c r="L922" s="20"/>
      <c r="M922" s="20"/>
      <c r="N922" s="20"/>
      <c r="O922" s="20"/>
      <c r="P922" s="20"/>
      <c r="Q922" s="20"/>
      <c r="R922" s="20"/>
      <c r="S922" s="20"/>
    </row>
    <row r="923">
      <c r="A923" s="20"/>
      <c r="B923" s="20"/>
      <c r="C923" s="20"/>
      <c r="D923" s="20"/>
      <c r="E923" s="20"/>
      <c r="F923" s="20"/>
      <c r="G923" s="29"/>
      <c r="H923" s="14"/>
      <c r="I923" s="14"/>
      <c r="J923" s="20"/>
      <c r="K923" s="20"/>
      <c r="L923" s="20"/>
      <c r="M923" s="20"/>
      <c r="N923" s="20"/>
      <c r="O923" s="20"/>
      <c r="P923" s="20"/>
      <c r="Q923" s="20"/>
      <c r="R923" s="20"/>
      <c r="S923" s="20"/>
    </row>
    <row r="924">
      <c r="A924" s="20"/>
      <c r="B924" s="20"/>
      <c r="C924" s="20"/>
      <c r="D924" s="20"/>
      <c r="E924" s="20"/>
      <c r="F924" s="20"/>
      <c r="G924" s="29"/>
      <c r="H924" s="14"/>
      <c r="I924" s="14"/>
      <c r="J924" s="20"/>
      <c r="K924" s="20"/>
      <c r="L924" s="20"/>
      <c r="M924" s="20"/>
      <c r="N924" s="20"/>
      <c r="O924" s="20"/>
      <c r="P924" s="20"/>
      <c r="Q924" s="20"/>
      <c r="R924" s="20"/>
      <c r="S924" s="20"/>
    </row>
    <row r="925">
      <c r="A925" s="20"/>
      <c r="B925" s="20"/>
      <c r="C925" s="20"/>
      <c r="D925" s="20"/>
      <c r="E925" s="20"/>
      <c r="F925" s="20"/>
      <c r="G925" s="29"/>
      <c r="H925" s="14"/>
      <c r="I925" s="14"/>
      <c r="J925" s="20"/>
      <c r="K925" s="20"/>
      <c r="L925" s="20"/>
      <c r="M925" s="20"/>
      <c r="N925" s="20"/>
      <c r="O925" s="20"/>
      <c r="P925" s="20"/>
      <c r="Q925" s="20"/>
      <c r="R925" s="20"/>
      <c r="S925" s="20"/>
    </row>
    <row r="926">
      <c r="A926" s="20"/>
      <c r="B926" s="20"/>
      <c r="C926" s="20"/>
      <c r="D926" s="20"/>
      <c r="E926" s="20"/>
      <c r="F926" s="20"/>
      <c r="G926" s="29"/>
      <c r="H926" s="14"/>
      <c r="I926" s="14"/>
      <c r="J926" s="20"/>
      <c r="K926" s="20"/>
      <c r="L926" s="20"/>
      <c r="M926" s="20"/>
      <c r="N926" s="20"/>
      <c r="O926" s="20"/>
      <c r="P926" s="20"/>
      <c r="Q926" s="20"/>
      <c r="R926" s="20"/>
      <c r="S926" s="20"/>
    </row>
    <row r="927">
      <c r="A927" s="20"/>
      <c r="B927" s="20"/>
      <c r="C927" s="20"/>
      <c r="D927" s="20"/>
      <c r="E927" s="20"/>
      <c r="F927" s="20"/>
      <c r="G927" s="29"/>
      <c r="H927" s="14"/>
      <c r="I927" s="14"/>
      <c r="J927" s="20"/>
      <c r="K927" s="20"/>
      <c r="L927" s="20"/>
      <c r="M927" s="20"/>
      <c r="N927" s="20"/>
      <c r="O927" s="20"/>
      <c r="P927" s="20"/>
      <c r="Q927" s="20"/>
      <c r="R927" s="20"/>
      <c r="S927" s="20"/>
    </row>
    <row r="928">
      <c r="A928" s="20"/>
      <c r="B928" s="20"/>
      <c r="C928" s="20"/>
      <c r="D928" s="20"/>
      <c r="E928" s="20"/>
      <c r="F928" s="20"/>
      <c r="G928" s="29"/>
      <c r="H928" s="14"/>
      <c r="I928" s="14"/>
      <c r="J928" s="20"/>
      <c r="K928" s="20"/>
      <c r="L928" s="20"/>
      <c r="M928" s="20"/>
      <c r="N928" s="20"/>
      <c r="O928" s="20"/>
      <c r="P928" s="20"/>
      <c r="Q928" s="20"/>
      <c r="R928" s="20"/>
      <c r="S928" s="20"/>
    </row>
    <row r="929">
      <c r="A929" s="20"/>
      <c r="B929" s="20"/>
      <c r="C929" s="20"/>
      <c r="D929" s="20"/>
      <c r="E929" s="20"/>
      <c r="F929" s="20"/>
      <c r="G929" s="29"/>
      <c r="H929" s="14"/>
      <c r="I929" s="14"/>
      <c r="J929" s="20"/>
      <c r="K929" s="20"/>
      <c r="L929" s="20"/>
      <c r="M929" s="20"/>
      <c r="N929" s="20"/>
      <c r="O929" s="20"/>
      <c r="P929" s="20"/>
      <c r="Q929" s="20"/>
      <c r="R929" s="20"/>
      <c r="S929" s="20"/>
    </row>
    <row r="930">
      <c r="A930" s="20"/>
      <c r="B930" s="20"/>
      <c r="C930" s="20"/>
      <c r="D930" s="20"/>
      <c r="E930" s="20"/>
      <c r="F930" s="20"/>
      <c r="G930" s="29"/>
      <c r="H930" s="14"/>
      <c r="I930" s="14"/>
      <c r="J930" s="20"/>
      <c r="K930" s="20"/>
      <c r="L930" s="20"/>
      <c r="M930" s="20"/>
      <c r="N930" s="20"/>
      <c r="O930" s="20"/>
      <c r="P930" s="20"/>
      <c r="Q930" s="20"/>
      <c r="R930" s="20"/>
      <c r="S930" s="20"/>
    </row>
    <row r="931">
      <c r="A931" s="20"/>
      <c r="B931" s="20"/>
      <c r="C931" s="20"/>
      <c r="D931" s="20"/>
      <c r="E931" s="20"/>
      <c r="F931" s="20"/>
      <c r="G931" s="29"/>
      <c r="H931" s="14"/>
      <c r="I931" s="14"/>
      <c r="J931" s="20"/>
      <c r="K931" s="20"/>
      <c r="L931" s="20"/>
      <c r="M931" s="20"/>
      <c r="N931" s="20"/>
      <c r="O931" s="20"/>
      <c r="P931" s="20"/>
      <c r="Q931" s="20"/>
      <c r="R931" s="20"/>
      <c r="S931" s="20"/>
    </row>
    <row r="932">
      <c r="A932" s="20"/>
      <c r="B932" s="20"/>
      <c r="C932" s="20"/>
      <c r="D932" s="20"/>
      <c r="E932" s="20"/>
      <c r="F932" s="20"/>
      <c r="G932" s="29"/>
      <c r="H932" s="14"/>
      <c r="I932" s="14"/>
      <c r="J932" s="20"/>
      <c r="K932" s="20"/>
      <c r="L932" s="20"/>
      <c r="M932" s="20"/>
      <c r="N932" s="20"/>
      <c r="O932" s="20"/>
      <c r="P932" s="20"/>
      <c r="Q932" s="20"/>
      <c r="R932" s="20"/>
      <c r="S932" s="20"/>
    </row>
    <row r="933">
      <c r="A933" s="20"/>
      <c r="B933" s="20"/>
      <c r="C933" s="20"/>
      <c r="D933" s="20"/>
      <c r="E933" s="20"/>
      <c r="F933" s="20"/>
      <c r="G933" s="29"/>
      <c r="H933" s="14"/>
      <c r="I933" s="14"/>
      <c r="J933" s="20"/>
      <c r="K933" s="20"/>
      <c r="L933" s="20"/>
      <c r="M933" s="20"/>
      <c r="N933" s="20"/>
      <c r="O933" s="20"/>
      <c r="P933" s="20"/>
      <c r="Q933" s="20"/>
      <c r="R933" s="20"/>
      <c r="S933" s="20"/>
    </row>
    <row r="934">
      <c r="A934" s="20"/>
      <c r="B934" s="20"/>
      <c r="C934" s="20"/>
      <c r="D934" s="20"/>
      <c r="E934" s="20"/>
      <c r="F934" s="20"/>
      <c r="G934" s="29"/>
      <c r="H934" s="14"/>
      <c r="I934" s="14"/>
      <c r="J934" s="20"/>
      <c r="K934" s="20"/>
      <c r="L934" s="20"/>
      <c r="M934" s="20"/>
      <c r="N934" s="20"/>
      <c r="O934" s="20"/>
      <c r="P934" s="20"/>
      <c r="Q934" s="20"/>
      <c r="R934" s="20"/>
      <c r="S934" s="20"/>
    </row>
    <row r="935">
      <c r="A935" s="20"/>
      <c r="B935" s="20"/>
      <c r="C935" s="20"/>
      <c r="D935" s="20"/>
      <c r="E935" s="20"/>
      <c r="F935" s="20"/>
      <c r="G935" s="29"/>
      <c r="H935" s="14"/>
      <c r="I935" s="14"/>
      <c r="J935" s="20"/>
      <c r="K935" s="20"/>
      <c r="L935" s="20"/>
      <c r="M935" s="20"/>
      <c r="N935" s="20"/>
      <c r="O935" s="20"/>
      <c r="P935" s="20"/>
      <c r="Q935" s="20"/>
      <c r="R935" s="20"/>
      <c r="S935" s="20"/>
    </row>
    <row r="936">
      <c r="A936" s="20"/>
      <c r="B936" s="20"/>
      <c r="C936" s="20"/>
      <c r="D936" s="20"/>
      <c r="E936" s="20"/>
      <c r="F936" s="20"/>
      <c r="G936" s="29"/>
      <c r="H936" s="14"/>
      <c r="I936" s="14"/>
      <c r="J936" s="20"/>
      <c r="K936" s="20"/>
      <c r="L936" s="20"/>
      <c r="M936" s="20"/>
      <c r="N936" s="20"/>
      <c r="O936" s="20"/>
      <c r="P936" s="20"/>
      <c r="Q936" s="20"/>
      <c r="R936" s="20"/>
      <c r="S936" s="20"/>
    </row>
    <row r="937">
      <c r="A937" s="20"/>
      <c r="B937" s="20"/>
      <c r="C937" s="20"/>
      <c r="D937" s="20"/>
      <c r="E937" s="20"/>
      <c r="F937" s="20"/>
      <c r="G937" s="29"/>
      <c r="H937" s="14"/>
      <c r="I937" s="14"/>
      <c r="J937" s="20"/>
      <c r="K937" s="20"/>
      <c r="L937" s="20"/>
      <c r="M937" s="20"/>
      <c r="N937" s="20"/>
      <c r="O937" s="20"/>
      <c r="P937" s="20"/>
      <c r="Q937" s="20"/>
      <c r="R937" s="20"/>
      <c r="S937" s="20"/>
    </row>
    <row r="938">
      <c r="A938" s="20"/>
      <c r="B938" s="20"/>
      <c r="C938" s="20"/>
      <c r="D938" s="20"/>
      <c r="E938" s="20"/>
      <c r="F938" s="20"/>
      <c r="G938" s="29"/>
      <c r="H938" s="14"/>
      <c r="I938" s="14"/>
      <c r="J938" s="20"/>
      <c r="K938" s="20"/>
      <c r="L938" s="20"/>
      <c r="M938" s="20"/>
      <c r="N938" s="20"/>
      <c r="O938" s="20"/>
      <c r="P938" s="20"/>
      <c r="Q938" s="20"/>
      <c r="R938" s="20"/>
      <c r="S938" s="20"/>
    </row>
    <row r="939">
      <c r="A939" s="20"/>
      <c r="B939" s="20"/>
      <c r="C939" s="20"/>
      <c r="D939" s="20"/>
      <c r="E939" s="20"/>
      <c r="F939" s="20"/>
      <c r="G939" s="29"/>
      <c r="H939" s="14"/>
      <c r="I939" s="14"/>
      <c r="J939" s="20"/>
      <c r="K939" s="20"/>
      <c r="L939" s="20"/>
      <c r="M939" s="20"/>
      <c r="N939" s="20"/>
      <c r="O939" s="20"/>
      <c r="P939" s="20"/>
      <c r="Q939" s="20"/>
      <c r="R939" s="20"/>
      <c r="S939" s="20"/>
    </row>
    <row r="940">
      <c r="A940" s="20"/>
      <c r="B940" s="20"/>
      <c r="C940" s="20"/>
      <c r="D940" s="20"/>
      <c r="E940" s="20"/>
      <c r="F940" s="20"/>
      <c r="G940" s="29"/>
      <c r="H940" s="14"/>
      <c r="I940" s="14"/>
      <c r="J940" s="20"/>
      <c r="K940" s="20"/>
      <c r="L940" s="20"/>
      <c r="M940" s="20"/>
      <c r="N940" s="20"/>
      <c r="O940" s="20"/>
      <c r="P940" s="20"/>
      <c r="Q940" s="20"/>
      <c r="R940" s="20"/>
      <c r="S940" s="20"/>
    </row>
    <row r="941">
      <c r="A941" s="20"/>
      <c r="B941" s="20"/>
      <c r="C941" s="20"/>
      <c r="D941" s="20"/>
      <c r="E941" s="20"/>
      <c r="F941" s="20"/>
      <c r="G941" s="29"/>
      <c r="H941" s="14"/>
      <c r="I941" s="14"/>
      <c r="J941" s="20"/>
      <c r="K941" s="20"/>
      <c r="L941" s="20"/>
      <c r="M941" s="20"/>
      <c r="N941" s="20"/>
      <c r="O941" s="20"/>
      <c r="P941" s="20"/>
      <c r="Q941" s="20"/>
      <c r="R941" s="20"/>
      <c r="S941" s="20"/>
    </row>
    <row r="942">
      <c r="A942" s="20"/>
      <c r="B942" s="20"/>
      <c r="C942" s="20"/>
      <c r="D942" s="20"/>
      <c r="E942" s="20"/>
      <c r="F942" s="20"/>
      <c r="G942" s="29"/>
      <c r="H942" s="14"/>
      <c r="I942" s="14"/>
      <c r="J942" s="20"/>
      <c r="K942" s="20"/>
      <c r="L942" s="20"/>
      <c r="M942" s="20"/>
      <c r="N942" s="20"/>
      <c r="O942" s="20"/>
      <c r="P942" s="20"/>
      <c r="Q942" s="20"/>
      <c r="R942" s="20"/>
      <c r="S942" s="20"/>
    </row>
    <row r="943">
      <c r="A943" s="20"/>
      <c r="B943" s="20"/>
      <c r="C943" s="20"/>
      <c r="D943" s="20"/>
      <c r="E943" s="20"/>
      <c r="F943" s="20"/>
      <c r="G943" s="29"/>
      <c r="H943" s="14"/>
      <c r="I943" s="14"/>
      <c r="J943" s="20"/>
      <c r="K943" s="20"/>
      <c r="L943" s="20"/>
      <c r="M943" s="20"/>
      <c r="N943" s="20"/>
      <c r="O943" s="20"/>
      <c r="P943" s="20"/>
      <c r="Q943" s="20"/>
      <c r="R943" s="20"/>
      <c r="S943" s="20"/>
    </row>
    <row r="944">
      <c r="A944" s="20"/>
      <c r="B944" s="20"/>
      <c r="C944" s="20"/>
      <c r="D944" s="20"/>
      <c r="E944" s="20"/>
      <c r="F944" s="20"/>
      <c r="G944" s="29"/>
      <c r="H944" s="14"/>
      <c r="I944" s="14"/>
      <c r="J944" s="20"/>
      <c r="K944" s="20"/>
      <c r="L944" s="20"/>
      <c r="M944" s="20"/>
      <c r="N944" s="20"/>
      <c r="O944" s="20"/>
      <c r="P944" s="20"/>
      <c r="Q944" s="20"/>
      <c r="R944" s="20"/>
      <c r="S944" s="20"/>
    </row>
    <row r="945">
      <c r="A945" s="20"/>
      <c r="B945" s="20"/>
      <c r="C945" s="20"/>
      <c r="D945" s="20"/>
      <c r="E945" s="20"/>
      <c r="F945" s="20"/>
      <c r="G945" s="29"/>
      <c r="H945" s="14"/>
      <c r="I945" s="14"/>
      <c r="J945" s="20"/>
      <c r="K945" s="20"/>
      <c r="L945" s="20"/>
      <c r="M945" s="20"/>
      <c r="N945" s="20"/>
      <c r="O945" s="20"/>
      <c r="P945" s="20"/>
      <c r="Q945" s="20"/>
      <c r="R945" s="20"/>
      <c r="S945" s="20"/>
    </row>
    <row r="946">
      <c r="A946" s="20"/>
      <c r="B946" s="20"/>
      <c r="C946" s="20"/>
      <c r="D946" s="20"/>
      <c r="E946" s="20"/>
      <c r="F946" s="20"/>
      <c r="G946" s="29"/>
      <c r="H946" s="14"/>
      <c r="I946" s="14"/>
      <c r="J946" s="20"/>
      <c r="K946" s="20"/>
      <c r="L946" s="20"/>
      <c r="M946" s="20"/>
      <c r="N946" s="20"/>
      <c r="O946" s="20"/>
      <c r="P946" s="20"/>
      <c r="Q946" s="20"/>
      <c r="R946" s="20"/>
      <c r="S946" s="20"/>
    </row>
    <row r="947">
      <c r="A947" s="20"/>
      <c r="B947" s="20"/>
      <c r="C947" s="20"/>
      <c r="D947" s="20"/>
      <c r="E947" s="20"/>
      <c r="F947" s="20"/>
      <c r="G947" s="29"/>
      <c r="H947" s="14"/>
      <c r="I947" s="14"/>
      <c r="J947" s="20"/>
      <c r="K947" s="20"/>
      <c r="L947" s="20"/>
      <c r="M947" s="20"/>
      <c r="N947" s="20"/>
      <c r="O947" s="20"/>
      <c r="P947" s="20"/>
      <c r="Q947" s="20"/>
      <c r="R947" s="20"/>
      <c r="S947" s="20"/>
    </row>
    <row r="948">
      <c r="A948" s="20"/>
      <c r="B948" s="20"/>
      <c r="C948" s="20"/>
      <c r="D948" s="20"/>
      <c r="E948" s="20"/>
      <c r="F948" s="20"/>
      <c r="G948" s="29"/>
      <c r="H948" s="14"/>
      <c r="I948" s="14"/>
      <c r="J948" s="20"/>
      <c r="K948" s="20"/>
      <c r="L948" s="20"/>
      <c r="M948" s="20"/>
      <c r="N948" s="20"/>
      <c r="O948" s="20"/>
      <c r="P948" s="20"/>
      <c r="Q948" s="20"/>
      <c r="R948" s="20"/>
      <c r="S948" s="20"/>
    </row>
    <row r="949">
      <c r="A949" s="20"/>
      <c r="B949" s="20"/>
      <c r="C949" s="20"/>
      <c r="D949" s="20"/>
      <c r="E949" s="20"/>
      <c r="F949" s="20"/>
      <c r="G949" s="29"/>
      <c r="H949" s="14"/>
      <c r="I949" s="14"/>
      <c r="J949" s="20"/>
      <c r="K949" s="20"/>
      <c r="L949" s="20"/>
      <c r="M949" s="20"/>
      <c r="N949" s="20"/>
      <c r="O949" s="20"/>
      <c r="P949" s="20"/>
      <c r="Q949" s="20"/>
      <c r="R949" s="20"/>
      <c r="S949" s="20"/>
    </row>
    <row r="950">
      <c r="A950" s="20"/>
      <c r="B950" s="20"/>
      <c r="C950" s="20"/>
      <c r="D950" s="20"/>
      <c r="E950" s="20"/>
      <c r="F950" s="20"/>
      <c r="G950" s="29"/>
      <c r="H950" s="14"/>
      <c r="I950" s="14"/>
      <c r="J950" s="20"/>
      <c r="K950" s="20"/>
      <c r="L950" s="20"/>
      <c r="M950" s="20"/>
      <c r="N950" s="20"/>
      <c r="O950" s="20"/>
      <c r="P950" s="20"/>
      <c r="Q950" s="20"/>
      <c r="R950" s="20"/>
      <c r="S950" s="20"/>
    </row>
    <row r="951">
      <c r="A951" s="20"/>
      <c r="B951" s="20"/>
      <c r="C951" s="20"/>
      <c r="D951" s="20"/>
      <c r="E951" s="20"/>
      <c r="F951" s="20"/>
      <c r="G951" s="29"/>
      <c r="H951" s="14"/>
      <c r="I951" s="14"/>
      <c r="J951" s="20"/>
      <c r="K951" s="20"/>
      <c r="L951" s="20"/>
      <c r="M951" s="20"/>
      <c r="N951" s="20"/>
      <c r="O951" s="20"/>
      <c r="P951" s="20"/>
      <c r="Q951" s="20"/>
      <c r="R951" s="20"/>
      <c r="S951" s="20"/>
    </row>
    <row r="952">
      <c r="A952" s="20"/>
      <c r="B952" s="20"/>
      <c r="C952" s="20"/>
      <c r="D952" s="20"/>
      <c r="E952" s="20"/>
      <c r="F952" s="20"/>
      <c r="G952" s="29"/>
      <c r="H952" s="14"/>
      <c r="I952" s="14"/>
      <c r="J952" s="20"/>
      <c r="K952" s="20"/>
      <c r="L952" s="20"/>
      <c r="M952" s="20"/>
      <c r="N952" s="20"/>
      <c r="O952" s="20"/>
      <c r="P952" s="20"/>
      <c r="Q952" s="20"/>
      <c r="R952" s="20"/>
      <c r="S952" s="20"/>
    </row>
    <row r="953">
      <c r="A953" s="20"/>
      <c r="B953" s="20"/>
      <c r="C953" s="20"/>
      <c r="D953" s="20"/>
      <c r="E953" s="20"/>
      <c r="F953" s="20"/>
      <c r="G953" s="29"/>
      <c r="H953" s="14"/>
      <c r="I953" s="14"/>
      <c r="J953" s="20"/>
      <c r="K953" s="20"/>
      <c r="L953" s="20"/>
      <c r="M953" s="20"/>
      <c r="N953" s="20"/>
      <c r="O953" s="20"/>
      <c r="P953" s="20"/>
      <c r="Q953" s="20"/>
      <c r="R953" s="20"/>
      <c r="S953" s="20"/>
    </row>
    <row r="954">
      <c r="A954" s="20"/>
      <c r="B954" s="20"/>
      <c r="C954" s="20"/>
      <c r="D954" s="20"/>
      <c r="E954" s="20"/>
      <c r="F954" s="20"/>
      <c r="G954" s="29"/>
      <c r="H954" s="14"/>
      <c r="I954" s="14"/>
      <c r="J954" s="20"/>
      <c r="K954" s="20"/>
      <c r="L954" s="20"/>
      <c r="M954" s="20"/>
      <c r="N954" s="20"/>
      <c r="O954" s="20"/>
      <c r="P954" s="20"/>
      <c r="Q954" s="20"/>
      <c r="R954" s="20"/>
      <c r="S954" s="20"/>
    </row>
    <row r="955">
      <c r="A955" s="20"/>
      <c r="B955" s="20"/>
      <c r="C955" s="20"/>
      <c r="D955" s="20"/>
      <c r="E955" s="20"/>
      <c r="F955" s="20"/>
      <c r="G955" s="29"/>
      <c r="H955" s="14"/>
      <c r="I955" s="14"/>
      <c r="J955" s="20"/>
      <c r="K955" s="20"/>
      <c r="L955" s="20"/>
      <c r="M955" s="20"/>
      <c r="N955" s="20"/>
      <c r="O955" s="20"/>
      <c r="P955" s="20"/>
      <c r="Q955" s="20"/>
      <c r="R955" s="20"/>
      <c r="S955" s="20"/>
    </row>
    <row r="956">
      <c r="A956" s="20"/>
      <c r="B956" s="20"/>
      <c r="C956" s="20"/>
      <c r="D956" s="20"/>
      <c r="E956" s="20"/>
      <c r="F956" s="20"/>
      <c r="G956" s="29"/>
      <c r="H956" s="14"/>
      <c r="I956" s="14"/>
      <c r="J956" s="20"/>
      <c r="K956" s="20"/>
      <c r="L956" s="20"/>
      <c r="M956" s="20"/>
      <c r="N956" s="20"/>
      <c r="O956" s="20"/>
      <c r="P956" s="20"/>
      <c r="Q956" s="20"/>
      <c r="R956" s="20"/>
      <c r="S956" s="20"/>
    </row>
    <row r="957">
      <c r="A957" s="20"/>
      <c r="B957" s="20"/>
      <c r="C957" s="20"/>
      <c r="D957" s="20"/>
      <c r="E957" s="20"/>
      <c r="F957" s="20"/>
      <c r="G957" s="29"/>
      <c r="H957" s="14"/>
      <c r="I957" s="14"/>
      <c r="J957" s="20"/>
      <c r="K957" s="20"/>
      <c r="L957" s="20"/>
      <c r="M957" s="20"/>
      <c r="N957" s="20"/>
      <c r="O957" s="20"/>
      <c r="P957" s="20"/>
      <c r="Q957" s="20"/>
      <c r="R957" s="20"/>
      <c r="S957" s="20"/>
    </row>
    <row r="958">
      <c r="A958" s="20"/>
      <c r="B958" s="20"/>
      <c r="C958" s="20"/>
      <c r="D958" s="20"/>
      <c r="E958" s="20"/>
      <c r="F958" s="20"/>
      <c r="G958" s="29"/>
      <c r="H958" s="14"/>
      <c r="I958" s="14"/>
      <c r="J958" s="20"/>
      <c r="K958" s="20"/>
      <c r="L958" s="20"/>
      <c r="M958" s="20"/>
      <c r="N958" s="20"/>
      <c r="O958" s="20"/>
      <c r="P958" s="20"/>
      <c r="Q958" s="20"/>
      <c r="R958" s="20"/>
      <c r="S958" s="20"/>
    </row>
    <row r="959">
      <c r="A959" s="20"/>
      <c r="B959" s="20"/>
      <c r="C959" s="20"/>
      <c r="D959" s="20"/>
      <c r="E959" s="20"/>
      <c r="F959" s="20"/>
      <c r="G959" s="29"/>
      <c r="H959" s="14"/>
      <c r="I959" s="14"/>
      <c r="J959" s="20"/>
      <c r="K959" s="20"/>
      <c r="L959" s="20"/>
      <c r="M959" s="20"/>
      <c r="N959" s="20"/>
      <c r="O959" s="20"/>
      <c r="P959" s="20"/>
      <c r="Q959" s="20"/>
      <c r="R959" s="20"/>
      <c r="S959" s="20"/>
    </row>
    <row r="960">
      <c r="A960" s="20"/>
      <c r="B960" s="20"/>
      <c r="C960" s="20"/>
      <c r="D960" s="20"/>
      <c r="E960" s="20"/>
      <c r="F960" s="20"/>
      <c r="G960" s="29"/>
      <c r="H960" s="14"/>
      <c r="I960" s="14"/>
      <c r="J960" s="20"/>
      <c r="K960" s="20"/>
      <c r="L960" s="20"/>
      <c r="M960" s="20"/>
      <c r="N960" s="20"/>
      <c r="O960" s="20"/>
      <c r="P960" s="20"/>
      <c r="Q960" s="20"/>
      <c r="R960" s="20"/>
      <c r="S960" s="20"/>
    </row>
    <row r="961">
      <c r="A961" s="20"/>
      <c r="B961" s="20"/>
      <c r="C961" s="20"/>
      <c r="D961" s="20"/>
      <c r="E961" s="20"/>
      <c r="F961" s="20"/>
      <c r="G961" s="29"/>
      <c r="H961" s="14"/>
      <c r="I961" s="14"/>
      <c r="J961" s="20"/>
      <c r="K961" s="20"/>
      <c r="L961" s="20"/>
      <c r="M961" s="20"/>
      <c r="N961" s="20"/>
      <c r="O961" s="20"/>
      <c r="P961" s="20"/>
      <c r="Q961" s="20"/>
      <c r="R961" s="20"/>
      <c r="S961" s="20"/>
    </row>
    <row r="962">
      <c r="A962" s="20"/>
      <c r="B962" s="20"/>
      <c r="C962" s="20"/>
      <c r="D962" s="20"/>
      <c r="E962" s="20"/>
      <c r="F962" s="20"/>
      <c r="G962" s="29"/>
      <c r="H962" s="14"/>
      <c r="I962" s="14"/>
      <c r="J962" s="20"/>
      <c r="K962" s="20"/>
      <c r="L962" s="20"/>
      <c r="M962" s="20"/>
      <c r="N962" s="20"/>
      <c r="O962" s="20"/>
      <c r="P962" s="20"/>
      <c r="Q962" s="20"/>
      <c r="R962" s="20"/>
      <c r="S962" s="20"/>
    </row>
    <row r="963">
      <c r="A963" s="20"/>
      <c r="B963" s="20"/>
      <c r="C963" s="20"/>
      <c r="D963" s="20"/>
      <c r="E963" s="20"/>
      <c r="F963" s="20"/>
      <c r="G963" s="29"/>
      <c r="H963" s="14"/>
      <c r="I963" s="14"/>
      <c r="J963" s="20"/>
      <c r="K963" s="20"/>
      <c r="L963" s="20"/>
      <c r="M963" s="20"/>
      <c r="N963" s="20"/>
      <c r="O963" s="20"/>
      <c r="P963" s="20"/>
      <c r="Q963" s="20"/>
      <c r="R963" s="20"/>
      <c r="S963" s="20"/>
    </row>
    <row r="964">
      <c r="A964" s="20"/>
      <c r="B964" s="20"/>
      <c r="C964" s="20"/>
      <c r="D964" s="20"/>
      <c r="E964" s="20"/>
      <c r="F964" s="20"/>
      <c r="G964" s="29"/>
      <c r="H964" s="14"/>
      <c r="I964" s="14"/>
      <c r="J964" s="20"/>
      <c r="K964" s="20"/>
      <c r="L964" s="20"/>
      <c r="M964" s="20"/>
      <c r="N964" s="20"/>
      <c r="O964" s="20"/>
      <c r="P964" s="20"/>
      <c r="Q964" s="20"/>
      <c r="R964" s="20"/>
      <c r="S964" s="20"/>
    </row>
    <row r="965">
      <c r="A965" s="20"/>
      <c r="B965" s="20"/>
      <c r="C965" s="20"/>
      <c r="D965" s="20"/>
      <c r="E965" s="20"/>
      <c r="F965" s="20"/>
      <c r="G965" s="29"/>
      <c r="H965" s="14"/>
      <c r="I965" s="14"/>
      <c r="J965" s="20"/>
      <c r="K965" s="20"/>
      <c r="L965" s="20"/>
      <c r="M965" s="20"/>
      <c r="N965" s="20"/>
      <c r="O965" s="20"/>
      <c r="P965" s="20"/>
      <c r="Q965" s="20"/>
      <c r="R965" s="20"/>
      <c r="S965" s="20"/>
    </row>
    <row r="966">
      <c r="A966" s="20"/>
      <c r="B966" s="20"/>
      <c r="C966" s="20"/>
      <c r="D966" s="20"/>
      <c r="E966" s="20"/>
      <c r="F966" s="20"/>
      <c r="G966" s="29"/>
      <c r="H966" s="14"/>
      <c r="I966" s="14"/>
      <c r="J966" s="20"/>
      <c r="K966" s="20"/>
      <c r="L966" s="20"/>
      <c r="M966" s="20"/>
      <c r="N966" s="20"/>
      <c r="O966" s="20"/>
      <c r="P966" s="20"/>
      <c r="Q966" s="20"/>
      <c r="R966" s="20"/>
      <c r="S966" s="20"/>
    </row>
    <row r="967">
      <c r="A967" s="20"/>
      <c r="B967" s="20"/>
      <c r="C967" s="20"/>
      <c r="D967" s="20"/>
      <c r="E967" s="20"/>
      <c r="F967" s="20"/>
      <c r="G967" s="29"/>
      <c r="H967" s="14"/>
      <c r="I967" s="14"/>
      <c r="J967" s="20"/>
      <c r="K967" s="20"/>
      <c r="L967" s="20"/>
      <c r="M967" s="20"/>
      <c r="N967" s="20"/>
      <c r="O967" s="20"/>
      <c r="P967" s="20"/>
      <c r="Q967" s="20"/>
      <c r="R967" s="20"/>
      <c r="S967" s="20"/>
    </row>
    <row r="968">
      <c r="A968" s="20"/>
      <c r="B968" s="20"/>
      <c r="C968" s="20"/>
      <c r="D968" s="20"/>
      <c r="E968" s="20"/>
      <c r="F968" s="20"/>
      <c r="G968" s="29"/>
      <c r="H968" s="14"/>
      <c r="I968" s="14"/>
      <c r="J968" s="20"/>
      <c r="K968" s="20"/>
      <c r="L968" s="20"/>
      <c r="M968" s="20"/>
      <c r="N968" s="20"/>
      <c r="O968" s="20"/>
      <c r="P968" s="20"/>
      <c r="Q968" s="20"/>
      <c r="R968" s="20"/>
      <c r="S968" s="20"/>
    </row>
    <row r="969">
      <c r="A969" s="20"/>
      <c r="B969" s="20"/>
      <c r="C969" s="20"/>
      <c r="D969" s="20"/>
      <c r="E969" s="20"/>
      <c r="F969" s="20"/>
      <c r="G969" s="29"/>
      <c r="H969" s="14"/>
      <c r="I969" s="14"/>
      <c r="J969" s="20"/>
      <c r="K969" s="20"/>
      <c r="L969" s="20"/>
      <c r="M969" s="20"/>
      <c r="N969" s="20"/>
      <c r="O969" s="20"/>
      <c r="P969" s="20"/>
      <c r="Q969" s="20"/>
      <c r="R969" s="20"/>
      <c r="S969" s="20"/>
    </row>
    <row r="970">
      <c r="A970" s="20"/>
      <c r="B970" s="20"/>
      <c r="C970" s="20"/>
      <c r="D970" s="20"/>
      <c r="E970" s="20"/>
      <c r="F970" s="20"/>
      <c r="G970" s="29"/>
      <c r="H970" s="14"/>
      <c r="I970" s="14"/>
      <c r="J970" s="20"/>
      <c r="K970" s="20"/>
      <c r="L970" s="20"/>
      <c r="M970" s="20"/>
      <c r="N970" s="20"/>
      <c r="O970" s="20"/>
      <c r="P970" s="20"/>
      <c r="Q970" s="20"/>
      <c r="R970" s="20"/>
      <c r="S970" s="20"/>
    </row>
    <row r="971">
      <c r="A971" s="20"/>
      <c r="B971" s="20"/>
      <c r="C971" s="20"/>
      <c r="D971" s="20"/>
      <c r="E971" s="20"/>
      <c r="F971" s="20"/>
      <c r="G971" s="29"/>
      <c r="H971" s="14"/>
      <c r="I971" s="14"/>
      <c r="J971" s="20"/>
      <c r="K971" s="20"/>
      <c r="L971" s="20"/>
      <c r="M971" s="20"/>
      <c r="N971" s="20"/>
      <c r="O971" s="20"/>
      <c r="P971" s="20"/>
      <c r="Q971" s="20"/>
      <c r="R971" s="20"/>
      <c r="S971" s="20"/>
    </row>
    <row r="972">
      <c r="A972" s="20"/>
      <c r="B972" s="20"/>
      <c r="C972" s="20"/>
      <c r="D972" s="20"/>
      <c r="E972" s="20"/>
      <c r="F972" s="20"/>
      <c r="G972" s="29"/>
      <c r="H972" s="14"/>
      <c r="I972" s="14"/>
      <c r="J972" s="20"/>
      <c r="K972" s="20"/>
      <c r="L972" s="20"/>
      <c r="M972" s="20"/>
      <c r="N972" s="20"/>
      <c r="O972" s="20"/>
      <c r="P972" s="20"/>
      <c r="Q972" s="20"/>
      <c r="R972" s="20"/>
      <c r="S972" s="20"/>
    </row>
    <row r="973">
      <c r="A973" s="20"/>
      <c r="B973" s="20"/>
      <c r="C973" s="20"/>
      <c r="D973" s="20"/>
      <c r="E973" s="20"/>
      <c r="F973" s="20"/>
      <c r="G973" s="29"/>
      <c r="H973" s="14"/>
      <c r="I973" s="14"/>
      <c r="J973" s="20"/>
      <c r="K973" s="20"/>
      <c r="L973" s="20"/>
      <c r="M973" s="20"/>
      <c r="N973" s="20"/>
      <c r="O973" s="20"/>
      <c r="P973" s="20"/>
      <c r="Q973" s="20"/>
      <c r="R973" s="20"/>
      <c r="S973" s="20"/>
    </row>
    <row r="974">
      <c r="A974" s="20"/>
      <c r="B974" s="20"/>
      <c r="C974" s="20"/>
      <c r="D974" s="20"/>
      <c r="E974" s="20"/>
      <c r="F974" s="20"/>
      <c r="G974" s="29"/>
      <c r="H974" s="14"/>
      <c r="I974" s="14"/>
      <c r="J974" s="20"/>
      <c r="K974" s="20"/>
      <c r="L974" s="20"/>
      <c r="M974" s="20"/>
      <c r="N974" s="20"/>
      <c r="O974" s="20"/>
      <c r="P974" s="20"/>
      <c r="Q974" s="20"/>
      <c r="R974" s="20"/>
      <c r="S974" s="20"/>
    </row>
    <row r="975">
      <c r="A975" s="20"/>
      <c r="B975" s="20"/>
      <c r="C975" s="20"/>
      <c r="D975" s="20"/>
      <c r="E975" s="20"/>
      <c r="F975" s="20"/>
      <c r="G975" s="29"/>
      <c r="H975" s="14"/>
      <c r="I975" s="14"/>
      <c r="J975" s="20"/>
      <c r="K975" s="20"/>
      <c r="L975" s="20"/>
      <c r="M975" s="20"/>
      <c r="N975" s="20"/>
      <c r="O975" s="20"/>
      <c r="P975" s="20"/>
      <c r="Q975" s="20"/>
      <c r="R975" s="20"/>
      <c r="S975" s="20"/>
    </row>
    <row r="976">
      <c r="A976" s="20"/>
      <c r="B976" s="20"/>
      <c r="C976" s="20"/>
      <c r="D976" s="20"/>
      <c r="E976" s="20"/>
      <c r="F976" s="20"/>
      <c r="G976" s="29"/>
      <c r="H976" s="14"/>
      <c r="I976" s="14"/>
      <c r="J976" s="20"/>
      <c r="K976" s="20"/>
      <c r="L976" s="20"/>
      <c r="M976" s="20"/>
      <c r="N976" s="20"/>
      <c r="O976" s="20"/>
      <c r="P976" s="20"/>
      <c r="Q976" s="20"/>
      <c r="R976" s="20"/>
      <c r="S976" s="20"/>
    </row>
    <row r="977">
      <c r="A977" s="20"/>
      <c r="B977" s="20"/>
      <c r="C977" s="20"/>
      <c r="D977" s="20"/>
      <c r="E977" s="20"/>
      <c r="F977" s="20"/>
      <c r="G977" s="29"/>
      <c r="H977" s="14"/>
      <c r="I977" s="14"/>
      <c r="J977" s="20"/>
      <c r="K977" s="20"/>
      <c r="L977" s="20"/>
      <c r="M977" s="20"/>
      <c r="N977" s="20"/>
      <c r="O977" s="20"/>
      <c r="P977" s="20"/>
      <c r="Q977" s="20"/>
      <c r="R977" s="20"/>
      <c r="S977" s="20"/>
    </row>
    <row r="978">
      <c r="A978" s="20"/>
      <c r="B978" s="20"/>
      <c r="C978" s="20"/>
      <c r="D978" s="20"/>
      <c r="E978" s="20"/>
      <c r="F978" s="20"/>
      <c r="G978" s="29"/>
      <c r="H978" s="14"/>
      <c r="I978" s="14"/>
      <c r="J978" s="20"/>
      <c r="K978" s="20"/>
      <c r="L978" s="20"/>
      <c r="M978" s="20"/>
      <c r="N978" s="20"/>
      <c r="O978" s="20"/>
      <c r="P978" s="20"/>
      <c r="Q978" s="20"/>
      <c r="R978" s="20"/>
      <c r="S978" s="20"/>
    </row>
    <row r="979">
      <c r="A979" s="20"/>
      <c r="B979" s="20"/>
      <c r="C979" s="20"/>
      <c r="D979" s="20"/>
      <c r="E979" s="20"/>
      <c r="F979" s="20"/>
      <c r="G979" s="29"/>
      <c r="H979" s="14"/>
      <c r="I979" s="14"/>
      <c r="J979" s="20"/>
      <c r="K979" s="20"/>
      <c r="L979" s="20"/>
      <c r="M979" s="20"/>
      <c r="N979" s="20"/>
      <c r="O979" s="20"/>
      <c r="P979" s="20"/>
      <c r="Q979" s="20"/>
      <c r="R979" s="20"/>
      <c r="S979" s="20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8" max="8" width="20.75"/>
    <col customWidth="1" min="9" max="9" width="17.38"/>
    <col customWidth="1" min="10" max="10" width="19.0"/>
    <col hidden="1" min="15" max="15" width="12.63"/>
  </cols>
  <sheetData>
    <row r="1">
      <c r="A1" s="24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3" t="s">
        <v>6</v>
      </c>
      <c r="H1" s="31" t="s">
        <v>1030</v>
      </c>
      <c r="I1" s="31" t="s">
        <v>7</v>
      </c>
      <c r="J1" s="4" t="s">
        <v>8</v>
      </c>
      <c r="K1" s="1" t="s">
        <v>9</v>
      </c>
      <c r="L1" s="1" t="s">
        <v>10</v>
      </c>
      <c r="M1" s="1" t="s">
        <v>11</v>
      </c>
      <c r="N1" s="5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24" t="s">
        <v>17</v>
      </c>
      <c r="T1" s="1" t="s">
        <v>18</v>
      </c>
    </row>
    <row r="2">
      <c r="A2" s="7" t="s">
        <v>5211</v>
      </c>
      <c r="B2" s="7" t="s">
        <v>5212</v>
      </c>
      <c r="C2" s="7" t="s">
        <v>5213</v>
      </c>
      <c r="D2" s="7" t="s">
        <v>5214</v>
      </c>
      <c r="E2" s="7" t="s">
        <v>5215</v>
      </c>
      <c r="F2" s="8" t="s">
        <v>48</v>
      </c>
      <c r="G2" s="15">
        <v>80.0</v>
      </c>
      <c r="H2" s="32">
        <v>166.44444444444446</v>
      </c>
      <c r="I2" s="33">
        <f t="shared" ref="I2:I131" si="1">H2*12</f>
        <v>1997.333333</v>
      </c>
      <c r="J2" s="11"/>
      <c r="K2" s="8" t="s">
        <v>4680</v>
      </c>
      <c r="L2" s="7" t="s">
        <v>1036</v>
      </c>
      <c r="M2" s="7" t="s">
        <v>36</v>
      </c>
      <c r="N2" s="12">
        <v>44858.0</v>
      </c>
      <c r="O2" s="13">
        <v>44957.0</v>
      </c>
      <c r="P2" s="30" t="s">
        <v>28</v>
      </c>
      <c r="Q2" s="7"/>
      <c r="R2" s="8" t="s">
        <v>29</v>
      </c>
      <c r="S2" s="7"/>
      <c r="T2" s="7">
        <f t="shared" ref="T2:T131" si="2">DATEDIF(N2,O2,"m")</f>
        <v>3</v>
      </c>
    </row>
    <row r="3">
      <c r="A3" s="7" t="s">
        <v>5216</v>
      </c>
      <c r="B3" s="7" t="s">
        <v>5217</v>
      </c>
      <c r="C3" s="7" t="s">
        <v>5218</v>
      </c>
      <c r="D3" s="7" t="s">
        <v>5219</v>
      </c>
      <c r="E3" s="7" t="s">
        <v>5220</v>
      </c>
      <c r="F3" s="8" t="s">
        <v>48</v>
      </c>
      <c r="G3" s="15">
        <v>20.0</v>
      </c>
      <c r="H3" s="32">
        <v>41.666666666666664</v>
      </c>
      <c r="I3" s="33">
        <f t="shared" si="1"/>
        <v>500</v>
      </c>
      <c r="J3" s="11"/>
      <c r="K3" s="8" t="s">
        <v>4680</v>
      </c>
      <c r="L3" s="7" t="s">
        <v>1036</v>
      </c>
      <c r="M3" s="7" t="s">
        <v>42</v>
      </c>
      <c r="N3" s="12">
        <v>44798.0</v>
      </c>
      <c r="O3" s="13">
        <v>44957.0</v>
      </c>
      <c r="P3" s="30" t="s">
        <v>28</v>
      </c>
      <c r="Q3" s="7"/>
      <c r="R3" s="7" t="s">
        <v>29</v>
      </c>
      <c r="S3" s="7"/>
      <c r="T3" s="7">
        <f t="shared" si="2"/>
        <v>5</v>
      </c>
    </row>
    <row r="4">
      <c r="A4" s="7" t="s">
        <v>5221</v>
      </c>
      <c r="B4" s="7" t="s">
        <v>5222</v>
      </c>
      <c r="C4" s="7" t="s">
        <v>2420</v>
      </c>
      <c r="D4" s="7" t="s">
        <v>5223</v>
      </c>
      <c r="E4" s="7" t="s">
        <v>5224</v>
      </c>
      <c r="F4" s="8" t="s">
        <v>112</v>
      </c>
      <c r="G4" s="15">
        <v>5.0</v>
      </c>
      <c r="H4" s="32">
        <v>37.44444444444444</v>
      </c>
      <c r="I4" s="33">
        <f t="shared" si="1"/>
        <v>449.3333333</v>
      </c>
      <c r="J4" s="11">
        <v>81.0</v>
      </c>
      <c r="K4" s="8" t="s">
        <v>4680</v>
      </c>
      <c r="L4" s="7" t="s">
        <v>1036</v>
      </c>
      <c r="M4" s="7" t="s">
        <v>76</v>
      </c>
      <c r="N4" s="12">
        <v>44559.0</v>
      </c>
      <c r="O4" s="13">
        <v>44957.0</v>
      </c>
      <c r="P4" s="30" t="s">
        <v>29</v>
      </c>
      <c r="Q4" s="16">
        <v>44591.0</v>
      </c>
      <c r="R4" s="7" t="s">
        <v>28</v>
      </c>
      <c r="S4" s="7" t="s">
        <v>28</v>
      </c>
      <c r="T4" s="7">
        <f t="shared" si="2"/>
        <v>13</v>
      </c>
    </row>
    <row r="5">
      <c r="A5" s="7" t="s">
        <v>5225</v>
      </c>
      <c r="B5" s="7" t="s">
        <v>2046</v>
      </c>
      <c r="C5" s="7" t="s">
        <v>5226</v>
      </c>
      <c r="D5" s="7" t="s">
        <v>5227</v>
      </c>
      <c r="E5" s="7" t="s">
        <v>5228</v>
      </c>
      <c r="F5" s="8" t="s">
        <v>48</v>
      </c>
      <c r="G5" s="15">
        <v>20.0</v>
      </c>
      <c r="H5" s="32">
        <v>41.666666666666664</v>
      </c>
      <c r="I5" s="33">
        <f t="shared" si="1"/>
        <v>500</v>
      </c>
      <c r="J5" s="11"/>
      <c r="K5" s="8" t="s">
        <v>4680</v>
      </c>
      <c r="L5" s="7" t="s">
        <v>1036</v>
      </c>
      <c r="M5" s="7" t="s">
        <v>42</v>
      </c>
      <c r="N5" s="12">
        <v>44751.0</v>
      </c>
      <c r="O5" s="13">
        <v>44957.0</v>
      </c>
      <c r="P5" s="30" t="s">
        <v>28</v>
      </c>
      <c r="Q5" s="7"/>
      <c r="R5" s="8" t="s">
        <v>29</v>
      </c>
      <c r="S5" s="7"/>
      <c r="T5" s="7">
        <f t="shared" si="2"/>
        <v>6</v>
      </c>
    </row>
    <row r="6">
      <c r="A6" s="7" t="s">
        <v>5229</v>
      </c>
      <c r="B6" s="7" t="s">
        <v>5230</v>
      </c>
      <c r="C6" s="7" t="s">
        <v>5231</v>
      </c>
      <c r="D6" s="7" t="s">
        <v>5232</v>
      </c>
      <c r="E6" s="7" t="s">
        <v>5233</v>
      </c>
      <c r="F6" s="8" t="s">
        <v>112</v>
      </c>
      <c r="G6" s="15">
        <v>55.0</v>
      </c>
      <c r="H6" s="32">
        <v>114.44444444444444</v>
      </c>
      <c r="I6" s="33">
        <f t="shared" si="1"/>
        <v>1373.333333</v>
      </c>
      <c r="J6" s="11">
        <v>89.0</v>
      </c>
      <c r="K6" s="8" t="s">
        <v>4680</v>
      </c>
      <c r="L6" s="7" t="s">
        <v>1036</v>
      </c>
      <c r="M6" s="7" t="s">
        <v>27</v>
      </c>
      <c r="N6" s="12">
        <v>44923.0</v>
      </c>
      <c r="O6" s="13">
        <v>44957.0</v>
      </c>
      <c r="P6" s="30" t="s">
        <v>28</v>
      </c>
      <c r="Q6" s="7"/>
      <c r="R6" s="8" t="s">
        <v>29</v>
      </c>
      <c r="S6" s="7"/>
      <c r="T6" s="7">
        <f t="shared" si="2"/>
        <v>1</v>
      </c>
    </row>
    <row r="7">
      <c r="A7" s="7" t="s">
        <v>5234</v>
      </c>
      <c r="B7" s="7" t="s">
        <v>5235</v>
      </c>
      <c r="C7" s="7" t="s">
        <v>5236</v>
      </c>
      <c r="D7" s="7" t="s">
        <v>5237</v>
      </c>
      <c r="E7" s="7" t="s">
        <v>5238</v>
      </c>
      <c r="F7" s="8" t="s">
        <v>173</v>
      </c>
      <c r="G7" s="15">
        <v>25.0</v>
      </c>
      <c r="H7" s="32">
        <v>52.0</v>
      </c>
      <c r="I7" s="33">
        <f t="shared" si="1"/>
        <v>624</v>
      </c>
      <c r="J7" s="11"/>
      <c r="K7" s="8" t="s">
        <v>4680</v>
      </c>
      <c r="L7" s="7" t="s">
        <v>1036</v>
      </c>
      <c r="M7" s="7" t="s">
        <v>27</v>
      </c>
      <c r="N7" s="12">
        <v>44513.0</v>
      </c>
      <c r="O7" s="13">
        <v>44957.0</v>
      </c>
      <c r="P7" s="30" t="s">
        <v>29</v>
      </c>
      <c r="Q7" s="7"/>
      <c r="R7" s="7" t="s">
        <v>29</v>
      </c>
      <c r="S7" s="7"/>
      <c r="T7" s="7">
        <f t="shared" si="2"/>
        <v>14</v>
      </c>
    </row>
    <row r="8">
      <c r="A8" s="7" t="s">
        <v>5239</v>
      </c>
      <c r="B8" s="7" t="s">
        <v>5240</v>
      </c>
      <c r="C8" s="7" t="s">
        <v>5241</v>
      </c>
      <c r="D8" s="7" t="s">
        <v>5242</v>
      </c>
      <c r="E8" s="7" t="s">
        <v>5243</v>
      </c>
      <c r="F8" s="8" t="s">
        <v>48</v>
      </c>
      <c r="G8" s="15">
        <v>60.0</v>
      </c>
      <c r="H8" s="32">
        <v>124.88888888888889</v>
      </c>
      <c r="I8" s="33">
        <f t="shared" si="1"/>
        <v>1498.666667</v>
      </c>
      <c r="J8" s="11"/>
      <c r="K8" s="8" t="s">
        <v>4680</v>
      </c>
      <c r="L8" s="7" t="s">
        <v>1036</v>
      </c>
      <c r="M8" s="7" t="s">
        <v>49</v>
      </c>
      <c r="N8" s="12">
        <v>44559.0</v>
      </c>
      <c r="O8" s="13">
        <v>44957.0</v>
      </c>
      <c r="P8" s="30" t="s">
        <v>29</v>
      </c>
      <c r="Q8" s="16">
        <v>44643.0</v>
      </c>
      <c r="R8" s="7" t="s">
        <v>28</v>
      </c>
      <c r="S8" s="7" t="s">
        <v>28</v>
      </c>
      <c r="T8" s="7">
        <f t="shared" si="2"/>
        <v>13</v>
      </c>
    </row>
    <row r="9">
      <c r="A9" s="7" t="s">
        <v>5244</v>
      </c>
      <c r="B9" s="7" t="s">
        <v>5245</v>
      </c>
      <c r="C9" s="7" t="s">
        <v>5246</v>
      </c>
      <c r="D9" s="7" t="s">
        <v>5247</v>
      </c>
      <c r="E9" s="7" t="s">
        <v>5248</v>
      </c>
      <c r="F9" s="8" t="s">
        <v>112</v>
      </c>
      <c r="G9" s="15">
        <v>72.0</v>
      </c>
      <c r="H9" s="32">
        <v>149.88888888888889</v>
      </c>
      <c r="I9" s="33">
        <f t="shared" si="1"/>
        <v>1798.666667</v>
      </c>
      <c r="J9" s="11"/>
      <c r="K9" s="8" t="s">
        <v>4680</v>
      </c>
      <c r="L9" s="7" t="s">
        <v>1036</v>
      </c>
      <c r="M9" s="7" t="s">
        <v>42</v>
      </c>
      <c r="N9" s="12">
        <v>44514.0</v>
      </c>
      <c r="O9" s="13">
        <v>44957.0</v>
      </c>
      <c r="P9" s="30" t="s">
        <v>29</v>
      </c>
      <c r="Q9" s="16">
        <v>44896.0</v>
      </c>
      <c r="R9" s="7" t="s">
        <v>28</v>
      </c>
      <c r="S9" s="7" t="s">
        <v>28</v>
      </c>
      <c r="T9" s="7">
        <f t="shared" si="2"/>
        <v>14</v>
      </c>
    </row>
    <row r="10">
      <c r="A10" s="7" t="s">
        <v>5249</v>
      </c>
      <c r="B10" s="7" t="s">
        <v>5250</v>
      </c>
      <c r="C10" s="7" t="s">
        <v>5251</v>
      </c>
      <c r="D10" s="7" t="s">
        <v>5252</v>
      </c>
      <c r="E10" s="7" t="s">
        <v>5253</v>
      </c>
      <c r="F10" s="8" t="s">
        <v>35</v>
      </c>
      <c r="G10" s="15">
        <v>125.0</v>
      </c>
      <c r="H10" s="32">
        <v>260.22222222222223</v>
      </c>
      <c r="I10" s="33">
        <f t="shared" si="1"/>
        <v>3122.666667</v>
      </c>
      <c r="J10" s="11"/>
      <c r="K10" s="8" t="s">
        <v>4680</v>
      </c>
      <c r="L10" s="7" t="s">
        <v>1036</v>
      </c>
      <c r="M10" s="7" t="s">
        <v>42</v>
      </c>
      <c r="N10" s="12">
        <v>44923.0</v>
      </c>
      <c r="O10" s="13">
        <v>44957.0</v>
      </c>
      <c r="P10" s="30" t="s">
        <v>28</v>
      </c>
      <c r="Q10" s="7"/>
      <c r="R10" s="7" t="s">
        <v>29</v>
      </c>
      <c r="S10" s="7"/>
      <c r="T10" s="7">
        <f t="shared" si="2"/>
        <v>1</v>
      </c>
    </row>
    <row r="11">
      <c r="A11" s="7" t="s">
        <v>5254</v>
      </c>
      <c r="B11" s="7" t="s">
        <v>5255</v>
      </c>
      <c r="C11" s="7" t="s">
        <v>5256</v>
      </c>
      <c r="D11" s="7" t="s">
        <v>5257</v>
      </c>
      <c r="E11" s="7" t="s">
        <v>5258</v>
      </c>
      <c r="F11" s="8" t="s">
        <v>112</v>
      </c>
      <c r="G11" s="15">
        <v>60.0</v>
      </c>
      <c r="H11" s="32">
        <v>124.88888888888889</v>
      </c>
      <c r="I11" s="33">
        <f t="shared" si="1"/>
        <v>1498.666667</v>
      </c>
      <c r="J11" s="10">
        <v>1104.78</v>
      </c>
      <c r="K11" s="8" t="s">
        <v>4680</v>
      </c>
      <c r="L11" s="7" t="s">
        <v>1036</v>
      </c>
      <c r="M11" s="7" t="s">
        <v>76</v>
      </c>
      <c r="N11" s="12">
        <v>44586.0</v>
      </c>
      <c r="O11" s="13">
        <v>44957.0</v>
      </c>
      <c r="P11" s="30" t="s">
        <v>29</v>
      </c>
      <c r="Q11" s="16">
        <v>44592.0</v>
      </c>
      <c r="R11" s="7" t="s">
        <v>28</v>
      </c>
      <c r="S11" s="7" t="s">
        <v>28</v>
      </c>
      <c r="T11" s="7">
        <f t="shared" si="2"/>
        <v>12</v>
      </c>
    </row>
    <row r="12">
      <c r="A12" s="7" t="s">
        <v>5259</v>
      </c>
      <c r="B12" s="7" t="s">
        <v>5260</v>
      </c>
      <c r="C12" s="7" t="s">
        <v>5261</v>
      </c>
      <c r="D12" s="7" t="s">
        <v>5262</v>
      </c>
      <c r="E12" s="7" t="s">
        <v>5263</v>
      </c>
      <c r="F12" s="8" t="s">
        <v>24</v>
      </c>
      <c r="G12" s="15">
        <v>80.0</v>
      </c>
      <c r="H12" s="32">
        <v>166.44444444444446</v>
      </c>
      <c r="I12" s="33">
        <f t="shared" si="1"/>
        <v>1997.333333</v>
      </c>
      <c r="J12" s="11"/>
      <c r="K12" s="8" t="s">
        <v>4680</v>
      </c>
      <c r="L12" s="7" t="s">
        <v>1036</v>
      </c>
      <c r="M12" s="7" t="s">
        <v>49</v>
      </c>
      <c r="N12" s="12">
        <v>44761.0</v>
      </c>
      <c r="O12" s="13">
        <v>44957.0</v>
      </c>
      <c r="P12" s="30" t="s">
        <v>28</v>
      </c>
      <c r="Q12" s="7"/>
      <c r="R12" s="8" t="s">
        <v>29</v>
      </c>
      <c r="S12" s="7"/>
      <c r="T12" s="7">
        <f t="shared" si="2"/>
        <v>6</v>
      </c>
    </row>
    <row r="13">
      <c r="A13" s="7" t="s">
        <v>5264</v>
      </c>
      <c r="B13" s="7" t="s">
        <v>5265</v>
      </c>
      <c r="C13" s="7" t="s">
        <v>5266</v>
      </c>
      <c r="D13" s="7" t="s">
        <v>5267</v>
      </c>
      <c r="E13" s="7" t="s">
        <v>5268</v>
      </c>
      <c r="F13" s="8" t="s">
        <v>48</v>
      </c>
      <c r="G13" s="15">
        <v>34.0</v>
      </c>
      <c r="H13" s="32">
        <v>70.77777777777777</v>
      </c>
      <c r="I13" s="33">
        <f t="shared" si="1"/>
        <v>849.3333333</v>
      </c>
      <c r="J13" s="11"/>
      <c r="K13" s="8" t="s">
        <v>4680</v>
      </c>
      <c r="L13" s="7" t="s">
        <v>1036</v>
      </c>
      <c r="M13" s="7" t="s">
        <v>42</v>
      </c>
      <c r="N13" s="12">
        <v>44550.0</v>
      </c>
      <c r="O13" s="13">
        <v>44957.0</v>
      </c>
      <c r="P13" s="30" t="s">
        <v>29</v>
      </c>
      <c r="Q13" s="7"/>
      <c r="R13" s="7" t="s">
        <v>29</v>
      </c>
      <c r="S13" s="7"/>
      <c r="T13" s="7">
        <f t="shared" si="2"/>
        <v>13</v>
      </c>
    </row>
    <row r="14">
      <c r="A14" s="7" t="s">
        <v>5269</v>
      </c>
      <c r="B14" s="7" t="s">
        <v>2287</v>
      </c>
      <c r="C14" s="7" t="s">
        <v>5270</v>
      </c>
      <c r="D14" s="7" t="s">
        <v>5271</v>
      </c>
      <c r="E14" s="7" t="s">
        <v>5272</v>
      </c>
      <c r="F14" s="8" t="s">
        <v>24</v>
      </c>
      <c r="G14" s="15">
        <v>320.0</v>
      </c>
      <c r="H14" s="32">
        <v>666.0</v>
      </c>
      <c r="I14" s="33">
        <f t="shared" si="1"/>
        <v>7992</v>
      </c>
      <c r="J14" s="11"/>
      <c r="K14" s="8" t="s">
        <v>4680</v>
      </c>
      <c r="L14" s="7" t="s">
        <v>1036</v>
      </c>
      <c r="M14" s="7" t="s">
        <v>76</v>
      </c>
      <c r="N14" s="12">
        <v>44821.0</v>
      </c>
      <c r="O14" s="13">
        <v>44957.0</v>
      </c>
      <c r="P14" s="30" t="s">
        <v>28</v>
      </c>
      <c r="Q14" s="7"/>
      <c r="R14" s="8" t="s">
        <v>29</v>
      </c>
      <c r="S14" s="7"/>
      <c r="T14" s="7">
        <f t="shared" si="2"/>
        <v>4</v>
      </c>
    </row>
    <row r="15">
      <c r="A15" s="7" t="s">
        <v>5273</v>
      </c>
      <c r="B15" s="7" t="s">
        <v>5274</v>
      </c>
      <c r="C15" s="7" t="s">
        <v>5275</v>
      </c>
      <c r="D15" s="7" t="s">
        <v>5276</v>
      </c>
      <c r="E15" s="7" t="s">
        <v>188</v>
      </c>
      <c r="F15" s="8" t="s">
        <v>48</v>
      </c>
      <c r="G15" s="15">
        <v>72.0</v>
      </c>
      <c r="H15" s="32">
        <v>149.88888888888889</v>
      </c>
      <c r="I15" s="33">
        <f t="shared" si="1"/>
        <v>1798.666667</v>
      </c>
      <c r="J15" s="11"/>
      <c r="K15" s="8" t="s">
        <v>4680</v>
      </c>
      <c r="L15" s="7" t="s">
        <v>1036</v>
      </c>
      <c r="M15" s="7" t="s">
        <v>36</v>
      </c>
      <c r="N15" s="12">
        <v>44504.0</v>
      </c>
      <c r="O15" s="13">
        <v>44957.0</v>
      </c>
      <c r="P15" s="30" t="s">
        <v>29</v>
      </c>
      <c r="Q15" s="7"/>
      <c r="R15" s="7" t="s">
        <v>29</v>
      </c>
      <c r="S15" s="7"/>
      <c r="T15" s="7">
        <f t="shared" si="2"/>
        <v>14</v>
      </c>
    </row>
    <row r="16">
      <c r="A16" s="7" t="s">
        <v>5277</v>
      </c>
      <c r="B16" s="7" t="s">
        <v>5278</v>
      </c>
      <c r="C16" s="7" t="s">
        <v>5279</v>
      </c>
      <c r="D16" s="7" t="s">
        <v>5280</v>
      </c>
      <c r="E16" s="7" t="s">
        <v>5281</v>
      </c>
      <c r="F16" s="8" t="s">
        <v>70</v>
      </c>
      <c r="G16" s="15">
        <v>34.0</v>
      </c>
      <c r="H16" s="32">
        <v>70.77777777777777</v>
      </c>
      <c r="I16" s="33">
        <f t="shared" si="1"/>
        <v>849.3333333</v>
      </c>
      <c r="J16" s="11"/>
      <c r="K16" s="8" t="s">
        <v>4680</v>
      </c>
      <c r="L16" s="7" t="s">
        <v>1036</v>
      </c>
      <c r="M16" s="7" t="s">
        <v>49</v>
      </c>
      <c r="N16" s="12">
        <v>44635.0</v>
      </c>
      <c r="O16" s="13">
        <v>44957.0</v>
      </c>
      <c r="P16" s="30" t="s">
        <v>28</v>
      </c>
      <c r="Q16" s="27">
        <v>44901.0</v>
      </c>
      <c r="R16" s="7" t="s">
        <v>29</v>
      </c>
      <c r="S16" s="7"/>
      <c r="T16" s="7">
        <f t="shared" si="2"/>
        <v>10</v>
      </c>
    </row>
    <row r="17">
      <c r="A17" s="7" t="s">
        <v>5282</v>
      </c>
      <c r="B17" s="7" t="s">
        <v>5283</v>
      </c>
      <c r="C17" s="7" t="s">
        <v>5284</v>
      </c>
      <c r="D17" s="7" t="s">
        <v>5285</v>
      </c>
      <c r="E17" s="7" t="s">
        <v>286</v>
      </c>
      <c r="F17" s="8" t="s">
        <v>48</v>
      </c>
      <c r="G17" s="15">
        <v>34.0</v>
      </c>
      <c r="H17" s="32">
        <v>70.77777777777777</v>
      </c>
      <c r="I17" s="33">
        <f t="shared" si="1"/>
        <v>849.3333333</v>
      </c>
      <c r="J17" s="11"/>
      <c r="K17" s="8" t="s">
        <v>4680</v>
      </c>
      <c r="L17" s="7" t="s">
        <v>1036</v>
      </c>
      <c r="M17" s="7" t="s">
        <v>42</v>
      </c>
      <c r="N17" s="12">
        <v>44703.0</v>
      </c>
      <c r="O17" s="13">
        <v>44957.0</v>
      </c>
      <c r="P17" s="30" t="s">
        <v>28</v>
      </c>
      <c r="Q17" s="7"/>
      <c r="R17" s="7" t="s">
        <v>29</v>
      </c>
      <c r="S17" s="7"/>
      <c r="T17" s="7">
        <f t="shared" si="2"/>
        <v>8</v>
      </c>
    </row>
    <row r="18">
      <c r="A18" s="7" t="s">
        <v>5286</v>
      </c>
      <c r="B18" s="7" t="s">
        <v>5287</v>
      </c>
      <c r="C18" s="7" t="s">
        <v>5288</v>
      </c>
      <c r="D18" s="7" t="s">
        <v>5289</v>
      </c>
      <c r="E18" s="7" t="s">
        <v>5290</v>
      </c>
      <c r="F18" s="8" t="s">
        <v>173</v>
      </c>
      <c r="G18" s="15">
        <v>72.0</v>
      </c>
      <c r="H18" s="32">
        <v>149.88888888888889</v>
      </c>
      <c r="I18" s="33">
        <f t="shared" si="1"/>
        <v>1798.666667</v>
      </c>
      <c r="J18" s="11"/>
      <c r="K18" s="8" t="s">
        <v>4680</v>
      </c>
      <c r="L18" s="7" t="s">
        <v>1036</v>
      </c>
      <c r="M18" s="7" t="s">
        <v>27</v>
      </c>
      <c r="N18" s="12">
        <v>44578.0</v>
      </c>
      <c r="O18" s="13">
        <v>44957.0</v>
      </c>
      <c r="P18" s="30" t="s">
        <v>29</v>
      </c>
      <c r="Q18" s="7"/>
      <c r="R18" s="7" t="s">
        <v>29</v>
      </c>
      <c r="S18" s="7"/>
      <c r="T18" s="7">
        <f t="shared" si="2"/>
        <v>12</v>
      </c>
    </row>
    <row r="19">
      <c r="A19" s="7" t="s">
        <v>5291</v>
      </c>
      <c r="B19" s="7" t="s">
        <v>5292</v>
      </c>
      <c r="C19" s="7" t="s">
        <v>5293</v>
      </c>
      <c r="D19" s="7" t="s">
        <v>5294</v>
      </c>
      <c r="E19" s="7" t="s">
        <v>5295</v>
      </c>
      <c r="F19" s="8" t="s">
        <v>35</v>
      </c>
      <c r="G19" s="15">
        <v>55.0</v>
      </c>
      <c r="H19" s="32">
        <v>114.44444444444444</v>
      </c>
      <c r="I19" s="33">
        <f t="shared" si="1"/>
        <v>1373.333333</v>
      </c>
      <c r="J19" s="11"/>
      <c r="K19" s="8" t="s">
        <v>4680</v>
      </c>
      <c r="L19" s="7" t="s">
        <v>1036</v>
      </c>
      <c r="M19" s="7" t="s">
        <v>42</v>
      </c>
      <c r="N19" s="12">
        <v>44503.0</v>
      </c>
      <c r="O19" s="13">
        <v>44957.0</v>
      </c>
      <c r="P19" s="30" t="s">
        <v>29</v>
      </c>
      <c r="Q19" s="7"/>
      <c r="R19" s="7" t="s">
        <v>29</v>
      </c>
      <c r="S19" s="7"/>
      <c r="T19" s="7">
        <f t="shared" si="2"/>
        <v>14</v>
      </c>
    </row>
    <row r="20">
      <c r="A20" s="7" t="s">
        <v>5296</v>
      </c>
      <c r="B20" s="7" t="s">
        <v>5297</v>
      </c>
      <c r="C20" s="7" t="s">
        <v>5298</v>
      </c>
      <c r="D20" s="7" t="s">
        <v>5299</v>
      </c>
      <c r="E20" s="7" t="s">
        <v>5300</v>
      </c>
      <c r="F20" s="8" t="s">
        <v>24</v>
      </c>
      <c r="G20" s="15">
        <v>5.0</v>
      </c>
      <c r="H20" s="32">
        <v>37.44444444444444</v>
      </c>
      <c r="I20" s="33">
        <f t="shared" si="1"/>
        <v>449.3333333</v>
      </c>
      <c r="J20" s="11"/>
      <c r="K20" s="8" t="s">
        <v>4680</v>
      </c>
      <c r="L20" s="7" t="s">
        <v>1036</v>
      </c>
      <c r="M20" s="7" t="s">
        <v>27</v>
      </c>
      <c r="N20" s="12">
        <v>44736.0</v>
      </c>
      <c r="O20" s="13">
        <v>44957.0</v>
      </c>
      <c r="P20" s="30" t="s">
        <v>28</v>
      </c>
      <c r="Q20" s="7"/>
      <c r="R20" s="8" t="s">
        <v>29</v>
      </c>
      <c r="S20" s="7"/>
      <c r="T20" s="7">
        <f t="shared" si="2"/>
        <v>7</v>
      </c>
    </row>
    <row r="21">
      <c r="A21" s="7" t="s">
        <v>5301</v>
      </c>
      <c r="B21" s="7" t="s">
        <v>144</v>
      </c>
      <c r="C21" s="7" t="s">
        <v>5302</v>
      </c>
      <c r="D21" s="7" t="s">
        <v>5303</v>
      </c>
      <c r="E21" s="7" t="s">
        <v>5304</v>
      </c>
      <c r="F21" s="8" t="s">
        <v>48</v>
      </c>
      <c r="G21" s="15">
        <v>72.0</v>
      </c>
      <c r="H21" s="32">
        <v>149.88888888888889</v>
      </c>
      <c r="I21" s="33">
        <f t="shared" si="1"/>
        <v>1798.666667</v>
      </c>
      <c r="J21" s="11"/>
      <c r="K21" s="8" t="s">
        <v>4680</v>
      </c>
      <c r="L21" s="7" t="s">
        <v>1036</v>
      </c>
      <c r="M21" s="7" t="s">
        <v>42</v>
      </c>
      <c r="N21" s="12">
        <v>44880.0</v>
      </c>
      <c r="O21" s="13">
        <v>44957.0</v>
      </c>
      <c r="P21" s="30" t="s">
        <v>28</v>
      </c>
      <c r="Q21" s="7"/>
      <c r="R21" s="7" t="s">
        <v>29</v>
      </c>
      <c r="S21" s="7"/>
      <c r="T21" s="7">
        <f t="shared" si="2"/>
        <v>2</v>
      </c>
    </row>
    <row r="22">
      <c r="A22" s="7" t="s">
        <v>5305</v>
      </c>
      <c r="B22" s="7" t="s">
        <v>5306</v>
      </c>
      <c r="C22" s="7" t="s">
        <v>5307</v>
      </c>
      <c r="D22" s="7" t="s">
        <v>5308</v>
      </c>
      <c r="E22" s="7" t="s">
        <v>5309</v>
      </c>
      <c r="F22" s="8" t="s">
        <v>24</v>
      </c>
      <c r="G22" s="15">
        <v>60.0</v>
      </c>
      <c r="H22" s="32">
        <v>124.88888888888889</v>
      </c>
      <c r="I22" s="33">
        <f t="shared" si="1"/>
        <v>1498.666667</v>
      </c>
      <c r="J22" s="11"/>
      <c r="K22" s="8" t="s">
        <v>4680</v>
      </c>
      <c r="L22" s="7" t="s">
        <v>1036</v>
      </c>
      <c r="M22" s="7" t="s">
        <v>42</v>
      </c>
      <c r="N22" s="12">
        <v>44871.0</v>
      </c>
      <c r="O22" s="13">
        <v>44957.0</v>
      </c>
      <c r="P22" s="30" t="s">
        <v>28</v>
      </c>
      <c r="Q22" s="7"/>
      <c r="R22" s="7" t="s">
        <v>29</v>
      </c>
      <c r="S22" s="7"/>
      <c r="T22" s="7">
        <f t="shared" si="2"/>
        <v>2</v>
      </c>
    </row>
    <row r="23">
      <c r="A23" s="7" t="s">
        <v>5310</v>
      </c>
      <c r="B23" s="7" t="s">
        <v>5311</v>
      </c>
      <c r="C23" s="7" t="s">
        <v>5312</v>
      </c>
      <c r="D23" s="7" t="s">
        <v>5313</v>
      </c>
      <c r="E23" s="7" t="s">
        <v>5314</v>
      </c>
      <c r="F23" s="8" t="s">
        <v>70</v>
      </c>
      <c r="G23" s="15">
        <v>80.0</v>
      </c>
      <c r="H23" s="32">
        <v>166.44444444444446</v>
      </c>
      <c r="I23" s="33">
        <f t="shared" si="1"/>
        <v>1997.333333</v>
      </c>
      <c r="J23" s="11"/>
      <c r="K23" s="8" t="s">
        <v>4680</v>
      </c>
      <c r="L23" s="7" t="s">
        <v>1036</v>
      </c>
      <c r="M23" s="7" t="s">
        <v>76</v>
      </c>
      <c r="N23" s="12">
        <v>44937.0</v>
      </c>
      <c r="O23" s="13">
        <v>44957.0</v>
      </c>
      <c r="P23" s="30" t="s">
        <v>28</v>
      </c>
      <c r="Q23" s="7"/>
      <c r="R23" s="8" t="s">
        <v>29</v>
      </c>
      <c r="S23" s="7"/>
      <c r="T23" s="7">
        <f t="shared" si="2"/>
        <v>0</v>
      </c>
    </row>
    <row r="24">
      <c r="A24" s="7" t="s">
        <v>5315</v>
      </c>
      <c r="B24" s="7" t="s">
        <v>5316</v>
      </c>
      <c r="C24" s="7" t="s">
        <v>5317</v>
      </c>
      <c r="D24" s="7" t="s">
        <v>5318</v>
      </c>
      <c r="E24" s="7" t="s">
        <v>5319</v>
      </c>
      <c r="F24" s="8" t="s">
        <v>35</v>
      </c>
      <c r="G24" s="15">
        <v>25.0</v>
      </c>
      <c r="H24" s="32">
        <v>52.0</v>
      </c>
      <c r="I24" s="33">
        <f t="shared" si="1"/>
        <v>624</v>
      </c>
      <c r="J24" s="11"/>
      <c r="K24" s="8" t="s">
        <v>4680</v>
      </c>
      <c r="L24" s="7" t="s">
        <v>1036</v>
      </c>
      <c r="M24" s="7" t="s">
        <v>36</v>
      </c>
      <c r="N24" s="12">
        <v>44949.0</v>
      </c>
      <c r="O24" s="13">
        <v>44957.0</v>
      </c>
      <c r="P24" s="30" t="s">
        <v>28</v>
      </c>
      <c r="Q24" s="27"/>
      <c r="R24" s="7" t="s">
        <v>29</v>
      </c>
      <c r="S24" s="7"/>
      <c r="T24" s="7">
        <f t="shared" si="2"/>
        <v>0</v>
      </c>
    </row>
    <row r="25">
      <c r="A25" s="7" t="s">
        <v>5320</v>
      </c>
      <c r="B25" s="7" t="s">
        <v>5321</v>
      </c>
      <c r="C25" s="7" t="s">
        <v>5322</v>
      </c>
      <c r="D25" s="7" t="s">
        <v>5323</v>
      </c>
      <c r="E25" s="7" t="s">
        <v>5324</v>
      </c>
      <c r="F25" s="8" t="s">
        <v>70</v>
      </c>
      <c r="G25" s="15">
        <v>60.0</v>
      </c>
      <c r="H25" s="32">
        <v>124.88888888888889</v>
      </c>
      <c r="I25" s="33">
        <f t="shared" si="1"/>
        <v>1498.666667</v>
      </c>
      <c r="J25" s="11">
        <v>58.0</v>
      </c>
      <c r="K25" s="8" t="s">
        <v>4680</v>
      </c>
      <c r="L25" s="7" t="s">
        <v>1036</v>
      </c>
      <c r="M25" s="7" t="s">
        <v>42</v>
      </c>
      <c r="N25" s="12">
        <v>44715.0</v>
      </c>
      <c r="O25" s="13">
        <v>44957.0</v>
      </c>
      <c r="P25" s="30" t="s">
        <v>28</v>
      </c>
      <c r="Q25" s="7"/>
      <c r="R25" s="8" t="s">
        <v>29</v>
      </c>
      <c r="S25" s="7"/>
      <c r="T25" s="7">
        <f t="shared" si="2"/>
        <v>7</v>
      </c>
    </row>
    <row r="26">
      <c r="A26" s="7" t="s">
        <v>5325</v>
      </c>
      <c r="B26" s="7" t="s">
        <v>5326</v>
      </c>
      <c r="C26" s="7" t="s">
        <v>5327</v>
      </c>
      <c r="D26" s="7" t="s">
        <v>5328</v>
      </c>
      <c r="E26" s="7" t="s">
        <v>5329</v>
      </c>
      <c r="F26" s="8" t="s">
        <v>112</v>
      </c>
      <c r="G26" s="15">
        <v>20.0</v>
      </c>
      <c r="H26" s="32">
        <v>41.666666666666664</v>
      </c>
      <c r="I26" s="33">
        <f t="shared" si="1"/>
        <v>500</v>
      </c>
      <c r="J26" s="11"/>
      <c r="K26" s="8" t="s">
        <v>4680</v>
      </c>
      <c r="L26" s="7" t="s">
        <v>1036</v>
      </c>
      <c r="M26" s="7" t="s">
        <v>36</v>
      </c>
      <c r="N26" s="12">
        <v>44674.0</v>
      </c>
      <c r="O26" s="13">
        <v>44957.0</v>
      </c>
      <c r="P26" s="30" t="s">
        <v>28</v>
      </c>
      <c r="Q26" s="27">
        <v>44799.0</v>
      </c>
      <c r="R26" s="7" t="s">
        <v>29</v>
      </c>
      <c r="S26" s="7"/>
      <c r="T26" s="7">
        <f t="shared" si="2"/>
        <v>9</v>
      </c>
    </row>
    <row r="27">
      <c r="A27" s="7" t="s">
        <v>5330</v>
      </c>
      <c r="B27" s="7" t="s">
        <v>5331</v>
      </c>
      <c r="C27" s="7" t="s">
        <v>5332</v>
      </c>
      <c r="D27" s="7" t="s">
        <v>5333</v>
      </c>
      <c r="E27" s="7" t="s">
        <v>5334</v>
      </c>
      <c r="F27" s="8" t="s">
        <v>35</v>
      </c>
      <c r="G27" s="15">
        <v>80.0</v>
      </c>
      <c r="H27" s="32">
        <v>166.44444444444446</v>
      </c>
      <c r="I27" s="33">
        <f t="shared" si="1"/>
        <v>1997.333333</v>
      </c>
      <c r="J27" s="11"/>
      <c r="K27" s="8" t="s">
        <v>4680</v>
      </c>
      <c r="L27" s="7" t="s">
        <v>1036</v>
      </c>
      <c r="M27" s="7" t="s">
        <v>49</v>
      </c>
      <c r="N27" s="12">
        <v>44665.0</v>
      </c>
      <c r="O27" s="13">
        <v>44957.0</v>
      </c>
      <c r="P27" s="30" t="s">
        <v>28</v>
      </c>
      <c r="Q27" s="7"/>
      <c r="R27" s="7" t="s">
        <v>29</v>
      </c>
      <c r="S27" s="7"/>
      <c r="T27" s="7">
        <f t="shared" si="2"/>
        <v>9</v>
      </c>
    </row>
    <row r="28">
      <c r="A28" s="7" t="s">
        <v>5335</v>
      </c>
      <c r="B28" s="7" t="s">
        <v>1203</v>
      </c>
      <c r="C28" s="7" t="s">
        <v>5336</v>
      </c>
      <c r="D28" s="7" t="s">
        <v>5337</v>
      </c>
      <c r="E28" s="7" t="s">
        <v>5338</v>
      </c>
      <c r="F28" s="8" t="s">
        <v>70</v>
      </c>
      <c r="G28" s="15">
        <v>25.0</v>
      </c>
      <c r="H28" s="32">
        <v>52.0</v>
      </c>
      <c r="I28" s="33">
        <f t="shared" si="1"/>
        <v>624</v>
      </c>
      <c r="J28" s="11"/>
      <c r="K28" s="8" t="s">
        <v>4680</v>
      </c>
      <c r="L28" s="7" t="s">
        <v>1036</v>
      </c>
      <c r="M28" s="7" t="s">
        <v>27</v>
      </c>
      <c r="N28" s="12">
        <v>44679.0</v>
      </c>
      <c r="O28" s="13">
        <v>44957.0</v>
      </c>
      <c r="P28" s="30" t="s">
        <v>28</v>
      </c>
      <c r="Q28" s="7"/>
      <c r="R28" s="8" t="s">
        <v>29</v>
      </c>
      <c r="S28" s="7"/>
      <c r="T28" s="7">
        <f t="shared" si="2"/>
        <v>9</v>
      </c>
    </row>
    <row r="29">
      <c r="A29" s="7" t="s">
        <v>5339</v>
      </c>
      <c r="B29" s="7" t="s">
        <v>5340</v>
      </c>
      <c r="C29" s="7" t="s">
        <v>5341</v>
      </c>
      <c r="D29" s="7" t="s">
        <v>5342</v>
      </c>
      <c r="E29" s="7" t="s">
        <v>5343</v>
      </c>
      <c r="F29" s="8" t="s">
        <v>48</v>
      </c>
      <c r="G29" s="15">
        <v>34.0</v>
      </c>
      <c r="H29" s="32">
        <v>70.77777777777777</v>
      </c>
      <c r="I29" s="33">
        <f t="shared" si="1"/>
        <v>849.3333333</v>
      </c>
      <c r="J29" s="11"/>
      <c r="K29" s="8" t="s">
        <v>4680</v>
      </c>
      <c r="L29" s="7" t="s">
        <v>1036</v>
      </c>
      <c r="M29" s="7" t="s">
        <v>49</v>
      </c>
      <c r="N29" s="12">
        <v>44811.0</v>
      </c>
      <c r="O29" s="13">
        <v>44957.0</v>
      </c>
      <c r="P29" s="30" t="s">
        <v>28</v>
      </c>
      <c r="Q29" s="7"/>
      <c r="R29" s="7" t="s">
        <v>29</v>
      </c>
      <c r="S29" s="7"/>
      <c r="T29" s="7">
        <f t="shared" si="2"/>
        <v>4</v>
      </c>
    </row>
    <row r="30">
      <c r="A30" s="7" t="s">
        <v>5344</v>
      </c>
      <c r="B30" s="7" t="s">
        <v>159</v>
      </c>
      <c r="C30" s="7" t="s">
        <v>5345</v>
      </c>
      <c r="D30" s="7" t="s">
        <v>5346</v>
      </c>
      <c r="E30" s="7" t="s">
        <v>5347</v>
      </c>
      <c r="F30" s="8" t="s">
        <v>70</v>
      </c>
      <c r="G30" s="15">
        <v>60.0</v>
      </c>
      <c r="H30" s="32">
        <v>124.88888888888889</v>
      </c>
      <c r="I30" s="33">
        <f t="shared" si="1"/>
        <v>1498.666667</v>
      </c>
      <c r="J30" s="11"/>
      <c r="K30" s="8" t="s">
        <v>4680</v>
      </c>
      <c r="L30" s="7" t="s">
        <v>1036</v>
      </c>
      <c r="M30" s="7" t="s">
        <v>27</v>
      </c>
      <c r="N30" s="12">
        <v>44742.0</v>
      </c>
      <c r="O30" s="13">
        <v>44957.0</v>
      </c>
      <c r="P30" s="30" t="s">
        <v>28</v>
      </c>
      <c r="Q30" s="7"/>
      <c r="R30" s="7" t="s">
        <v>29</v>
      </c>
      <c r="S30" s="7"/>
      <c r="T30" s="7">
        <f t="shared" si="2"/>
        <v>7</v>
      </c>
    </row>
    <row r="31">
      <c r="A31" s="7" t="s">
        <v>5348</v>
      </c>
      <c r="B31" s="7" t="s">
        <v>5349</v>
      </c>
      <c r="C31" s="7" t="s">
        <v>5350</v>
      </c>
      <c r="D31" s="7" t="s">
        <v>5351</v>
      </c>
      <c r="E31" s="7" t="s">
        <v>5352</v>
      </c>
      <c r="F31" s="8" t="s">
        <v>173</v>
      </c>
      <c r="G31" s="15">
        <v>80.0</v>
      </c>
      <c r="H31" s="32">
        <v>166.44444444444446</v>
      </c>
      <c r="I31" s="33">
        <f t="shared" si="1"/>
        <v>1997.333333</v>
      </c>
      <c r="J31" s="11"/>
      <c r="K31" s="8" t="s">
        <v>4680</v>
      </c>
      <c r="L31" s="7" t="s">
        <v>1036</v>
      </c>
      <c r="M31" s="7" t="s">
        <v>27</v>
      </c>
      <c r="N31" s="12">
        <v>44765.0</v>
      </c>
      <c r="O31" s="13">
        <v>44957.0</v>
      </c>
      <c r="P31" s="30" t="s">
        <v>28</v>
      </c>
      <c r="Q31" s="27">
        <v>44953.0</v>
      </c>
      <c r="R31" s="7" t="s">
        <v>28</v>
      </c>
      <c r="S31" s="7" t="s">
        <v>28</v>
      </c>
      <c r="T31" s="7">
        <f t="shared" si="2"/>
        <v>6</v>
      </c>
    </row>
    <row r="32">
      <c r="A32" s="7" t="s">
        <v>5353</v>
      </c>
      <c r="B32" s="7" t="s">
        <v>5354</v>
      </c>
      <c r="C32" s="7" t="s">
        <v>354</v>
      </c>
      <c r="D32" s="7" t="s">
        <v>5355</v>
      </c>
      <c r="E32" s="7" t="s">
        <v>5356</v>
      </c>
      <c r="F32" s="8" t="s">
        <v>173</v>
      </c>
      <c r="G32" s="15">
        <v>20.0</v>
      </c>
      <c r="H32" s="32">
        <v>41.666666666666664</v>
      </c>
      <c r="I32" s="33">
        <f t="shared" si="1"/>
        <v>500</v>
      </c>
      <c r="J32" s="11"/>
      <c r="K32" s="8" t="s">
        <v>4680</v>
      </c>
      <c r="L32" s="7" t="s">
        <v>1036</v>
      </c>
      <c r="M32" s="7" t="s">
        <v>76</v>
      </c>
      <c r="N32" s="12">
        <v>44899.0</v>
      </c>
      <c r="O32" s="13">
        <v>44957.0</v>
      </c>
      <c r="P32" s="30" t="s">
        <v>28</v>
      </c>
      <c r="Q32" s="7"/>
      <c r="R32" s="8" t="s">
        <v>29</v>
      </c>
      <c r="S32" s="7"/>
      <c r="T32" s="7">
        <f t="shared" si="2"/>
        <v>1</v>
      </c>
    </row>
    <row r="33">
      <c r="A33" s="7" t="s">
        <v>5357</v>
      </c>
      <c r="B33" s="7" t="s">
        <v>5358</v>
      </c>
      <c r="C33" s="7" t="s">
        <v>5359</v>
      </c>
      <c r="D33" s="7" t="s">
        <v>5360</v>
      </c>
      <c r="E33" s="7" t="s">
        <v>5361</v>
      </c>
      <c r="F33" s="8" t="s">
        <v>35</v>
      </c>
      <c r="G33" s="15">
        <v>140.0</v>
      </c>
      <c r="H33" s="32">
        <v>291.3333333333333</v>
      </c>
      <c r="I33" s="33">
        <f t="shared" si="1"/>
        <v>3496</v>
      </c>
      <c r="J33" s="11"/>
      <c r="K33" s="8" t="s">
        <v>4680</v>
      </c>
      <c r="L33" s="7" t="s">
        <v>1036</v>
      </c>
      <c r="M33" s="7" t="s">
        <v>49</v>
      </c>
      <c r="N33" s="12">
        <v>44802.0</v>
      </c>
      <c r="O33" s="13">
        <v>44957.0</v>
      </c>
      <c r="P33" s="30" t="s">
        <v>28</v>
      </c>
      <c r="Q33" s="7"/>
      <c r="R33" s="7" t="s">
        <v>29</v>
      </c>
      <c r="S33" s="7"/>
      <c r="T33" s="7">
        <f t="shared" si="2"/>
        <v>5</v>
      </c>
    </row>
    <row r="34">
      <c r="A34" s="7" t="s">
        <v>5362</v>
      </c>
      <c r="B34" s="7" t="s">
        <v>5363</v>
      </c>
      <c r="C34" s="7" t="s">
        <v>5364</v>
      </c>
      <c r="D34" s="7" t="s">
        <v>5365</v>
      </c>
      <c r="E34" s="7" t="s">
        <v>5366</v>
      </c>
      <c r="F34" s="8" t="s">
        <v>173</v>
      </c>
      <c r="G34" s="15">
        <v>55.0</v>
      </c>
      <c r="H34" s="32">
        <v>114.44444444444444</v>
      </c>
      <c r="I34" s="33">
        <f t="shared" si="1"/>
        <v>1373.333333</v>
      </c>
      <c r="J34" s="11"/>
      <c r="K34" s="8" t="s">
        <v>4680</v>
      </c>
      <c r="L34" s="7" t="s">
        <v>1036</v>
      </c>
      <c r="M34" s="7" t="s">
        <v>42</v>
      </c>
      <c r="N34" s="12">
        <v>44625.0</v>
      </c>
      <c r="O34" s="13">
        <v>44957.0</v>
      </c>
      <c r="P34" s="30" t="s">
        <v>28</v>
      </c>
      <c r="Q34" s="7"/>
      <c r="R34" s="8" t="s">
        <v>29</v>
      </c>
      <c r="S34" s="7"/>
      <c r="T34" s="7">
        <f t="shared" si="2"/>
        <v>10</v>
      </c>
    </row>
    <row r="35">
      <c r="A35" s="7" t="s">
        <v>5367</v>
      </c>
      <c r="B35" s="7" t="s">
        <v>5368</v>
      </c>
      <c r="C35" s="7" t="s">
        <v>5369</v>
      </c>
      <c r="D35" s="7" t="s">
        <v>5370</v>
      </c>
      <c r="E35" s="7" t="s">
        <v>5371</v>
      </c>
      <c r="F35" s="8" t="s">
        <v>48</v>
      </c>
      <c r="G35" s="15">
        <v>34.0</v>
      </c>
      <c r="H35" s="32">
        <v>70.77777777777777</v>
      </c>
      <c r="I35" s="33">
        <f t="shared" si="1"/>
        <v>849.3333333</v>
      </c>
      <c r="J35" s="11"/>
      <c r="K35" s="8" t="s">
        <v>4680</v>
      </c>
      <c r="L35" s="7" t="s">
        <v>1036</v>
      </c>
      <c r="M35" s="7" t="s">
        <v>36</v>
      </c>
      <c r="N35" s="12">
        <v>44551.0</v>
      </c>
      <c r="O35" s="13">
        <v>44957.0</v>
      </c>
      <c r="P35" s="30" t="s">
        <v>29</v>
      </c>
      <c r="Q35" s="7"/>
      <c r="R35" s="7" t="s">
        <v>29</v>
      </c>
      <c r="S35" s="7"/>
      <c r="T35" s="7">
        <f t="shared" si="2"/>
        <v>13</v>
      </c>
    </row>
    <row r="36">
      <c r="A36" s="7" t="s">
        <v>5372</v>
      </c>
      <c r="B36" s="7" t="s">
        <v>5373</v>
      </c>
      <c r="C36" s="7" t="s">
        <v>5374</v>
      </c>
      <c r="D36" s="7" t="s">
        <v>5375</v>
      </c>
      <c r="E36" s="7" t="s">
        <v>1507</v>
      </c>
      <c r="F36" s="8" t="s">
        <v>173</v>
      </c>
      <c r="G36" s="15">
        <v>34.0</v>
      </c>
      <c r="H36" s="32">
        <v>70.77777777777777</v>
      </c>
      <c r="I36" s="33">
        <f t="shared" si="1"/>
        <v>849.3333333</v>
      </c>
      <c r="J36" s="11"/>
      <c r="K36" s="8" t="s">
        <v>4680</v>
      </c>
      <c r="L36" s="7" t="s">
        <v>1036</v>
      </c>
      <c r="M36" s="7" t="s">
        <v>49</v>
      </c>
      <c r="N36" s="12">
        <v>44938.0</v>
      </c>
      <c r="O36" s="13">
        <v>44957.0</v>
      </c>
      <c r="P36" s="30" t="s">
        <v>28</v>
      </c>
      <c r="Q36" s="7"/>
      <c r="R36" s="8" t="s">
        <v>29</v>
      </c>
      <c r="S36" s="7"/>
      <c r="T36" s="7">
        <f t="shared" si="2"/>
        <v>0</v>
      </c>
    </row>
    <row r="37">
      <c r="A37" s="7" t="s">
        <v>5376</v>
      </c>
      <c r="B37" s="7" t="s">
        <v>5377</v>
      </c>
      <c r="C37" s="7" t="s">
        <v>5378</v>
      </c>
      <c r="D37" s="7" t="s">
        <v>5379</v>
      </c>
      <c r="E37" s="7" t="s">
        <v>5380</v>
      </c>
      <c r="F37" s="8" t="s">
        <v>70</v>
      </c>
      <c r="G37" s="15">
        <v>80.0</v>
      </c>
      <c r="H37" s="32">
        <v>166.44444444444446</v>
      </c>
      <c r="I37" s="33">
        <f t="shared" si="1"/>
        <v>1997.333333</v>
      </c>
      <c r="J37" s="11"/>
      <c r="K37" s="8" t="s">
        <v>4680</v>
      </c>
      <c r="L37" s="7" t="s">
        <v>1036</v>
      </c>
      <c r="M37" s="7" t="s">
        <v>36</v>
      </c>
      <c r="N37" s="12">
        <v>44939.0</v>
      </c>
      <c r="O37" s="13">
        <v>44957.0</v>
      </c>
      <c r="P37" s="30" t="s">
        <v>28</v>
      </c>
      <c r="Q37" s="7"/>
      <c r="R37" s="8" t="s">
        <v>29</v>
      </c>
      <c r="S37" s="7"/>
      <c r="T37" s="7">
        <f t="shared" si="2"/>
        <v>0</v>
      </c>
    </row>
    <row r="38">
      <c r="A38" s="7" t="s">
        <v>5381</v>
      </c>
      <c r="B38" s="7" t="s">
        <v>5382</v>
      </c>
      <c r="C38" s="7" t="s">
        <v>5383</v>
      </c>
      <c r="D38" s="7" t="s">
        <v>5384</v>
      </c>
      <c r="E38" s="7" t="s">
        <v>5385</v>
      </c>
      <c r="F38" s="8" t="s">
        <v>24</v>
      </c>
      <c r="G38" s="15">
        <v>80.0</v>
      </c>
      <c r="H38" s="32">
        <v>166.44444444444446</v>
      </c>
      <c r="I38" s="33">
        <f t="shared" si="1"/>
        <v>1997.333333</v>
      </c>
      <c r="J38" s="11"/>
      <c r="K38" s="8" t="s">
        <v>4680</v>
      </c>
      <c r="L38" s="7" t="s">
        <v>1036</v>
      </c>
      <c r="M38" s="7" t="s">
        <v>76</v>
      </c>
      <c r="N38" s="12">
        <v>44956.0</v>
      </c>
      <c r="O38" s="13">
        <v>44957.0</v>
      </c>
      <c r="P38" s="30" t="s">
        <v>28</v>
      </c>
      <c r="Q38" s="7"/>
      <c r="R38" s="8" t="s">
        <v>29</v>
      </c>
      <c r="S38" s="7"/>
      <c r="T38" s="7">
        <f t="shared" si="2"/>
        <v>0</v>
      </c>
    </row>
    <row r="39">
      <c r="A39" s="7" t="s">
        <v>5386</v>
      </c>
      <c r="B39" s="7" t="s">
        <v>5387</v>
      </c>
      <c r="C39" s="7" t="s">
        <v>5388</v>
      </c>
      <c r="D39" s="7" t="s">
        <v>5389</v>
      </c>
      <c r="E39" s="7" t="s">
        <v>5390</v>
      </c>
      <c r="F39" s="8" t="s">
        <v>70</v>
      </c>
      <c r="G39" s="15">
        <v>266.0</v>
      </c>
      <c r="H39" s="32">
        <v>553.4444444444445</v>
      </c>
      <c r="I39" s="33">
        <f t="shared" si="1"/>
        <v>6641.333333</v>
      </c>
      <c r="J39" s="11"/>
      <c r="K39" s="8" t="s">
        <v>4680</v>
      </c>
      <c r="L39" s="7" t="s">
        <v>1036</v>
      </c>
      <c r="M39" s="7" t="s">
        <v>49</v>
      </c>
      <c r="N39" s="12">
        <v>44536.0</v>
      </c>
      <c r="O39" s="13">
        <v>44957.0</v>
      </c>
      <c r="P39" s="30" t="s">
        <v>29</v>
      </c>
      <c r="Q39" s="7"/>
      <c r="R39" s="7" t="s">
        <v>29</v>
      </c>
      <c r="S39" s="7"/>
      <c r="T39" s="7">
        <f t="shared" si="2"/>
        <v>13</v>
      </c>
    </row>
    <row r="40">
      <c r="A40" s="7" t="s">
        <v>5391</v>
      </c>
      <c r="B40" s="7" t="s">
        <v>5392</v>
      </c>
      <c r="C40" s="7" t="s">
        <v>5393</v>
      </c>
      <c r="D40" s="7" t="s">
        <v>5394</v>
      </c>
      <c r="E40" s="7" t="s">
        <v>5395</v>
      </c>
      <c r="F40" s="8" t="s">
        <v>173</v>
      </c>
      <c r="G40" s="15">
        <v>72.0</v>
      </c>
      <c r="H40" s="32">
        <v>149.88888888888889</v>
      </c>
      <c r="I40" s="33">
        <f t="shared" si="1"/>
        <v>1798.666667</v>
      </c>
      <c r="J40" s="11"/>
      <c r="K40" s="8" t="s">
        <v>4680</v>
      </c>
      <c r="L40" s="7" t="s">
        <v>1036</v>
      </c>
      <c r="M40" s="7" t="s">
        <v>49</v>
      </c>
      <c r="N40" s="12">
        <v>44944.0</v>
      </c>
      <c r="O40" s="13">
        <v>44957.0</v>
      </c>
      <c r="P40" s="30" t="s">
        <v>28</v>
      </c>
      <c r="Q40" s="7"/>
      <c r="R40" s="7" t="s">
        <v>29</v>
      </c>
      <c r="S40" s="7"/>
      <c r="T40" s="7">
        <f t="shared" si="2"/>
        <v>0</v>
      </c>
    </row>
    <row r="41">
      <c r="A41" s="7" t="s">
        <v>5396</v>
      </c>
      <c r="B41" s="7" t="s">
        <v>5397</v>
      </c>
      <c r="C41" s="7" t="s">
        <v>5398</v>
      </c>
      <c r="D41" s="7" t="s">
        <v>5399</v>
      </c>
      <c r="E41" s="7" t="s">
        <v>5400</v>
      </c>
      <c r="F41" s="8" t="s">
        <v>48</v>
      </c>
      <c r="G41" s="15">
        <v>72.0</v>
      </c>
      <c r="H41" s="32">
        <v>149.88888888888889</v>
      </c>
      <c r="I41" s="33">
        <f t="shared" si="1"/>
        <v>1798.666667</v>
      </c>
      <c r="J41" s="11"/>
      <c r="K41" s="8" t="s">
        <v>4680</v>
      </c>
      <c r="L41" s="7" t="s">
        <v>1036</v>
      </c>
      <c r="M41" s="7" t="s">
        <v>76</v>
      </c>
      <c r="N41" s="12">
        <v>44523.0</v>
      </c>
      <c r="O41" s="13">
        <v>44957.0</v>
      </c>
      <c r="P41" s="30" t="s">
        <v>29</v>
      </c>
      <c r="Q41" s="7"/>
      <c r="R41" s="7" t="s">
        <v>29</v>
      </c>
      <c r="S41" s="7"/>
      <c r="T41" s="7">
        <f t="shared" si="2"/>
        <v>14</v>
      </c>
    </row>
    <row r="42">
      <c r="A42" s="7" t="s">
        <v>5401</v>
      </c>
      <c r="B42" s="7" t="s">
        <v>5402</v>
      </c>
      <c r="C42" s="7" t="s">
        <v>5403</v>
      </c>
      <c r="D42" s="7" t="s">
        <v>5404</v>
      </c>
      <c r="E42" s="7" t="s">
        <v>5405</v>
      </c>
      <c r="F42" s="8" t="s">
        <v>35</v>
      </c>
      <c r="G42" s="15">
        <v>5.0</v>
      </c>
      <c r="H42" s="32">
        <v>37.44444444444444</v>
      </c>
      <c r="I42" s="33">
        <f t="shared" si="1"/>
        <v>449.3333333</v>
      </c>
      <c r="J42" s="11"/>
      <c r="K42" s="8" t="s">
        <v>4680</v>
      </c>
      <c r="L42" s="7" t="s">
        <v>1036</v>
      </c>
      <c r="M42" s="7" t="s">
        <v>27</v>
      </c>
      <c r="N42" s="12">
        <v>44815.0</v>
      </c>
      <c r="O42" s="13">
        <v>44957.0</v>
      </c>
      <c r="P42" s="30" t="s">
        <v>28</v>
      </c>
      <c r="Q42" s="7"/>
      <c r="R42" s="8" t="s">
        <v>29</v>
      </c>
      <c r="S42" s="7"/>
      <c r="T42" s="7">
        <f t="shared" si="2"/>
        <v>4</v>
      </c>
    </row>
    <row r="43">
      <c r="A43" s="7" t="s">
        <v>5406</v>
      </c>
      <c r="B43" s="7" t="s">
        <v>5407</v>
      </c>
      <c r="C43" s="7" t="s">
        <v>5408</v>
      </c>
      <c r="D43" s="7" t="s">
        <v>5409</v>
      </c>
      <c r="E43" s="7" t="s">
        <v>5410</v>
      </c>
      <c r="F43" s="8" t="s">
        <v>112</v>
      </c>
      <c r="G43" s="15">
        <v>34.0</v>
      </c>
      <c r="H43" s="32">
        <v>70.77777777777777</v>
      </c>
      <c r="I43" s="33">
        <f t="shared" si="1"/>
        <v>849.3333333</v>
      </c>
      <c r="J43" s="11"/>
      <c r="K43" s="8" t="s">
        <v>4680</v>
      </c>
      <c r="L43" s="7" t="s">
        <v>1036</v>
      </c>
      <c r="M43" s="7" t="s">
        <v>49</v>
      </c>
      <c r="N43" s="12">
        <v>44684.0</v>
      </c>
      <c r="O43" s="13">
        <v>44957.0</v>
      </c>
      <c r="P43" s="30" t="s">
        <v>28</v>
      </c>
      <c r="Q43" s="7"/>
      <c r="R43" s="7" t="s">
        <v>29</v>
      </c>
      <c r="S43" s="7"/>
      <c r="T43" s="7">
        <f t="shared" si="2"/>
        <v>8</v>
      </c>
    </row>
    <row r="44">
      <c r="A44" s="7" t="s">
        <v>5411</v>
      </c>
      <c r="B44" s="7" t="s">
        <v>5412</v>
      </c>
      <c r="C44" s="7" t="s">
        <v>5413</v>
      </c>
      <c r="D44" s="7" t="s">
        <v>5414</v>
      </c>
      <c r="E44" s="7" t="s">
        <v>5415</v>
      </c>
      <c r="F44" s="8" t="s">
        <v>35</v>
      </c>
      <c r="G44" s="15">
        <v>72.0</v>
      </c>
      <c r="H44" s="32">
        <v>149.88888888888889</v>
      </c>
      <c r="I44" s="33">
        <f t="shared" si="1"/>
        <v>1798.666667</v>
      </c>
      <c r="J44" s="11"/>
      <c r="K44" s="8" t="s">
        <v>4680</v>
      </c>
      <c r="L44" s="7" t="s">
        <v>1036</v>
      </c>
      <c r="M44" s="7" t="s">
        <v>76</v>
      </c>
      <c r="N44" s="12">
        <v>44622.0</v>
      </c>
      <c r="O44" s="13">
        <v>44957.0</v>
      </c>
      <c r="P44" s="30" t="s">
        <v>28</v>
      </c>
      <c r="Q44" s="7"/>
      <c r="R44" s="8" t="s">
        <v>29</v>
      </c>
      <c r="S44" s="7"/>
      <c r="T44" s="7">
        <f t="shared" si="2"/>
        <v>10</v>
      </c>
    </row>
    <row r="45">
      <c r="A45" s="7" t="s">
        <v>5416</v>
      </c>
      <c r="B45" s="7" t="s">
        <v>5417</v>
      </c>
      <c r="C45" s="7" t="s">
        <v>5418</v>
      </c>
      <c r="D45" s="7" t="s">
        <v>5419</v>
      </c>
      <c r="E45" s="7" t="s">
        <v>5420</v>
      </c>
      <c r="F45" s="8" t="s">
        <v>48</v>
      </c>
      <c r="G45" s="15">
        <v>55.0</v>
      </c>
      <c r="H45" s="32">
        <v>114.44444444444444</v>
      </c>
      <c r="I45" s="33">
        <f t="shared" si="1"/>
        <v>1373.333333</v>
      </c>
      <c r="J45" s="11"/>
      <c r="K45" s="8" t="s">
        <v>4680</v>
      </c>
      <c r="L45" s="7" t="s">
        <v>1036</v>
      </c>
      <c r="M45" s="7" t="s">
        <v>49</v>
      </c>
      <c r="N45" s="12">
        <v>44913.0</v>
      </c>
      <c r="O45" s="13">
        <v>44957.0</v>
      </c>
      <c r="P45" s="30" t="s">
        <v>28</v>
      </c>
      <c r="Q45" s="7"/>
      <c r="R45" s="7" t="s">
        <v>29</v>
      </c>
      <c r="S45" s="7"/>
      <c r="T45" s="7">
        <f t="shared" si="2"/>
        <v>1</v>
      </c>
    </row>
    <row r="46">
      <c r="A46" s="7" t="s">
        <v>5421</v>
      </c>
      <c r="B46" s="7" t="s">
        <v>5422</v>
      </c>
      <c r="C46" s="7" t="s">
        <v>5423</v>
      </c>
      <c r="D46" s="7" t="s">
        <v>5424</v>
      </c>
      <c r="E46" s="7" t="s">
        <v>5425</v>
      </c>
      <c r="F46" s="8" t="s">
        <v>35</v>
      </c>
      <c r="G46" s="15">
        <v>5.0</v>
      </c>
      <c r="H46" s="32">
        <v>37.44444444444444</v>
      </c>
      <c r="I46" s="33">
        <f t="shared" si="1"/>
        <v>449.3333333</v>
      </c>
      <c r="J46" s="11"/>
      <c r="K46" s="8" t="s">
        <v>4680</v>
      </c>
      <c r="L46" s="7" t="s">
        <v>1036</v>
      </c>
      <c r="M46" s="7" t="s">
        <v>36</v>
      </c>
      <c r="N46" s="12">
        <v>44673.0</v>
      </c>
      <c r="O46" s="13">
        <v>44957.0</v>
      </c>
      <c r="P46" s="30" t="s">
        <v>28</v>
      </c>
      <c r="Q46" s="7"/>
      <c r="R46" s="7" t="s">
        <v>29</v>
      </c>
      <c r="S46" s="7"/>
      <c r="T46" s="7">
        <f t="shared" si="2"/>
        <v>9</v>
      </c>
    </row>
    <row r="47">
      <c r="A47" s="7" t="s">
        <v>5426</v>
      </c>
      <c r="B47" s="7" t="s">
        <v>2717</v>
      </c>
      <c r="C47" s="7" t="s">
        <v>5427</v>
      </c>
      <c r="D47" s="7" t="s">
        <v>5428</v>
      </c>
      <c r="E47" s="7" t="s">
        <v>5429</v>
      </c>
      <c r="F47" s="8" t="s">
        <v>24</v>
      </c>
      <c r="G47" s="15">
        <v>120.0</v>
      </c>
      <c r="H47" s="32">
        <v>249.77777777777777</v>
      </c>
      <c r="I47" s="33">
        <f t="shared" si="1"/>
        <v>2997.333333</v>
      </c>
      <c r="J47" s="11"/>
      <c r="K47" s="8" t="s">
        <v>4680</v>
      </c>
      <c r="L47" s="7" t="s">
        <v>1036</v>
      </c>
      <c r="M47" s="7" t="s">
        <v>49</v>
      </c>
      <c r="N47" s="12">
        <v>44659.0</v>
      </c>
      <c r="O47" s="13">
        <v>44957.0</v>
      </c>
      <c r="P47" s="30" t="s">
        <v>28</v>
      </c>
      <c r="Q47" s="7"/>
      <c r="R47" s="7" t="s">
        <v>29</v>
      </c>
      <c r="S47" s="7"/>
      <c r="T47" s="7">
        <f t="shared" si="2"/>
        <v>9</v>
      </c>
    </row>
    <row r="48">
      <c r="A48" s="7" t="s">
        <v>5430</v>
      </c>
      <c r="B48" s="7" t="s">
        <v>5431</v>
      </c>
      <c r="C48" s="7" t="s">
        <v>5432</v>
      </c>
      <c r="D48" s="7" t="s">
        <v>5433</v>
      </c>
      <c r="E48" s="7" t="s">
        <v>5434</v>
      </c>
      <c r="F48" s="8" t="s">
        <v>48</v>
      </c>
      <c r="G48" s="15">
        <v>34.0</v>
      </c>
      <c r="H48" s="32">
        <v>70.77777777777777</v>
      </c>
      <c r="I48" s="33">
        <f t="shared" si="1"/>
        <v>849.3333333</v>
      </c>
      <c r="J48" s="11">
        <v>60.0</v>
      </c>
      <c r="K48" s="8" t="s">
        <v>4680</v>
      </c>
      <c r="L48" s="7" t="s">
        <v>1036</v>
      </c>
      <c r="M48" s="7" t="s">
        <v>76</v>
      </c>
      <c r="N48" s="12">
        <v>44677.0</v>
      </c>
      <c r="O48" s="13">
        <v>44957.0</v>
      </c>
      <c r="P48" s="30" t="s">
        <v>28</v>
      </c>
      <c r="Q48" s="7"/>
      <c r="R48" s="7" t="s">
        <v>29</v>
      </c>
      <c r="S48" s="7"/>
      <c r="T48" s="7">
        <f t="shared" si="2"/>
        <v>9</v>
      </c>
    </row>
    <row r="49">
      <c r="A49" s="7" t="s">
        <v>5435</v>
      </c>
      <c r="B49" s="7" t="s">
        <v>5436</v>
      </c>
      <c r="C49" s="7" t="s">
        <v>5437</v>
      </c>
      <c r="D49" s="7" t="s">
        <v>5438</v>
      </c>
      <c r="E49" s="7" t="s">
        <v>5439</v>
      </c>
      <c r="F49" s="8" t="s">
        <v>70</v>
      </c>
      <c r="G49" s="15">
        <v>55.0</v>
      </c>
      <c r="H49" s="32">
        <v>114.44444444444444</v>
      </c>
      <c r="I49" s="33">
        <f t="shared" si="1"/>
        <v>1373.333333</v>
      </c>
      <c r="J49" s="11"/>
      <c r="K49" s="8" t="s">
        <v>4680</v>
      </c>
      <c r="L49" s="7" t="s">
        <v>1036</v>
      </c>
      <c r="M49" s="7" t="s">
        <v>36</v>
      </c>
      <c r="N49" s="12">
        <v>44869.0</v>
      </c>
      <c r="O49" s="13">
        <v>44957.0</v>
      </c>
      <c r="P49" s="30" t="s">
        <v>28</v>
      </c>
      <c r="Q49" s="7"/>
      <c r="R49" s="7" t="s">
        <v>29</v>
      </c>
      <c r="S49" s="7"/>
      <c r="T49" s="7">
        <f t="shared" si="2"/>
        <v>2</v>
      </c>
    </row>
    <row r="50">
      <c r="A50" s="7" t="s">
        <v>5440</v>
      </c>
      <c r="B50" s="7" t="s">
        <v>258</v>
      </c>
      <c r="C50" s="7" t="s">
        <v>5441</v>
      </c>
      <c r="D50" s="7" t="s">
        <v>5442</v>
      </c>
      <c r="E50" s="7" t="s">
        <v>5443</v>
      </c>
      <c r="F50" s="8" t="s">
        <v>173</v>
      </c>
      <c r="G50" s="15">
        <v>80.0</v>
      </c>
      <c r="H50" s="32">
        <v>166.44444444444446</v>
      </c>
      <c r="I50" s="33">
        <f t="shared" si="1"/>
        <v>1997.333333</v>
      </c>
      <c r="J50" s="11"/>
      <c r="K50" s="8" t="s">
        <v>4680</v>
      </c>
      <c r="L50" s="7" t="s">
        <v>1036</v>
      </c>
      <c r="M50" s="7" t="s">
        <v>36</v>
      </c>
      <c r="N50" s="12">
        <v>44810.0</v>
      </c>
      <c r="O50" s="13">
        <v>44957.0</v>
      </c>
      <c r="P50" s="30" t="s">
        <v>28</v>
      </c>
      <c r="Q50" s="7"/>
      <c r="R50" s="8" t="s">
        <v>29</v>
      </c>
      <c r="S50" s="7"/>
      <c r="T50" s="7">
        <f t="shared" si="2"/>
        <v>4</v>
      </c>
    </row>
    <row r="51">
      <c r="A51" s="7" t="s">
        <v>5444</v>
      </c>
      <c r="B51" s="7" t="s">
        <v>5445</v>
      </c>
      <c r="C51" s="7" t="s">
        <v>5446</v>
      </c>
      <c r="D51" s="7" t="s">
        <v>5447</v>
      </c>
      <c r="E51" s="7" t="s">
        <v>5448</v>
      </c>
      <c r="F51" s="8" t="s">
        <v>70</v>
      </c>
      <c r="G51" s="15">
        <v>20.0</v>
      </c>
      <c r="H51" s="32">
        <v>41.666666666666664</v>
      </c>
      <c r="I51" s="33">
        <f t="shared" si="1"/>
        <v>500</v>
      </c>
      <c r="J51" s="11"/>
      <c r="K51" s="8" t="s">
        <v>4680</v>
      </c>
      <c r="L51" s="7" t="s">
        <v>1036</v>
      </c>
      <c r="M51" s="7" t="s">
        <v>27</v>
      </c>
      <c r="N51" s="12">
        <v>44924.0</v>
      </c>
      <c r="O51" s="13">
        <v>44957.0</v>
      </c>
      <c r="P51" s="30" t="s">
        <v>28</v>
      </c>
      <c r="Q51" s="7"/>
      <c r="R51" s="8" t="s">
        <v>29</v>
      </c>
      <c r="S51" s="7"/>
      <c r="T51" s="7">
        <f t="shared" si="2"/>
        <v>1</v>
      </c>
    </row>
    <row r="52">
      <c r="A52" s="7" t="s">
        <v>5449</v>
      </c>
      <c r="B52" s="7" t="s">
        <v>5450</v>
      </c>
      <c r="C52" s="7" t="s">
        <v>5451</v>
      </c>
      <c r="D52" s="7" t="s">
        <v>5452</v>
      </c>
      <c r="E52" s="7" t="s">
        <v>5453</v>
      </c>
      <c r="F52" s="8" t="s">
        <v>35</v>
      </c>
      <c r="G52" s="15">
        <v>5.0</v>
      </c>
      <c r="H52" s="32">
        <v>37.44444444444444</v>
      </c>
      <c r="I52" s="33">
        <f t="shared" si="1"/>
        <v>449.3333333</v>
      </c>
      <c r="J52" s="11"/>
      <c r="K52" s="8" t="s">
        <v>4680</v>
      </c>
      <c r="L52" s="7" t="s">
        <v>1036</v>
      </c>
      <c r="M52" s="7" t="s">
        <v>76</v>
      </c>
      <c r="N52" s="12">
        <v>44811.0</v>
      </c>
      <c r="O52" s="13">
        <v>44957.0</v>
      </c>
      <c r="P52" s="30" t="s">
        <v>28</v>
      </c>
      <c r="Q52" s="7"/>
      <c r="R52" s="7" t="s">
        <v>29</v>
      </c>
      <c r="S52" s="7"/>
      <c r="T52" s="7">
        <f t="shared" si="2"/>
        <v>4</v>
      </c>
    </row>
    <row r="53">
      <c r="A53" s="7" t="s">
        <v>5454</v>
      </c>
      <c r="B53" s="7" t="s">
        <v>5455</v>
      </c>
      <c r="C53" s="7" t="s">
        <v>2321</v>
      </c>
      <c r="D53" s="7" t="s">
        <v>5456</v>
      </c>
      <c r="E53" s="7" t="s">
        <v>5457</v>
      </c>
      <c r="F53" s="8" t="s">
        <v>173</v>
      </c>
      <c r="G53" s="15">
        <v>55.0</v>
      </c>
      <c r="H53" s="32">
        <v>114.44444444444444</v>
      </c>
      <c r="I53" s="33">
        <f t="shared" si="1"/>
        <v>1373.333333</v>
      </c>
      <c r="J53" s="11"/>
      <c r="K53" s="8" t="s">
        <v>4680</v>
      </c>
      <c r="L53" s="7" t="s">
        <v>1036</v>
      </c>
      <c r="M53" s="7" t="s">
        <v>27</v>
      </c>
      <c r="N53" s="12">
        <v>44790.0</v>
      </c>
      <c r="O53" s="13">
        <v>44957.0</v>
      </c>
      <c r="P53" s="30" t="s">
        <v>28</v>
      </c>
      <c r="Q53" s="7"/>
      <c r="R53" s="8" t="s">
        <v>29</v>
      </c>
      <c r="S53" s="7"/>
      <c r="T53" s="7">
        <f t="shared" si="2"/>
        <v>5</v>
      </c>
    </row>
    <row r="54">
      <c r="A54" s="7" t="s">
        <v>5458</v>
      </c>
      <c r="B54" s="7" t="s">
        <v>5459</v>
      </c>
      <c r="C54" s="7" t="s">
        <v>5460</v>
      </c>
      <c r="D54" s="7" t="s">
        <v>5461</v>
      </c>
      <c r="E54" s="7" t="s">
        <v>5462</v>
      </c>
      <c r="F54" s="8" t="s">
        <v>70</v>
      </c>
      <c r="G54" s="9">
        <v>350.0</v>
      </c>
      <c r="H54" s="32">
        <v>728.4444444444445</v>
      </c>
      <c r="I54" s="33">
        <f t="shared" si="1"/>
        <v>8741.333333</v>
      </c>
      <c r="J54" s="11"/>
      <c r="K54" s="8" t="s">
        <v>4680</v>
      </c>
      <c r="L54" s="7" t="s">
        <v>1036</v>
      </c>
      <c r="M54" s="7" t="s">
        <v>36</v>
      </c>
      <c r="N54" s="12">
        <v>44816.0</v>
      </c>
      <c r="O54" s="13">
        <v>44957.0</v>
      </c>
      <c r="P54" s="30" t="s">
        <v>28</v>
      </c>
      <c r="Q54" s="7"/>
      <c r="R54" s="7" t="s">
        <v>29</v>
      </c>
      <c r="S54" s="7"/>
      <c r="T54" s="7">
        <f t="shared" si="2"/>
        <v>4</v>
      </c>
    </row>
    <row r="55">
      <c r="A55" s="7" t="s">
        <v>5463</v>
      </c>
      <c r="B55" s="7" t="s">
        <v>5464</v>
      </c>
      <c r="C55" s="7" t="s">
        <v>5465</v>
      </c>
      <c r="D55" s="7" t="s">
        <v>5466</v>
      </c>
      <c r="E55" s="7" t="s">
        <v>5467</v>
      </c>
      <c r="F55" s="8" t="s">
        <v>112</v>
      </c>
      <c r="G55" s="15">
        <v>55.0</v>
      </c>
      <c r="H55" s="32">
        <v>114.44444444444444</v>
      </c>
      <c r="I55" s="33">
        <f t="shared" si="1"/>
        <v>1373.333333</v>
      </c>
      <c r="J55" s="11">
        <v>69.0</v>
      </c>
      <c r="K55" s="8" t="s">
        <v>4680</v>
      </c>
      <c r="L55" s="7" t="s">
        <v>1036</v>
      </c>
      <c r="M55" s="7" t="s">
        <v>27</v>
      </c>
      <c r="N55" s="12">
        <v>44654.0</v>
      </c>
      <c r="O55" s="13">
        <v>44957.0</v>
      </c>
      <c r="P55" s="30" t="s">
        <v>28</v>
      </c>
      <c r="Q55" s="7"/>
      <c r="R55" s="7" t="s">
        <v>29</v>
      </c>
      <c r="S55" s="7"/>
      <c r="T55" s="7">
        <f t="shared" si="2"/>
        <v>9</v>
      </c>
    </row>
    <row r="56">
      <c r="A56" s="7" t="s">
        <v>5468</v>
      </c>
      <c r="B56" s="7" t="s">
        <v>2889</v>
      </c>
      <c r="C56" s="7" t="s">
        <v>5469</v>
      </c>
      <c r="D56" s="7" t="s">
        <v>5470</v>
      </c>
      <c r="E56" s="7" t="s">
        <v>5471</v>
      </c>
      <c r="F56" s="8" t="s">
        <v>48</v>
      </c>
      <c r="G56" s="15">
        <v>60.0</v>
      </c>
      <c r="H56" s="32">
        <v>124.88888888888889</v>
      </c>
      <c r="I56" s="33">
        <f t="shared" si="1"/>
        <v>1498.666667</v>
      </c>
      <c r="J56" s="11"/>
      <c r="K56" s="8" t="s">
        <v>4680</v>
      </c>
      <c r="L56" s="7" t="s">
        <v>1036</v>
      </c>
      <c r="M56" s="7" t="s">
        <v>49</v>
      </c>
      <c r="N56" s="12">
        <v>44520.0</v>
      </c>
      <c r="O56" s="13">
        <v>44957.0</v>
      </c>
      <c r="P56" s="30" t="s">
        <v>29</v>
      </c>
      <c r="Q56" s="7"/>
      <c r="R56" s="7" t="s">
        <v>29</v>
      </c>
      <c r="S56" s="7"/>
      <c r="T56" s="7">
        <f t="shared" si="2"/>
        <v>14</v>
      </c>
    </row>
    <row r="57">
      <c r="A57" s="7" t="s">
        <v>5472</v>
      </c>
      <c r="B57" s="7" t="s">
        <v>2893</v>
      </c>
      <c r="C57" s="7" t="s">
        <v>5473</v>
      </c>
      <c r="D57" s="7" t="s">
        <v>5474</v>
      </c>
      <c r="E57" s="7" t="s">
        <v>5475</v>
      </c>
      <c r="F57" s="8" t="s">
        <v>70</v>
      </c>
      <c r="G57" s="15">
        <v>25.0</v>
      </c>
      <c r="H57" s="32">
        <v>52.0</v>
      </c>
      <c r="I57" s="33">
        <f t="shared" si="1"/>
        <v>624</v>
      </c>
      <c r="J57" s="11"/>
      <c r="K57" s="8" t="s">
        <v>4680</v>
      </c>
      <c r="L57" s="7" t="s">
        <v>1036</v>
      </c>
      <c r="M57" s="7" t="s">
        <v>42</v>
      </c>
      <c r="N57" s="12">
        <v>44954.0</v>
      </c>
      <c r="O57" s="13">
        <v>44957.0</v>
      </c>
      <c r="P57" s="30" t="s">
        <v>28</v>
      </c>
      <c r="Q57" s="7"/>
      <c r="R57" s="8" t="s">
        <v>29</v>
      </c>
      <c r="S57" s="7"/>
      <c r="T57" s="7">
        <f t="shared" si="2"/>
        <v>0</v>
      </c>
    </row>
    <row r="58">
      <c r="A58" s="7" t="s">
        <v>5476</v>
      </c>
      <c r="B58" s="7" t="s">
        <v>5477</v>
      </c>
      <c r="C58" s="7" t="s">
        <v>5478</v>
      </c>
      <c r="D58" s="7" t="s">
        <v>5479</v>
      </c>
      <c r="E58" s="7" t="s">
        <v>5480</v>
      </c>
      <c r="F58" s="8" t="s">
        <v>70</v>
      </c>
      <c r="G58" s="15">
        <v>5.0</v>
      </c>
      <c r="H58" s="32">
        <v>37.44444444444444</v>
      </c>
      <c r="I58" s="33">
        <f t="shared" si="1"/>
        <v>449.3333333</v>
      </c>
      <c r="J58" s="11"/>
      <c r="K58" s="8" t="s">
        <v>4680</v>
      </c>
      <c r="L58" s="7" t="s">
        <v>1036</v>
      </c>
      <c r="M58" s="7" t="s">
        <v>49</v>
      </c>
      <c r="N58" s="12">
        <v>44839.0</v>
      </c>
      <c r="O58" s="13">
        <v>44957.0</v>
      </c>
      <c r="P58" s="30" t="s">
        <v>28</v>
      </c>
      <c r="Q58" s="7"/>
      <c r="R58" s="8" t="s">
        <v>29</v>
      </c>
      <c r="S58" s="7"/>
      <c r="T58" s="7">
        <f t="shared" si="2"/>
        <v>3</v>
      </c>
    </row>
    <row r="59">
      <c r="A59" s="7" t="s">
        <v>5481</v>
      </c>
      <c r="B59" s="7" t="s">
        <v>5482</v>
      </c>
      <c r="C59" s="7" t="s">
        <v>5483</v>
      </c>
      <c r="D59" s="7" t="s">
        <v>5484</v>
      </c>
      <c r="E59" s="7" t="s">
        <v>5485</v>
      </c>
      <c r="F59" s="8" t="s">
        <v>24</v>
      </c>
      <c r="G59" s="15">
        <v>55.0</v>
      </c>
      <c r="H59" s="32">
        <v>114.44444444444444</v>
      </c>
      <c r="I59" s="33">
        <f t="shared" si="1"/>
        <v>1373.333333</v>
      </c>
      <c r="J59" s="11"/>
      <c r="K59" s="8" t="s">
        <v>4680</v>
      </c>
      <c r="L59" s="7" t="s">
        <v>1036</v>
      </c>
      <c r="M59" s="7" t="s">
        <v>27</v>
      </c>
      <c r="N59" s="12">
        <v>44680.0</v>
      </c>
      <c r="O59" s="13">
        <v>44957.0</v>
      </c>
      <c r="P59" s="30" t="s">
        <v>28</v>
      </c>
      <c r="Q59" s="7"/>
      <c r="R59" s="8" t="s">
        <v>29</v>
      </c>
      <c r="S59" s="7"/>
      <c r="T59" s="7">
        <f t="shared" si="2"/>
        <v>9</v>
      </c>
    </row>
    <row r="60">
      <c r="A60" s="7" t="s">
        <v>5486</v>
      </c>
      <c r="B60" s="7" t="s">
        <v>5487</v>
      </c>
      <c r="C60" s="7" t="s">
        <v>5488</v>
      </c>
      <c r="D60" s="7" t="s">
        <v>5489</v>
      </c>
      <c r="E60" s="7" t="s">
        <v>5490</v>
      </c>
      <c r="F60" s="8" t="s">
        <v>173</v>
      </c>
      <c r="G60" s="15">
        <v>25.0</v>
      </c>
      <c r="H60" s="32">
        <v>52.0</v>
      </c>
      <c r="I60" s="33">
        <f t="shared" si="1"/>
        <v>624</v>
      </c>
      <c r="J60" s="11"/>
      <c r="K60" s="8" t="s">
        <v>4680</v>
      </c>
      <c r="L60" s="7" t="s">
        <v>1036</v>
      </c>
      <c r="M60" s="7" t="s">
        <v>42</v>
      </c>
      <c r="N60" s="12">
        <v>44649.0</v>
      </c>
      <c r="O60" s="13">
        <v>44957.0</v>
      </c>
      <c r="P60" s="30" t="s">
        <v>28</v>
      </c>
      <c r="Q60" s="7"/>
      <c r="R60" s="7" t="s">
        <v>29</v>
      </c>
      <c r="S60" s="7"/>
      <c r="T60" s="7">
        <f t="shared" si="2"/>
        <v>10</v>
      </c>
    </row>
    <row r="61">
      <c r="A61" s="7" t="s">
        <v>5491</v>
      </c>
      <c r="B61" s="7" t="s">
        <v>5492</v>
      </c>
      <c r="C61" s="7" t="s">
        <v>4947</v>
      </c>
      <c r="D61" s="7" t="s">
        <v>5493</v>
      </c>
      <c r="E61" s="7" t="s">
        <v>5494</v>
      </c>
      <c r="F61" s="8" t="s">
        <v>48</v>
      </c>
      <c r="G61" s="15">
        <v>25.0</v>
      </c>
      <c r="H61" s="32">
        <v>52.0</v>
      </c>
      <c r="I61" s="33">
        <f t="shared" si="1"/>
        <v>624</v>
      </c>
      <c r="J61" s="11"/>
      <c r="K61" s="8" t="s">
        <v>4680</v>
      </c>
      <c r="L61" s="7" t="s">
        <v>1036</v>
      </c>
      <c r="M61" s="7" t="s">
        <v>76</v>
      </c>
      <c r="N61" s="12">
        <v>44945.0</v>
      </c>
      <c r="O61" s="13">
        <v>44957.0</v>
      </c>
      <c r="P61" s="30" t="s">
        <v>28</v>
      </c>
      <c r="Q61" s="7"/>
      <c r="R61" s="7" t="s">
        <v>29</v>
      </c>
      <c r="S61" s="7"/>
      <c r="T61" s="7">
        <f t="shared" si="2"/>
        <v>0</v>
      </c>
    </row>
    <row r="62">
      <c r="A62" s="7" t="s">
        <v>5495</v>
      </c>
      <c r="B62" s="7" t="s">
        <v>5496</v>
      </c>
      <c r="C62" s="7" t="s">
        <v>5497</v>
      </c>
      <c r="D62" s="7" t="s">
        <v>5498</v>
      </c>
      <c r="E62" s="7" t="s">
        <v>5499</v>
      </c>
      <c r="F62" s="8" t="s">
        <v>173</v>
      </c>
      <c r="G62" s="15">
        <v>160.0</v>
      </c>
      <c r="H62" s="32">
        <v>332.8888888888889</v>
      </c>
      <c r="I62" s="33">
        <f t="shared" si="1"/>
        <v>3994.666667</v>
      </c>
      <c r="J62" s="11"/>
      <c r="K62" s="8" t="s">
        <v>4680</v>
      </c>
      <c r="L62" s="7" t="s">
        <v>1036</v>
      </c>
      <c r="M62" s="7" t="s">
        <v>27</v>
      </c>
      <c r="N62" s="12">
        <v>44614.0</v>
      </c>
      <c r="O62" s="13">
        <v>44957.0</v>
      </c>
      <c r="P62" s="30" t="s">
        <v>28</v>
      </c>
      <c r="Q62" s="7"/>
      <c r="R62" s="8" t="s">
        <v>29</v>
      </c>
      <c r="S62" s="7"/>
      <c r="T62" s="7">
        <f t="shared" si="2"/>
        <v>11</v>
      </c>
    </row>
    <row r="63">
      <c r="A63" s="7" t="s">
        <v>5500</v>
      </c>
      <c r="B63" s="7" t="s">
        <v>5501</v>
      </c>
      <c r="C63" s="7" t="s">
        <v>5502</v>
      </c>
      <c r="D63" s="7" t="s">
        <v>5503</v>
      </c>
      <c r="E63" s="7" t="s">
        <v>5504</v>
      </c>
      <c r="F63" s="8" t="s">
        <v>112</v>
      </c>
      <c r="G63" s="15">
        <v>5.0</v>
      </c>
      <c r="H63" s="32">
        <v>37.44444444444444</v>
      </c>
      <c r="I63" s="33">
        <f t="shared" si="1"/>
        <v>449.3333333</v>
      </c>
      <c r="J63" s="11"/>
      <c r="K63" s="8" t="s">
        <v>4680</v>
      </c>
      <c r="L63" s="7" t="s">
        <v>1036</v>
      </c>
      <c r="M63" s="7" t="s">
        <v>76</v>
      </c>
      <c r="N63" s="12">
        <v>44946.0</v>
      </c>
      <c r="O63" s="13">
        <v>44957.0</v>
      </c>
      <c r="P63" s="30" t="s">
        <v>28</v>
      </c>
      <c r="Q63" s="7"/>
      <c r="R63" s="7" t="s">
        <v>29</v>
      </c>
      <c r="S63" s="7"/>
      <c r="T63" s="7">
        <f t="shared" si="2"/>
        <v>0</v>
      </c>
    </row>
    <row r="64">
      <c r="A64" s="7" t="s">
        <v>5505</v>
      </c>
      <c r="B64" s="7" t="s">
        <v>5506</v>
      </c>
      <c r="C64" s="7" t="s">
        <v>5507</v>
      </c>
      <c r="D64" s="7" t="s">
        <v>5508</v>
      </c>
      <c r="E64" s="7" t="s">
        <v>5509</v>
      </c>
      <c r="F64" s="8" t="s">
        <v>173</v>
      </c>
      <c r="G64" s="15">
        <v>80.0</v>
      </c>
      <c r="H64" s="32">
        <v>166.44444444444446</v>
      </c>
      <c r="I64" s="33">
        <f t="shared" si="1"/>
        <v>1997.333333</v>
      </c>
      <c r="J64" s="11"/>
      <c r="K64" s="8" t="s">
        <v>4680</v>
      </c>
      <c r="L64" s="7" t="s">
        <v>1036</v>
      </c>
      <c r="M64" s="7" t="s">
        <v>42</v>
      </c>
      <c r="N64" s="12">
        <v>44755.0</v>
      </c>
      <c r="O64" s="13">
        <v>44957.0</v>
      </c>
      <c r="P64" s="30" t="s">
        <v>28</v>
      </c>
      <c r="Q64" s="7"/>
      <c r="R64" s="8" t="s">
        <v>29</v>
      </c>
      <c r="S64" s="7"/>
      <c r="T64" s="7">
        <f t="shared" si="2"/>
        <v>6</v>
      </c>
    </row>
    <row r="65">
      <c r="A65" s="7" t="s">
        <v>5510</v>
      </c>
      <c r="B65" s="7" t="s">
        <v>5511</v>
      </c>
      <c r="C65" s="7" t="s">
        <v>5512</v>
      </c>
      <c r="D65" s="7" t="s">
        <v>5513</v>
      </c>
      <c r="E65" s="7" t="s">
        <v>5514</v>
      </c>
      <c r="F65" s="8" t="s">
        <v>24</v>
      </c>
      <c r="G65" s="15">
        <v>60.0</v>
      </c>
      <c r="H65" s="32">
        <v>124.88888888888889</v>
      </c>
      <c r="I65" s="33">
        <f t="shared" si="1"/>
        <v>1498.666667</v>
      </c>
      <c r="J65" s="11"/>
      <c r="K65" s="8" t="s">
        <v>4680</v>
      </c>
      <c r="L65" s="7" t="s">
        <v>1036</v>
      </c>
      <c r="M65" s="7" t="s">
        <v>27</v>
      </c>
      <c r="N65" s="12">
        <v>44953.0</v>
      </c>
      <c r="O65" s="13">
        <v>44957.0</v>
      </c>
      <c r="P65" s="30" t="s">
        <v>28</v>
      </c>
      <c r="Q65" s="7"/>
      <c r="R65" s="8" t="s">
        <v>29</v>
      </c>
      <c r="S65" s="7"/>
      <c r="T65" s="7">
        <f t="shared" si="2"/>
        <v>0</v>
      </c>
    </row>
    <row r="66">
      <c r="A66" s="7" t="s">
        <v>5515</v>
      </c>
      <c r="B66" s="7" t="s">
        <v>5516</v>
      </c>
      <c r="C66" s="7" t="s">
        <v>5517</v>
      </c>
      <c r="D66" s="7" t="s">
        <v>5518</v>
      </c>
      <c r="E66" s="7" t="s">
        <v>5519</v>
      </c>
      <c r="F66" s="8" t="s">
        <v>35</v>
      </c>
      <c r="G66" s="15">
        <v>80.0</v>
      </c>
      <c r="H66" s="32">
        <v>166.44444444444446</v>
      </c>
      <c r="I66" s="33">
        <f t="shared" si="1"/>
        <v>1997.333333</v>
      </c>
      <c r="J66" s="11"/>
      <c r="K66" s="8" t="s">
        <v>4680</v>
      </c>
      <c r="L66" s="7" t="s">
        <v>1036</v>
      </c>
      <c r="M66" s="7" t="s">
        <v>27</v>
      </c>
      <c r="N66" s="12">
        <v>44839.0</v>
      </c>
      <c r="O66" s="13">
        <v>44957.0</v>
      </c>
      <c r="P66" s="30" t="s">
        <v>28</v>
      </c>
      <c r="Q66" s="7"/>
      <c r="R66" s="8" t="s">
        <v>29</v>
      </c>
      <c r="S66" s="7"/>
      <c r="T66" s="7">
        <f t="shared" si="2"/>
        <v>3</v>
      </c>
    </row>
    <row r="67">
      <c r="A67" s="7" t="s">
        <v>5520</v>
      </c>
      <c r="B67" s="7" t="s">
        <v>1460</v>
      </c>
      <c r="C67" s="7" t="s">
        <v>5521</v>
      </c>
      <c r="D67" s="7" t="s">
        <v>5522</v>
      </c>
      <c r="E67" s="7" t="s">
        <v>5523</v>
      </c>
      <c r="F67" s="8" t="s">
        <v>70</v>
      </c>
      <c r="G67" s="15">
        <v>72.0</v>
      </c>
      <c r="H67" s="32">
        <v>149.88888888888889</v>
      </c>
      <c r="I67" s="33">
        <f t="shared" si="1"/>
        <v>1798.666667</v>
      </c>
      <c r="J67" s="11"/>
      <c r="K67" s="8" t="s">
        <v>4680</v>
      </c>
      <c r="L67" s="7" t="s">
        <v>1036</v>
      </c>
      <c r="M67" s="7" t="s">
        <v>49</v>
      </c>
      <c r="N67" s="12">
        <v>44914.0</v>
      </c>
      <c r="O67" s="13">
        <v>44957.0</v>
      </c>
      <c r="P67" s="30" t="s">
        <v>28</v>
      </c>
      <c r="Q67" s="7"/>
      <c r="R67" s="7" t="s">
        <v>29</v>
      </c>
      <c r="S67" s="7"/>
      <c r="T67" s="7">
        <f t="shared" si="2"/>
        <v>1</v>
      </c>
    </row>
    <row r="68">
      <c r="A68" s="7" t="s">
        <v>5524</v>
      </c>
      <c r="B68" s="7" t="s">
        <v>5525</v>
      </c>
      <c r="C68" s="7" t="s">
        <v>5526</v>
      </c>
      <c r="D68" s="7" t="s">
        <v>5527</v>
      </c>
      <c r="E68" s="7" t="s">
        <v>560</v>
      </c>
      <c r="F68" s="8" t="s">
        <v>112</v>
      </c>
      <c r="G68" s="15">
        <v>60.0</v>
      </c>
      <c r="H68" s="32">
        <v>124.88888888888889</v>
      </c>
      <c r="I68" s="33">
        <f t="shared" si="1"/>
        <v>1498.666667</v>
      </c>
      <c r="J68" s="11"/>
      <c r="K68" s="8" t="s">
        <v>4680</v>
      </c>
      <c r="L68" s="7" t="s">
        <v>1036</v>
      </c>
      <c r="M68" s="7" t="s">
        <v>42</v>
      </c>
      <c r="N68" s="12">
        <v>44781.0</v>
      </c>
      <c r="O68" s="13">
        <v>44957.0</v>
      </c>
      <c r="P68" s="30" t="s">
        <v>28</v>
      </c>
      <c r="Q68" s="7"/>
      <c r="R68" s="7" t="s">
        <v>29</v>
      </c>
      <c r="S68" s="7"/>
      <c r="T68" s="7">
        <f t="shared" si="2"/>
        <v>5</v>
      </c>
    </row>
    <row r="69">
      <c r="A69" s="7" t="s">
        <v>5528</v>
      </c>
      <c r="B69" s="7" t="s">
        <v>5529</v>
      </c>
      <c r="C69" s="7" t="s">
        <v>5530</v>
      </c>
      <c r="D69" s="7" t="s">
        <v>5531</v>
      </c>
      <c r="E69" s="7" t="s">
        <v>5532</v>
      </c>
      <c r="F69" s="8" t="s">
        <v>48</v>
      </c>
      <c r="G69" s="15">
        <v>5.0</v>
      </c>
      <c r="H69" s="32">
        <v>37.44444444444444</v>
      </c>
      <c r="I69" s="33">
        <f t="shared" si="1"/>
        <v>449.3333333</v>
      </c>
      <c r="J69" s="11"/>
      <c r="K69" s="8" t="s">
        <v>4680</v>
      </c>
      <c r="L69" s="7" t="s">
        <v>1036</v>
      </c>
      <c r="M69" s="7" t="s">
        <v>42</v>
      </c>
      <c r="N69" s="12">
        <v>44655.0</v>
      </c>
      <c r="O69" s="13">
        <v>44957.0</v>
      </c>
      <c r="P69" s="30" t="s">
        <v>28</v>
      </c>
      <c r="Q69" s="7"/>
      <c r="R69" s="7" t="s">
        <v>29</v>
      </c>
      <c r="S69" s="7"/>
      <c r="T69" s="7">
        <f t="shared" si="2"/>
        <v>9</v>
      </c>
    </row>
    <row r="70">
      <c r="A70" s="7" t="s">
        <v>5533</v>
      </c>
      <c r="B70" s="7" t="s">
        <v>5534</v>
      </c>
      <c r="C70" s="7" t="s">
        <v>5535</v>
      </c>
      <c r="D70" s="7" t="s">
        <v>5536</v>
      </c>
      <c r="E70" s="7" t="s">
        <v>5537</v>
      </c>
      <c r="F70" s="8" t="s">
        <v>35</v>
      </c>
      <c r="G70" s="15">
        <v>80.0</v>
      </c>
      <c r="H70" s="32">
        <v>166.44444444444446</v>
      </c>
      <c r="I70" s="33">
        <f t="shared" si="1"/>
        <v>1997.333333</v>
      </c>
      <c r="J70" s="11"/>
      <c r="K70" s="8" t="s">
        <v>4680</v>
      </c>
      <c r="L70" s="7" t="s">
        <v>1036</v>
      </c>
      <c r="M70" s="7" t="s">
        <v>42</v>
      </c>
      <c r="N70" s="12">
        <v>44547.0</v>
      </c>
      <c r="O70" s="13">
        <v>44957.0</v>
      </c>
      <c r="P70" s="30" t="s">
        <v>29</v>
      </c>
      <c r="Q70" s="7"/>
      <c r="R70" s="7" t="s">
        <v>29</v>
      </c>
      <c r="S70" s="7"/>
      <c r="T70" s="7">
        <f t="shared" si="2"/>
        <v>13</v>
      </c>
    </row>
    <row r="71">
      <c r="A71" s="7" t="s">
        <v>5538</v>
      </c>
      <c r="B71" s="7" t="s">
        <v>3106</v>
      </c>
      <c r="C71" s="7" t="s">
        <v>5539</v>
      </c>
      <c r="D71" s="7" t="s">
        <v>5540</v>
      </c>
      <c r="E71" s="7" t="s">
        <v>5541</v>
      </c>
      <c r="F71" s="8" t="s">
        <v>48</v>
      </c>
      <c r="G71" s="15">
        <v>34.0</v>
      </c>
      <c r="H71" s="32">
        <v>70.77777777777777</v>
      </c>
      <c r="I71" s="33">
        <f t="shared" si="1"/>
        <v>849.3333333</v>
      </c>
      <c r="J71" s="11"/>
      <c r="K71" s="8" t="s">
        <v>4680</v>
      </c>
      <c r="L71" s="7" t="s">
        <v>1036</v>
      </c>
      <c r="M71" s="7" t="s">
        <v>27</v>
      </c>
      <c r="N71" s="12">
        <v>44947.0</v>
      </c>
      <c r="O71" s="13">
        <v>44957.0</v>
      </c>
      <c r="P71" s="30" t="s">
        <v>28</v>
      </c>
      <c r="Q71" s="7"/>
      <c r="R71" s="8" t="s">
        <v>29</v>
      </c>
      <c r="S71" s="7"/>
      <c r="T71" s="7">
        <f t="shared" si="2"/>
        <v>0</v>
      </c>
    </row>
    <row r="72">
      <c r="A72" s="7" t="s">
        <v>5542</v>
      </c>
      <c r="B72" s="7" t="s">
        <v>5543</v>
      </c>
      <c r="C72" s="7" t="s">
        <v>5544</v>
      </c>
      <c r="D72" s="7" t="s">
        <v>5545</v>
      </c>
      <c r="E72" s="7" t="s">
        <v>5546</v>
      </c>
      <c r="F72" s="8" t="s">
        <v>112</v>
      </c>
      <c r="G72" s="15">
        <v>25.0</v>
      </c>
      <c r="H72" s="32">
        <v>52.0</v>
      </c>
      <c r="I72" s="33">
        <f t="shared" si="1"/>
        <v>624</v>
      </c>
      <c r="J72" s="11"/>
      <c r="K72" s="8" t="s">
        <v>4680</v>
      </c>
      <c r="L72" s="7" t="s">
        <v>1036</v>
      </c>
      <c r="M72" s="7" t="s">
        <v>42</v>
      </c>
      <c r="N72" s="12">
        <v>44525.0</v>
      </c>
      <c r="O72" s="13">
        <v>44957.0</v>
      </c>
      <c r="P72" s="30" t="s">
        <v>29</v>
      </c>
      <c r="Q72" s="7"/>
      <c r="R72" s="7" t="s">
        <v>29</v>
      </c>
      <c r="S72" s="7"/>
      <c r="T72" s="7">
        <f t="shared" si="2"/>
        <v>14</v>
      </c>
    </row>
    <row r="73">
      <c r="A73" s="7" t="s">
        <v>5547</v>
      </c>
      <c r="B73" s="7" t="s">
        <v>5548</v>
      </c>
      <c r="C73" s="7" t="s">
        <v>5549</v>
      </c>
      <c r="D73" s="7" t="s">
        <v>5550</v>
      </c>
      <c r="E73" s="7" t="s">
        <v>5551</v>
      </c>
      <c r="F73" s="8" t="s">
        <v>35</v>
      </c>
      <c r="G73" s="15">
        <v>60.0</v>
      </c>
      <c r="H73" s="32">
        <v>124.88888888888889</v>
      </c>
      <c r="I73" s="33">
        <f t="shared" si="1"/>
        <v>1498.666667</v>
      </c>
      <c r="J73" s="11"/>
      <c r="K73" s="8" t="s">
        <v>4680</v>
      </c>
      <c r="L73" s="7" t="s">
        <v>1036</v>
      </c>
      <c r="M73" s="7" t="s">
        <v>36</v>
      </c>
      <c r="N73" s="12">
        <v>44529.0</v>
      </c>
      <c r="O73" s="13">
        <v>44957.0</v>
      </c>
      <c r="P73" s="30" t="s">
        <v>29</v>
      </c>
      <c r="Q73" s="16">
        <v>44929.0</v>
      </c>
      <c r="R73" s="7" t="s">
        <v>28</v>
      </c>
      <c r="S73" s="7" t="s">
        <v>28</v>
      </c>
      <c r="T73" s="7">
        <f t="shared" si="2"/>
        <v>14</v>
      </c>
    </row>
    <row r="74">
      <c r="A74" s="7" t="s">
        <v>5552</v>
      </c>
      <c r="B74" s="7" t="s">
        <v>3082</v>
      </c>
      <c r="C74" s="7" t="s">
        <v>5553</v>
      </c>
      <c r="D74" s="7" t="s">
        <v>5554</v>
      </c>
      <c r="E74" s="7" t="s">
        <v>5555</v>
      </c>
      <c r="F74" s="8" t="s">
        <v>35</v>
      </c>
      <c r="G74" s="15">
        <v>25.0</v>
      </c>
      <c r="H74" s="32">
        <v>52.0</v>
      </c>
      <c r="I74" s="33">
        <f t="shared" si="1"/>
        <v>624</v>
      </c>
      <c r="J74" s="11"/>
      <c r="K74" s="8" t="s">
        <v>4680</v>
      </c>
      <c r="L74" s="7" t="s">
        <v>1036</v>
      </c>
      <c r="M74" s="7" t="s">
        <v>49</v>
      </c>
      <c r="N74" s="12">
        <v>44653.0</v>
      </c>
      <c r="O74" s="13">
        <v>44957.0</v>
      </c>
      <c r="P74" s="30" t="s">
        <v>28</v>
      </c>
      <c r="Q74" s="7"/>
      <c r="R74" s="7" t="s">
        <v>29</v>
      </c>
      <c r="S74" s="7"/>
      <c r="T74" s="7">
        <f t="shared" si="2"/>
        <v>9</v>
      </c>
    </row>
    <row r="75">
      <c r="A75" s="7" t="s">
        <v>5556</v>
      </c>
      <c r="B75" s="7" t="s">
        <v>5557</v>
      </c>
      <c r="C75" s="7" t="s">
        <v>5558</v>
      </c>
      <c r="D75" s="7" t="s">
        <v>5559</v>
      </c>
      <c r="E75" s="7" t="s">
        <v>5560</v>
      </c>
      <c r="F75" s="8" t="s">
        <v>173</v>
      </c>
      <c r="G75" s="15">
        <v>72.0</v>
      </c>
      <c r="H75" s="32">
        <v>149.88888888888889</v>
      </c>
      <c r="I75" s="33">
        <f t="shared" si="1"/>
        <v>1798.666667</v>
      </c>
      <c r="J75" s="11"/>
      <c r="K75" s="8" t="s">
        <v>4680</v>
      </c>
      <c r="L75" s="7" t="s">
        <v>1036</v>
      </c>
      <c r="M75" s="7" t="s">
        <v>49</v>
      </c>
      <c r="N75" s="12">
        <v>44695.0</v>
      </c>
      <c r="O75" s="13">
        <v>44957.0</v>
      </c>
      <c r="P75" s="30" t="s">
        <v>28</v>
      </c>
      <c r="Q75" s="7"/>
      <c r="R75" s="8" t="s">
        <v>29</v>
      </c>
      <c r="S75" s="7"/>
      <c r="T75" s="7">
        <f t="shared" si="2"/>
        <v>8</v>
      </c>
    </row>
    <row r="76">
      <c r="A76" s="7" t="s">
        <v>5561</v>
      </c>
      <c r="B76" s="7" t="s">
        <v>5562</v>
      </c>
      <c r="C76" s="7" t="s">
        <v>5563</v>
      </c>
      <c r="D76" s="7" t="s">
        <v>5564</v>
      </c>
      <c r="E76" s="7" t="s">
        <v>5565</v>
      </c>
      <c r="F76" s="8" t="s">
        <v>24</v>
      </c>
      <c r="G76" s="15">
        <v>25.0</v>
      </c>
      <c r="H76" s="32">
        <v>52.0</v>
      </c>
      <c r="I76" s="33">
        <f t="shared" si="1"/>
        <v>624</v>
      </c>
      <c r="J76" s="11"/>
      <c r="K76" s="8" t="s">
        <v>4680</v>
      </c>
      <c r="L76" s="7" t="s">
        <v>1036</v>
      </c>
      <c r="M76" s="7" t="s">
        <v>76</v>
      </c>
      <c r="N76" s="12">
        <v>44743.0</v>
      </c>
      <c r="O76" s="13">
        <v>44957.0</v>
      </c>
      <c r="P76" s="30" t="s">
        <v>28</v>
      </c>
      <c r="Q76" s="7"/>
      <c r="R76" s="7" t="s">
        <v>29</v>
      </c>
      <c r="S76" s="7"/>
      <c r="T76" s="7">
        <f t="shared" si="2"/>
        <v>6</v>
      </c>
    </row>
    <row r="77">
      <c r="A77" s="7" t="s">
        <v>5566</v>
      </c>
      <c r="B77" s="7" t="s">
        <v>5567</v>
      </c>
      <c r="C77" s="7" t="s">
        <v>5568</v>
      </c>
      <c r="D77" s="7" t="s">
        <v>5569</v>
      </c>
      <c r="E77" s="7" t="s">
        <v>5570</v>
      </c>
      <c r="F77" s="8" t="s">
        <v>24</v>
      </c>
      <c r="G77" s="15">
        <v>55.0</v>
      </c>
      <c r="H77" s="32">
        <v>114.44444444444444</v>
      </c>
      <c r="I77" s="33">
        <f t="shared" si="1"/>
        <v>1373.333333</v>
      </c>
      <c r="J77" s="11"/>
      <c r="K77" s="8" t="s">
        <v>4680</v>
      </c>
      <c r="L77" s="7" t="s">
        <v>1036</v>
      </c>
      <c r="M77" s="7" t="s">
        <v>36</v>
      </c>
      <c r="N77" s="12">
        <v>44845.0</v>
      </c>
      <c r="O77" s="13">
        <v>44957.0</v>
      </c>
      <c r="P77" s="30" t="s">
        <v>28</v>
      </c>
      <c r="Q77" s="7"/>
      <c r="R77" s="8" t="s">
        <v>29</v>
      </c>
      <c r="S77" s="7"/>
      <c r="T77" s="7">
        <f t="shared" si="2"/>
        <v>3</v>
      </c>
    </row>
    <row r="78">
      <c r="A78" s="7" t="s">
        <v>5571</v>
      </c>
      <c r="B78" s="7" t="s">
        <v>5572</v>
      </c>
      <c r="C78" s="7" t="s">
        <v>5573</v>
      </c>
      <c r="D78" s="7" t="s">
        <v>5574</v>
      </c>
      <c r="E78" s="7" t="s">
        <v>5575</v>
      </c>
      <c r="F78" s="8" t="s">
        <v>24</v>
      </c>
      <c r="G78" s="15">
        <v>20.0</v>
      </c>
      <c r="H78" s="32">
        <v>41.666666666666664</v>
      </c>
      <c r="I78" s="33">
        <f t="shared" si="1"/>
        <v>500</v>
      </c>
      <c r="J78" s="11"/>
      <c r="K78" s="8" t="s">
        <v>4680</v>
      </c>
      <c r="L78" s="7" t="s">
        <v>1036</v>
      </c>
      <c r="M78" s="7" t="s">
        <v>27</v>
      </c>
      <c r="N78" s="12">
        <v>44821.0</v>
      </c>
      <c r="O78" s="13">
        <v>44957.0</v>
      </c>
      <c r="P78" s="30" t="s">
        <v>28</v>
      </c>
      <c r="Q78" s="7"/>
      <c r="R78" s="7" t="s">
        <v>29</v>
      </c>
      <c r="S78" s="7"/>
      <c r="T78" s="7">
        <f t="shared" si="2"/>
        <v>4</v>
      </c>
    </row>
    <row r="79">
      <c r="A79" s="7" t="s">
        <v>5576</v>
      </c>
      <c r="B79" s="7" t="s">
        <v>5577</v>
      </c>
      <c r="C79" s="7" t="s">
        <v>5578</v>
      </c>
      <c r="D79" s="7" t="s">
        <v>5579</v>
      </c>
      <c r="E79" s="7" t="s">
        <v>5580</v>
      </c>
      <c r="F79" s="8" t="s">
        <v>48</v>
      </c>
      <c r="G79" s="15">
        <v>5.0</v>
      </c>
      <c r="H79" s="32">
        <v>37.44444444444444</v>
      </c>
      <c r="I79" s="33">
        <f t="shared" si="1"/>
        <v>449.3333333</v>
      </c>
      <c r="J79" s="11"/>
      <c r="K79" s="8" t="s">
        <v>4680</v>
      </c>
      <c r="L79" s="7" t="s">
        <v>1036</v>
      </c>
      <c r="M79" s="7" t="s">
        <v>49</v>
      </c>
      <c r="N79" s="12">
        <v>44599.0</v>
      </c>
      <c r="O79" s="13">
        <v>44957.0</v>
      </c>
      <c r="P79" s="30" t="s">
        <v>28</v>
      </c>
      <c r="Q79" s="7"/>
      <c r="R79" s="8" t="s">
        <v>29</v>
      </c>
      <c r="S79" s="7"/>
      <c r="T79" s="7">
        <f t="shared" si="2"/>
        <v>11</v>
      </c>
    </row>
    <row r="80">
      <c r="A80" s="7" t="s">
        <v>5581</v>
      </c>
      <c r="B80" s="7" t="s">
        <v>5582</v>
      </c>
      <c r="C80" s="7" t="s">
        <v>5583</v>
      </c>
      <c r="D80" s="7" t="s">
        <v>5584</v>
      </c>
      <c r="E80" s="7" t="s">
        <v>5585</v>
      </c>
      <c r="F80" s="8" t="s">
        <v>35</v>
      </c>
      <c r="G80" s="15">
        <v>72.0</v>
      </c>
      <c r="H80" s="32">
        <v>149.88888888888889</v>
      </c>
      <c r="I80" s="33">
        <f t="shared" si="1"/>
        <v>1798.666667</v>
      </c>
      <c r="J80" s="11"/>
      <c r="K80" s="8" t="s">
        <v>4680</v>
      </c>
      <c r="L80" s="7" t="s">
        <v>1036</v>
      </c>
      <c r="M80" s="7" t="s">
        <v>27</v>
      </c>
      <c r="N80" s="12">
        <v>44788.0</v>
      </c>
      <c r="O80" s="13">
        <v>44957.0</v>
      </c>
      <c r="P80" s="30" t="s">
        <v>28</v>
      </c>
      <c r="Q80" s="7"/>
      <c r="R80" s="7" t="s">
        <v>29</v>
      </c>
      <c r="S80" s="7"/>
      <c r="T80" s="7">
        <f t="shared" si="2"/>
        <v>5</v>
      </c>
    </row>
    <row r="81">
      <c r="A81" s="7" t="s">
        <v>5586</v>
      </c>
      <c r="B81" s="7" t="s">
        <v>5587</v>
      </c>
      <c r="C81" s="7" t="s">
        <v>5588</v>
      </c>
      <c r="D81" s="7" t="s">
        <v>5589</v>
      </c>
      <c r="E81" s="7" t="s">
        <v>5590</v>
      </c>
      <c r="F81" s="8" t="s">
        <v>112</v>
      </c>
      <c r="G81" s="15">
        <v>20.0</v>
      </c>
      <c r="H81" s="32">
        <v>41.666666666666664</v>
      </c>
      <c r="I81" s="33">
        <f t="shared" si="1"/>
        <v>500</v>
      </c>
      <c r="J81" s="11"/>
      <c r="K81" s="8" t="s">
        <v>4680</v>
      </c>
      <c r="L81" s="7" t="s">
        <v>1036</v>
      </c>
      <c r="M81" s="7" t="s">
        <v>36</v>
      </c>
      <c r="N81" s="12">
        <v>44600.0</v>
      </c>
      <c r="O81" s="13">
        <v>44957.0</v>
      </c>
      <c r="P81" s="30" t="s">
        <v>28</v>
      </c>
      <c r="Q81" s="7"/>
      <c r="R81" s="7" t="s">
        <v>29</v>
      </c>
      <c r="S81" s="7"/>
      <c r="T81" s="7">
        <f t="shared" si="2"/>
        <v>11</v>
      </c>
    </row>
    <row r="82">
      <c r="A82" s="7" t="s">
        <v>5591</v>
      </c>
      <c r="B82" s="7" t="s">
        <v>5592</v>
      </c>
      <c r="C82" s="7" t="s">
        <v>5593</v>
      </c>
      <c r="D82" s="7" t="s">
        <v>5594</v>
      </c>
      <c r="E82" s="7" t="s">
        <v>5595</v>
      </c>
      <c r="F82" s="8" t="s">
        <v>24</v>
      </c>
      <c r="G82" s="15">
        <v>130.0</v>
      </c>
      <c r="H82" s="32">
        <v>270.44444444444446</v>
      </c>
      <c r="I82" s="33">
        <f t="shared" si="1"/>
        <v>3245.333333</v>
      </c>
      <c r="J82" s="11"/>
      <c r="K82" s="8" t="s">
        <v>4680</v>
      </c>
      <c r="L82" s="7" t="s">
        <v>1036</v>
      </c>
      <c r="M82" s="7" t="s">
        <v>27</v>
      </c>
      <c r="N82" s="12">
        <v>44758.0</v>
      </c>
      <c r="O82" s="13">
        <v>44957.0</v>
      </c>
      <c r="P82" s="30" t="s">
        <v>28</v>
      </c>
      <c r="Q82" s="7"/>
      <c r="R82" s="8" t="s">
        <v>29</v>
      </c>
      <c r="S82" s="7"/>
      <c r="T82" s="7">
        <f t="shared" si="2"/>
        <v>6</v>
      </c>
    </row>
    <row r="83">
      <c r="A83" s="7" t="s">
        <v>5596</v>
      </c>
      <c r="B83" s="7" t="s">
        <v>5597</v>
      </c>
      <c r="C83" s="7" t="s">
        <v>5598</v>
      </c>
      <c r="D83" s="7" t="s">
        <v>5599</v>
      </c>
      <c r="E83" s="7" t="s">
        <v>5600</v>
      </c>
      <c r="F83" s="8" t="s">
        <v>173</v>
      </c>
      <c r="G83" s="15">
        <v>160.0</v>
      </c>
      <c r="H83" s="32">
        <v>332.8888888888889</v>
      </c>
      <c r="I83" s="33">
        <f t="shared" si="1"/>
        <v>3994.666667</v>
      </c>
      <c r="J83" s="11"/>
      <c r="K83" s="8" t="s">
        <v>4680</v>
      </c>
      <c r="L83" s="7" t="s">
        <v>1036</v>
      </c>
      <c r="M83" s="7" t="s">
        <v>27</v>
      </c>
      <c r="N83" s="12">
        <v>44699.0</v>
      </c>
      <c r="O83" s="13">
        <v>44957.0</v>
      </c>
      <c r="P83" s="30" t="s">
        <v>28</v>
      </c>
      <c r="Q83" s="7"/>
      <c r="R83" s="8" t="s">
        <v>29</v>
      </c>
      <c r="S83" s="7"/>
      <c r="T83" s="7">
        <f t="shared" si="2"/>
        <v>8</v>
      </c>
    </row>
    <row r="84">
      <c r="A84" s="7" t="s">
        <v>5601</v>
      </c>
      <c r="B84" s="7" t="s">
        <v>5602</v>
      </c>
      <c r="C84" s="7" t="s">
        <v>5603</v>
      </c>
      <c r="D84" s="7" t="s">
        <v>5604</v>
      </c>
      <c r="E84" s="7" t="s">
        <v>5605</v>
      </c>
      <c r="F84" s="8" t="s">
        <v>112</v>
      </c>
      <c r="G84" s="15">
        <v>20.0</v>
      </c>
      <c r="H84" s="32">
        <v>41.666666666666664</v>
      </c>
      <c r="I84" s="33">
        <f t="shared" si="1"/>
        <v>500</v>
      </c>
      <c r="J84" s="11"/>
      <c r="K84" s="8" t="s">
        <v>4680</v>
      </c>
      <c r="L84" s="7" t="s">
        <v>1036</v>
      </c>
      <c r="M84" s="7" t="s">
        <v>42</v>
      </c>
      <c r="N84" s="12">
        <v>44881.0</v>
      </c>
      <c r="O84" s="13">
        <v>44957.0</v>
      </c>
      <c r="P84" s="30" t="s">
        <v>28</v>
      </c>
      <c r="Q84" s="7"/>
      <c r="R84" s="7" t="s">
        <v>29</v>
      </c>
      <c r="S84" s="7"/>
      <c r="T84" s="7">
        <f t="shared" si="2"/>
        <v>2</v>
      </c>
    </row>
    <row r="85">
      <c r="A85" s="7" t="s">
        <v>5606</v>
      </c>
      <c r="B85" s="7" t="s">
        <v>5607</v>
      </c>
      <c r="C85" s="7" t="s">
        <v>5608</v>
      </c>
      <c r="D85" s="7" t="s">
        <v>5609</v>
      </c>
      <c r="E85" s="7" t="s">
        <v>5610</v>
      </c>
      <c r="F85" s="8" t="s">
        <v>24</v>
      </c>
      <c r="G85" s="15">
        <v>5.0</v>
      </c>
      <c r="H85" s="32">
        <v>37.44444444444444</v>
      </c>
      <c r="I85" s="33">
        <f t="shared" si="1"/>
        <v>449.3333333</v>
      </c>
      <c r="J85" s="11"/>
      <c r="K85" s="8" t="s">
        <v>4680</v>
      </c>
      <c r="L85" s="7" t="s">
        <v>1036</v>
      </c>
      <c r="M85" s="7" t="s">
        <v>49</v>
      </c>
      <c r="N85" s="12">
        <v>44519.0</v>
      </c>
      <c r="O85" s="13">
        <v>44957.0</v>
      </c>
      <c r="P85" s="30" t="s">
        <v>29</v>
      </c>
      <c r="Q85" s="16">
        <v>44931.0</v>
      </c>
      <c r="R85" s="7" t="s">
        <v>28</v>
      </c>
      <c r="S85" s="7" t="s">
        <v>28</v>
      </c>
      <c r="T85" s="7">
        <f t="shared" si="2"/>
        <v>14</v>
      </c>
    </row>
    <row r="86">
      <c r="A86" s="7" t="s">
        <v>5611</v>
      </c>
      <c r="B86" s="7" t="s">
        <v>5612</v>
      </c>
      <c r="C86" s="7" t="s">
        <v>5613</v>
      </c>
      <c r="D86" s="7" t="s">
        <v>5614</v>
      </c>
      <c r="E86" s="7" t="s">
        <v>5615</v>
      </c>
      <c r="F86" s="8" t="s">
        <v>35</v>
      </c>
      <c r="G86" s="15">
        <v>55.0</v>
      </c>
      <c r="H86" s="32">
        <v>114.44444444444444</v>
      </c>
      <c r="I86" s="33">
        <f t="shared" si="1"/>
        <v>1373.333333</v>
      </c>
      <c r="J86" s="11"/>
      <c r="K86" s="8" t="s">
        <v>4680</v>
      </c>
      <c r="L86" s="7" t="s">
        <v>1036</v>
      </c>
      <c r="M86" s="7" t="s">
        <v>49</v>
      </c>
      <c r="N86" s="12">
        <v>44661.0</v>
      </c>
      <c r="O86" s="13">
        <v>44957.0</v>
      </c>
      <c r="P86" s="30" t="s">
        <v>28</v>
      </c>
      <c r="Q86" s="7"/>
      <c r="R86" s="7" t="s">
        <v>29</v>
      </c>
      <c r="S86" s="7"/>
      <c r="T86" s="7">
        <f t="shared" si="2"/>
        <v>9</v>
      </c>
    </row>
    <row r="87">
      <c r="A87" s="7" t="s">
        <v>5616</v>
      </c>
      <c r="B87" s="7" t="s">
        <v>5617</v>
      </c>
      <c r="C87" s="7" t="s">
        <v>5618</v>
      </c>
      <c r="D87" s="7" t="s">
        <v>5619</v>
      </c>
      <c r="E87" s="7" t="s">
        <v>5620</v>
      </c>
      <c r="F87" s="8" t="s">
        <v>70</v>
      </c>
      <c r="G87" s="15">
        <v>60.0</v>
      </c>
      <c r="H87" s="32">
        <v>124.88888888888889</v>
      </c>
      <c r="I87" s="33">
        <f t="shared" si="1"/>
        <v>1498.666667</v>
      </c>
      <c r="J87" s="11"/>
      <c r="K87" s="8" t="s">
        <v>4680</v>
      </c>
      <c r="L87" s="7" t="s">
        <v>1036</v>
      </c>
      <c r="M87" s="7" t="s">
        <v>76</v>
      </c>
      <c r="N87" s="12">
        <v>44715.0</v>
      </c>
      <c r="O87" s="13">
        <v>44957.0</v>
      </c>
      <c r="P87" s="30" t="s">
        <v>28</v>
      </c>
      <c r="Q87" s="7"/>
      <c r="R87" s="7" t="s">
        <v>29</v>
      </c>
      <c r="S87" s="7"/>
      <c r="T87" s="7">
        <f t="shared" si="2"/>
        <v>7</v>
      </c>
    </row>
    <row r="88">
      <c r="A88" s="7" t="s">
        <v>5621</v>
      </c>
      <c r="B88" s="7" t="s">
        <v>5622</v>
      </c>
      <c r="C88" s="7" t="s">
        <v>5623</v>
      </c>
      <c r="D88" s="7" t="s">
        <v>5624</v>
      </c>
      <c r="E88" s="7" t="s">
        <v>5625</v>
      </c>
      <c r="F88" s="8" t="s">
        <v>35</v>
      </c>
      <c r="G88" s="15">
        <v>5.0</v>
      </c>
      <c r="H88" s="32">
        <v>37.44444444444444</v>
      </c>
      <c r="I88" s="33">
        <f t="shared" si="1"/>
        <v>449.3333333</v>
      </c>
      <c r="J88" s="11">
        <v>8.0</v>
      </c>
      <c r="K88" s="8" t="s">
        <v>4680</v>
      </c>
      <c r="L88" s="7" t="s">
        <v>1036</v>
      </c>
      <c r="M88" s="7" t="s">
        <v>76</v>
      </c>
      <c r="N88" s="12">
        <v>44595.0</v>
      </c>
      <c r="O88" s="13">
        <v>44957.0</v>
      </c>
      <c r="P88" s="30" t="s">
        <v>28</v>
      </c>
      <c r="Q88" s="7"/>
      <c r="R88" s="8" t="s">
        <v>29</v>
      </c>
      <c r="S88" s="7"/>
      <c r="T88" s="7">
        <f t="shared" si="2"/>
        <v>11</v>
      </c>
    </row>
    <row r="89">
      <c r="A89" s="7" t="s">
        <v>5626</v>
      </c>
      <c r="B89" s="7" t="s">
        <v>5627</v>
      </c>
      <c r="C89" s="7" t="s">
        <v>5628</v>
      </c>
      <c r="D89" s="7" t="s">
        <v>5629</v>
      </c>
      <c r="E89" s="7" t="s">
        <v>5630</v>
      </c>
      <c r="F89" s="8" t="s">
        <v>112</v>
      </c>
      <c r="G89" s="15">
        <v>55.0</v>
      </c>
      <c r="H89" s="32">
        <v>114.44444444444444</v>
      </c>
      <c r="I89" s="33">
        <f t="shared" si="1"/>
        <v>1373.333333</v>
      </c>
      <c r="J89" s="11"/>
      <c r="K89" s="8" t="s">
        <v>4680</v>
      </c>
      <c r="L89" s="7" t="s">
        <v>1036</v>
      </c>
      <c r="M89" s="7" t="s">
        <v>42</v>
      </c>
      <c r="N89" s="12">
        <v>44788.0</v>
      </c>
      <c r="O89" s="13">
        <v>44957.0</v>
      </c>
      <c r="P89" s="30" t="s">
        <v>28</v>
      </c>
      <c r="Q89" s="7"/>
      <c r="R89" s="8" t="s">
        <v>29</v>
      </c>
      <c r="S89" s="7"/>
      <c r="T89" s="7">
        <f t="shared" si="2"/>
        <v>5</v>
      </c>
    </row>
    <row r="90">
      <c r="A90" s="7" t="s">
        <v>5631</v>
      </c>
      <c r="B90" s="7" t="s">
        <v>5632</v>
      </c>
      <c r="C90" s="7" t="s">
        <v>5633</v>
      </c>
      <c r="D90" s="7" t="s">
        <v>5634</v>
      </c>
      <c r="E90" s="7" t="s">
        <v>5635</v>
      </c>
      <c r="F90" s="8" t="s">
        <v>70</v>
      </c>
      <c r="G90" s="15">
        <v>160.0</v>
      </c>
      <c r="H90" s="32">
        <v>332.8888888888889</v>
      </c>
      <c r="I90" s="33">
        <f t="shared" si="1"/>
        <v>3994.666667</v>
      </c>
      <c r="J90" s="11"/>
      <c r="K90" s="8" t="s">
        <v>4680</v>
      </c>
      <c r="L90" s="7" t="s">
        <v>1036</v>
      </c>
      <c r="M90" s="7" t="s">
        <v>27</v>
      </c>
      <c r="N90" s="12">
        <v>44727.0</v>
      </c>
      <c r="O90" s="13">
        <v>44957.0</v>
      </c>
      <c r="P90" s="30" t="s">
        <v>28</v>
      </c>
      <c r="Q90" s="7"/>
      <c r="R90" s="8" t="s">
        <v>29</v>
      </c>
      <c r="S90" s="7"/>
      <c r="T90" s="7">
        <f t="shared" si="2"/>
        <v>7</v>
      </c>
    </row>
    <row r="91">
      <c r="A91" s="7" t="s">
        <v>5636</v>
      </c>
      <c r="B91" s="7" t="s">
        <v>5637</v>
      </c>
      <c r="C91" s="7" t="s">
        <v>5638</v>
      </c>
      <c r="D91" s="7" t="s">
        <v>5639</v>
      </c>
      <c r="E91" s="7" t="s">
        <v>5640</v>
      </c>
      <c r="F91" s="8" t="s">
        <v>173</v>
      </c>
      <c r="G91" s="15">
        <v>80.0</v>
      </c>
      <c r="H91" s="32">
        <v>166.44444444444446</v>
      </c>
      <c r="I91" s="33">
        <f t="shared" si="1"/>
        <v>1997.333333</v>
      </c>
      <c r="J91" s="11"/>
      <c r="K91" s="8" t="s">
        <v>4680</v>
      </c>
      <c r="L91" s="7" t="s">
        <v>1036</v>
      </c>
      <c r="M91" s="7" t="s">
        <v>42</v>
      </c>
      <c r="N91" s="12">
        <v>44562.0</v>
      </c>
      <c r="O91" s="13">
        <v>44957.0</v>
      </c>
      <c r="P91" s="30" t="s">
        <v>29</v>
      </c>
      <c r="Q91" s="16">
        <v>44890.0</v>
      </c>
      <c r="R91" s="7" t="s">
        <v>28</v>
      </c>
      <c r="S91" s="7" t="s">
        <v>28</v>
      </c>
      <c r="T91" s="7">
        <f t="shared" si="2"/>
        <v>12</v>
      </c>
    </row>
    <row r="92">
      <c r="A92" s="7" t="s">
        <v>5641</v>
      </c>
      <c r="B92" s="7" t="s">
        <v>5642</v>
      </c>
      <c r="C92" s="7" t="s">
        <v>5643</v>
      </c>
      <c r="D92" s="7" t="s">
        <v>5644</v>
      </c>
      <c r="E92" s="7" t="s">
        <v>5645</v>
      </c>
      <c r="F92" s="8" t="s">
        <v>35</v>
      </c>
      <c r="G92" s="15">
        <v>55.0</v>
      </c>
      <c r="H92" s="32">
        <v>114.44444444444444</v>
      </c>
      <c r="I92" s="33">
        <f t="shared" si="1"/>
        <v>1373.333333</v>
      </c>
      <c r="J92" s="11"/>
      <c r="K92" s="8" t="s">
        <v>4680</v>
      </c>
      <c r="L92" s="7" t="s">
        <v>1036</v>
      </c>
      <c r="M92" s="7" t="s">
        <v>27</v>
      </c>
      <c r="N92" s="12">
        <v>44749.0</v>
      </c>
      <c r="O92" s="13">
        <v>44957.0</v>
      </c>
      <c r="P92" s="30" t="s">
        <v>28</v>
      </c>
      <c r="Q92" s="7"/>
      <c r="R92" s="7" t="s">
        <v>29</v>
      </c>
      <c r="S92" s="7"/>
      <c r="T92" s="7">
        <f t="shared" si="2"/>
        <v>6</v>
      </c>
    </row>
    <row r="93">
      <c r="A93" s="7" t="s">
        <v>5646</v>
      </c>
      <c r="B93" s="7" t="s">
        <v>5647</v>
      </c>
      <c r="C93" s="7" t="s">
        <v>5648</v>
      </c>
      <c r="D93" s="7" t="s">
        <v>5649</v>
      </c>
      <c r="E93" s="7" t="s">
        <v>5650</v>
      </c>
      <c r="F93" s="8" t="s">
        <v>24</v>
      </c>
      <c r="G93" s="15">
        <v>72.0</v>
      </c>
      <c r="H93" s="32">
        <v>149.88888888888889</v>
      </c>
      <c r="I93" s="33">
        <f t="shared" si="1"/>
        <v>1798.666667</v>
      </c>
      <c r="J93" s="11"/>
      <c r="K93" s="8" t="s">
        <v>4680</v>
      </c>
      <c r="L93" s="7" t="s">
        <v>1036</v>
      </c>
      <c r="M93" s="7" t="s">
        <v>27</v>
      </c>
      <c r="N93" s="12">
        <v>44892.0</v>
      </c>
      <c r="O93" s="13">
        <v>44957.0</v>
      </c>
      <c r="P93" s="30" t="s">
        <v>28</v>
      </c>
      <c r="Q93" s="7"/>
      <c r="R93" s="8" t="s">
        <v>29</v>
      </c>
      <c r="S93" s="7"/>
      <c r="T93" s="7">
        <f t="shared" si="2"/>
        <v>2</v>
      </c>
    </row>
    <row r="94">
      <c r="A94" s="7" t="s">
        <v>5651</v>
      </c>
      <c r="B94" s="7" t="s">
        <v>5652</v>
      </c>
      <c r="C94" s="7" t="s">
        <v>5653</v>
      </c>
      <c r="D94" s="7" t="s">
        <v>5654</v>
      </c>
      <c r="E94" s="7" t="s">
        <v>5655</v>
      </c>
      <c r="F94" s="8" t="s">
        <v>48</v>
      </c>
      <c r="G94" s="15">
        <v>72.0</v>
      </c>
      <c r="H94" s="32">
        <v>149.88888888888889</v>
      </c>
      <c r="I94" s="33">
        <f t="shared" si="1"/>
        <v>1798.666667</v>
      </c>
      <c r="J94" s="11"/>
      <c r="K94" s="8" t="s">
        <v>4680</v>
      </c>
      <c r="L94" s="7" t="s">
        <v>1036</v>
      </c>
      <c r="M94" s="7" t="s">
        <v>42</v>
      </c>
      <c r="N94" s="12">
        <v>44748.0</v>
      </c>
      <c r="O94" s="13">
        <v>44957.0</v>
      </c>
      <c r="P94" s="30" t="s">
        <v>28</v>
      </c>
      <c r="Q94" s="7"/>
      <c r="R94" s="8" t="s">
        <v>29</v>
      </c>
      <c r="S94" s="7"/>
      <c r="T94" s="7">
        <f t="shared" si="2"/>
        <v>6</v>
      </c>
    </row>
    <row r="95">
      <c r="A95" s="7" t="s">
        <v>5656</v>
      </c>
      <c r="B95" s="7" t="s">
        <v>5657</v>
      </c>
      <c r="C95" s="7" t="s">
        <v>5658</v>
      </c>
      <c r="D95" s="7" t="s">
        <v>5659</v>
      </c>
      <c r="E95" s="7" t="s">
        <v>5660</v>
      </c>
      <c r="F95" s="8" t="s">
        <v>70</v>
      </c>
      <c r="G95" s="15">
        <v>20.0</v>
      </c>
      <c r="H95" s="32">
        <v>41.666666666666664</v>
      </c>
      <c r="I95" s="33">
        <f t="shared" si="1"/>
        <v>500</v>
      </c>
      <c r="J95" s="11"/>
      <c r="K95" s="8" t="s">
        <v>4680</v>
      </c>
      <c r="L95" s="7" t="s">
        <v>1036</v>
      </c>
      <c r="M95" s="7" t="s">
        <v>49</v>
      </c>
      <c r="N95" s="12">
        <v>44778.0</v>
      </c>
      <c r="O95" s="13">
        <v>44957.0</v>
      </c>
      <c r="P95" s="30" t="s">
        <v>28</v>
      </c>
      <c r="Q95" s="7"/>
      <c r="R95" s="7" t="s">
        <v>29</v>
      </c>
      <c r="S95" s="7"/>
      <c r="T95" s="7">
        <f t="shared" si="2"/>
        <v>5</v>
      </c>
    </row>
    <row r="96">
      <c r="A96" s="7" t="s">
        <v>5661</v>
      </c>
      <c r="B96" s="7" t="s">
        <v>4479</v>
      </c>
      <c r="C96" s="7" t="s">
        <v>5662</v>
      </c>
      <c r="D96" s="7" t="s">
        <v>5663</v>
      </c>
      <c r="E96" s="7" t="s">
        <v>5664</v>
      </c>
      <c r="F96" s="8" t="s">
        <v>35</v>
      </c>
      <c r="G96" s="15">
        <v>20.0</v>
      </c>
      <c r="H96" s="32">
        <v>41.666666666666664</v>
      </c>
      <c r="I96" s="33">
        <f t="shared" si="1"/>
        <v>500</v>
      </c>
      <c r="J96" s="11"/>
      <c r="K96" s="8" t="s">
        <v>4680</v>
      </c>
      <c r="L96" s="7" t="s">
        <v>1036</v>
      </c>
      <c r="M96" s="7" t="s">
        <v>49</v>
      </c>
      <c r="N96" s="12">
        <v>44704.0</v>
      </c>
      <c r="O96" s="13">
        <v>44957.0</v>
      </c>
      <c r="P96" s="30" t="s">
        <v>28</v>
      </c>
      <c r="Q96" s="7"/>
      <c r="R96" s="7" t="s">
        <v>29</v>
      </c>
      <c r="S96" s="7"/>
      <c r="T96" s="7">
        <f t="shared" si="2"/>
        <v>8</v>
      </c>
    </row>
    <row r="97">
      <c r="A97" s="7" t="s">
        <v>5665</v>
      </c>
      <c r="B97" s="7" t="s">
        <v>5666</v>
      </c>
      <c r="C97" s="7" t="s">
        <v>5667</v>
      </c>
      <c r="D97" s="7" t="s">
        <v>5668</v>
      </c>
      <c r="E97" s="7" t="s">
        <v>5669</v>
      </c>
      <c r="F97" s="8" t="s">
        <v>70</v>
      </c>
      <c r="G97" s="15">
        <v>60.0</v>
      </c>
      <c r="H97" s="32">
        <v>124.88888888888889</v>
      </c>
      <c r="I97" s="33">
        <f t="shared" si="1"/>
        <v>1498.666667</v>
      </c>
      <c r="J97" s="11"/>
      <c r="K97" s="8" t="s">
        <v>4680</v>
      </c>
      <c r="L97" s="7" t="s">
        <v>1036</v>
      </c>
      <c r="M97" s="7" t="s">
        <v>49</v>
      </c>
      <c r="N97" s="12">
        <v>44636.0</v>
      </c>
      <c r="O97" s="13">
        <v>44957.0</v>
      </c>
      <c r="P97" s="30" t="s">
        <v>28</v>
      </c>
      <c r="Q97" s="7"/>
      <c r="R97" s="7" t="s">
        <v>29</v>
      </c>
      <c r="S97" s="7"/>
      <c r="T97" s="7">
        <f t="shared" si="2"/>
        <v>10</v>
      </c>
    </row>
    <row r="98">
      <c r="A98" s="7" t="s">
        <v>5670</v>
      </c>
      <c r="B98" s="7" t="s">
        <v>5671</v>
      </c>
      <c r="C98" s="7" t="s">
        <v>5672</v>
      </c>
      <c r="D98" s="7" t="s">
        <v>5673</v>
      </c>
      <c r="E98" s="7" t="s">
        <v>5674</v>
      </c>
      <c r="F98" s="8" t="s">
        <v>24</v>
      </c>
      <c r="G98" s="15">
        <v>55.0</v>
      </c>
      <c r="H98" s="32">
        <v>114.44444444444444</v>
      </c>
      <c r="I98" s="33">
        <f t="shared" si="1"/>
        <v>1373.333333</v>
      </c>
      <c r="J98" s="11">
        <v>41.0</v>
      </c>
      <c r="K98" s="8" t="s">
        <v>4680</v>
      </c>
      <c r="L98" s="7" t="s">
        <v>1036</v>
      </c>
      <c r="M98" s="7" t="s">
        <v>49</v>
      </c>
      <c r="N98" s="12">
        <v>44900.0</v>
      </c>
      <c r="O98" s="13">
        <v>44957.0</v>
      </c>
      <c r="P98" s="30" t="s">
        <v>28</v>
      </c>
      <c r="Q98" s="7"/>
      <c r="R98" s="8" t="s">
        <v>29</v>
      </c>
      <c r="S98" s="7"/>
      <c r="T98" s="7">
        <f t="shared" si="2"/>
        <v>1</v>
      </c>
    </row>
    <row r="99">
      <c r="A99" s="7" t="s">
        <v>5675</v>
      </c>
      <c r="B99" s="7" t="s">
        <v>5676</v>
      </c>
      <c r="C99" s="7" t="s">
        <v>5677</v>
      </c>
      <c r="D99" s="7" t="s">
        <v>5678</v>
      </c>
      <c r="E99" s="7" t="s">
        <v>5679</v>
      </c>
      <c r="F99" s="8" t="s">
        <v>35</v>
      </c>
      <c r="G99" s="15">
        <v>34.0</v>
      </c>
      <c r="H99" s="32">
        <v>70.77777777777777</v>
      </c>
      <c r="I99" s="33">
        <f t="shared" si="1"/>
        <v>849.3333333</v>
      </c>
      <c r="J99" s="11"/>
      <c r="K99" s="8" t="s">
        <v>4680</v>
      </c>
      <c r="L99" s="7" t="s">
        <v>1036</v>
      </c>
      <c r="M99" s="7" t="s">
        <v>27</v>
      </c>
      <c r="N99" s="12">
        <v>44549.0</v>
      </c>
      <c r="O99" s="13">
        <v>44957.0</v>
      </c>
      <c r="P99" s="30" t="s">
        <v>29</v>
      </c>
      <c r="Q99" s="16">
        <v>44930.0</v>
      </c>
      <c r="R99" s="7" t="s">
        <v>28</v>
      </c>
      <c r="S99" s="7" t="s">
        <v>28</v>
      </c>
      <c r="T99" s="7">
        <f t="shared" si="2"/>
        <v>13</v>
      </c>
    </row>
    <row r="100">
      <c r="A100" s="7" t="s">
        <v>5680</v>
      </c>
      <c r="B100" s="7" t="s">
        <v>5681</v>
      </c>
      <c r="C100" s="7" t="s">
        <v>5682</v>
      </c>
      <c r="D100" s="7" t="s">
        <v>5683</v>
      </c>
      <c r="E100" s="7" t="s">
        <v>5684</v>
      </c>
      <c r="F100" s="8" t="s">
        <v>48</v>
      </c>
      <c r="G100" s="15">
        <v>5.0</v>
      </c>
      <c r="H100" s="32">
        <v>37.44444444444444</v>
      </c>
      <c r="I100" s="33">
        <f t="shared" si="1"/>
        <v>449.3333333</v>
      </c>
      <c r="J100" s="11"/>
      <c r="K100" s="8" t="s">
        <v>4680</v>
      </c>
      <c r="L100" s="7" t="s">
        <v>1036</v>
      </c>
      <c r="M100" s="7" t="s">
        <v>36</v>
      </c>
      <c r="N100" s="12">
        <v>44526.0</v>
      </c>
      <c r="O100" s="13">
        <v>44957.0</v>
      </c>
      <c r="P100" s="30" t="s">
        <v>29</v>
      </c>
      <c r="Q100" s="16">
        <v>44685.0</v>
      </c>
      <c r="R100" s="7" t="s">
        <v>28</v>
      </c>
      <c r="S100" s="7" t="s">
        <v>28</v>
      </c>
      <c r="T100" s="7">
        <f t="shared" si="2"/>
        <v>14</v>
      </c>
    </row>
    <row r="101">
      <c r="A101" s="7" t="s">
        <v>5685</v>
      </c>
      <c r="B101" s="7" t="s">
        <v>5686</v>
      </c>
      <c r="C101" s="7" t="s">
        <v>5687</v>
      </c>
      <c r="D101" s="7" t="s">
        <v>5688</v>
      </c>
      <c r="E101" s="7" t="s">
        <v>5689</v>
      </c>
      <c r="F101" s="8" t="s">
        <v>112</v>
      </c>
      <c r="G101" s="15">
        <v>72.0</v>
      </c>
      <c r="H101" s="32">
        <v>149.88888888888889</v>
      </c>
      <c r="I101" s="33">
        <f t="shared" si="1"/>
        <v>1798.666667</v>
      </c>
      <c r="J101" s="11"/>
      <c r="K101" s="8" t="s">
        <v>4680</v>
      </c>
      <c r="L101" s="7" t="s">
        <v>1036</v>
      </c>
      <c r="M101" s="7" t="s">
        <v>27</v>
      </c>
      <c r="N101" s="12">
        <v>44553.0</v>
      </c>
      <c r="O101" s="13">
        <v>44957.0</v>
      </c>
      <c r="P101" s="30" t="s">
        <v>29</v>
      </c>
      <c r="Q101" s="7"/>
      <c r="R101" s="7" t="s">
        <v>29</v>
      </c>
      <c r="S101" s="7"/>
      <c r="T101" s="7">
        <f t="shared" si="2"/>
        <v>13</v>
      </c>
    </row>
    <row r="102">
      <c r="A102" s="7" t="s">
        <v>5690</v>
      </c>
      <c r="B102" s="7" t="s">
        <v>5691</v>
      </c>
      <c r="C102" s="7" t="s">
        <v>5692</v>
      </c>
      <c r="D102" s="7" t="s">
        <v>5693</v>
      </c>
      <c r="E102" s="7" t="s">
        <v>5694</v>
      </c>
      <c r="F102" s="8" t="s">
        <v>173</v>
      </c>
      <c r="G102" s="15">
        <v>60.0</v>
      </c>
      <c r="H102" s="32">
        <v>124.88888888888889</v>
      </c>
      <c r="I102" s="33">
        <f t="shared" si="1"/>
        <v>1498.666667</v>
      </c>
      <c r="J102" s="11"/>
      <c r="K102" s="8" t="s">
        <v>4680</v>
      </c>
      <c r="L102" s="7" t="s">
        <v>1036</v>
      </c>
      <c r="M102" s="7" t="s">
        <v>36</v>
      </c>
      <c r="N102" s="12">
        <v>44642.0</v>
      </c>
      <c r="O102" s="13">
        <v>44957.0</v>
      </c>
      <c r="P102" s="30" t="s">
        <v>28</v>
      </c>
      <c r="Q102" s="7"/>
      <c r="R102" s="8" t="s">
        <v>29</v>
      </c>
      <c r="S102" s="7"/>
      <c r="T102" s="7">
        <f t="shared" si="2"/>
        <v>10</v>
      </c>
    </row>
    <row r="103">
      <c r="A103" s="7" t="s">
        <v>5695</v>
      </c>
      <c r="B103" s="7" t="s">
        <v>5696</v>
      </c>
      <c r="C103" s="7" t="s">
        <v>5697</v>
      </c>
      <c r="D103" s="7" t="s">
        <v>5698</v>
      </c>
      <c r="E103" s="7" t="s">
        <v>5699</v>
      </c>
      <c r="F103" s="8" t="s">
        <v>35</v>
      </c>
      <c r="G103" s="15">
        <v>80.0</v>
      </c>
      <c r="H103" s="32">
        <v>166.44444444444446</v>
      </c>
      <c r="I103" s="33">
        <f t="shared" si="1"/>
        <v>1997.333333</v>
      </c>
      <c r="J103" s="11"/>
      <c r="K103" s="8" t="s">
        <v>4680</v>
      </c>
      <c r="L103" s="7" t="s">
        <v>1036</v>
      </c>
      <c r="M103" s="7" t="s">
        <v>27</v>
      </c>
      <c r="N103" s="12">
        <v>44793.0</v>
      </c>
      <c r="O103" s="13">
        <v>44957.0</v>
      </c>
      <c r="P103" s="30" t="s">
        <v>28</v>
      </c>
      <c r="Q103" s="7"/>
      <c r="R103" s="7" t="s">
        <v>29</v>
      </c>
      <c r="S103" s="7"/>
      <c r="T103" s="7">
        <f t="shared" si="2"/>
        <v>5</v>
      </c>
    </row>
    <row r="104">
      <c r="A104" s="7" t="s">
        <v>5700</v>
      </c>
      <c r="B104" s="7" t="s">
        <v>1826</v>
      </c>
      <c r="C104" s="7" t="s">
        <v>5701</v>
      </c>
      <c r="D104" s="7" t="s">
        <v>5702</v>
      </c>
      <c r="E104" s="7" t="s">
        <v>5703</v>
      </c>
      <c r="F104" s="8" t="s">
        <v>173</v>
      </c>
      <c r="G104" s="15">
        <v>20.0</v>
      </c>
      <c r="H104" s="32">
        <v>41.666666666666664</v>
      </c>
      <c r="I104" s="33">
        <f t="shared" si="1"/>
        <v>500</v>
      </c>
      <c r="J104" s="11"/>
      <c r="K104" s="8" t="s">
        <v>4680</v>
      </c>
      <c r="L104" s="7" t="s">
        <v>1036</v>
      </c>
      <c r="M104" s="7" t="s">
        <v>36</v>
      </c>
      <c r="N104" s="12">
        <v>44503.0</v>
      </c>
      <c r="O104" s="13">
        <v>44957.0</v>
      </c>
      <c r="P104" s="30" t="s">
        <v>29</v>
      </c>
      <c r="Q104" s="7"/>
      <c r="R104" s="7" t="s">
        <v>29</v>
      </c>
      <c r="S104" s="7"/>
      <c r="T104" s="7">
        <f t="shared" si="2"/>
        <v>14</v>
      </c>
    </row>
    <row r="105">
      <c r="A105" s="7" t="s">
        <v>5704</v>
      </c>
      <c r="B105" s="7" t="s">
        <v>5705</v>
      </c>
      <c r="C105" s="7" t="s">
        <v>5706</v>
      </c>
      <c r="D105" s="7" t="s">
        <v>5707</v>
      </c>
      <c r="E105" s="7" t="s">
        <v>5708</v>
      </c>
      <c r="F105" s="8" t="s">
        <v>35</v>
      </c>
      <c r="G105" s="15">
        <v>25.0</v>
      </c>
      <c r="H105" s="32">
        <v>52.0</v>
      </c>
      <c r="I105" s="33">
        <f t="shared" si="1"/>
        <v>624</v>
      </c>
      <c r="J105" s="11">
        <v>66.0</v>
      </c>
      <c r="K105" s="8" t="s">
        <v>4680</v>
      </c>
      <c r="L105" s="7" t="s">
        <v>1036</v>
      </c>
      <c r="M105" s="7" t="s">
        <v>36</v>
      </c>
      <c r="N105" s="12">
        <v>44864.0</v>
      </c>
      <c r="O105" s="13">
        <v>44957.0</v>
      </c>
      <c r="P105" s="30" t="s">
        <v>28</v>
      </c>
      <c r="Q105" s="7"/>
      <c r="R105" s="8" t="s">
        <v>29</v>
      </c>
      <c r="S105" s="7"/>
      <c r="T105" s="7">
        <f t="shared" si="2"/>
        <v>3</v>
      </c>
    </row>
    <row r="106">
      <c r="A106" s="7" t="s">
        <v>5709</v>
      </c>
      <c r="B106" s="7" t="s">
        <v>5710</v>
      </c>
      <c r="C106" s="7" t="s">
        <v>5711</v>
      </c>
      <c r="D106" s="7" t="s">
        <v>5712</v>
      </c>
      <c r="E106" s="7" t="s">
        <v>237</v>
      </c>
      <c r="F106" s="8" t="s">
        <v>24</v>
      </c>
      <c r="G106" s="15">
        <v>34.0</v>
      </c>
      <c r="H106" s="32">
        <v>70.77777777777777</v>
      </c>
      <c r="I106" s="33">
        <f t="shared" si="1"/>
        <v>849.3333333</v>
      </c>
      <c r="J106" s="11"/>
      <c r="K106" s="8" t="s">
        <v>4680</v>
      </c>
      <c r="L106" s="7" t="s">
        <v>1036</v>
      </c>
      <c r="M106" s="7" t="s">
        <v>27</v>
      </c>
      <c r="N106" s="12">
        <v>44731.0</v>
      </c>
      <c r="O106" s="13">
        <v>44957.0</v>
      </c>
      <c r="P106" s="30" t="s">
        <v>28</v>
      </c>
      <c r="Q106" s="7"/>
      <c r="R106" s="7" t="s">
        <v>29</v>
      </c>
      <c r="S106" s="7"/>
      <c r="T106" s="7">
        <f t="shared" si="2"/>
        <v>7</v>
      </c>
    </row>
    <row r="107">
      <c r="A107" s="7" t="s">
        <v>5713</v>
      </c>
      <c r="B107" s="7" t="s">
        <v>5714</v>
      </c>
      <c r="C107" s="7" t="s">
        <v>5715</v>
      </c>
      <c r="D107" s="7" t="s">
        <v>5716</v>
      </c>
      <c r="E107" s="7" t="s">
        <v>5717</v>
      </c>
      <c r="F107" s="8" t="s">
        <v>70</v>
      </c>
      <c r="G107" s="15">
        <v>20.0</v>
      </c>
      <c r="H107" s="32">
        <v>41.666666666666664</v>
      </c>
      <c r="I107" s="33">
        <f t="shared" si="1"/>
        <v>500</v>
      </c>
      <c r="J107" s="11"/>
      <c r="K107" s="8" t="s">
        <v>4680</v>
      </c>
      <c r="L107" s="7" t="s">
        <v>1036</v>
      </c>
      <c r="M107" s="7" t="s">
        <v>27</v>
      </c>
      <c r="N107" s="12">
        <v>44914.0</v>
      </c>
      <c r="O107" s="13">
        <v>44957.0</v>
      </c>
      <c r="P107" s="30" t="s">
        <v>28</v>
      </c>
      <c r="Q107" s="7"/>
      <c r="R107" s="7" t="s">
        <v>29</v>
      </c>
      <c r="S107" s="7"/>
      <c r="T107" s="7">
        <f t="shared" si="2"/>
        <v>1</v>
      </c>
    </row>
    <row r="108">
      <c r="A108" s="7" t="s">
        <v>5718</v>
      </c>
      <c r="B108" s="7" t="s">
        <v>5719</v>
      </c>
      <c r="C108" s="7" t="s">
        <v>5720</v>
      </c>
      <c r="D108" s="7" t="s">
        <v>5721</v>
      </c>
      <c r="E108" s="7" t="s">
        <v>5722</v>
      </c>
      <c r="F108" s="8" t="s">
        <v>70</v>
      </c>
      <c r="G108" s="15">
        <v>20.0</v>
      </c>
      <c r="H108" s="32">
        <v>41.666666666666664</v>
      </c>
      <c r="I108" s="33">
        <f t="shared" si="1"/>
        <v>500</v>
      </c>
      <c r="J108" s="11"/>
      <c r="K108" s="8" t="s">
        <v>4680</v>
      </c>
      <c r="L108" s="7" t="s">
        <v>1036</v>
      </c>
      <c r="M108" s="7" t="s">
        <v>49</v>
      </c>
      <c r="N108" s="12">
        <v>44680.0</v>
      </c>
      <c r="O108" s="13">
        <v>44957.0</v>
      </c>
      <c r="P108" s="30" t="s">
        <v>28</v>
      </c>
      <c r="Q108" s="7"/>
      <c r="R108" s="8" t="s">
        <v>29</v>
      </c>
      <c r="S108" s="7"/>
      <c r="T108" s="7">
        <f t="shared" si="2"/>
        <v>9</v>
      </c>
    </row>
    <row r="109">
      <c r="A109" s="7" t="s">
        <v>5723</v>
      </c>
      <c r="B109" s="7" t="s">
        <v>5724</v>
      </c>
      <c r="C109" s="7" t="s">
        <v>5725</v>
      </c>
      <c r="D109" s="7" t="s">
        <v>5726</v>
      </c>
      <c r="E109" s="7" t="s">
        <v>5727</v>
      </c>
      <c r="F109" s="8" t="s">
        <v>24</v>
      </c>
      <c r="G109" s="15">
        <v>72.0</v>
      </c>
      <c r="H109" s="32">
        <v>149.88888888888889</v>
      </c>
      <c r="I109" s="33">
        <f t="shared" si="1"/>
        <v>1798.666667</v>
      </c>
      <c r="J109" s="11"/>
      <c r="K109" s="8" t="s">
        <v>4680</v>
      </c>
      <c r="L109" s="7" t="s">
        <v>1036</v>
      </c>
      <c r="M109" s="7" t="s">
        <v>36</v>
      </c>
      <c r="N109" s="12">
        <v>44653.0</v>
      </c>
      <c r="O109" s="13">
        <v>44957.0</v>
      </c>
      <c r="P109" s="30" t="s">
        <v>28</v>
      </c>
      <c r="Q109" s="7"/>
      <c r="R109" s="7" t="s">
        <v>29</v>
      </c>
      <c r="S109" s="7"/>
      <c r="T109" s="7">
        <f t="shared" si="2"/>
        <v>9</v>
      </c>
    </row>
    <row r="110">
      <c r="A110" s="7" t="s">
        <v>5728</v>
      </c>
      <c r="B110" s="7" t="s">
        <v>5729</v>
      </c>
      <c r="C110" s="7" t="s">
        <v>5730</v>
      </c>
      <c r="D110" s="7" t="s">
        <v>5731</v>
      </c>
      <c r="E110" s="7" t="s">
        <v>5732</v>
      </c>
      <c r="F110" s="8" t="s">
        <v>173</v>
      </c>
      <c r="G110" s="15">
        <v>5.0</v>
      </c>
      <c r="H110" s="32">
        <v>37.44444444444444</v>
      </c>
      <c r="I110" s="33">
        <f t="shared" si="1"/>
        <v>449.3333333</v>
      </c>
      <c r="J110" s="11">
        <v>31.0</v>
      </c>
      <c r="K110" s="8" t="s">
        <v>4680</v>
      </c>
      <c r="L110" s="7" t="s">
        <v>1036</v>
      </c>
      <c r="M110" s="7" t="s">
        <v>36</v>
      </c>
      <c r="N110" s="12">
        <v>44815.0</v>
      </c>
      <c r="O110" s="13">
        <v>44957.0</v>
      </c>
      <c r="P110" s="30" t="s">
        <v>28</v>
      </c>
      <c r="Q110" s="7"/>
      <c r="R110" s="8" t="s">
        <v>29</v>
      </c>
      <c r="S110" s="7"/>
      <c r="T110" s="7">
        <f t="shared" si="2"/>
        <v>4</v>
      </c>
    </row>
    <row r="111">
      <c r="A111" s="7" t="s">
        <v>5733</v>
      </c>
      <c r="B111" s="7" t="s">
        <v>5734</v>
      </c>
      <c r="C111" s="7" t="s">
        <v>5735</v>
      </c>
      <c r="D111" s="7" t="s">
        <v>5736</v>
      </c>
      <c r="E111" s="7" t="s">
        <v>5737</v>
      </c>
      <c r="F111" s="8" t="s">
        <v>35</v>
      </c>
      <c r="G111" s="15">
        <v>5.0</v>
      </c>
      <c r="H111" s="32">
        <v>37.44444444444444</v>
      </c>
      <c r="I111" s="33">
        <f t="shared" si="1"/>
        <v>449.3333333</v>
      </c>
      <c r="J111" s="11"/>
      <c r="K111" s="8" t="s">
        <v>4680</v>
      </c>
      <c r="L111" s="7" t="s">
        <v>1036</v>
      </c>
      <c r="M111" s="7" t="s">
        <v>76</v>
      </c>
      <c r="N111" s="12">
        <v>44736.0</v>
      </c>
      <c r="O111" s="13">
        <v>44957.0</v>
      </c>
      <c r="P111" s="30" t="s">
        <v>28</v>
      </c>
      <c r="Q111" s="7"/>
      <c r="R111" s="8" t="s">
        <v>29</v>
      </c>
      <c r="S111" s="7"/>
      <c r="T111" s="7">
        <f t="shared" si="2"/>
        <v>7</v>
      </c>
    </row>
    <row r="112">
      <c r="A112" s="7" t="s">
        <v>5738</v>
      </c>
      <c r="B112" s="7" t="s">
        <v>5739</v>
      </c>
      <c r="C112" s="7" t="s">
        <v>5740</v>
      </c>
      <c r="D112" s="7" t="s">
        <v>5741</v>
      </c>
      <c r="E112" s="7" t="s">
        <v>5742</v>
      </c>
      <c r="F112" s="8" t="s">
        <v>173</v>
      </c>
      <c r="G112" s="15">
        <v>5.0</v>
      </c>
      <c r="H112" s="32">
        <v>37.44444444444444</v>
      </c>
      <c r="I112" s="33">
        <f t="shared" si="1"/>
        <v>449.3333333</v>
      </c>
      <c r="J112" s="11"/>
      <c r="K112" s="8" t="s">
        <v>4680</v>
      </c>
      <c r="L112" s="7" t="s">
        <v>1036</v>
      </c>
      <c r="M112" s="7" t="s">
        <v>27</v>
      </c>
      <c r="N112" s="12">
        <v>44522.0</v>
      </c>
      <c r="O112" s="13">
        <v>44957.0</v>
      </c>
      <c r="P112" s="30" t="s">
        <v>29</v>
      </c>
      <c r="Q112" s="7"/>
      <c r="R112" s="7" t="s">
        <v>29</v>
      </c>
      <c r="S112" s="7"/>
      <c r="T112" s="7">
        <f t="shared" si="2"/>
        <v>14</v>
      </c>
    </row>
    <row r="113">
      <c r="A113" s="7" t="s">
        <v>5743</v>
      </c>
      <c r="B113" s="7" t="s">
        <v>5744</v>
      </c>
      <c r="C113" s="7" t="s">
        <v>5745</v>
      </c>
      <c r="D113" s="7" t="s">
        <v>5746</v>
      </c>
      <c r="E113" s="7" t="s">
        <v>5747</v>
      </c>
      <c r="F113" s="8" t="s">
        <v>48</v>
      </c>
      <c r="G113" s="15">
        <v>72.0</v>
      </c>
      <c r="H113" s="32">
        <v>149.88888888888889</v>
      </c>
      <c r="I113" s="33">
        <f t="shared" si="1"/>
        <v>1798.666667</v>
      </c>
      <c r="J113" s="11"/>
      <c r="K113" s="8" t="s">
        <v>4680</v>
      </c>
      <c r="L113" s="7" t="s">
        <v>1036</v>
      </c>
      <c r="M113" s="7" t="s">
        <v>36</v>
      </c>
      <c r="N113" s="12">
        <v>44709.0</v>
      </c>
      <c r="O113" s="13">
        <v>44957.0</v>
      </c>
      <c r="P113" s="30" t="s">
        <v>28</v>
      </c>
      <c r="Q113" s="7"/>
      <c r="R113" s="7" t="s">
        <v>29</v>
      </c>
      <c r="S113" s="7"/>
      <c r="T113" s="7">
        <f t="shared" si="2"/>
        <v>8</v>
      </c>
    </row>
    <row r="114">
      <c r="A114" s="7" t="s">
        <v>5748</v>
      </c>
      <c r="B114" s="7" t="s">
        <v>5749</v>
      </c>
      <c r="C114" s="7" t="s">
        <v>5750</v>
      </c>
      <c r="D114" s="7" t="s">
        <v>5751</v>
      </c>
      <c r="E114" s="7" t="s">
        <v>4419</v>
      </c>
      <c r="F114" s="8" t="s">
        <v>35</v>
      </c>
      <c r="G114" s="15">
        <v>60.0</v>
      </c>
      <c r="H114" s="32">
        <v>124.88888888888889</v>
      </c>
      <c r="I114" s="33">
        <f t="shared" si="1"/>
        <v>1498.666667</v>
      </c>
      <c r="J114" s="11"/>
      <c r="K114" s="8" t="s">
        <v>4680</v>
      </c>
      <c r="L114" s="7" t="s">
        <v>1036</v>
      </c>
      <c r="M114" s="7" t="s">
        <v>49</v>
      </c>
      <c r="N114" s="12">
        <v>44809.0</v>
      </c>
      <c r="O114" s="13">
        <v>44957.0</v>
      </c>
      <c r="P114" s="30" t="s">
        <v>28</v>
      </c>
      <c r="Q114" s="7"/>
      <c r="R114" s="7" t="s">
        <v>29</v>
      </c>
      <c r="S114" s="7"/>
      <c r="T114" s="7">
        <f t="shared" si="2"/>
        <v>4</v>
      </c>
    </row>
    <row r="115">
      <c r="A115" s="7" t="s">
        <v>5752</v>
      </c>
      <c r="B115" s="7" t="s">
        <v>5753</v>
      </c>
      <c r="C115" s="7" t="s">
        <v>5754</v>
      </c>
      <c r="D115" s="7" t="s">
        <v>5755</v>
      </c>
      <c r="E115" s="7" t="s">
        <v>5756</v>
      </c>
      <c r="F115" s="8" t="s">
        <v>112</v>
      </c>
      <c r="G115" s="15">
        <v>60.0</v>
      </c>
      <c r="H115" s="32">
        <v>124.88888888888889</v>
      </c>
      <c r="I115" s="33">
        <f t="shared" si="1"/>
        <v>1498.666667</v>
      </c>
      <c r="J115" s="11"/>
      <c r="K115" s="8" t="s">
        <v>4680</v>
      </c>
      <c r="L115" s="7" t="s">
        <v>1036</v>
      </c>
      <c r="M115" s="7" t="s">
        <v>36</v>
      </c>
      <c r="N115" s="12">
        <v>44845.0</v>
      </c>
      <c r="O115" s="13">
        <v>44957.0</v>
      </c>
      <c r="P115" s="30" t="s">
        <v>28</v>
      </c>
      <c r="Q115" s="7"/>
      <c r="R115" s="7" t="s">
        <v>29</v>
      </c>
      <c r="S115" s="7"/>
      <c r="T115" s="7">
        <f t="shared" si="2"/>
        <v>3</v>
      </c>
    </row>
    <row r="116">
      <c r="A116" s="7" t="s">
        <v>5757</v>
      </c>
      <c r="B116" s="7" t="s">
        <v>5758</v>
      </c>
      <c r="C116" s="7" t="s">
        <v>5759</v>
      </c>
      <c r="D116" s="7" t="s">
        <v>5760</v>
      </c>
      <c r="E116" s="7" t="s">
        <v>5761</v>
      </c>
      <c r="F116" s="8" t="s">
        <v>24</v>
      </c>
      <c r="G116" s="15">
        <v>60.0</v>
      </c>
      <c r="H116" s="32">
        <v>124.88888888888889</v>
      </c>
      <c r="I116" s="33">
        <f t="shared" si="1"/>
        <v>1498.666667</v>
      </c>
      <c r="J116" s="11"/>
      <c r="K116" s="8" t="s">
        <v>4680</v>
      </c>
      <c r="L116" s="7" t="s">
        <v>1036</v>
      </c>
      <c r="M116" s="7" t="s">
        <v>42</v>
      </c>
      <c r="N116" s="12">
        <v>44607.0</v>
      </c>
      <c r="O116" s="13">
        <v>44957.0</v>
      </c>
      <c r="P116" s="30" t="s">
        <v>28</v>
      </c>
      <c r="Q116" s="7"/>
      <c r="R116" s="7" t="s">
        <v>29</v>
      </c>
      <c r="S116" s="7"/>
      <c r="T116" s="7">
        <f t="shared" si="2"/>
        <v>11</v>
      </c>
    </row>
    <row r="117">
      <c r="A117" s="7" t="s">
        <v>5762</v>
      </c>
      <c r="B117" s="7" t="s">
        <v>5020</v>
      </c>
      <c r="C117" s="7" t="s">
        <v>5763</v>
      </c>
      <c r="D117" s="7" t="s">
        <v>5764</v>
      </c>
      <c r="E117" s="7" t="s">
        <v>5765</v>
      </c>
      <c r="F117" s="8" t="s">
        <v>70</v>
      </c>
      <c r="G117" s="15">
        <v>5.0</v>
      </c>
      <c r="H117" s="32">
        <v>37.44444444444444</v>
      </c>
      <c r="I117" s="33">
        <f t="shared" si="1"/>
        <v>449.3333333</v>
      </c>
      <c r="J117" s="11"/>
      <c r="K117" s="8" t="s">
        <v>4680</v>
      </c>
      <c r="L117" s="7" t="s">
        <v>1036</v>
      </c>
      <c r="M117" s="7" t="s">
        <v>76</v>
      </c>
      <c r="N117" s="12">
        <v>44682.0</v>
      </c>
      <c r="O117" s="13">
        <v>44957.0</v>
      </c>
      <c r="P117" s="30" t="s">
        <v>28</v>
      </c>
      <c r="Q117" s="7"/>
      <c r="R117" s="7" t="s">
        <v>29</v>
      </c>
      <c r="S117" s="7"/>
      <c r="T117" s="7">
        <f t="shared" si="2"/>
        <v>8</v>
      </c>
    </row>
    <row r="118">
      <c r="A118" s="7" t="s">
        <v>5766</v>
      </c>
      <c r="B118" s="7" t="s">
        <v>5767</v>
      </c>
      <c r="C118" s="7" t="s">
        <v>5768</v>
      </c>
      <c r="D118" s="7" t="s">
        <v>5769</v>
      </c>
      <c r="E118" s="7" t="s">
        <v>5770</v>
      </c>
      <c r="F118" s="8" t="s">
        <v>24</v>
      </c>
      <c r="G118" s="15">
        <v>34.0</v>
      </c>
      <c r="H118" s="32">
        <v>70.77777777777777</v>
      </c>
      <c r="I118" s="33">
        <f t="shared" si="1"/>
        <v>849.3333333</v>
      </c>
      <c r="J118" s="11"/>
      <c r="K118" s="8" t="s">
        <v>4680</v>
      </c>
      <c r="L118" s="7" t="s">
        <v>1036</v>
      </c>
      <c r="M118" s="7" t="s">
        <v>76</v>
      </c>
      <c r="N118" s="12">
        <v>44732.0</v>
      </c>
      <c r="O118" s="13">
        <v>44957.0</v>
      </c>
      <c r="P118" s="30" t="s">
        <v>28</v>
      </c>
      <c r="Q118" s="7"/>
      <c r="R118" s="7" t="s">
        <v>29</v>
      </c>
      <c r="S118" s="7"/>
      <c r="T118" s="7">
        <f t="shared" si="2"/>
        <v>7</v>
      </c>
    </row>
    <row r="119">
      <c r="A119" s="7" t="s">
        <v>5771</v>
      </c>
      <c r="B119" s="7" t="s">
        <v>5772</v>
      </c>
      <c r="C119" s="7" t="s">
        <v>5773</v>
      </c>
      <c r="D119" s="7" t="s">
        <v>5774</v>
      </c>
      <c r="E119" s="7" t="s">
        <v>5775</v>
      </c>
      <c r="F119" s="8" t="s">
        <v>173</v>
      </c>
      <c r="G119" s="15">
        <v>5.0</v>
      </c>
      <c r="H119" s="32">
        <v>37.44444444444444</v>
      </c>
      <c r="I119" s="33">
        <f t="shared" si="1"/>
        <v>449.3333333</v>
      </c>
      <c r="J119" s="11"/>
      <c r="K119" s="8" t="s">
        <v>4680</v>
      </c>
      <c r="L119" s="7" t="s">
        <v>1036</v>
      </c>
      <c r="M119" s="7" t="s">
        <v>49</v>
      </c>
      <c r="N119" s="12">
        <v>44613.0</v>
      </c>
      <c r="O119" s="13">
        <v>44957.0</v>
      </c>
      <c r="P119" s="30" t="s">
        <v>28</v>
      </c>
      <c r="Q119" s="7"/>
      <c r="R119" s="8" t="s">
        <v>29</v>
      </c>
      <c r="S119" s="7"/>
      <c r="T119" s="7">
        <f t="shared" si="2"/>
        <v>11</v>
      </c>
    </row>
    <row r="120">
      <c r="A120" s="7" t="s">
        <v>5776</v>
      </c>
      <c r="B120" s="7" t="s">
        <v>5777</v>
      </c>
      <c r="C120" s="7" t="s">
        <v>5778</v>
      </c>
      <c r="D120" s="7" t="s">
        <v>5779</v>
      </c>
      <c r="E120" s="7" t="s">
        <v>5780</v>
      </c>
      <c r="F120" s="8" t="s">
        <v>48</v>
      </c>
      <c r="G120" s="15">
        <v>25.0</v>
      </c>
      <c r="H120" s="32">
        <v>52.0</v>
      </c>
      <c r="I120" s="33">
        <f t="shared" si="1"/>
        <v>624</v>
      </c>
      <c r="J120" s="11"/>
      <c r="K120" s="8" t="s">
        <v>4680</v>
      </c>
      <c r="L120" s="7" t="s">
        <v>1036</v>
      </c>
      <c r="M120" s="7" t="s">
        <v>27</v>
      </c>
      <c r="N120" s="12">
        <v>44824.0</v>
      </c>
      <c r="O120" s="13">
        <v>44957.0</v>
      </c>
      <c r="P120" s="30" t="s">
        <v>28</v>
      </c>
      <c r="Q120" s="16">
        <v>44885.0</v>
      </c>
      <c r="R120" s="7" t="s">
        <v>28</v>
      </c>
      <c r="S120" s="7" t="s">
        <v>28</v>
      </c>
      <c r="T120" s="7">
        <f t="shared" si="2"/>
        <v>4</v>
      </c>
    </row>
    <row r="121">
      <c r="A121" s="7" t="s">
        <v>5781</v>
      </c>
      <c r="B121" s="7" t="s">
        <v>4630</v>
      </c>
      <c r="C121" s="7" t="s">
        <v>5782</v>
      </c>
      <c r="D121" s="7" t="s">
        <v>5783</v>
      </c>
      <c r="E121" s="7" t="s">
        <v>5784</v>
      </c>
      <c r="F121" s="8" t="s">
        <v>112</v>
      </c>
      <c r="G121" s="15">
        <v>60.0</v>
      </c>
      <c r="H121" s="32">
        <v>124.88888888888889</v>
      </c>
      <c r="I121" s="33">
        <f t="shared" si="1"/>
        <v>1498.666667</v>
      </c>
      <c r="J121" s="11"/>
      <c r="K121" s="8" t="s">
        <v>4680</v>
      </c>
      <c r="L121" s="7" t="s">
        <v>1036</v>
      </c>
      <c r="M121" s="7" t="s">
        <v>27</v>
      </c>
      <c r="N121" s="12">
        <v>44573.0</v>
      </c>
      <c r="O121" s="13">
        <v>44957.0</v>
      </c>
      <c r="P121" s="30" t="s">
        <v>29</v>
      </c>
      <c r="Q121" s="16">
        <v>44592.0</v>
      </c>
      <c r="R121" s="7" t="s">
        <v>28</v>
      </c>
      <c r="S121" s="7" t="s">
        <v>28</v>
      </c>
      <c r="T121" s="7">
        <f t="shared" si="2"/>
        <v>12</v>
      </c>
    </row>
    <row r="122">
      <c r="A122" s="7" t="s">
        <v>5785</v>
      </c>
      <c r="B122" s="7" t="s">
        <v>5786</v>
      </c>
      <c r="C122" s="7" t="s">
        <v>5787</v>
      </c>
      <c r="D122" s="7" t="s">
        <v>5788</v>
      </c>
      <c r="E122" s="7" t="s">
        <v>5789</v>
      </c>
      <c r="F122" s="8" t="s">
        <v>173</v>
      </c>
      <c r="G122" s="15">
        <v>5.0</v>
      </c>
      <c r="H122" s="32">
        <v>37.44444444444444</v>
      </c>
      <c r="I122" s="33">
        <f t="shared" si="1"/>
        <v>449.3333333</v>
      </c>
      <c r="J122" s="11"/>
      <c r="K122" s="8" t="s">
        <v>4680</v>
      </c>
      <c r="L122" s="7" t="s">
        <v>1036</v>
      </c>
      <c r="M122" s="7" t="s">
        <v>36</v>
      </c>
      <c r="N122" s="12">
        <v>44616.0</v>
      </c>
      <c r="O122" s="13">
        <v>44957.0</v>
      </c>
      <c r="P122" s="30" t="s">
        <v>28</v>
      </c>
      <c r="Q122" s="7"/>
      <c r="R122" s="7" t="s">
        <v>29</v>
      </c>
      <c r="S122" s="7"/>
      <c r="T122" s="7">
        <f t="shared" si="2"/>
        <v>11</v>
      </c>
    </row>
    <row r="123">
      <c r="A123" s="7" t="s">
        <v>5790</v>
      </c>
      <c r="B123" s="7" t="s">
        <v>5791</v>
      </c>
      <c r="C123" s="7" t="s">
        <v>5792</v>
      </c>
      <c r="D123" s="7" t="s">
        <v>5793</v>
      </c>
      <c r="E123" s="7" t="s">
        <v>5794</v>
      </c>
      <c r="F123" s="8" t="s">
        <v>70</v>
      </c>
      <c r="G123" s="15">
        <v>80.0</v>
      </c>
      <c r="H123" s="32">
        <v>166.44444444444446</v>
      </c>
      <c r="I123" s="33">
        <f t="shared" si="1"/>
        <v>1997.333333</v>
      </c>
      <c r="J123" s="11"/>
      <c r="K123" s="8" t="s">
        <v>4680</v>
      </c>
      <c r="L123" s="7" t="s">
        <v>1036</v>
      </c>
      <c r="M123" s="7" t="s">
        <v>27</v>
      </c>
      <c r="N123" s="12">
        <v>44517.0</v>
      </c>
      <c r="O123" s="13">
        <v>44957.0</v>
      </c>
      <c r="P123" s="30" t="s">
        <v>29</v>
      </c>
      <c r="Q123" s="16">
        <v>44896.0</v>
      </c>
      <c r="R123" s="7" t="s">
        <v>28</v>
      </c>
      <c r="S123" s="7" t="s">
        <v>28</v>
      </c>
      <c r="T123" s="7">
        <f t="shared" si="2"/>
        <v>14</v>
      </c>
    </row>
    <row r="124">
      <c r="A124" s="7" t="s">
        <v>5795</v>
      </c>
      <c r="B124" s="7" t="s">
        <v>5772</v>
      </c>
      <c r="C124" s="7" t="s">
        <v>5796</v>
      </c>
      <c r="D124" s="7" t="s">
        <v>5797</v>
      </c>
      <c r="E124" s="7" t="s">
        <v>5798</v>
      </c>
      <c r="F124" s="8" t="s">
        <v>173</v>
      </c>
      <c r="G124" s="15">
        <v>25.0</v>
      </c>
      <c r="H124" s="32">
        <v>52.0</v>
      </c>
      <c r="I124" s="33">
        <f t="shared" si="1"/>
        <v>624</v>
      </c>
      <c r="J124" s="11"/>
      <c r="K124" s="8" t="s">
        <v>4680</v>
      </c>
      <c r="L124" s="7" t="s">
        <v>1036</v>
      </c>
      <c r="M124" s="7" t="s">
        <v>36</v>
      </c>
      <c r="N124" s="12">
        <v>44822.0</v>
      </c>
      <c r="O124" s="13">
        <v>44957.0</v>
      </c>
      <c r="P124" s="30" t="s">
        <v>28</v>
      </c>
      <c r="Q124" s="7"/>
      <c r="R124" s="8" t="s">
        <v>29</v>
      </c>
      <c r="S124" s="7"/>
      <c r="T124" s="7">
        <f t="shared" si="2"/>
        <v>4</v>
      </c>
    </row>
    <row r="125">
      <c r="A125" s="7" t="s">
        <v>5799</v>
      </c>
      <c r="B125" s="7" t="s">
        <v>5800</v>
      </c>
      <c r="C125" s="7" t="s">
        <v>5801</v>
      </c>
      <c r="D125" s="7" t="s">
        <v>5802</v>
      </c>
      <c r="E125" s="7" t="s">
        <v>5803</v>
      </c>
      <c r="F125" s="8" t="s">
        <v>48</v>
      </c>
      <c r="G125" s="15">
        <v>151.0</v>
      </c>
      <c r="H125" s="32">
        <v>314.22222222222223</v>
      </c>
      <c r="I125" s="33">
        <f t="shared" si="1"/>
        <v>3770.666667</v>
      </c>
      <c r="J125" s="11">
        <v>40.0</v>
      </c>
      <c r="K125" s="8" t="s">
        <v>4680</v>
      </c>
      <c r="L125" s="7" t="s">
        <v>1036</v>
      </c>
      <c r="M125" s="7" t="s">
        <v>49</v>
      </c>
      <c r="N125" s="12">
        <v>44764.0</v>
      </c>
      <c r="O125" s="13">
        <v>44957.0</v>
      </c>
      <c r="P125" s="30" t="s">
        <v>28</v>
      </c>
      <c r="Q125" s="7"/>
      <c r="R125" s="7" t="s">
        <v>29</v>
      </c>
      <c r="S125" s="7"/>
      <c r="T125" s="7">
        <f t="shared" si="2"/>
        <v>6</v>
      </c>
    </row>
    <row r="126">
      <c r="A126" s="7" t="s">
        <v>5804</v>
      </c>
      <c r="B126" s="7" t="s">
        <v>5805</v>
      </c>
      <c r="C126" s="7" t="s">
        <v>5806</v>
      </c>
      <c r="D126" s="7" t="s">
        <v>5807</v>
      </c>
      <c r="E126" s="7" t="s">
        <v>5808</v>
      </c>
      <c r="F126" s="8" t="s">
        <v>112</v>
      </c>
      <c r="G126" s="15">
        <v>55.0</v>
      </c>
      <c r="H126" s="32">
        <v>114.44444444444444</v>
      </c>
      <c r="I126" s="33">
        <f t="shared" si="1"/>
        <v>1373.333333</v>
      </c>
      <c r="J126" s="11"/>
      <c r="K126" s="8" t="s">
        <v>4680</v>
      </c>
      <c r="L126" s="7" t="s">
        <v>1036</v>
      </c>
      <c r="M126" s="7" t="s">
        <v>42</v>
      </c>
      <c r="N126" s="12">
        <v>44655.0</v>
      </c>
      <c r="O126" s="13">
        <v>44957.0</v>
      </c>
      <c r="P126" s="30" t="s">
        <v>28</v>
      </c>
      <c r="Q126" s="7"/>
      <c r="R126" s="8" t="s">
        <v>29</v>
      </c>
      <c r="S126" s="7"/>
      <c r="T126" s="7">
        <f t="shared" si="2"/>
        <v>9</v>
      </c>
    </row>
    <row r="127">
      <c r="A127" s="7" t="s">
        <v>5809</v>
      </c>
      <c r="B127" s="7" t="s">
        <v>5810</v>
      </c>
      <c r="C127" s="7" t="s">
        <v>5811</v>
      </c>
      <c r="D127" s="7" t="s">
        <v>5812</v>
      </c>
      <c r="E127" s="7" t="s">
        <v>5813</v>
      </c>
      <c r="F127" s="8" t="s">
        <v>112</v>
      </c>
      <c r="G127" s="15">
        <v>5.0</v>
      </c>
      <c r="H127" s="32">
        <v>37.44444444444444</v>
      </c>
      <c r="I127" s="33">
        <f t="shared" si="1"/>
        <v>449.3333333</v>
      </c>
      <c r="J127" s="11"/>
      <c r="K127" s="8" t="s">
        <v>4680</v>
      </c>
      <c r="L127" s="7" t="s">
        <v>1036</v>
      </c>
      <c r="M127" s="7" t="s">
        <v>36</v>
      </c>
      <c r="N127" s="12">
        <v>44934.0</v>
      </c>
      <c r="O127" s="13">
        <v>44957.0</v>
      </c>
      <c r="P127" s="30" t="s">
        <v>28</v>
      </c>
      <c r="Q127" s="7"/>
      <c r="R127" s="8" t="s">
        <v>29</v>
      </c>
      <c r="S127" s="7"/>
      <c r="T127" s="7">
        <f t="shared" si="2"/>
        <v>0</v>
      </c>
    </row>
    <row r="128">
      <c r="A128" s="7" t="s">
        <v>5814</v>
      </c>
      <c r="B128" s="7" t="s">
        <v>5815</v>
      </c>
      <c r="C128" s="7" t="s">
        <v>5816</v>
      </c>
      <c r="D128" s="7" t="s">
        <v>5817</v>
      </c>
      <c r="E128" s="7" t="s">
        <v>5818</v>
      </c>
      <c r="F128" s="8" t="s">
        <v>24</v>
      </c>
      <c r="G128" s="15">
        <v>160.0</v>
      </c>
      <c r="H128" s="32">
        <v>332.8888888888889</v>
      </c>
      <c r="I128" s="33">
        <f t="shared" si="1"/>
        <v>3994.666667</v>
      </c>
      <c r="J128" s="11"/>
      <c r="K128" s="8" t="s">
        <v>4680</v>
      </c>
      <c r="L128" s="7" t="s">
        <v>1036</v>
      </c>
      <c r="M128" s="7" t="s">
        <v>42</v>
      </c>
      <c r="N128" s="12">
        <v>44762.0</v>
      </c>
      <c r="O128" s="13">
        <v>44957.0</v>
      </c>
      <c r="P128" s="30" t="s">
        <v>28</v>
      </c>
      <c r="Q128" s="7"/>
      <c r="R128" s="8" t="s">
        <v>29</v>
      </c>
      <c r="S128" s="7"/>
      <c r="T128" s="7">
        <f t="shared" si="2"/>
        <v>6</v>
      </c>
    </row>
    <row r="129">
      <c r="A129" s="7" t="s">
        <v>5819</v>
      </c>
      <c r="B129" s="7" t="s">
        <v>5820</v>
      </c>
      <c r="C129" s="7" t="s">
        <v>5821</v>
      </c>
      <c r="D129" s="7" t="s">
        <v>5822</v>
      </c>
      <c r="E129" s="7" t="s">
        <v>5823</v>
      </c>
      <c r="F129" s="8" t="s">
        <v>70</v>
      </c>
      <c r="G129" s="15">
        <v>34.0</v>
      </c>
      <c r="H129" s="32">
        <v>70.77777777777777</v>
      </c>
      <c r="I129" s="33">
        <f t="shared" si="1"/>
        <v>849.3333333</v>
      </c>
      <c r="J129" s="11"/>
      <c r="K129" s="8" t="s">
        <v>4680</v>
      </c>
      <c r="L129" s="7" t="s">
        <v>1036</v>
      </c>
      <c r="M129" s="7" t="s">
        <v>27</v>
      </c>
      <c r="N129" s="12">
        <v>44729.0</v>
      </c>
      <c r="O129" s="13">
        <v>44957.0</v>
      </c>
      <c r="P129" s="30" t="s">
        <v>28</v>
      </c>
      <c r="Q129" s="7"/>
      <c r="R129" s="7" t="s">
        <v>29</v>
      </c>
      <c r="S129" s="7"/>
      <c r="T129" s="7">
        <f t="shared" si="2"/>
        <v>7</v>
      </c>
    </row>
    <row r="130">
      <c r="A130" s="7" t="s">
        <v>5824</v>
      </c>
      <c r="B130" s="7" t="s">
        <v>5825</v>
      </c>
      <c r="C130" s="7" t="s">
        <v>5826</v>
      </c>
      <c r="D130" s="7" t="s">
        <v>5827</v>
      </c>
      <c r="E130" s="7" t="s">
        <v>5828</v>
      </c>
      <c r="F130" s="8" t="s">
        <v>24</v>
      </c>
      <c r="G130" s="15">
        <v>5.0</v>
      </c>
      <c r="H130" s="32">
        <v>37.44444444444444</v>
      </c>
      <c r="I130" s="33">
        <f t="shared" si="1"/>
        <v>449.3333333</v>
      </c>
      <c r="J130" s="11"/>
      <c r="K130" s="8" t="s">
        <v>4680</v>
      </c>
      <c r="L130" s="7" t="s">
        <v>1036</v>
      </c>
      <c r="M130" s="7" t="s">
        <v>42</v>
      </c>
      <c r="N130" s="12">
        <v>44576.0</v>
      </c>
      <c r="O130" s="13">
        <v>44957.0</v>
      </c>
      <c r="P130" s="30" t="s">
        <v>29</v>
      </c>
      <c r="Q130" s="7"/>
      <c r="R130" s="7" t="s">
        <v>29</v>
      </c>
      <c r="S130" s="7"/>
      <c r="T130" s="7">
        <f t="shared" si="2"/>
        <v>12</v>
      </c>
    </row>
    <row r="131">
      <c r="A131" s="7" t="s">
        <v>5829</v>
      </c>
      <c r="B131" s="7" t="s">
        <v>5830</v>
      </c>
      <c r="C131" s="7" t="s">
        <v>5831</v>
      </c>
      <c r="D131" s="7" t="s">
        <v>5832</v>
      </c>
      <c r="E131" s="7" t="s">
        <v>5833</v>
      </c>
      <c r="F131" s="8" t="s">
        <v>112</v>
      </c>
      <c r="G131" s="15">
        <v>5.0</v>
      </c>
      <c r="H131" s="32">
        <v>37.44444444444444</v>
      </c>
      <c r="I131" s="33">
        <f t="shared" si="1"/>
        <v>449.3333333</v>
      </c>
      <c r="J131" s="11"/>
      <c r="K131" s="8" t="s">
        <v>4680</v>
      </c>
      <c r="L131" s="7" t="s">
        <v>1036</v>
      </c>
      <c r="M131" s="7" t="s">
        <v>27</v>
      </c>
      <c r="N131" s="12">
        <v>44666.0</v>
      </c>
      <c r="O131" s="13">
        <v>44957.0</v>
      </c>
      <c r="P131" s="30" t="s">
        <v>28</v>
      </c>
      <c r="Q131" s="7"/>
      <c r="R131" s="7" t="s">
        <v>29</v>
      </c>
      <c r="S131" s="7"/>
      <c r="T131" s="7">
        <f t="shared" si="2"/>
        <v>9</v>
      </c>
    </row>
    <row r="132">
      <c r="A132" s="7"/>
      <c r="B132" s="7"/>
      <c r="C132" s="7"/>
      <c r="D132" s="7"/>
      <c r="E132" s="7"/>
      <c r="F132" s="17" t="s">
        <v>1029</v>
      </c>
      <c r="G132" s="18">
        <f t="shared" ref="G132:J132" si="3">SUM(G2:G131)</f>
        <v>7279</v>
      </c>
      <c r="H132" s="23">
        <f t="shared" si="3"/>
        <v>15716.55556</v>
      </c>
      <c r="I132" s="23">
        <f t="shared" si="3"/>
        <v>188598.6667</v>
      </c>
      <c r="J132" s="19">
        <f t="shared" si="3"/>
        <v>1647.78</v>
      </c>
      <c r="K132" s="20"/>
      <c r="L132" s="20"/>
      <c r="M132" s="20"/>
      <c r="N132" s="21"/>
      <c r="O132" s="21"/>
      <c r="P132" s="20">
        <f>COUNTIF(P2:P131,"Yes")</f>
        <v>104</v>
      </c>
      <c r="Q132" s="20"/>
      <c r="R132" s="20">
        <f t="shared" ref="R132:S132" si="4">COUNTIF(R2:R131,"Yes")</f>
        <v>13</v>
      </c>
      <c r="S132" s="20">
        <f t="shared" si="4"/>
        <v>13</v>
      </c>
      <c r="T132" s="7"/>
    </row>
    <row r="133">
      <c r="A133" s="7"/>
      <c r="B133" s="7"/>
      <c r="C133" s="7"/>
      <c r="D133" s="7"/>
      <c r="E133" s="7"/>
      <c r="F133" s="7"/>
      <c r="G133" s="9"/>
      <c r="H133" s="33"/>
      <c r="I133" s="33"/>
      <c r="J133" s="11"/>
      <c r="K133" s="7"/>
      <c r="L133" s="7"/>
      <c r="M133" s="7"/>
      <c r="N133" s="12"/>
      <c r="O133" s="7"/>
      <c r="P133" s="7"/>
      <c r="Q133" s="7"/>
      <c r="R133" s="7"/>
      <c r="S133" s="7"/>
      <c r="T133" s="7"/>
    </row>
    <row r="134">
      <c r="A134" s="20"/>
      <c r="B134" s="20"/>
      <c r="C134" s="20"/>
      <c r="D134" s="20"/>
      <c r="E134" s="20"/>
      <c r="F134" s="20"/>
      <c r="G134" s="29"/>
      <c r="H134" s="34"/>
      <c r="I134" s="34"/>
      <c r="J134" s="14"/>
      <c r="K134" s="20"/>
      <c r="L134" s="20"/>
      <c r="M134" s="7"/>
      <c r="N134" s="21"/>
      <c r="O134" s="20"/>
      <c r="P134" s="20"/>
      <c r="Q134" s="20"/>
      <c r="R134" s="20"/>
      <c r="S134" s="20"/>
      <c r="T134" s="20"/>
    </row>
    <row r="135">
      <c r="A135" s="20"/>
      <c r="B135" s="20"/>
      <c r="C135" s="20"/>
      <c r="D135" s="20"/>
      <c r="E135" s="20"/>
      <c r="F135" s="20"/>
      <c r="G135" s="29"/>
      <c r="H135" s="34"/>
      <c r="I135" s="34"/>
      <c r="J135" s="14"/>
      <c r="K135" s="20"/>
      <c r="L135" s="20"/>
      <c r="M135" s="7"/>
      <c r="N135" s="21"/>
      <c r="O135" s="20"/>
      <c r="P135" s="20"/>
      <c r="Q135" s="20"/>
      <c r="R135" s="20"/>
      <c r="S135" s="20"/>
      <c r="T135" s="20"/>
    </row>
    <row r="136">
      <c r="A136" s="20"/>
      <c r="B136" s="20"/>
      <c r="C136" s="20"/>
      <c r="D136" s="20"/>
      <c r="E136" s="20"/>
      <c r="F136" s="20"/>
      <c r="G136" s="29"/>
      <c r="H136" s="34"/>
      <c r="I136" s="34"/>
      <c r="J136" s="14"/>
      <c r="K136" s="20"/>
      <c r="L136" s="20"/>
      <c r="M136" s="7"/>
      <c r="N136" s="21"/>
      <c r="O136" s="20"/>
      <c r="P136" s="20"/>
      <c r="Q136" s="20"/>
      <c r="R136" s="20"/>
      <c r="S136" s="20"/>
      <c r="T136" s="20"/>
    </row>
    <row r="137">
      <c r="A137" s="20"/>
      <c r="B137" s="20"/>
      <c r="C137" s="20"/>
      <c r="D137" s="20"/>
      <c r="E137" s="20"/>
      <c r="F137" s="20"/>
      <c r="G137" s="29"/>
      <c r="H137" s="34"/>
      <c r="I137" s="34"/>
      <c r="J137" s="14"/>
      <c r="K137" s="20"/>
      <c r="L137" s="20"/>
      <c r="M137" s="7"/>
      <c r="N137" s="21"/>
      <c r="O137" s="20"/>
      <c r="P137" s="20"/>
      <c r="Q137" s="20"/>
      <c r="R137" s="20"/>
      <c r="S137" s="20"/>
      <c r="T137" s="20"/>
    </row>
    <row r="138">
      <c r="A138" s="20"/>
      <c r="B138" s="20"/>
      <c r="C138" s="20"/>
      <c r="D138" s="20"/>
      <c r="E138" s="20"/>
      <c r="F138" s="20"/>
      <c r="G138" s="29"/>
      <c r="H138" s="34"/>
      <c r="I138" s="34"/>
      <c r="J138" s="14"/>
      <c r="K138" s="20"/>
      <c r="L138" s="20"/>
      <c r="M138" s="20"/>
      <c r="N138" s="21"/>
      <c r="O138" s="20"/>
      <c r="P138" s="20"/>
      <c r="Q138" s="20"/>
      <c r="R138" s="20"/>
      <c r="S138" s="20"/>
      <c r="T138" s="20"/>
    </row>
    <row r="139">
      <c r="A139" s="20"/>
      <c r="B139" s="20"/>
      <c r="C139" s="20"/>
      <c r="D139" s="20"/>
      <c r="E139" s="20"/>
      <c r="F139" s="20"/>
      <c r="G139" s="29"/>
      <c r="H139" s="34"/>
      <c r="I139" s="34"/>
      <c r="J139" s="14"/>
      <c r="K139" s="20"/>
      <c r="L139" s="20"/>
      <c r="M139" s="20"/>
      <c r="N139" s="21"/>
      <c r="O139" s="20"/>
      <c r="P139" s="20"/>
      <c r="Q139" s="20"/>
      <c r="R139" s="20"/>
      <c r="S139" s="20"/>
      <c r="T139" s="20"/>
    </row>
    <row r="140">
      <c r="A140" s="20"/>
      <c r="B140" s="20"/>
      <c r="C140" s="20"/>
      <c r="D140" s="20"/>
      <c r="E140" s="20"/>
      <c r="F140" s="20"/>
      <c r="G140" s="29"/>
      <c r="H140" s="34"/>
      <c r="I140" s="34"/>
      <c r="J140" s="14"/>
      <c r="K140" s="20"/>
      <c r="L140" s="20"/>
      <c r="M140" s="20"/>
      <c r="N140" s="21"/>
      <c r="O140" s="20"/>
      <c r="P140" s="20"/>
      <c r="Q140" s="20"/>
      <c r="R140" s="20"/>
      <c r="S140" s="20"/>
      <c r="T140" s="20"/>
    </row>
    <row r="141">
      <c r="A141" s="20"/>
      <c r="B141" s="20"/>
      <c r="C141" s="20"/>
      <c r="D141" s="20"/>
      <c r="E141" s="20"/>
      <c r="F141" s="20"/>
      <c r="G141" s="29"/>
      <c r="H141" s="34"/>
      <c r="I141" s="34"/>
      <c r="J141" s="14"/>
      <c r="K141" s="20"/>
      <c r="L141" s="20"/>
      <c r="M141" s="20"/>
      <c r="N141" s="21"/>
      <c r="O141" s="20"/>
      <c r="P141" s="20"/>
      <c r="Q141" s="20"/>
      <c r="R141" s="20"/>
      <c r="S141" s="20"/>
      <c r="T141" s="20"/>
    </row>
    <row r="142">
      <c r="A142" s="20"/>
      <c r="B142" s="20"/>
      <c r="C142" s="20"/>
      <c r="D142" s="20"/>
      <c r="E142" s="20"/>
      <c r="F142" s="20"/>
      <c r="G142" s="29"/>
      <c r="H142" s="34"/>
      <c r="I142" s="34"/>
      <c r="J142" s="14"/>
      <c r="K142" s="20"/>
      <c r="L142" s="20"/>
      <c r="M142" s="20"/>
      <c r="N142" s="21"/>
      <c r="O142" s="20"/>
      <c r="P142" s="20"/>
      <c r="Q142" s="20"/>
      <c r="R142" s="20"/>
      <c r="S142" s="20"/>
      <c r="T142" s="20"/>
    </row>
    <row r="143">
      <c r="A143" s="20"/>
      <c r="B143" s="20"/>
      <c r="C143" s="20"/>
      <c r="D143" s="20"/>
      <c r="E143" s="20"/>
      <c r="F143" s="20"/>
      <c r="G143" s="29"/>
      <c r="H143" s="34"/>
      <c r="I143" s="34"/>
      <c r="J143" s="14"/>
      <c r="K143" s="20"/>
      <c r="L143" s="20"/>
      <c r="M143" s="20"/>
      <c r="N143" s="21"/>
      <c r="O143" s="20"/>
      <c r="P143" s="20"/>
      <c r="Q143" s="20"/>
      <c r="R143" s="20"/>
      <c r="S143" s="20"/>
      <c r="T143" s="20"/>
    </row>
    <row r="144">
      <c r="A144" s="20"/>
      <c r="B144" s="20"/>
      <c r="C144" s="20"/>
      <c r="D144" s="20"/>
      <c r="E144" s="20"/>
      <c r="F144" s="20"/>
      <c r="G144" s="29"/>
      <c r="H144" s="34"/>
      <c r="I144" s="34"/>
      <c r="J144" s="14"/>
      <c r="K144" s="20"/>
      <c r="L144" s="20"/>
      <c r="M144" s="20"/>
      <c r="N144" s="21"/>
      <c r="O144" s="20"/>
      <c r="P144" s="20"/>
      <c r="Q144" s="20"/>
      <c r="R144" s="20"/>
      <c r="S144" s="20"/>
      <c r="T144" s="20"/>
    </row>
    <row r="145">
      <c r="A145" s="20"/>
      <c r="B145" s="20"/>
      <c r="C145" s="20"/>
      <c r="D145" s="20"/>
      <c r="E145" s="20"/>
      <c r="F145" s="20"/>
      <c r="G145" s="29"/>
      <c r="H145" s="34"/>
      <c r="I145" s="34"/>
      <c r="J145" s="14"/>
      <c r="K145" s="20"/>
      <c r="L145" s="20"/>
      <c r="M145" s="20"/>
      <c r="N145" s="21"/>
      <c r="O145" s="20"/>
      <c r="P145" s="20"/>
      <c r="Q145" s="20"/>
      <c r="R145" s="20"/>
      <c r="S145" s="20"/>
      <c r="T145" s="20"/>
    </row>
    <row r="146">
      <c r="A146" s="20"/>
      <c r="B146" s="20"/>
      <c r="C146" s="20"/>
      <c r="D146" s="20"/>
      <c r="E146" s="20"/>
      <c r="F146" s="20"/>
      <c r="G146" s="29"/>
      <c r="H146" s="34"/>
      <c r="I146" s="34"/>
      <c r="J146" s="14"/>
      <c r="K146" s="20"/>
      <c r="L146" s="20"/>
      <c r="M146" s="20"/>
      <c r="N146" s="21"/>
      <c r="O146" s="20"/>
      <c r="P146" s="20"/>
      <c r="Q146" s="20"/>
      <c r="R146" s="20"/>
      <c r="S146" s="20"/>
      <c r="T146" s="20"/>
    </row>
    <row r="147">
      <c r="A147" s="20"/>
      <c r="B147" s="20"/>
      <c r="C147" s="20"/>
      <c r="D147" s="20"/>
      <c r="E147" s="20"/>
      <c r="F147" s="20"/>
      <c r="G147" s="29"/>
      <c r="H147" s="34"/>
      <c r="I147" s="34"/>
      <c r="J147" s="14"/>
      <c r="K147" s="20"/>
      <c r="L147" s="20"/>
      <c r="M147" s="20"/>
      <c r="N147" s="21"/>
      <c r="O147" s="20"/>
      <c r="P147" s="20"/>
      <c r="Q147" s="20"/>
      <c r="R147" s="20"/>
      <c r="S147" s="20"/>
      <c r="T147" s="20"/>
    </row>
    <row r="148">
      <c r="A148" s="20"/>
      <c r="B148" s="20"/>
      <c r="C148" s="20"/>
      <c r="D148" s="20"/>
      <c r="E148" s="20"/>
      <c r="F148" s="20"/>
      <c r="G148" s="29"/>
      <c r="H148" s="34"/>
      <c r="I148" s="34"/>
      <c r="J148" s="14"/>
      <c r="K148" s="20"/>
      <c r="L148" s="20"/>
      <c r="M148" s="20"/>
      <c r="N148" s="21"/>
      <c r="O148" s="20"/>
      <c r="P148" s="20"/>
      <c r="Q148" s="20"/>
      <c r="R148" s="20"/>
      <c r="S148" s="20"/>
      <c r="T148" s="20"/>
    </row>
    <row r="149">
      <c r="A149" s="20"/>
      <c r="B149" s="20"/>
      <c r="C149" s="20"/>
      <c r="D149" s="20"/>
      <c r="E149" s="20"/>
      <c r="F149" s="20"/>
      <c r="G149" s="29"/>
      <c r="H149" s="34"/>
      <c r="I149" s="34"/>
      <c r="J149" s="14"/>
      <c r="K149" s="20"/>
      <c r="L149" s="20"/>
      <c r="M149" s="20"/>
      <c r="N149" s="21"/>
      <c r="O149" s="20"/>
      <c r="P149" s="20"/>
      <c r="Q149" s="20"/>
      <c r="R149" s="20"/>
      <c r="S149" s="20"/>
      <c r="T149" s="20"/>
    </row>
    <row r="150">
      <c r="A150" s="20"/>
      <c r="B150" s="20"/>
      <c r="C150" s="20"/>
      <c r="D150" s="20"/>
      <c r="E150" s="20"/>
      <c r="F150" s="20"/>
      <c r="G150" s="29"/>
      <c r="H150" s="34"/>
      <c r="I150" s="34"/>
      <c r="J150" s="14"/>
      <c r="K150" s="20"/>
      <c r="L150" s="20"/>
      <c r="M150" s="20"/>
      <c r="N150" s="21"/>
      <c r="O150" s="20"/>
      <c r="P150" s="20"/>
      <c r="Q150" s="20"/>
      <c r="R150" s="20"/>
      <c r="S150" s="20"/>
      <c r="T150" s="20"/>
    </row>
    <row r="151">
      <c r="A151" s="20"/>
      <c r="B151" s="20"/>
      <c r="C151" s="20"/>
      <c r="D151" s="20"/>
      <c r="E151" s="20"/>
      <c r="F151" s="20"/>
      <c r="G151" s="29"/>
      <c r="H151" s="34"/>
      <c r="I151" s="34"/>
      <c r="J151" s="14"/>
      <c r="K151" s="20"/>
      <c r="L151" s="20"/>
      <c r="M151" s="20"/>
      <c r="N151" s="21"/>
      <c r="O151" s="20"/>
      <c r="P151" s="20"/>
      <c r="Q151" s="20"/>
      <c r="R151" s="20"/>
      <c r="S151" s="20"/>
      <c r="T151" s="20"/>
    </row>
    <row r="152">
      <c r="A152" s="20"/>
      <c r="B152" s="20"/>
      <c r="C152" s="20"/>
      <c r="D152" s="20"/>
      <c r="E152" s="20"/>
      <c r="F152" s="20"/>
      <c r="G152" s="29"/>
      <c r="H152" s="34"/>
      <c r="I152" s="34"/>
      <c r="J152" s="14"/>
      <c r="K152" s="20"/>
      <c r="L152" s="20"/>
      <c r="M152" s="20"/>
      <c r="N152" s="21"/>
      <c r="O152" s="20"/>
      <c r="P152" s="20"/>
      <c r="Q152" s="20"/>
      <c r="R152" s="20"/>
      <c r="S152" s="20"/>
      <c r="T152" s="20"/>
    </row>
    <row r="153">
      <c r="A153" s="20"/>
      <c r="B153" s="20"/>
      <c r="C153" s="20"/>
      <c r="D153" s="20"/>
      <c r="E153" s="20"/>
      <c r="F153" s="20"/>
      <c r="G153" s="29"/>
      <c r="H153" s="34"/>
      <c r="I153" s="34"/>
      <c r="J153" s="14"/>
      <c r="K153" s="20"/>
      <c r="L153" s="20"/>
      <c r="M153" s="20"/>
      <c r="N153" s="21"/>
      <c r="O153" s="20"/>
      <c r="P153" s="20"/>
      <c r="Q153" s="20"/>
      <c r="R153" s="20"/>
      <c r="S153" s="20"/>
      <c r="T153" s="20"/>
    </row>
    <row r="154">
      <c r="A154" s="20"/>
      <c r="B154" s="20"/>
      <c r="C154" s="20"/>
      <c r="D154" s="20"/>
      <c r="E154" s="20"/>
      <c r="F154" s="20"/>
      <c r="G154" s="29"/>
      <c r="H154" s="34"/>
      <c r="I154" s="34"/>
      <c r="J154" s="14"/>
      <c r="K154" s="20"/>
      <c r="L154" s="20"/>
      <c r="M154" s="20"/>
      <c r="N154" s="21"/>
      <c r="O154" s="20"/>
      <c r="P154" s="20"/>
      <c r="Q154" s="20"/>
      <c r="R154" s="20"/>
      <c r="S154" s="20"/>
      <c r="T154" s="20"/>
    </row>
    <row r="155">
      <c r="A155" s="20"/>
      <c r="B155" s="20"/>
      <c r="C155" s="20"/>
      <c r="D155" s="20"/>
      <c r="E155" s="20"/>
      <c r="F155" s="20"/>
      <c r="G155" s="29"/>
      <c r="H155" s="34"/>
      <c r="I155" s="34"/>
      <c r="J155" s="14"/>
      <c r="K155" s="20"/>
      <c r="L155" s="20"/>
      <c r="M155" s="20"/>
      <c r="N155" s="21"/>
      <c r="O155" s="20"/>
      <c r="P155" s="20"/>
      <c r="Q155" s="20"/>
      <c r="R155" s="20"/>
      <c r="S155" s="20"/>
      <c r="T155" s="20"/>
    </row>
    <row r="156">
      <c r="A156" s="20"/>
      <c r="B156" s="20"/>
      <c r="C156" s="20"/>
      <c r="D156" s="20"/>
      <c r="E156" s="20"/>
      <c r="F156" s="20"/>
      <c r="G156" s="29"/>
      <c r="H156" s="34"/>
      <c r="I156" s="34"/>
      <c r="J156" s="14"/>
      <c r="K156" s="20"/>
      <c r="L156" s="20"/>
      <c r="M156" s="20"/>
      <c r="N156" s="21"/>
      <c r="O156" s="20"/>
      <c r="P156" s="20"/>
      <c r="Q156" s="20"/>
      <c r="R156" s="20"/>
      <c r="S156" s="20"/>
      <c r="T156" s="20"/>
    </row>
    <row r="157">
      <c r="A157" s="20"/>
      <c r="B157" s="20"/>
      <c r="C157" s="20"/>
      <c r="D157" s="20"/>
      <c r="E157" s="20"/>
      <c r="F157" s="20"/>
      <c r="G157" s="29"/>
      <c r="H157" s="34"/>
      <c r="I157" s="34"/>
      <c r="J157" s="14"/>
      <c r="K157" s="20"/>
      <c r="L157" s="20"/>
      <c r="M157" s="20"/>
      <c r="N157" s="21"/>
      <c r="O157" s="20"/>
      <c r="P157" s="20"/>
      <c r="Q157" s="20"/>
      <c r="R157" s="20"/>
      <c r="S157" s="20"/>
      <c r="T157" s="20"/>
    </row>
    <row r="158">
      <c r="A158" s="20"/>
      <c r="B158" s="20"/>
      <c r="C158" s="20"/>
      <c r="D158" s="20"/>
      <c r="E158" s="20"/>
      <c r="F158" s="20"/>
      <c r="G158" s="29"/>
      <c r="H158" s="34"/>
      <c r="I158" s="34"/>
      <c r="J158" s="14"/>
      <c r="K158" s="20"/>
      <c r="L158" s="20"/>
      <c r="M158" s="20"/>
      <c r="N158" s="21"/>
      <c r="O158" s="20"/>
      <c r="P158" s="20"/>
      <c r="Q158" s="20"/>
      <c r="R158" s="20"/>
      <c r="S158" s="20"/>
      <c r="T158" s="20"/>
    </row>
    <row r="159">
      <c r="A159" s="20"/>
      <c r="B159" s="20"/>
      <c r="C159" s="20"/>
      <c r="D159" s="20"/>
      <c r="E159" s="20"/>
      <c r="F159" s="20"/>
      <c r="G159" s="29"/>
      <c r="H159" s="34"/>
      <c r="I159" s="34"/>
      <c r="J159" s="14"/>
      <c r="K159" s="20"/>
      <c r="L159" s="20"/>
      <c r="M159" s="20"/>
      <c r="N159" s="21"/>
      <c r="O159" s="20"/>
      <c r="P159" s="20"/>
      <c r="Q159" s="20"/>
      <c r="R159" s="20"/>
      <c r="S159" s="20"/>
      <c r="T159" s="20"/>
    </row>
    <row r="160">
      <c r="A160" s="20"/>
      <c r="B160" s="20"/>
      <c r="C160" s="20"/>
      <c r="D160" s="20"/>
      <c r="E160" s="20"/>
      <c r="F160" s="20"/>
      <c r="G160" s="29"/>
      <c r="H160" s="34"/>
      <c r="I160" s="34"/>
      <c r="J160" s="14"/>
      <c r="K160" s="20"/>
      <c r="L160" s="20"/>
      <c r="M160" s="20"/>
      <c r="N160" s="21"/>
      <c r="O160" s="20"/>
      <c r="P160" s="20"/>
      <c r="Q160" s="20"/>
      <c r="R160" s="20"/>
      <c r="S160" s="20"/>
      <c r="T160" s="20"/>
    </row>
    <row r="161">
      <c r="A161" s="20"/>
      <c r="B161" s="20"/>
      <c r="C161" s="20"/>
      <c r="D161" s="20"/>
      <c r="E161" s="20"/>
      <c r="F161" s="20"/>
      <c r="G161" s="29"/>
      <c r="H161" s="34"/>
      <c r="I161" s="34"/>
      <c r="J161" s="14"/>
      <c r="K161" s="20"/>
      <c r="L161" s="20"/>
      <c r="M161" s="20"/>
      <c r="N161" s="21"/>
      <c r="O161" s="20"/>
      <c r="P161" s="20"/>
      <c r="Q161" s="20"/>
      <c r="R161" s="20"/>
      <c r="S161" s="20"/>
      <c r="T161" s="20"/>
    </row>
    <row r="162">
      <c r="A162" s="20"/>
      <c r="B162" s="20"/>
      <c r="C162" s="20"/>
      <c r="D162" s="20"/>
      <c r="E162" s="20"/>
      <c r="F162" s="20"/>
      <c r="G162" s="29"/>
      <c r="H162" s="34"/>
      <c r="I162" s="34"/>
      <c r="J162" s="14"/>
      <c r="K162" s="20"/>
      <c r="L162" s="20"/>
      <c r="M162" s="20"/>
      <c r="N162" s="21"/>
      <c r="O162" s="20"/>
      <c r="P162" s="20"/>
      <c r="Q162" s="20"/>
      <c r="R162" s="20"/>
      <c r="S162" s="20"/>
      <c r="T162" s="20"/>
    </row>
    <row r="163">
      <c r="A163" s="20"/>
      <c r="B163" s="20"/>
      <c r="C163" s="20"/>
      <c r="D163" s="20"/>
      <c r="E163" s="20"/>
      <c r="F163" s="20"/>
      <c r="G163" s="29"/>
      <c r="H163" s="34"/>
      <c r="I163" s="34"/>
      <c r="J163" s="14"/>
      <c r="K163" s="20"/>
      <c r="L163" s="20"/>
      <c r="M163" s="20"/>
      <c r="N163" s="21"/>
      <c r="O163" s="20"/>
      <c r="P163" s="20"/>
      <c r="Q163" s="20"/>
      <c r="R163" s="20"/>
      <c r="S163" s="20"/>
      <c r="T163" s="20"/>
    </row>
    <row r="164">
      <c r="A164" s="20"/>
      <c r="B164" s="20"/>
      <c r="C164" s="20"/>
      <c r="D164" s="20"/>
      <c r="E164" s="20"/>
      <c r="F164" s="20"/>
      <c r="G164" s="29"/>
      <c r="H164" s="34"/>
      <c r="I164" s="34"/>
      <c r="J164" s="14"/>
      <c r="K164" s="20"/>
      <c r="L164" s="20"/>
      <c r="M164" s="20"/>
      <c r="N164" s="21"/>
      <c r="O164" s="20"/>
      <c r="P164" s="20"/>
      <c r="Q164" s="20"/>
      <c r="R164" s="20"/>
      <c r="S164" s="20"/>
      <c r="T164" s="20"/>
    </row>
    <row r="165">
      <c r="A165" s="20"/>
      <c r="B165" s="20"/>
      <c r="C165" s="20"/>
      <c r="D165" s="20"/>
      <c r="E165" s="20"/>
      <c r="F165" s="20"/>
      <c r="G165" s="29"/>
      <c r="H165" s="34"/>
      <c r="I165" s="34"/>
      <c r="J165" s="14"/>
      <c r="K165" s="20"/>
      <c r="L165" s="20"/>
      <c r="M165" s="20"/>
      <c r="N165" s="21"/>
      <c r="O165" s="20"/>
      <c r="P165" s="20"/>
      <c r="Q165" s="20"/>
      <c r="R165" s="20"/>
      <c r="S165" s="20"/>
      <c r="T165" s="20"/>
    </row>
    <row r="166">
      <c r="A166" s="20"/>
      <c r="B166" s="20"/>
      <c r="C166" s="20"/>
      <c r="D166" s="20"/>
      <c r="E166" s="20"/>
      <c r="F166" s="20"/>
      <c r="G166" s="29"/>
      <c r="H166" s="34"/>
      <c r="I166" s="34"/>
      <c r="J166" s="14"/>
      <c r="K166" s="20"/>
      <c r="L166" s="20"/>
      <c r="M166" s="20"/>
      <c r="N166" s="21"/>
      <c r="O166" s="20"/>
      <c r="P166" s="20"/>
      <c r="Q166" s="20"/>
      <c r="R166" s="20"/>
      <c r="S166" s="20"/>
      <c r="T166" s="20"/>
    </row>
    <row r="167">
      <c r="A167" s="20"/>
      <c r="B167" s="20"/>
      <c r="C167" s="20"/>
      <c r="D167" s="20"/>
      <c r="E167" s="20"/>
      <c r="F167" s="20"/>
      <c r="G167" s="29"/>
      <c r="H167" s="34"/>
      <c r="I167" s="34"/>
      <c r="J167" s="14"/>
      <c r="K167" s="20"/>
      <c r="L167" s="20"/>
      <c r="M167" s="20"/>
      <c r="N167" s="21"/>
      <c r="O167" s="20"/>
      <c r="P167" s="20"/>
      <c r="Q167" s="20"/>
      <c r="R167" s="20"/>
      <c r="S167" s="20"/>
      <c r="T167" s="20"/>
    </row>
    <row r="168">
      <c r="A168" s="20"/>
      <c r="B168" s="20"/>
      <c r="C168" s="20"/>
      <c r="D168" s="20"/>
      <c r="E168" s="20"/>
      <c r="F168" s="20"/>
      <c r="G168" s="29"/>
      <c r="H168" s="34"/>
      <c r="I168" s="34"/>
      <c r="J168" s="14"/>
      <c r="K168" s="20"/>
      <c r="L168" s="20"/>
      <c r="M168" s="20"/>
      <c r="N168" s="21"/>
      <c r="O168" s="20"/>
      <c r="P168" s="20"/>
      <c r="Q168" s="20"/>
      <c r="R168" s="20"/>
      <c r="S168" s="20"/>
      <c r="T168" s="20"/>
    </row>
    <row r="169">
      <c r="A169" s="20"/>
      <c r="B169" s="20"/>
      <c r="C169" s="20"/>
      <c r="D169" s="20"/>
      <c r="E169" s="20"/>
      <c r="F169" s="20"/>
      <c r="G169" s="29"/>
      <c r="H169" s="34"/>
      <c r="I169" s="34"/>
      <c r="J169" s="14"/>
      <c r="K169" s="20"/>
      <c r="L169" s="20"/>
      <c r="M169" s="20"/>
      <c r="N169" s="21"/>
      <c r="O169" s="20"/>
      <c r="P169" s="20"/>
      <c r="Q169" s="20"/>
      <c r="R169" s="20"/>
      <c r="S169" s="20"/>
      <c r="T169" s="20"/>
    </row>
    <row r="170">
      <c r="A170" s="20"/>
      <c r="B170" s="20"/>
      <c r="C170" s="20"/>
      <c r="D170" s="20"/>
      <c r="E170" s="20"/>
      <c r="F170" s="20"/>
      <c r="G170" s="29"/>
      <c r="H170" s="34"/>
      <c r="I170" s="34"/>
      <c r="J170" s="14"/>
      <c r="K170" s="20"/>
      <c r="L170" s="20"/>
      <c r="M170" s="20"/>
      <c r="N170" s="21"/>
      <c r="O170" s="20"/>
      <c r="P170" s="20"/>
      <c r="Q170" s="20"/>
      <c r="R170" s="20"/>
      <c r="S170" s="20"/>
      <c r="T170" s="20"/>
    </row>
    <row r="171">
      <c r="A171" s="20"/>
      <c r="B171" s="20"/>
      <c r="C171" s="20"/>
      <c r="D171" s="20"/>
      <c r="E171" s="20"/>
      <c r="F171" s="20"/>
      <c r="G171" s="29"/>
      <c r="H171" s="34"/>
      <c r="I171" s="34"/>
      <c r="J171" s="14"/>
      <c r="K171" s="20"/>
      <c r="L171" s="20"/>
      <c r="M171" s="20"/>
      <c r="N171" s="21"/>
      <c r="O171" s="20"/>
      <c r="P171" s="20"/>
      <c r="Q171" s="20"/>
      <c r="R171" s="20"/>
      <c r="S171" s="20"/>
      <c r="T171" s="20"/>
    </row>
    <row r="172">
      <c r="A172" s="20"/>
      <c r="B172" s="20"/>
      <c r="C172" s="20"/>
      <c r="D172" s="20"/>
      <c r="E172" s="20"/>
      <c r="F172" s="20"/>
      <c r="G172" s="29"/>
      <c r="H172" s="34"/>
      <c r="I172" s="34"/>
      <c r="J172" s="14"/>
      <c r="K172" s="20"/>
      <c r="L172" s="20"/>
      <c r="M172" s="20"/>
      <c r="N172" s="21"/>
      <c r="O172" s="20"/>
      <c r="P172" s="20"/>
      <c r="Q172" s="20"/>
      <c r="R172" s="20"/>
      <c r="S172" s="20"/>
      <c r="T172" s="20"/>
    </row>
    <row r="173">
      <c r="A173" s="20"/>
      <c r="B173" s="20"/>
      <c r="C173" s="20"/>
      <c r="D173" s="20"/>
      <c r="E173" s="20"/>
      <c r="F173" s="20"/>
      <c r="G173" s="29"/>
      <c r="H173" s="34"/>
      <c r="I173" s="34"/>
      <c r="J173" s="14"/>
      <c r="K173" s="20"/>
      <c r="L173" s="20"/>
      <c r="M173" s="20"/>
      <c r="N173" s="21"/>
      <c r="O173" s="20"/>
      <c r="P173" s="20"/>
      <c r="Q173" s="20"/>
      <c r="R173" s="20"/>
      <c r="S173" s="20"/>
      <c r="T173" s="20"/>
    </row>
    <row r="174">
      <c r="A174" s="20"/>
      <c r="B174" s="20"/>
      <c r="C174" s="20"/>
      <c r="D174" s="20"/>
      <c r="E174" s="20"/>
      <c r="F174" s="20"/>
      <c r="G174" s="29"/>
      <c r="H174" s="34"/>
      <c r="I174" s="34"/>
      <c r="J174" s="14"/>
      <c r="K174" s="20"/>
      <c r="L174" s="20"/>
      <c r="M174" s="20"/>
      <c r="N174" s="21"/>
      <c r="O174" s="20"/>
      <c r="P174" s="20"/>
      <c r="Q174" s="20"/>
      <c r="R174" s="20"/>
      <c r="S174" s="20"/>
      <c r="T174" s="20"/>
    </row>
    <row r="175">
      <c r="A175" s="20"/>
      <c r="B175" s="20"/>
      <c r="C175" s="20"/>
      <c r="D175" s="20"/>
      <c r="E175" s="20"/>
      <c r="F175" s="20"/>
      <c r="G175" s="29"/>
      <c r="H175" s="34"/>
      <c r="I175" s="34"/>
      <c r="J175" s="14"/>
      <c r="K175" s="20"/>
      <c r="L175" s="20"/>
      <c r="M175" s="20"/>
      <c r="N175" s="21"/>
      <c r="O175" s="20"/>
      <c r="P175" s="20"/>
      <c r="Q175" s="20"/>
      <c r="R175" s="20"/>
      <c r="S175" s="20"/>
      <c r="T175" s="20"/>
    </row>
    <row r="176">
      <c r="A176" s="20"/>
      <c r="B176" s="20"/>
      <c r="C176" s="20"/>
      <c r="D176" s="20"/>
      <c r="E176" s="20"/>
      <c r="F176" s="20"/>
      <c r="G176" s="29"/>
      <c r="H176" s="34"/>
      <c r="I176" s="34"/>
      <c r="J176" s="14"/>
      <c r="K176" s="20"/>
      <c r="L176" s="20"/>
      <c r="M176" s="20"/>
      <c r="N176" s="21"/>
      <c r="O176" s="20"/>
      <c r="P176" s="20"/>
      <c r="Q176" s="20"/>
      <c r="R176" s="20"/>
      <c r="S176" s="20"/>
      <c r="T176" s="20"/>
    </row>
    <row r="177">
      <c r="A177" s="20"/>
      <c r="B177" s="20"/>
      <c r="C177" s="20"/>
      <c r="D177" s="20"/>
      <c r="E177" s="20"/>
      <c r="F177" s="20"/>
      <c r="G177" s="29"/>
      <c r="H177" s="34"/>
      <c r="I177" s="34"/>
      <c r="J177" s="14"/>
      <c r="K177" s="20"/>
      <c r="L177" s="20"/>
      <c r="M177" s="20"/>
      <c r="N177" s="21"/>
      <c r="O177" s="20"/>
      <c r="P177" s="20"/>
      <c r="Q177" s="20"/>
      <c r="R177" s="20"/>
      <c r="S177" s="20"/>
      <c r="T177" s="20"/>
    </row>
    <row r="178">
      <c r="A178" s="20"/>
      <c r="B178" s="20"/>
      <c r="C178" s="20"/>
      <c r="D178" s="20"/>
      <c r="E178" s="20"/>
      <c r="F178" s="20"/>
      <c r="G178" s="29"/>
      <c r="H178" s="34"/>
      <c r="I178" s="34"/>
      <c r="J178" s="14"/>
      <c r="K178" s="20"/>
      <c r="L178" s="20"/>
      <c r="M178" s="20"/>
      <c r="N178" s="21"/>
      <c r="O178" s="20"/>
      <c r="P178" s="20"/>
      <c r="Q178" s="20"/>
      <c r="R178" s="20"/>
      <c r="S178" s="20"/>
      <c r="T178" s="20"/>
    </row>
    <row r="179">
      <c r="A179" s="20"/>
      <c r="B179" s="20"/>
      <c r="C179" s="20"/>
      <c r="D179" s="20"/>
      <c r="E179" s="20"/>
      <c r="F179" s="20"/>
      <c r="G179" s="29"/>
      <c r="H179" s="34"/>
      <c r="I179" s="34"/>
      <c r="J179" s="14"/>
      <c r="K179" s="20"/>
      <c r="L179" s="20"/>
      <c r="M179" s="20"/>
      <c r="N179" s="21"/>
      <c r="O179" s="20"/>
      <c r="P179" s="20"/>
      <c r="Q179" s="20"/>
      <c r="R179" s="20"/>
      <c r="S179" s="20"/>
      <c r="T179" s="20"/>
    </row>
    <row r="180">
      <c r="A180" s="20"/>
      <c r="B180" s="20"/>
      <c r="C180" s="20"/>
      <c r="D180" s="20"/>
      <c r="E180" s="20"/>
      <c r="F180" s="20"/>
      <c r="G180" s="29"/>
      <c r="H180" s="34"/>
      <c r="I180" s="34"/>
      <c r="J180" s="14"/>
      <c r="K180" s="20"/>
      <c r="L180" s="20"/>
      <c r="M180" s="20"/>
      <c r="N180" s="21"/>
      <c r="O180" s="20"/>
      <c r="P180" s="20"/>
      <c r="Q180" s="20"/>
      <c r="R180" s="20"/>
      <c r="S180" s="20"/>
      <c r="T180" s="20"/>
    </row>
    <row r="181">
      <c r="A181" s="20"/>
      <c r="B181" s="20"/>
      <c r="C181" s="20"/>
      <c r="D181" s="20"/>
      <c r="E181" s="20"/>
      <c r="F181" s="20"/>
      <c r="G181" s="29"/>
      <c r="H181" s="34"/>
      <c r="I181" s="34"/>
      <c r="J181" s="14"/>
      <c r="K181" s="20"/>
      <c r="L181" s="20"/>
      <c r="M181" s="20"/>
      <c r="N181" s="21"/>
      <c r="O181" s="20"/>
      <c r="P181" s="20"/>
      <c r="Q181" s="20"/>
      <c r="R181" s="20"/>
      <c r="S181" s="20"/>
      <c r="T181" s="20"/>
    </row>
    <row r="182">
      <c r="A182" s="20"/>
      <c r="B182" s="20"/>
      <c r="C182" s="20"/>
      <c r="D182" s="20"/>
      <c r="E182" s="20"/>
      <c r="F182" s="20"/>
      <c r="G182" s="29"/>
      <c r="H182" s="34"/>
      <c r="I182" s="34"/>
      <c r="J182" s="14"/>
      <c r="K182" s="20"/>
      <c r="L182" s="20"/>
      <c r="M182" s="20"/>
      <c r="N182" s="21"/>
      <c r="O182" s="20"/>
      <c r="P182" s="20"/>
      <c r="Q182" s="20"/>
      <c r="R182" s="20"/>
      <c r="S182" s="20"/>
      <c r="T182" s="20"/>
    </row>
    <row r="183">
      <c r="A183" s="20"/>
      <c r="B183" s="20"/>
      <c r="C183" s="20"/>
      <c r="D183" s="20"/>
      <c r="E183" s="20"/>
      <c r="F183" s="20"/>
      <c r="G183" s="29"/>
      <c r="H183" s="34"/>
      <c r="I183" s="34"/>
      <c r="J183" s="14"/>
      <c r="K183" s="20"/>
      <c r="L183" s="20"/>
      <c r="M183" s="20"/>
      <c r="N183" s="21"/>
      <c r="O183" s="20"/>
      <c r="P183" s="20"/>
      <c r="Q183" s="20"/>
      <c r="R183" s="20"/>
      <c r="S183" s="20"/>
      <c r="T183" s="20"/>
    </row>
    <row r="184">
      <c r="A184" s="20"/>
      <c r="B184" s="20"/>
      <c r="C184" s="20"/>
      <c r="D184" s="20"/>
      <c r="E184" s="20"/>
      <c r="F184" s="20"/>
      <c r="G184" s="29"/>
      <c r="H184" s="34"/>
      <c r="I184" s="34"/>
      <c r="J184" s="14"/>
      <c r="K184" s="20"/>
      <c r="L184" s="20"/>
      <c r="M184" s="20"/>
      <c r="N184" s="21"/>
      <c r="O184" s="20"/>
      <c r="P184" s="20"/>
      <c r="Q184" s="20"/>
      <c r="R184" s="20"/>
      <c r="S184" s="20"/>
      <c r="T184" s="20"/>
    </row>
    <row r="185">
      <c r="A185" s="20"/>
      <c r="B185" s="20"/>
      <c r="C185" s="20"/>
      <c r="D185" s="20"/>
      <c r="E185" s="20"/>
      <c r="F185" s="20"/>
      <c r="G185" s="29"/>
      <c r="H185" s="34"/>
      <c r="I185" s="34"/>
      <c r="J185" s="14"/>
      <c r="K185" s="20"/>
      <c r="L185" s="20"/>
      <c r="M185" s="20"/>
      <c r="N185" s="21"/>
      <c r="O185" s="20"/>
      <c r="P185" s="20"/>
      <c r="Q185" s="20"/>
      <c r="R185" s="20"/>
      <c r="S185" s="20"/>
      <c r="T185" s="20"/>
    </row>
    <row r="186">
      <c r="A186" s="20"/>
      <c r="B186" s="20"/>
      <c r="C186" s="20"/>
      <c r="D186" s="20"/>
      <c r="E186" s="20"/>
      <c r="F186" s="20"/>
      <c r="G186" s="29"/>
      <c r="H186" s="34"/>
      <c r="I186" s="34"/>
      <c r="J186" s="14"/>
      <c r="K186" s="20"/>
      <c r="L186" s="20"/>
      <c r="M186" s="20"/>
      <c r="N186" s="21"/>
      <c r="O186" s="20"/>
      <c r="P186" s="20"/>
      <c r="Q186" s="20"/>
      <c r="R186" s="20"/>
      <c r="S186" s="20"/>
      <c r="T186" s="20"/>
    </row>
    <row r="187">
      <c r="A187" s="20"/>
      <c r="B187" s="20"/>
      <c r="C187" s="20"/>
      <c r="D187" s="20"/>
      <c r="E187" s="20"/>
      <c r="F187" s="20"/>
      <c r="G187" s="29"/>
      <c r="H187" s="34"/>
      <c r="I187" s="34"/>
      <c r="J187" s="14"/>
      <c r="K187" s="20"/>
      <c r="L187" s="20"/>
      <c r="M187" s="20"/>
      <c r="N187" s="21"/>
      <c r="O187" s="20"/>
      <c r="P187" s="20"/>
      <c r="Q187" s="20"/>
      <c r="R187" s="20"/>
      <c r="S187" s="20"/>
      <c r="T187" s="20"/>
    </row>
    <row r="188">
      <c r="A188" s="20"/>
      <c r="B188" s="20"/>
      <c r="C188" s="20"/>
      <c r="D188" s="20"/>
      <c r="E188" s="20"/>
      <c r="F188" s="20"/>
      <c r="G188" s="29"/>
      <c r="H188" s="34"/>
      <c r="I188" s="34"/>
      <c r="J188" s="14"/>
      <c r="K188" s="20"/>
      <c r="L188" s="20"/>
      <c r="M188" s="20"/>
      <c r="N188" s="21"/>
      <c r="O188" s="20"/>
      <c r="P188" s="20"/>
      <c r="Q188" s="20"/>
      <c r="R188" s="20"/>
      <c r="S188" s="20"/>
      <c r="T188" s="20"/>
    </row>
    <row r="189">
      <c r="A189" s="20"/>
      <c r="B189" s="20"/>
      <c r="C189" s="20"/>
      <c r="D189" s="20"/>
      <c r="E189" s="20"/>
      <c r="F189" s="20"/>
      <c r="G189" s="29"/>
      <c r="H189" s="34"/>
      <c r="I189" s="34"/>
      <c r="J189" s="14"/>
      <c r="K189" s="20"/>
      <c r="L189" s="20"/>
      <c r="M189" s="20"/>
      <c r="N189" s="21"/>
      <c r="O189" s="20"/>
      <c r="P189" s="20"/>
      <c r="Q189" s="20"/>
      <c r="R189" s="20"/>
      <c r="S189" s="20"/>
      <c r="T189" s="20"/>
    </row>
    <row r="190">
      <c r="A190" s="20"/>
      <c r="B190" s="20"/>
      <c r="C190" s="20"/>
      <c r="D190" s="20"/>
      <c r="E190" s="20"/>
      <c r="F190" s="20"/>
      <c r="G190" s="29"/>
      <c r="H190" s="34"/>
      <c r="I190" s="34"/>
      <c r="J190" s="14"/>
      <c r="K190" s="20"/>
      <c r="L190" s="20"/>
      <c r="M190" s="20"/>
      <c r="N190" s="21"/>
      <c r="O190" s="20"/>
      <c r="P190" s="20"/>
      <c r="Q190" s="20"/>
      <c r="R190" s="20"/>
      <c r="S190" s="20"/>
      <c r="T190" s="20"/>
    </row>
    <row r="191">
      <c r="A191" s="20"/>
      <c r="B191" s="20"/>
      <c r="C191" s="20"/>
      <c r="D191" s="20"/>
      <c r="E191" s="20"/>
      <c r="F191" s="20"/>
      <c r="G191" s="29"/>
      <c r="H191" s="34"/>
      <c r="I191" s="34"/>
      <c r="J191" s="14"/>
      <c r="K191" s="20"/>
      <c r="L191" s="20"/>
      <c r="M191" s="20"/>
      <c r="N191" s="21"/>
      <c r="O191" s="20"/>
      <c r="P191" s="20"/>
      <c r="Q191" s="20"/>
      <c r="R191" s="20"/>
      <c r="S191" s="20"/>
      <c r="T191" s="20"/>
    </row>
    <row r="192">
      <c r="A192" s="20"/>
      <c r="B192" s="20"/>
      <c r="C192" s="20"/>
      <c r="D192" s="20"/>
      <c r="E192" s="20"/>
      <c r="F192" s="20"/>
      <c r="G192" s="29"/>
      <c r="H192" s="34"/>
      <c r="I192" s="34"/>
      <c r="J192" s="14"/>
      <c r="K192" s="20"/>
      <c r="L192" s="20"/>
      <c r="M192" s="20"/>
      <c r="N192" s="21"/>
      <c r="O192" s="20"/>
      <c r="P192" s="20"/>
      <c r="Q192" s="20"/>
      <c r="R192" s="20"/>
      <c r="S192" s="20"/>
      <c r="T192" s="20"/>
    </row>
    <row r="193">
      <c r="A193" s="20"/>
      <c r="B193" s="20"/>
      <c r="C193" s="20"/>
      <c r="D193" s="20"/>
      <c r="E193" s="20"/>
      <c r="F193" s="20"/>
      <c r="G193" s="29"/>
      <c r="H193" s="34"/>
      <c r="I193" s="34"/>
      <c r="J193" s="14"/>
      <c r="K193" s="20"/>
      <c r="L193" s="20"/>
      <c r="M193" s="20"/>
      <c r="N193" s="21"/>
      <c r="O193" s="20"/>
      <c r="P193" s="20"/>
      <c r="Q193" s="20"/>
      <c r="R193" s="20"/>
      <c r="S193" s="20"/>
      <c r="T193" s="20"/>
    </row>
    <row r="194">
      <c r="A194" s="20"/>
      <c r="B194" s="20"/>
      <c r="C194" s="20"/>
      <c r="D194" s="20"/>
      <c r="E194" s="20"/>
      <c r="F194" s="20"/>
      <c r="G194" s="29"/>
      <c r="H194" s="34"/>
      <c r="I194" s="34"/>
      <c r="J194" s="14"/>
      <c r="K194" s="20"/>
      <c r="L194" s="20"/>
      <c r="M194" s="20"/>
      <c r="N194" s="21"/>
      <c r="O194" s="20"/>
      <c r="P194" s="20"/>
      <c r="Q194" s="20"/>
      <c r="R194" s="20"/>
      <c r="S194" s="20"/>
      <c r="T194" s="20"/>
    </row>
    <row r="195">
      <c r="A195" s="20"/>
      <c r="B195" s="20"/>
      <c r="C195" s="20"/>
      <c r="D195" s="20"/>
      <c r="E195" s="20"/>
      <c r="F195" s="20"/>
      <c r="G195" s="29"/>
      <c r="H195" s="34"/>
      <c r="I195" s="34"/>
      <c r="J195" s="14"/>
      <c r="K195" s="20"/>
      <c r="L195" s="20"/>
      <c r="M195" s="20"/>
      <c r="N195" s="21"/>
      <c r="O195" s="20"/>
      <c r="P195" s="20"/>
      <c r="Q195" s="20"/>
      <c r="R195" s="20"/>
      <c r="S195" s="20"/>
      <c r="T195" s="20"/>
    </row>
    <row r="196">
      <c r="A196" s="20"/>
      <c r="B196" s="20"/>
      <c r="C196" s="20"/>
      <c r="D196" s="20"/>
      <c r="E196" s="20"/>
      <c r="F196" s="20"/>
      <c r="G196" s="29"/>
      <c r="H196" s="34"/>
      <c r="I196" s="34"/>
      <c r="J196" s="14"/>
      <c r="K196" s="20"/>
      <c r="L196" s="20"/>
      <c r="M196" s="20"/>
      <c r="N196" s="21"/>
      <c r="O196" s="20"/>
      <c r="P196" s="20"/>
      <c r="Q196" s="20"/>
      <c r="R196" s="20"/>
      <c r="S196" s="20"/>
      <c r="T196" s="20"/>
    </row>
    <row r="197">
      <c r="A197" s="20"/>
      <c r="B197" s="20"/>
      <c r="C197" s="20"/>
      <c r="D197" s="20"/>
      <c r="E197" s="20"/>
      <c r="F197" s="20"/>
      <c r="G197" s="29"/>
      <c r="H197" s="34"/>
      <c r="I197" s="34"/>
      <c r="J197" s="14"/>
      <c r="K197" s="20"/>
      <c r="L197" s="20"/>
      <c r="M197" s="20"/>
      <c r="N197" s="21"/>
      <c r="O197" s="20"/>
      <c r="P197" s="20"/>
      <c r="Q197" s="20"/>
      <c r="R197" s="20"/>
      <c r="S197" s="20"/>
      <c r="T197" s="20"/>
    </row>
    <row r="198">
      <c r="A198" s="20"/>
      <c r="B198" s="20"/>
      <c r="C198" s="20"/>
      <c r="D198" s="20"/>
      <c r="E198" s="20"/>
      <c r="F198" s="20"/>
      <c r="G198" s="29"/>
      <c r="H198" s="34"/>
      <c r="I198" s="34"/>
      <c r="J198" s="14"/>
      <c r="K198" s="20"/>
      <c r="L198" s="20"/>
      <c r="M198" s="20"/>
      <c r="N198" s="21"/>
      <c r="O198" s="20"/>
      <c r="P198" s="20"/>
      <c r="Q198" s="20"/>
      <c r="R198" s="20"/>
      <c r="S198" s="20"/>
      <c r="T198" s="20"/>
    </row>
    <row r="199">
      <c r="A199" s="20"/>
      <c r="B199" s="20"/>
      <c r="C199" s="20"/>
      <c r="D199" s="20"/>
      <c r="E199" s="20"/>
      <c r="F199" s="20"/>
      <c r="G199" s="29"/>
      <c r="H199" s="34"/>
      <c r="I199" s="34"/>
      <c r="J199" s="14"/>
      <c r="K199" s="20"/>
      <c r="L199" s="20"/>
      <c r="M199" s="20"/>
      <c r="N199" s="21"/>
      <c r="O199" s="20"/>
      <c r="P199" s="20"/>
      <c r="Q199" s="20"/>
      <c r="R199" s="20"/>
      <c r="S199" s="20"/>
      <c r="T199" s="20"/>
    </row>
    <row r="200">
      <c r="A200" s="20"/>
      <c r="B200" s="20"/>
      <c r="C200" s="20"/>
      <c r="D200" s="20"/>
      <c r="E200" s="20"/>
      <c r="F200" s="20"/>
      <c r="G200" s="29"/>
      <c r="H200" s="34"/>
      <c r="I200" s="34"/>
      <c r="J200" s="14"/>
      <c r="K200" s="20"/>
      <c r="L200" s="20"/>
      <c r="M200" s="20"/>
      <c r="N200" s="21"/>
      <c r="O200" s="20"/>
      <c r="P200" s="20"/>
      <c r="Q200" s="20"/>
      <c r="R200" s="20"/>
      <c r="S200" s="20"/>
      <c r="T200" s="20"/>
    </row>
    <row r="201">
      <c r="A201" s="20"/>
      <c r="B201" s="20"/>
      <c r="C201" s="20"/>
      <c r="D201" s="20"/>
      <c r="E201" s="20"/>
      <c r="F201" s="20"/>
      <c r="G201" s="29"/>
      <c r="H201" s="34"/>
      <c r="I201" s="34"/>
      <c r="J201" s="14"/>
      <c r="K201" s="20"/>
      <c r="L201" s="20"/>
      <c r="M201" s="20"/>
      <c r="N201" s="21"/>
      <c r="O201" s="20"/>
      <c r="P201" s="20"/>
      <c r="Q201" s="20"/>
      <c r="R201" s="20"/>
      <c r="S201" s="20"/>
      <c r="T201" s="20"/>
    </row>
    <row r="202">
      <c r="A202" s="20"/>
      <c r="B202" s="20"/>
      <c r="C202" s="20"/>
      <c r="D202" s="20"/>
      <c r="E202" s="20"/>
      <c r="F202" s="20"/>
      <c r="G202" s="29"/>
      <c r="H202" s="34"/>
      <c r="I202" s="34"/>
      <c r="J202" s="14"/>
      <c r="K202" s="20"/>
      <c r="L202" s="20"/>
      <c r="M202" s="20"/>
      <c r="N202" s="21"/>
      <c r="O202" s="20"/>
      <c r="P202" s="20"/>
      <c r="Q202" s="20"/>
      <c r="R202" s="20"/>
      <c r="S202" s="20"/>
      <c r="T202" s="20"/>
    </row>
    <row r="203">
      <c r="A203" s="20"/>
      <c r="B203" s="20"/>
      <c r="C203" s="20"/>
      <c r="D203" s="20"/>
      <c r="E203" s="20"/>
      <c r="F203" s="20"/>
      <c r="G203" s="29"/>
      <c r="H203" s="34"/>
      <c r="I203" s="34"/>
      <c r="J203" s="14"/>
      <c r="K203" s="20"/>
      <c r="L203" s="20"/>
      <c r="M203" s="20"/>
      <c r="N203" s="21"/>
      <c r="O203" s="20"/>
      <c r="P203" s="20"/>
      <c r="Q203" s="20"/>
      <c r="R203" s="20"/>
      <c r="S203" s="20"/>
      <c r="T203" s="20"/>
    </row>
    <row r="204">
      <c r="A204" s="20"/>
      <c r="B204" s="20"/>
      <c r="C204" s="20"/>
      <c r="D204" s="20"/>
      <c r="E204" s="20"/>
      <c r="F204" s="20"/>
      <c r="G204" s="29"/>
      <c r="H204" s="34"/>
      <c r="I204" s="34"/>
      <c r="J204" s="14"/>
      <c r="K204" s="20"/>
      <c r="L204" s="20"/>
      <c r="M204" s="20"/>
      <c r="N204" s="21"/>
      <c r="O204" s="20"/>
      <c r="P204" s="20"/>
      <c r="Q204" s="20"/>
      <c r="R204" s="20"/>
      <c r="S204" s="20"/>
      <c r="T204" s="20"/>
    </row>
    <row r="205">
      <c r="A205" s="20"/>
      <c r="B205" s="20"/>
      <c r="C205" s="20"/>
      <c r="D205" s="20"/>
      <c r="E205" s="20"/>
      <c r="F205" s="20"/>
      <c r="G205" s="29"/>
      <c r="H205" s="34"/>
      <c r="I205" s="34"/>
      <c r="J205" s="14"/>
      <c r="K205" s="20"/>
      <c r="L205" s="20"/>
      <c r="M205" s="20"/>
      <c r="N205" s="21"/>
      <c r="O205" s="20"/>
      <c r="P205" s="20"/>
      <c r="Q205" s="20"/>
      <c r="R205" s="20"/>
      <c r="S205" s="20"/>
      <c r="T205" s="20"/>
    </row>
    <row r="206">
      <c r="A206" s="20"/>
      <c r="B206" s="20"/>
      <c r="C206" s="20"/>
      <c r="D206" s="20"/>
      <c r="E206" s="20"/>
      <c r="F206" s="20"/>
      <c r="G206" s="29"/>
      <c r="H206" s="34"/>
      <c r="I206" s="34"/>
      <c r="J206" s="14"/>
      <c r="K206" s="20"/>
      <c r="L206" s="20"/>
      <c r="M206" s="20"/>
      <c r="N206" s="21"/>
      <c r="O206" s="20"/>
      <c r="P206" s="20"/>
      <c r="Q206" s="20"/>
      <c r="R206" s="20"/>
      <c r="S206" s="20"/>
      <c r="T206" s="20"/>
    </row>
    <row r="207">
      <c r="A207" s="20"/>
      <c r="B207" s="20"/>
      <c r="C207" s="20"/>
      <c r="D207" s="20"/>
      <c r="E207" s="20"/>
      <c r="F207" s="20"/>
      <c r="G207" s="29"/>
      <c r="H207" s="34"/>
      <c r="I207" s="34"/>
      <c r="J207" s="14"/>
      <c r="K207" s="20"/>
      <c r="L207" s="20"/>
      <c r="M207" s="20"/>
      <c r="N207" s="21"/>
      <c r="O207" s="20"/>
      <c r="P207" s="20"/>
      <c r="Q207" s="20"/>
      <c r="R207" s="20"/>
      <c r="S207" s="20"/>
      <c r="T207" s="20"/>
    </row>
    <row r="208">
      <c r="A208" s="20"/>
      <c r="B208" s="20"/>
      <c r="C208" s="20"/>
      <c r="D208" s="20"/>
      <c r="E208" s="20"/>
      <c r="F208" s="20"/>
      <c r="G208" s="29"/>
      <c r="H208" s="34"/>
      <c r="I208" s="34"/>
      <c r="J208" s="14"/>
      <c r="K208" s="20"/>
      <c r="L208" s="20"/>
      <c r="M208" s="20"/>
      <c r="N208" s="21"/>
      <c r="O208" s="20"/>
      <c r="P208" s="20"/>
      <c r="Q208" s="20"/>
      <c r="R208" s="20"/>
      <c r="S208" s="20"/>
      <c r="T208" s="20"/>
    </row>
    <row r="209">
      <c r="A209" s="20"/>
      <c r="B209" s="20"/>
      <c r="C209" s="20"/>
      <c r="D209" s="20"/>
      <c r="E209" s="20"/>
      <c r="F209" s="20"/>
      <c r="G209" s="29"/>
      <c r="H209" s="34"/>
      <c r="I209" s="34"/>
      <c r="J209" s="14"/>
      <c r="K209" s="20"/>
      <c r="L209" s="20"/>
      <c r="M209" s="20"/>
      <c r="N209" s="21"/>
      <c r="O209" s="20"/>
      <c r="P209" s="20"/>
      <c r="Q209" s="20"/>
      <c r="R209" s="20"/>
      <c r="S209" s="20"/>
      <c r="T209" s="20"/>
    </row>
    <row r="210">
      <c r="A210" s="20"/>
      <c r="B210" s="20"/>
      <c r="C210" s="20"/>
      <c r="D210" s="20"/>
      <c r="E210" s="20"/>
      <c r="F210" s="20"/>
      <c r="G210" s="29"/>
      <c r="H210" s="34"/>
      <c r="I210" s="34"/>
      <c r="J210" s="14"/>
      <c r="K210" s="20"/>
      <c r="L210" s="20"/>
      <c r="M210" s="20"/>
      <c r="N210" s="21"/>
      <c r="O210" s="20"/>
      <c r="P210" s="20"/>
      <c r="Q210" s="20"/>
      <c r="R210" s="20"/>
      <c r="S210" s="20"/>
      <c r="T210" s="20"/>
    </row>
    <row r="211">
      <c r="A211" s="20"/>
      <c r="B211" s="20"/>
      <c r="C211" s="20"/>
      <c r="D211" s="20"/>
      <c r="E211" s="20"/>
      <c r="F211" s="20"/>
      <c r="G211" s="29"/>
      <c r="H211" s="34"/>
      <c r="I211" s="34"/>
      <c r="J211" s="14"/>
      <c r="K211" s="20"/>
      <c r="L211" s="20"/>
      <c r="M211" s="20"/>
      <c r="N211" s="21"/>
      <c r="O211" s="20"/>
      <c r="P211" s="20"/>
      <c r="Q211" s="20"/>
      <c r="R211" s="20"/>
      <c r="S211" s="20"/>
      <c r="T211" s="20"/>
    </row>
    <row r="212">
      <c r="A212" s="20"/>
      <c r="B212" s="20"/>
      <c r="C212" s="20"/>
      <c r="D212" s="20"/>
      <c r="E212" s="20"/>
      <c r="F212" s="20"/>
      <c r="G212" s="29"/>
      <c r="H212" s="34"/>
      <c r="I212" s="34"/>
      <c r="J212" s="14"/>
      <c r="K212" s="20"/>
      <c r="L212" s="20"/>
      <c r="M212" s="20"/>
      <c r="N212" s="21"/>
      <c r="O212" s="20"/>
      <c r="P212" s="20"/>
      <c r="Q212" s="20"/>
      <c r="R212" s="20"/>
      <c r="S212" s="20"/>
      <c r="T212" s="20"/>
    </row>
    <row r="213">
      <c r="A213" s="20"/>
      <c r="B213" s="20"/>
      <c r="C213" s="20"/>
      <c r="D213" s="20"/>
      <c r="E213" s="20"/>
      <c r="F213" s="20"/>
      <c r="G213" s="29"/>
      <c r="H213" s="34"/>
      <c r="I213" s="34"/>
      <c r="J213" s="14"/>
      <c r="K213" s="20"/>
      <c r="L213" s="20"/>
      <c r="M213" s="20"/>
      <c r="N213" s="21"/>
      <c r="O213" s="20"/>
      <c r="P213" s="20"/>
      <c r="Q213" s="20"/>
      <c r="R213" s="20"/>
      <c r="S213" s="20"/>
      <c r="T213" s="20"/>
    </row>
    <row r="214">
      <c r="A214" s="20"/>
      <c r="B214" s="20"/>
      <c r="C214" s="20"/>
      <c r="D214" s="20"/>
      <c r="E214" s="20"/>
      <c r="F214" s="20"/>
      <c r="G214" s="29"/>
      <c r="H214" s="34"/>
      <c r="I214" s="34"/>
      <c r="J214" s="14"/>
      <c r="K214" s="20"/>
      <c r="L214" s="20"/>
      <c r="M214" s="20"/>
      <c r="N214" s="21"/>
      <c r="O214" s="20"/>
      <c r="P214" s="20"/>
      <c r="Q214" s="20"/>
      <c r="R214" s="20"/>
      <c r="S214" s="20"/>
      <c r="T214" s="20"/>
    </row>
    <row r="215">
      <c r="A215" s="20"/>
      <c r="B215" s="20"/>
      <c r="C215" s="20"/>
      <c r="D215" s="20"/>
      <c r="E215" s="20"/>
      <c r="F215" s="20"/>
      <c r="G215" s="29"/>
      <c r="H215" s="34"/>
      <c r="I215" s="34"/>
      <c r="J215" s="14"/>
      <c r="K215" s="20"/>
      <c r="L215" s="20"/>
      <c r="M215" s="20"/>
      <c r="N215" s="21"/>
      <c r="O215" s="20"/>
      <c r="P215" s="20"/>
      <c r="Q215" s="20"/>
      <c r="R215" s="20"/>
      <c r="S215" s="20"/>
      <c r="T215" s="20"/>
    </row>
    <row r="216">
      <c r="A216" s="20"/>
      <c r="B216" s="20"/>
      <c r="C216" s="20"/>
      <c r="D216" s="20"/>
      <c r="E216" s="20"/>
      <c r="F216" s="20"/>
      <c r="G216" s="29"/>
      <c r="H216" s="34"/>
      <c r="I216" s="34"/>
      <c r="J216" s="14"/>
      <c r="K216" s="20"/>
      <c r="L216" s="20"/>
      <c r="M216" s="20"/>
      <c r="N216" s="21"/>
      <c r="O216" s="20"/>
      <c r="P216" s="20"/>
      <c r="Q216" s="20"/>
      <c r="R216" s="20"/>
      <c r="S216" s="20"/>
      <c r="T216" s="20"/>
    </row>
    <row r="217">
      <c r="A217" s="20"/>
      <c r="B217" s="20"/>
      <c r="C217" s="20"/>
      <c r="D217" s="20"/>
      <c r="E217" s="20"/>
      <c r="F217" s="20"/>
      <c r="G217" s="29"/>
      <c r="H217" s="34"/>
      <c r="I217" s="34"/>
      <c r="J217" s="14"/>
      <c r="K217" s="20"/>
      <c r="L217" s="20"/>
      <c r="M217" s="20"/>
      <c r="N217" s="21"/>
      <c r="O217" s="20"/>
      <c r="P217" s="20"/>
      <c r="Q217" s="20"/>
      <c r="R217" s="20"/>
      <c r="S217" s="20"/>
      <c r="T217" s="20"/>
    </row>
    <row r="218">
      <c r="A218" s="20"/>
      <c r="B218" s="20"/>
      <c r="C218" s="20"/>
      <c r="D218" s="20"/>
      <c r="E218" s="20"/>
      <c r="F218" s="20"/>
      <c r="G218" s="29"/>
      <c r="H218" s="34"/>
      <c r="I218" s="34"/>
      <c r="J218" s="14"/>
      <c r="K218" s="20"/>
      <c r="L218" s="20"/>
      <c r="M218" s="20"/>
      <c r="N218" s="21"/>
      <c r="O218" s="20"/>
      <c r="P218" s="20"/>
      <c r="Q218" s="20"/>
      <c r="R218" s="20"/>
      <c r="S218" s="20"/>
      <c r="T218" s="20"/>
    </row>
    <row r="219">
      <c r="A219" s="20"/>
      <c r="B219" s="20"/>
      <c r="C219" s="20"/>
      <c r="D219" s="20"/>
      <c r="E219" s="20"/>
      <c r="F219" s="20"/>
      <c r="G219" s="29"/>
      <c r="H219" s="34"/>
      <c r="I219" s="34"/>
      <c r="J219" s="14"/>
      <c r="K219" s="20"/>
      <c r="L219" s="20"/>
      <c r="M219" s="20"/>
      <c r="N219" s="21"/>
      <c r="O219" s="20"/>
      <c r="P219" s="20"/>
      <c r="Q219" s="20"/>
      <c r="R219" s="20"/>
      <c r="S219" s="20"/>
      <c r="T219" s="20"/>
    </row>
    <row r="220">
      <c r="A220" s="20"/>
      <c r="B220" s="20"/>
      <c r="C220" s="20"/>
      <c r="D220" s="20"/>
      <c r="E220" s="20"/>
      <c r="F220" s="20"/>
      <c r="G220" s="29"/>
      <c r="H220" s="34"/>
      <c r="I220" s="34"/>
      <c r="J220" s="14"/>
      <c r="K220" s="20"/>
      <c r="L220" s="20"/>
      <c r="M220" s="20"/>
      <c r="N220" s="21"/>
      <c r="O220" s="20"/>
      <c r="P220" s="20"/>
      <c r="Q220" s="20"/>
      <c r="R220" s="20"/>
      <c r="S220" s="20"/>
      <c r="T220" s="20"/>
    </row>
    <row r="221">
      <c r="A221" s="20"/>
      <c r="B221" s="20"/>
      <c r="C221" s="20"/>
      <c r="D221" s="20"/>
      <c r="E221" s="20"/>
      <c r="F221" s="20"/>
      <c r="G221" s="29"/>
      <c r="H221" s="34"/>
      <c r="I221" s="34"/>
      <c r="J221" s="14"/>
      <c r="K221" s="20"/>
      <c r="L221" s="20"/>
      <c r="M221" s="20"/>
      <c r="N221" s="21"/>
      <c r="O221" s="20"/>
      <c r="P221" s="20"/>
      <c r="Q221" s="20"/>
      <c r="R221" s="20"/>
      <c r="S221" s="20"/>
      <c r="T221" s="20"/>
    </row>
    <row r="222">
      <c r="A222" s="20"/>
      <c r="B222" s="20"/>
      <c r="C222" s="20"/>
      <c r="D222" s="20"/>
      <c r="E222" s="20"/>
      <c r="F222" s="20"/>
      <c r="G222" s="29"/>
      <c r="H222" s="34"/>
      <c r="I222" s="34"/>
      <c r="J222" s="14"/>
      <c r="K222" s="20"/>
      <c r="L222" s="20"/>
      <c r="M222" s="20"/>
      <c r="N222" s="21"/>
      <c r="O222" s="20"/>
      <c r="P222" s="20"/>
      <c r="Q222" s="20"/>
      <c r="R222" s="20"/>
      <c r="S222" s="20"/>
      <c r="T222" s="20"/>
    </row>
    <row r="223">
      <c r="A223" s="20"/>
      <c r="B223" s="20"/>
      <c r="C223" s="20"/>
      <c r="D223" s="20"/>
      <c r="E223" s="20"/>
      <c r="F223" s="20"/>
      <c r="G223" s="29"/>
      <c r="H223" s="34"/>
      <c r="I223" s="34"/>
      <c r="J223" s="14"/>
      <c r="K223" s="20"/>
      <c r="L223" s="20"/>
      <c r="M223" s="20"/>
      <c r="N223" s="21"/>
      <c r="O223" s="20"/>
      <c r="P223" s="20"/>
      <c r="Q223" s="20"/>
      <c r="R223" s="20"/>
      <c r="S223" s="20"/>
      <c r="T223" s="20"/>
    </row>
    <row r="224">
      <c r="A224" s="20"/>
      <c r="B224" s="20"/>
      <c r="C224" s="20"/>
      <c r="D224" s="20"/>
      <c r="E224" s="20"/>
      <c r="F224" s="20"/>
      <c r="G224" s="29"/>
      <c r="H224" s="34"/>
      <c r="I224" s="34"/>
      <c r="J224" s="14"/>
      <c r="K224" s="20"/>
      <c r="L224" s="20"/>
      <c r="M224" s="20"/>
      <c r="N224" s="21"/>
      <c r="O224" s="20"/>
      <c r="P224" s="20"/>
      <c r="Q224" s="20"/>
      <c r="R224" s="20"/>
      <c r="S224" s="20"/>
      <c r="T224" s="20"/>
    </row>
    <row r="225">
      <c r="A225" s="20"/>
      <c r="B225" s="20"/>
      <c r="C225" s="20"/>
      <c r="D225" s="20"/>
      <c r="E225" s="20"/>
      <c r="F225" s="20"/>
      <c r="G225" s="29"/>
      <c r="H225" s="34"/>
      <c r="I225" s="34"/>
      <c r="J225" s="14"/>
      <c r="K225" s="20"/>
      <c r="L225" s="20"/>
      <c r="M225" s="20"/>
      <c r="N225" s="21"/>
      <c r="O225" s="20"/>
      <c r="P225" s="20"/>
      <c r="Q225" s="20"/>
      <c r="R225" s="20"/>
      <c r="S225" s="20"/>
      <c r="T225" s="20"/>
    </row>
    <row r="226">
      <c r="A226" s="20"/>
      <c r="B226" s="20"/>
      <c r="C226" s="20"/>
      <c r="D226" s="20"/>
      <c r="E226" s="20"/>
      <c r="F226" s="20"/>
      <c r="G226" s="29"/>
      <c r="H226" s="34"/>
      <c r="I226" s="34"/>
      <c r="J226" s="14"/>
      <c r="K226" s="20"/>
      <c r="L226" s="20"/>
      <c r="M226" s="20"/>
      <c r="N226" s="21"/>
      <c r="O226" s="20"/>
      <c r="P226" s="20"/>
      <c r="Q226" s="20"/>
      <c r="R226" s="20"/>
      <c r="S226" s="20"/>
      <c r="T226" s="20"/>
    </row>
    <row r="227">
      <c r="A227" s="20"/>
      <c r="B227" s="20"/>
      <c r="C227" s="20"/>
      <c r="D227" s="20"/>
      <c r="E227" s="20"/>
      <c r="F227" s="20"/>
      <c r="G227" s="29"/>
      <c r="H227" s="34"/>
      <c r="I227" s="34"/>
      <c r="J227" s="14"/>
      <c r="K227" s="20"/>
      <c r="L227" s="20"/>
      <c r="M227" s="20"/>
      <c r="N227" s="21"/>
      <c r="O227" s="20"/>
      <c r="P227" s="20"/>
      <c r="Q227" s="20"/>
      <c r="R227" s="20"/>
      <c r="S227" s="20"/>
      <c r="T227" s="20"/>
    </row>
    <row r="228">
      <c r="A228" s="20"/>
      <c r="B228" s="20"/>
      <c r="C228" s="20"/>
      <c r="D228" s="20"/>
      <c r="E228" s="20"/>
      <c r="F228" s="20"/>
      <c r="G228" s="29"/>
      <c r="H228" s="34"/>
      <c r="I228" s="34"/>
      <c r="J228" s="14"/>
      <c r="K228" s="20"/>
      <c r="L228" s="20"/>
      <c r="M228" s="20"/>
      <c r="N228" s="21"/>
      <c r="O228" s="20"/>
      <c r="P228" s="20"/>
      <c r="Q228" s="20"/>
      <c r="R228" s="20"/>
      <c r="S228" s="20"/>
      <c r="T228" s="20"/>
    </row>
    <row r="229">
      <c r="A229" s="20"/>
      <c r="B229" s="20"/>
      <c r="C229" s="20"/>
      <c r="D229" s="20"/>
      <c r="E229" s="20"/>
      <c r="F229" s="20"/>
      <c r="G229" s="29"/>
      <c r="H229" s="34"/>
      <c r="I229" s="34"/>
      <c r="J229" s="14"/>
      <c r="K229" s="20"/>
      <c r="L229" s="20"/>
      <c r="M229" s="20"/>
      <c r="N229" s="21"/>
      <c r="O229" s="20"/>
      <c r="P229" s="20"/>
      <c r="Q229" s="20"/>
      <c r="R229" s="20"/>
      <c r="S229" s="20"/>
      <c r="T229" s="20"/>
    </row>
    <row r="230">
      <c r="A230" s="20"/>
      <c r="B230" s="20"/>
      <c r="C230" s="20"/>
      <c r="D230" s="20"/>
      <c r="E230" s="20"/>
      <c r="F230" s="20"/>
      <c r="G230" s="29"/>
      <c r="H230" s="34"/>
      <c r="I230" s="34"/>
      <c r="J230" s="14"/>
      <c r="K230" s="20"/>
      <c r="L230" s="20"/>
      <c r="M230" s="20"/>
      <c r="N230" s="21"/>
      <c r="O230" s="20"/>
      <c r="P230" s="20"/>
      <c r="Q230" s="20"/>
      <c r="R230" s="20"/>
      <c r="S230" s="20"/>
      <c r="T230" s="20"/>
    </row>
    <row r="231">
      <c r="A231" s="20"/>
      <c r="B231" s="20"/>
      <c r="C231" s="20"/>
      <c r="D231" s="20"/>
      <c r="E231" s="20"/>
      <c r="F231" s="20"/>
      <c r="G231" s="29"/>
      <c r="H231" s="34"/>
      <c r="I231" s="34"/>
      <c r="J231" s="14"/>
      <c r="K231" s="20"/>
      <c r="L231" s="20"/>
      <c r="M231" s="20"/>
      <c r="N231" s="21"/>
      <c r="O231" s="20"/>
      <c r="P231" s="20"/>
      <c r="Q231" s="20"/>
      <c r="R231" s="20"/>
      <c r="S231" s="20"/>
      <c r="T231" s="20"/>
    </row>
    <row r="232">
      <c r="A232" s="20"/>
      <c r="B232" s="20"/>
      <c r="C232" s="20"/>
      <c r="D232" s="20"/>
      <c r="E232" s="20"/>
      <c r="F232" s="20"/>
      <c r="G232" s="29"/>
      <c r="H232" s="34"/>
      <c r="I232" s="34"/>
      <c r="J232" s="14"/>
      <c r="K232" s="20"/>
      <c r="L232" s="20"/>
      <c r="M232" s="20"/>
      <c r="N232" s="21"/>
      <c r="O232" s="20"/>
      <c r="P232" s="20"/>
      <c r="Q232" s="20"/>
      <c r="R232" s="20"/>
      <c r="S232" s="20"/>
      <c r="T232" s="20"/>
    </row>
    <row r="233">
      <c r="A233" s="20"/>
      <c r="B233" s="20"/>
      <c r="C233" s="20"/>
      <c r="D233" s="20"/>
      <c r="E233" s="20"/>
      <c r="F233" s="20"/>
      <c r="G233" s="29"/>
      <c r="H233" s="34"/>
      <c r="I233" s="34"/>
      <c r="J233" s="14"/>
      <c r="K233" s="20"/>
      <c r="L233" s="20"/>
      <c r="M233" s="20"/>
      <c r="N233" s="21"/>
      <c r="O233" s="20"/>
      <c r="P233" s="20"/>
      <c r="Q233" s="20"/>
      <c r="R233" s="20"/>
      <c r="S233" s="20"/>
      <c r="T233" s="20"/>
    </row>
    <row r="234">
      <c r="A234" s="20"/>
      <c r="B234" s="20"/>
      <c r="C234" s="20"/>
      <c r="D234" s="20"/>
      <c r="E234" s="20"/>
      <c r="F234" s="20"/>
      <c r="G234" s="29"/>
      <c r="H234" s="34"/>
      <c r="I234" s="34"/>
      <c r="J234" s="14"/>
      <c r="K234" s="20"/>
      <c r="L234" s="20"/>
      <c r="M234" s="20"/>
      <c r="N234" s="21"/>
      <c r="O234" s="20"/>
      <c r="P234" s="20"/>
      <c r="Q234" s="20"/>
      <c r="R234" s="20"/>
      <c r="S234" s="20"/>
      <c r="T234" s="20"/>
    </row>
    <row r="235">
      <c r="A235" s="20"/>
      <c r="B235" s="20"/>
      <c r="C235" s="20"/>
      <c r="D235" s="20"/>
      <c r="E235" s="20"/>
      <c r="F235" s="20"/>
      <c r="G235" s="29"/>
      <c r="H235" s="34"/>
      <c r="I235" s="34"/>
      <c r="J235" s="14"/>
      <c r="K235" s="20"/>
      <c r="L235" s="20"/>
      <c r="M235" s="20"/>
      <c r="N235" s="21"/>
      <c r="O235" s="20"/>
      <c r="P235" s="20"/>
      <c r="Q235" s="20"/>
      <c r="R235" s="20"/>
      <c r="S235" s="20"/>
      <c r="T235" s="20"/>
    </row>
    <row r="236">
      <c r="A236" s="20"/>
      <c r="B236" s="20"/>
      <c r="C236" s="20"/>
      <c r="D236" s="20"/>
      <c r="E236" s="20"/>
      <c r="F236" s="20"/>
      <c r="G236" s="29"/>
      <c r="H236" s="34"/>
      <c r="I236" s="34"/>
      <c r="J236" s="14"/>
      <c r="K236" s="20"/>
      <c r="L236" s="20"/>
      <c r="M236" s="20"/>
      <c r="N236" s="21"/>
      <c r="O236" s="20"/>
      <c r="P236" s="20"/>
      <c r="Q236" s="20"/>
      <c r="R236" s="20"/>
      <c r="S236" s="20"/>
      <c r="T236" s="20"/>
    </row>
    <row r="237">
      <c r="A237" s="20"/>
      <c r="B237" s="20"/>
      <c r="C237" s="20"/>
      <c r="D237" s="20"/>
      <c r="E237" s="20"/>
      <c r="F237" s="20"/>
      <c r="G237" s="29"/>
      <c r="H237" s="34"/>
      <c r="I237" s="34"/>
      <c r="J237" s="14"/>
      <c r="K237" s="20"/>
      <c r="L237" s="20"/>
      <c r="M237" s="20"/>
      <c r="N237" s="21"/>
      <c r="O237" s="20"/>
      <c r="P237" s="20"/>
      <c r="Q237" s="20"/>
      <c r="R237" s="20"/>
      <c r="S237" s="20"/>
      <c r="T237" s="20"/>
    </row>
    <row r="238">
      <c r="A238" s="20"/>
      <c r="B238" s="20"/>
      <c r="C238" s="20"/>
      <c r="D238" s="20"/>
      <c r="E238" s="20"/>
      <c r="F238" s="20"/>
      <c r="G238" s="29"/>
      <c r="H238" s="34"/>
      <c r="I238" s="34"/>
      <c r="J238" s="14"/>
      <c r="K238" s="20"/>
      <c r="L238" s="20"/>
      <c r="M238" s="20"/>
      <c r="N238" s="21"/>
      <c r="O238" s="20"/>
      <c r="P238" s="20"/>
      <c r="Q238" s="20"/>
      <c r="R238" s="20"/>
      <c r="S238" s="20"/>
      <c r="T238" s="20"/>
    </row>
    <row r="239">
      <c r="A239" s="20"/>
      <c r="B239" s="20"/>
      <c r="C239" s="20"/>
      <c r="D239" s="20"/>
      <c r="E239" s="20"/>
      <c r="F239" s="20"/>
      <c r="G239" s="29"/>
      <c r="H239" s="34"/>
      <c r="I239" s="34"/>
      <c r="J239" s="14"/>
      <c r="K239" s="20"/>
      <c r="L239" s="20"/>
      <c r="M239" s="20"/>
      <c r="N239" s="21"/>
      <c r="O239" s="20"/>
      <c r="P239" s="20"/>
      <c r="Q239" s="20"/>
      <c r="R239" s="20"/>
      <c r="S239" s="20"/>
      <c r="T239" s="20"/>
    </row>
    <row r="240">
      <c r="A240" s="20"/>
      <c r="B240" s="20"/>
      <c r="C240" s="20"/>
      <c r="D240" s="20"/>
      <c r="E240" s="20"/>
      <c r="F240" s="20"/>
      <c r="G240" s="29"/>
      <c r="H240" s="34"/>
      <c r="I240" s="34"/>
      <c r="J240" s="14"/>
      <c r="K240" s="20"/>
      <c r="L240" s="20"/>
      <c r="M240" s="20"/>
      <c r="N240" s="21"/>
      <c r="O240" s="20"/>
      <c r="P240" s="20"/>
      <c r="Q240" s="20"/>
      <c r="R240" s="20"/>
      <c r="S240" s="20"/>
      <c r="T240" s="20"/>
    </row>
    <row r="241">
      <c r="A241" s="20"/>
      <c r="B241" s="20"/>
      <c r="C241" s="20"/>
      <c r="D241" s="20"/>
      <c r="E241" s="20"/>
      <c r="F241" s="20"/>
      <c r="G241" s="29"/>
      <c r="H241" s="34"/>
      <c r="I241" s="34"/>
      <c r="J241" s="14"/>
      <c r="K241" s="20"/>
      <c r="L241" s="20"/>
      <c r="M241" s="20"/>
      <c r="N241" s="21"/>
      <c r="O241" s="20"/>
      <c r="P241" s="20"/>
      <c r="Q241" s="20"/>
      <c r="R241" s="20"/>
      <c r="S241" s="20"/>
      <c r="T241" s="20"/>
    </row>
    <row r="242">
      <c r="A242" s="20"/>
      <c r="B242" s="20"/>
      <c r="C242" s="20"/>
      <c r="D242" s="20"/>
      <c r="E242" s="20"/>
      <c r="F242" s="20"/>
      <c r="G242" s="29"/>
      <c r="H242" s="34"/>
      <c r="I242" s="34"/>
      <c r="J242" s="14"/>
      <c r="K242" s="20"/>
      <c r="L242" s="20"/>
      <c r="M242" s="20"/>
      <c r="N242" s="21"/>
      <c r="O242" s="20"/>
      <c r="P242" s="20"/>
      <c r="Q242" s="20"/>
      <c r="R242" s="20"/>
      <c r="S242" s="20"/>
      <c r="T242" s="20"/>
    </row>
    <row r="243">
      <c r="A243" s="20"/>
      <c r="B243" s="20"/>
      <c r="C243" s="20"/>
      <c r="D243" s="20"/>
      <c r="E243" s="20"/>
      <c r="F243" s="20"/>
      <c r="G243" s="29"/>
      <c r="H243" s="34"/>
      <c r="I243" s="34"/>
      <c r="J243" s="14"/>
      <c r="K243" s="20"/>
      <c r="L243" s="20"/>
      <c r="M243" s="20"/>
      <c r="N243" s="21"/>
      <c r="O243" s="20"/>
      <c r="P243" s="20"/>
      <c r="Q243" s="20"/>
      <c r="R243" s="20"/>
      <c r="S243" s="20"/>
      <c r="T243" s="20"/>
    </row>
    <row r="244">
      <c r="A244" s="20"/>
      <c r="B244" s="20"/>
      <c r="C244" s="20"/>
      <c r="D244" s="20"/>
      <c r="E244" s="20"/>
      <c r="F244" s="20"/>
      <c r="G244" s="29"/>
      <c r="H244" s="34"/>
      <c r="I244" s="34"/>
      <c r="J244" s="14"/>
      <c r="K244" s="20"/>
      <c r="L244" s="20"/>
      <c r="M244" s="20"/>
      <c r="N244" s="21"/>
      <c r="O244" s="20"/>
      <c r="P244" s="20"/>
      <c r="Q244" s="20"/>
      <c r="R244" s="20"/>
      <c r="S244" s="20"/>
      <c r="T244" s="20"/>
    </row>
    <row r="245">
      <c r="A245" s="20"/>
      <c r="B245" s="20"/>
      <c r="C245" s="20"/>
      <c r="D245" s="20"/>
      <c r="E245" s="20"/>
      <c r="F245" s="20"/>
      <c r="G245" s="29"/>
      <c r="H245" s="34"/>
      <c r="I245" s="34"/>
      <c r="J245" s="14"/>
      <c r="K245" s="20"/>
      <c r="L245" s="20"/>
      <c r="M245" s="20"/>
      <c r="N245" s="21"/>
      <c r="O245" s="20"/>
      <c r="P245" s="20"/>
      <c r="Q245" s="20"/>
      <c r="R245" s="20"/>
      <c r="S245" s="20"/>
      <c r="T245" s="20"/>
    </row>
    <row r="246">
      <c r="A246" s="20"/>
      <c r="B246" s="20"/>
      <c r="C246" s="20"/>
      <c r="D246" s="20"/>
      <c r="E246" s="20"/>
      <c r="F246" s="20"/>
      <c r="G246" s="29"/>
      <c r="H246" s="34"/>
      <c r="I246" s="34"/>
      <c r="J246" s="14"/>
      <c r="K246" s="20"/>
      <c r="L246" s="20"/>
      <c r="M246" s="20"/>
      <c r="N246" s="21"/>
      <c r="O246" s="20"/>
      <c r="P246" s="20"/>
      <c r="Q246" s="20"/>
      <c r="R246" s="20"/>
      <c r="S246" s="20"/>
      <c r="T246" s="20"/>
    </row>
    <row r="247">
      <c r="A247" s="20"/>
      <c r="B247" s="20"/>
      <c r="C247" s="20"/>
      <c r="D247" s="20"/>
      <c r="E247" s="20"/>
      <c r="F247" s="20"/>
      <c r="G247" s="29"/>
      <c r="H247" s="34"/>
      <c r="I247" s="34"/>
      <c r="J247" s="14"/>
      <c r="K247" s="20"/>
      <c r="L247" s="20"/>
      <c r="M247" s="20"/>
      <c r="N247" s="21"/>
      <c r="O247" s="20"/>
      <c r="P247" s="20"/>
      <c r="Q247" s="20"/>
      <c r="R247" s="20"/>
      <c r="S247" s="20"/>
      <c r="T247" s="20"/>
    </row>
    <row r="248">
      <c r="A248" s="20"/>
      <c r="B248" s="20"/>
      <c r="C248" s="20"/>
      <c r="D248" s="20"/>
      <c r="E248" s="20"/>
      <c r="F248" s="20"/>
      <c r="G248" s="29"/>
      <c r="H248" s="34"/>
      <c r="I248" s="34"/>
      <c r="J248" s="14"/>
      <c r="K248" s="20"/>
      <c r="L248" s="20"/>
      <c r="M248" s="20"/>
      <c r="N248" s="21"/>
      <c r="O248" s="20"/>
      <c r="P248" s="20"/>
      <c r="Q248" s="20"/>
      <c r="R248" s="20"/>
      <c r="S248" s="20"/>
      <c r="T248" s="20"/>
    </row>
    <row r="249">
      <c r="A249" s="20"/>
      <c r="B249" s="20"/>
      <c r="C249" s="20"/>
      <c r="D249" s="20"/>
      <c r="E249" s="20"/>
      <c r="F249" s="20"/>
      <c r="G249" s="29"/>
      <c r="H249" s="34"/>
      <c r="I249" s="34"/>
      <c r="J249" s="14"/>
      <c r="K249" s="20"/>
      <c r="L249" s="20"/>
      <c r="M249" s="20"/>
      <c r="N249" s="21"/>
      <c r="O249" s="20"/>
      <c r="P249" s="20"/>
      <c r="Q249" s="20"/>
      <c r="R249" s="20"/>
      <c r="S249" s="20"/>
      <c r="T249" s="20"/>
    </row>
    <row r="250">
      <c r="A250" s="20"/>
      <c r="B250" s="20"/>
      <c r="C250" s="20"/>
      <c r="D250" s="20"/>
      <c r="E250" s="20"/>
      <c r="F250" s="20"/>
      <c r="G250" s="29"/>
      <c r="H250" s="34"/>
      <c r="I250" s="34"/>
      <c r="J250" s="14"/>
      <c r="K250" s="20"/>
      <c r="L250" s="20"/>
      <c r="M250" s="20"/>
      <c r="N250" s="21"/>
      <c r="O250" s="20"/>
      <c r="P250" s="20"/>
      <c r="Q250" s="20"/>
      <c r="R250" s="20"/>
      <c r="S250" s="20"/>
      <c r="T250" s="20"/>
    </row>
    <row r="251">
      <c r="A251" s="20"/>
      <c r="B251" s="20"/>
      <c r="C251" s="20"/>
      <c r="D251" s="20"/>
      <c r="E251" s="20"/>
      <c r="F251" s="20"/>
      <c r="G251" s="29"/>
      <c r="H251" s="34"/>
      <c r="I251" s="34"/>
      <c r="J251" s="14"/>
      <c r="K251" s="20"/>
      <c r="L251" s="20"/>
      <c r="M251" s="20"/>
      <c r="N251" s="21"/>
      <c r="O251" s="20"/>
      <c r="P251" s="20"/>
      <c r="Q251" s="20"/>
      <c r="R251" s="20"/>
      <c r="S251" s="20"/>
      <c r="T251" s="20"/>
    </row>
    <row r="252">
      <c r="A252" s="20"/>
      <c r="B252" s="20"/>
      <c r="C252" s="20"/>
      <c r="D252" s="20"/>
      <c r="E252" s="20"/>
      <c r="F252" s="20"/>
      <c r="G252" s="29"/>
      <c r="H252" s="34"/>
      <c r="I252" s="34"/>
      <c r="J252" s="14"/>
      <c r="K252" s="20"/>
      <c r="L252" s="20"/>
      <c r="M252" s="20"/>
      <c r="N252" s="21"/>
      <c r="O252" s="20"/>
      <c r="P252" s="20"/>
      <c r="Q252" s="20"/>
      <c r="R252" s="20"/>
      <c r="S252" s="20"/>
      <c r="T252" s="20"/>
    </row>
    <row r="253">
      <c r="A253" s="20"/>
      <c r="B253" s="20"/>
      <c r="C253" s="20"/>
      <c r="D253" s="20"/>
      <c r="E253" s="20"/>
      <c r="F253" s="20"/>
      <c r="G253" s="29"/>
      <c r="H253" s="34"/>
      <c r="I253" s="34"/>
      <c r="J253" s="14"/>
      <c r="K253" s="20"/>
      <c r="L253" s="20"/>
      <c r="M253" s="20"/>
      <c r="N253" s="21"/>
      <c r="O253" s="20"/>
      <c r="P253" s="20"/>
      <c r="Q253" s="20"/>
      <c r="R253" s="20"/>
      <c r="S253" s="20"/>
      <c r="T253" s="20"/>
    </row>
    <row r="254">
      <c r="A254" s="20"/>
      <c r="B254" s="20"/>
      <c r="C254" s="20"/>
      <c r="D254" s="20"/>
      <c r="E254" s="20"/>
      <c r="F254" s="20"/>
      <c r="G254" s="29"/>
      <c r="H254" s="34"/>
      <c r="I254" s="34"/>
      <c r="J254" s="14"/>
      <c r="K254" s="20"/>
      <c r="L254" s="20"/>
      <c r="M254" s="20"/>
      <c r="N254" s="21"/>
      <c r="O254" s="20"/>
      <c r="P254" s="20"/>
      <c r="Q254" s="20"/>
      <c r="R254" s="20"/>
      <c r="S254" s="20"/>
      <c r="T254" s="20"/>
    </row>
    <row r="255">
      <c r="A255" s="20"/>
      <c r="B255" s="20"/>
      <c r="C255" s="20"/>
      <c r="D255" s="20"/>
      <c r="E255" s="20"/>
      <c r="F255" s="20"/>
      <c r="G255" s="29"/>
      <c r="H255" s="34"/>
      <c r="I255" s="34"/>
      <c r="J255" s="14"/>
      <c r="K255" s="20"/>
      <c r="L255" s="20"/>
      <c r="M255" s="20"/>
      <c r="N255" s="21"/>
      <c r="O255" s="20"/>
      <c r="P255" s="20"/>
      <c r="Q255" s="20"/>
      <c r="R255" s="20"/>
      <c r="S255" s="20"/>
      <c r="T255" s="20"/>
    </row>
    <row r="256">
      <c r="A256" s="20"/>
      <c r="B256" s="20"/>
      <c r="C256" s="20"/>
      <c r="D256" s="20"/>
      <c r="E256" s="20"/>
      <c r="F256" s="20"/>
      <c r="G256" s="29"/>
      <c r="H256" s="34"/>
      <c r="I256" s="34"/>
      <c r="J256" s="14"/>
      <c r="K256" s="20"/>
      <c r="L256" s="20"/>
      <c r="M256" s="20"/>
      <c r="N256" s="21"/>
      <c r="O256" s="20"/>
      <c r="P256" s="20"/>
      <c r="Q256" s="20"/>
      <c r="R256" s="20"/>
      <c r="S256" s="20"/>
      <c r="T256" s="20"/>
    </row>
    <row r="257">
      <c r="A257" s="20"/>
      <c r="B257" s="20"/>
      <c r="C257" s="20"/>
      <c r="D257" s="20"/>
      <c r="E257" s="20"/>
      <c r="F257" s="20"/>
      <c r="G257" s="29"/>
      <c r="H257" s="34"/>
      <c r="I257" s="34"/>
      <c r="J257" s="14"/>
      <c r="K257" s="20"/>
      <c r="L257" s="20"/>
      <c r="M257" s="20"/>
      <c r="N257" s="21"/>
      <c r="O257" s="20"/>
      <c r="P257" s="20"/>
      <c r="Q257" s="20"/>
      <c r="R257" s="20"/>
      <c r="S257" s="20"/>
      <c r="T257" s="20"/>
    </row>
    <row r="258">
      <c r="A258" s="20"/>
      <c r="B258" s="20"/>
      <c r="C258" s="20"/>
      <c r="D258" s="20"/>
      <c r="E258" s="20"/>
      <c r="F258" s="20"/>
      <c r="G258" s="29"/>
      <c r="H258" s="34"/>
      <c r="I258" s="34"/>
      <c r="J258" s="14"/>
      <c r="K258" s="20"/>
      <c r="L258" s="20"/>
      <c r="M258" s="20"/>
      <c r="N258" s="21"/>
      <c r="O258" s="20"/>
      <c r="P258" s="20"/>
      <c r="Q258" s="20"/>
      <c r="R258" s="20"/>
      <c r="S258" s="20"/>
      <c r="T258" s="20"/>
    </row>
    <row r="259">
      <c r="A259" s="20"/>
      <c r="B259" s="20"/>
      <c r="C259" s="20"/>
      <c r="D259" s="20"/>
      <c r="E259" s="20"/>
      <c r="F259" s="20"/>
      <c r="G259" s="29"/>
      <c r="H259" s="34"/>
      <c r="I259" s="34"/>
      <c r="J259" s="14"/>
      <c r="K259" s="20"/>
      <c r="L259" s="20"/>
      <c r="M259" s="20"/>
      <c r="N259" s="21"/>
      <c r="O259" s="20"/>
      <c r="P259" s="20"/>
      <c r="Q259" s="20"/>
      <c r="R259" s="20"/>
      <c r="S259" s="20"/>
      <c r="T259" s="20"/>
    </row>
    <row r="260">
      <c r="A260" s="20"/>
      <c r="B260" s="20"/>
      <c r="C260" s="20"/>
      <c r="D260" s="20"/>
      <c r="E260" s="20"/>
      <c r="F260" s="20"/>
      <c r="G260" s="29"/>
      <c r="H260" s="34"/>
      <c r="I260" s="34"/>
      <c r="J260" s="14"/>
      <c r="K260" s="20"/>
      <c r="L260" s="20"/>
      <c r="M260" s="20"/>
      <c r="N260" s="21"/>
      <c r="O260" s="20"/>
      <c r="P260" s="20"/>
      <c r="Q260" s="20"/>
      <c r="R260" s="20"/>
      <c r="S260" s="20"/>
      <c r="T260" s="20"/>
    </row>
    <row r="261">
      <c r="A261" s="20"/>
      <c r="B261" s="20"/>
      <c r="C261" s="20"/>
      <c r="D261" s="20"/>
      <c r="E261" s="20"/>
      <c r="F261" s="20"/>
      <c r="G261" s="29"/>
      <c r="H261" s="34"/>
      <c r="I261" s="34"/>
      <c r="J261" s="14"/>
      <c r="K261" s="20"/>
      <c r="L261" s="20"/>
      <c r="M261" s="20"/>
      <c r="N261" s="21"/>
      <c r="O261" s="20"/>
      <c r="P261" s="20"/>
      <c r="Q261" s="20"/>
      <c r="R261" s="20"/>
      <c r="S261" s="20"/>
      <c r="T261" s="20"/>
    </row>
    <row r="262">
      <c r="A262" s="20"/>
      <c r="B262" s="20"/>
      <c r="C262" s="20"/>
      <c r="D262" s="20"/>
      <c r="E262" s="20"/>
      <c r="F262" s="20"/>
      <c r="G262" s="29"/>
      <c r="H262" s="34"/>
      <c r="I262" s="34"/>
      <c r="J262" s="14"/>
      <c r="K262" s="20"/>
      <c r="L262" s="20"/>
      <c r="M262" s="20"/>
      <c r="N262" s="21"/>
      <c r="O262" s="20"/>
      <c r="P262" s="20"/>
      <c r="Q262" s="20"/>
      <c r="R262" s="20"/>
      <c r="S262" s="20"/>
      <c r="T262" s="20"/>
    </row>
    <row r="263">
      <c r="A263" s="20"/>
      <c r="B263" s="20"/>
      <c r="C263" s="20"/>
      <c r="D263" s="20"/>
      <c r="E263" s="20"/>
      <c r="F263" s="20"/>
      <c r="G263" s="29"/>
      <c r="H263" s="34"/>
      <c r="I263" s="34"/>
      <c r="J263" s="14"/>
      <c r="K263" s="20"/>
      <c r="L263" s="20"/>
      <c r="M263" s="20"/>
      <c r="N263" s="21"/>
      <c r="O263" s="20"/>
      <c r="P263" s="20"/>
      <c r="Q263" s="20"/>
      <c r="R263" s="20"/>
      <c r="S263" s="20"/>
      <c r="T263" s="20"/>
    </row>
    <row r="264">
      <c r="A264" s="20"/>
      <c r="B264" s="20"/>
      <c r="C264" s="20"/>
      <c r="D264" s="20"/>
      <c r="E264" s="20"/>
      <c r="F264" s="20"/>
      <c r="G264" s="29"/>
      <c r="H264" s="34"/>
      <c r="I264" s="34"/>
      <c r="J264" s="14"/>
      <c r="K264" s="20"/>
      <c r="L264" s="20"/>
      <c r="M264" s="20"/>
      <c r="N264" s="21"/>
      <c r="O264" s="20"/>
      <c r="P264" s="20"/>
      <c r="Q264" s="20"/>
      <c r="R264" s="20"/>
      <c r="S264" s="20"/>
      <c r="T264" s="20"/>
    </row>
    <row r="265">
      <c r="A265" s="20"/>
      <c r="B265" s="20"/>
      <c r="C265" s="20"/>
      <c r="D265" s="20"/>
      <c r="E265" s="20"/>
      <c r="F265" s="20"/>
      <c r="G265" s="29"/>
      <c r="H265" s="34"/>
      <c r="I265" s="34"/>
      <c r="J265" s="14"/>
      <c r="K265" s="20"/>
      <c r="L265" s="20"/>
      <c r="M265" s="20"/>
      <c r="N265" s="21"/>
      <c r="O265" s="20"/>
      <c r="P265" s="20"/>
      <c r="Q265" s="20"/>
      <c r="R265" s="20"/>
      <c r="S265" s="20"/>
      <c r="T265" s="20"/>
    </row>
    <row r="266">
      <c r="A266" s="20"/>
      <c r="B266" s="20"/>
      <c r="C266" s="20"/>
      <c r="D266" s="20"/>
      <c r="E266" s="20"/>
      <c r="F266" s="20"/>
      <c r="G266" s="29"/>
      <c r="H266" s="34"/>
      <c r="I266" s="34"/>
      <c r="J266" s="14"/>
      <c r="K266" s="20"/>
      <c r="L266" s="20"/>
      <c r="M266" s="20"/>
      <c r="N266" s="21"/>
      <c r="O266" s="20"/>
      <c r="P266" s="20"/>
      <c r="Q266" s="20"/>
      <c r="R266" s="20"/>
      <c r="S266" s="20"/>
      <c r="T266" s="20"/>
    </row>
    <row r="267">
      <c r="A267" s="20"/>
      <c r="B267" s="20"/>
      <c r="C267" s="20"/>
      <c r="D267" s="20"/>
      <c r="E267" s="20"/>
      <c r="F267" s="20"/>
      <c r="G267" s="29"/>
      <c r="H267" s="34"/>
      <c r="I267" s="34"/>
      <c r="J267" s="14"/>
      <c r="K267" s="20"/>
      <c r="L267" s="20"/>
      <c r="M267" s="20"/>
      <c r="N267" s="21"/>
      <c r="O267" s="20"/>
      <c r="P267" s="20"/>
      <c r="Q267" s="20"/>
      <c r="R267" s="20"/>
      <c r="S267" s="20"/>
      <c r="T267" s="20"/>
    </row>
    <row r="268">
      <c r="A268" s="20"/>
      <c r="B268" s="20"/>
      <c r="C268" s="20"/>
      <c r="D268" s="20"/>
      <c r="E268" s="20"/>
      <c r="F268" s="20"/>
      <c r="G268" s="29"/>
      <c r="H268" s="34"/>
      <c r="I268" s="34"/>
      <c r="J268" s="14"/>
      <c r="K268" s="20"/>
      <c r="L268" s="20"/>
      <c r="M268" s="20"/>
      <c r="N268" s="21"/>
      <c r="O268" s="20"/>
      <c r="P268" s="20"/>
      <c r="Q268" s="20"/>
      <c r="R268" s="20"/>
      <c r="S268" s="20"/>
      <c r="T268" s="20"/>
    </row>
    <row r="269">
      <c r="A269" s="20"/>
      <c r="B269" s="20"/>
      <c r="C269" s="20"/>
      <c r="D269" s="20"/>
      <c r="E269" s="20"/>
      <c r="F269" s="20"/>
      <c r="G269" s="29"/>
      <c r="H269" s="34"/>
      <c r="I269" s="34"/>
      <c r="J269" s="14"/>
      <c r="K269" s="20"/>
      <c r="L269" s="20"/>
      <c r="M269" s="20"/>
      <c r="N269" s="21"/>
      <c r="O269" s="20"/>
      <c r="P269" s="20"/>
      <c r="Q269" s="20"/>
      <c r="R269" s="20"/>
      <c r="S269" s="20"/>
      <c r="T269" s="20"/>
    </row>
    <row r="270">
      <c r="A270" s="20"/>
      <c r="B270" s="20"/>
      <c r="C270" s="20"/>
      <c r="D270" s="20"/>
      <c r="E270" s="20"/>
      <c r="F270" s="20"/>
      <c r="G270" s="29"/>
      <c r="H270" s="34"/>
      <c r="I270" s="34"/>
      <c r="J270" s="14"/>
      <c r="K270" s="20"/>
      <c r="L270" s="20"/>
      <c r="M270" s="20"/>
      <c r="N270" s="21"/>
      <c r="O270" s="20"/>
      <c r="P270" s="20"/>
      <c r="Q270" s="20"/>
      <c r="R270" s="20"/>
      <c r="S270" s="20"/>
      <c r="T270" s="20"/>
    </row>
    <row r="271">
      <c r="A271" s="20"/>
      <c r="B271" s="20"/>
      <c r="C271" s="20"/>
      <c r="D271" s="20"/>
      <c r="E271" s="20"/>
      <c r="F271" s="20"/>
      <c r="G271" s="29"/>
      <c r="H271" s="34"/>
      <c r="I271" s="34"/>
      <c r="J271" s="14"/>
      <c r="K271" s="20"/>
      <c r="L271" s="20"/>
      <c r="M271" s="20"/>
      <c r="N271" s="21"/>
      <c r="O271" s="20"/>
      <c r="P271" s="20"/>
      <c r="Q271" s="20"/>
      <c r="R271" s="20"/>
      <c r="S271" s="20"/>
      <c r="T271" s="20"/>
    </row>
    <row r="272">
      <c r="A272" s="20"/>
      <c r="B272" s="20"/>
      <c r="C272" s="20"/>
      <c r="D272" s="20"/>
      <c r="E272" s="20"/>
      <c r="F272" s="20"/>
      <c r="G272" s="29"/>
      <c r="H272" s="34"/>
      <c r="I272" s="34"/>
      <c r="J272" s="14"/>
      <c r="K272" s="20"/>
      <c r="L272" s="20"/>
      <c r="M272" s="20"/>
      <c r="N272" s="21"/>
      <c r="O272" s="20"/>
      <c r="P272" s="20"/>
      <c r="Q272" s="20"/>
      <c r="R272" s="20"/>
      <c r="S272" s="20"/>
      <c r="T272" s="20"/>
    </row>
    <row r="273">
      <c r="A273" s="20"/>
      <c r="B273" s="20"/>
      <c r="C273" s="20"/>
      <c r="D273" s="20"/>
      <c r="E273" s="20"/>
      <c r="F273" s="20"/>
      <c r="G273" s="29"/>
      <c r="H273" s="34"/>
      <c r="I273" s="34"/>
      <c r="J273" s="14"/>
      <c r="K273" s="20"/>
      <c r="L273" s="20"/>
      <c r="M273" s="20"/>
      <c r="N273" s="21"/>
      <c r="O273" s="20"/>
      <c r="P273" s="20"/>
      <c r="Q273" s="20"/>
      <c r="R273" s="20"/>
      <c r="S273" s="20"/>
      <c r="T273" s="20"/>
    </row>
    <row r="274">
      <c r="A274" s="20"/>
      <c r="B274" s="20"/>
      <c r="C274" s="20"/>
      <c r="D274" s="20"/>
      <c r="E274" s="20"/>
      <c r="F274" s="20"/>
      <c r="G274" s="29"/>
      <c r="H274" s="34"/>
      <c r="I274" s="34"/>
      <c r="J274" s="14"/>
      <c r="K274" s="20"/>
      <c r="L274" s="20"/>
      <c r="M274" s="20"/>
      <c r="N274" s="21"/>
      <c r="O274" s="20"/>
      <c r="P274" s="20"/>
      <c r="Q274" s="20"/>
      <c r="R274" s="20"/>
      <c r="S274" s="20"/>
      <c r="T274" s="20"/>
    </row>
    <row r="275">
      <c r="A275" s="20"/>
      <c r="B275" s="20"/>
      <c r="C275" s="20"/>
      <c r="D275" s="20"/>
      <c r="E275" s="20"/>
      <c r="F275" s="20"/>
      <c r="G275" s="29"/>
      <c r="H275" s="34"/>
      <c r="I275" s="34"/>
      <c r="J275" s="14"/>
      <c r="K275" s="20"/>
      <c r="L275" s="20"/>
      <c r="M275" s="20"/>
      <c r="N275" s="21"/>
      <c r="O275" s="20"/>
      <c r="P275" s="20"/>
      <c r="Q275" s="20"/>
      <c r="R275" s="20"/>
      <c r="S275" s="20"/>
      <c r="T275" s="20"/>
    </row>
    <row r="276">
      <c r="A276" s="20"/>
      <c r="B276" s="20"/>
      <c r="C276" s="20"/>
      <c r="D276" s="20"/>
      <c r="E276" s="20"/>
      <c r="F276" s="20"/>
      <c r="G276" s="29"/>
      <c r="H276" s="34"/>
      <c r="I276" s="34"/>
      <c r="J276" s="14"/>
      <c r="K276" s="20"/>
      <c r="L276" s="20"/>
      <c r="M276" s="20"/>
      <c r="N276" s="21"/>
      <c r="O276" s="20"/>
      <c r="P276" s="20"/>
      <c r="Q276" s="20"/>
      <c r="R276" s="20"/>
      <c r="S276" s="20"/>
      <c r="T276" s="20"/>
    </row>
    <row r="277">
      <c r="A277" s="20"/>
      <c r="B277" s="20"/>
      <c r="C277" s="20"/>
      <c r="D277" s="20"/>
      <c r="E277" s="20"/>
      <c r="F277" s="20"/>
      <c r="G277" s="29"/>
      <c r="H277" s="34"/>
      <c r="I277" s="34"/>
      <c r="J277" s="14"/>
      <c r="K277" s="20"/>
      <c r="L277" s="20"/>
      <c r="M277" s="20"/>
      <c r="N277" s="21"/>
      <c r="O277" s="20"/>
      <c r="P277" s="20"/>
      <c r="Q277" s="20"/>
      <c r="R277" s="20"/>
      <c r="S277" s="20"/>
      <c r="T277" s="20"/>
    </row>
    <row r="278">
      <c r="A278" s="20"/>
      <c r="B278" s="20"/>
      <c r="C278" s="20"/>
      <c r="D278" s="20"/>
      <c r="E278" s="20"/>
      <c r="F278" s="20"/>
      <c r="G278" s="29"/>
      <c r="H278" s="34"/>
      <c r="I278" s="34"/>
      <c r="J278" s="14"/>
      <c r="K278" s="20"/>
      <c r="L278" s="20"/>
      <c r="M278" s="20"/>
      <c r="N278" s="21"/>
      <c r="O278" s="20"/>
      <c r="P278" s="20"/>
      <c r="Q278" s="20"/>
      <c r="R278" s="20"/>
      <c r="S278" s="20"/>
      <c r="T278" s="20"/>
    </row>
    <row r="279">
      <c r="A279" s="20"/>
      <c r="B279" s="20"/>
      <c r="C279" s="20"/>
      <c r="D279" s="20"/>
      <c r="E279" s="20"/>
      <c r="F279" s="20"/>
      <c r="G279" s="29"/>
      <c r="H279" s="34"/>
      <c r="I279" s="34"/>
      <c r="J279" s="14"/>
      <c r="K279" s="20"/>
      <c r="L279" s="20"/>
      <c r="M279" s="20"/>
      <c r="N279" s="21"/>
      <c r="O279" s="20"/>
      <c r="P279" s="20"/>
      <c r="Q279" s="20"/>
      <c r="R279" s="20"/>
      <c r="S279" s="20"/>
      <c r="T279" s="20"/>
    </row>
    <row r="280">
      <c r="A280" s="20"/>
      <c r="B280" s="20"/>
      <c r="C280" s="20"/>
      <c r="D280" s="20"/>
      <c r="E280" s="20"/>
      <c r="F280" s="20"/>
      <c r="G280" s="29"/>
      <c r="H280" s="34"/>
      <c r="I280" s="34"/>
      <c r="J280" s="14"/>
      <c r="K280" s="20"/>
      <c r="L280" s="20"/>
      <c r="M280" s="20"/>
      <c r="N280" s="21"/>
      <c r="O280" s="20"/>
      <c r="P280" s="20"/>
      <c r="Q280" s="20"/>
      <c r="R280" s="20"/>
      <c r="S280" s="20"/>
      <c r="T280" s="20"/>
    </row>
    <row r="281">
      <c r="A281" s="20"/>
      <c r="B281" s="20"/>
      <c r="C281" s="20"/>
      <c r="D281" s="20"/>
      <c r="E281" s="20"/>
      <c r="F281" s="20"/>
      <c r="G281" s="29"/>
      <c r="H281" s="34"/>
      <c r="I281" s="34"/>
      <c r="J281" s="14"/>
      <c r="K281" s="20"/>
      <c r="L281" s="20"/>
      <c r="M281" s="20"/>
      <c r="N281" s="21"/>
      <c r="O281" s="20"/>
      <c r="P281" s="20"/>
      <c r="Q281" s="20"/>
      <c r="R281" s="20"/>
      <c r="S281" s="20"/>
      <c r="T281" s="20"/>
    </row>
    <row r="282">
      <c r="A282" s="20"/>
      <c r="B282" s="20"/>
      <c r="C282" s="20"/>
      <c r="D282" s="20"/>
      <c r="E282" s="20"/>
      <c r="F282" s="20"/>
      <c r="G282" s="29"/>
      <c r="H282" s="34"/>
      <c r="I282" s="34"/>
      <c r="J282" s="14"/>
      <c r="K282" s="20"/>
      <c r="L282" s="20"/>
      <c r="M282" s="20"/>
      <c r="N282" s="21"/>
      <c r="O282" s="20"/>
      <c r="P282" s="20"/>
      <c r="Q282" s="20"/>
      <c r="R282" s="20"/>
      <c r="S282" s="20"/>
      <c r="T282" s="20"/>
    </row>
    <row r="283">
      <c r="A283" s="20"/>
      <c r="B283" s="20"/>
      <c r="C283" s="20"/>
      <c r="D283" s="20"/>
      <c r="E283" s="20"/>
      <c r="F283" s="20"/>
      <c r="G283" s="29"/>
      <c r="H283" s="34"/>
      <c r="I283" s="34"/>
      <c r="J283" s="14"/>
      <c r="K283" s="20"/>
      <c r="L283" s="20"/>
      <c r="M283" s="20"/>
      <c r="N283" s="21"/>
      <c r="O283" s="20"/>
      <c r="P283" s="20"/>
      <c r="Q283" s="20"/>
      <c r="R283" s="20"/>
      <c r="S283" s="20"/>
      <c r="T283" s="20"/>
    </row>
    <row r="284">
      <c r="A284" s="20"/>
      <c r="B284" s="20"/>
      <c r="C284" s="20"/>
      <c r="D284" s="20"/>
      <c r="E284" s="20"/>
      <c r="F284" s="20"/>
      <c r="G284" s="29"/>
      <c r="H284" s="34"/>
      <c r="I284" s="34"/>
      <c r="J284" s="14"/>
      <c r="K284" s="20"/>
      <c r="L284" s="20"/>
      <c r="M284" s="20"/>
      <c r="N284" s="21"/>
      <c r="O284" s="20"/>
      <c r="P284" s="20"/>
      <c r="Q284" s="20"/>
      <c r="R284" s="20"/>
      <c r="S284" s="20"/>
      <c r="T284" s="20"/>
    </row>
    <row r="285">
      <c r="A285" s="20"/>
      <c r="B285" s="20"/>
      <c r="C285" s="20"/>
      <c r="D285" s="20"/>
      <c r="E285" s="20"/>
      <c r="F285" s="20"/>
      <c r="G285" s="29"/>
      <c r="H285" s="34"/>
      <c r="I285" s="34"/>
      <c r="J285" s="14"/>
      <c r="K285" s="20"/>
      <c r="L285" s="20"/>
      <c r="M285" s="20"/>
      <c r="N285" s="21"/>
      <c r="O285" s="20"/>
      <c r="P285" s="20"/>
      <c r="Q285" s="20"/>
      <c r="R285" s="20"/>
      <c r="S285" s="20"/>
      <c r="T285" s="20"/>
    </row>
    <row r="286">
      <c r="A286" s="20"/>
      <c r="B286" s="20"/>
      <c r="C286" s="20"/>
      <c r="D286" s="20"/>
      <c r="E286" s="20"/>
      <c r="F286" s="20"/>
      <c r="G286" s="29"/>
      <c r="H286" s="34"/>
      <c r="I286" s="34"/>
      <c r="J286" s="14"/>
      <c r="K286" s="20"/>
      <c r="L286" s="20"/>
      <c r="M286" s="20"/>
      <c r="N286" s="21"/>
      <c r="O286" s="20"/>
      <c r="P286" s="20"/>
      <c r="Q286" s="20"/>
      <c r="R286" s="20"/>
      <c r="S286" s="20"/>
      <c r="T286" s="20"/>
    </row>
    <row r="287">
      <c r="A287" s="20"/>
      <c r="B287" s="20"/>
      <c r="C287" s="20"/>
      <c r="D287" s="20"/>
      <c r="E287" s="20"/>
      <c r="F287" s="20"/>
      <c r="G287" s="29"/>
      <c r="H287" s="34"/>
      <c r="I287" s="34"/>
      <c r="J287" s="14"/>
      <c r="K287" s="20"/>
      <c r="L287" s="20"/>
      <c r="M287" s="20"/>
      <c r="N287" s="21"/>
      <c r="O287" s="20"/>
      <c r="P287" s="20"/>
      <c r="Q287" s="20"/>
      <c r="R287" s="20"/>
      <c r="S287" s="20"/>
      <c r="T287" s="20"/>
    </row>
    <row r="288">
      <c r="A288" s="20"/>
      <c r="B288" s="20"/>
      <c r="C288" s="20"/>
      <c r="D288" s="20"/>
      <c r="E288" s="20"/>
      <c r="F288" s="20"/>
      <c r="G288" s="29"/>
      <c r="H288" s="34"/>
      <c r="I288" s="34"/>
      <c r="J288" s="14"/>
      <c r="K288" s="20"/>
      <c r="L288" s="20"/>
      <c r="M288" s="20"/>
      <c r="N288" s="21"/>
      <c r="O288" s="20"/>
      <c r="P288" s="20"/>
      <c r="Q288" s="20"/>
      <c r="R288" s="20"/>
      <c r="S288" s="20"/>
      <c r="T288" s="20"/>
    </row>
    <row r="289">
      <c r="A289" s="20"/>
      <c r="B289" s="20"/>
      <c r="C289" s="20"/>
      <c r="D289" s="20"/>
      <c r="E289" s="20"/>
      <c r="F289" s="20"/>
      <c r="G289" s="29"/>
      <c r="H289" s="34"/>
      <c r="I289" s="34"/>
      <c r="J289" s="14"/>
      <c r="K289" s="20"/>
      <c r="L289" s="20"/>
      <c r="M289" s="20"/>
      <c r="N289" s="21"/>
      <c r="O289" s="20"/>
      <c r="P289" s="20"/>
      <c r="Q289" s="20"/>
      <c r="R289" s="20"/>
      <c r="S289" s="20"/>
      <c r="T289" s="20"/>
    </row>
    <row r="290">
      <c r="A290" s="20"/>
      <c r="B290" s="20"/>
      <c r="C290" s="20"/>
      <c r="D290" s="20"/>
      <c r="E290" s="20"/>
      <c r="F290" s="20"/>
      <c r="G290" s="29"/>
      <c r="H290" s="34"/>
      <c r="I290" s="34"/>
      <c r="J290" s="14"/>
      <c r="K290" s="20"/>
      <c r="L290" s="20"/>
      <c r="M290" s="20"/>
      <c r="N290" s="21"/>
      <c r="O290" s="20"/>
      <c r="P290" s="20"/>
      <c r="Q290" s="20"/>
      <c r="R290" s="20"/>
      <c r="S290" s="20"/>
      <c r="T290" s="20"/>
    </row>
    <row r="291">
      <c r="A291" s="20"/>
      <c r="B291" s="20"/>
      <c r="C291" s="20"/>
      <c r="D291" s="20"/>
      <c r="E291" s="20"/>
      <c r="F291" s="20"/>
      <c r="G291" s="29"/>
      <c r="H291" s="34"/>
      <c r="I291" s="34"/>
      <c r="J291" s="14"/>
      <c r="K291" s="20"/>
      <c r="L291" s="20"/>
      <c r="M291" s="20"/>
      <c r="N291" s="21"/>
      <c r="O291" s="20"/>
      <c r="P291" s="20"/>
      <c r="Q291" s="20"/>
      <c r="R291" s="20"/>
      <c r="S291" s="20"/>
      <c r="T291" s="20"/>
    </row>
    <row r="292">
      <c r="A292" s="20"/>
      <c r="B292" s="20"/>
      <c r="C292" s="20"/>
      <c r="D292" s="20"/>
      <c r="E292" s="20"/>
      <c r="F292" s="20"/>
      <c r="G292" s="29"/>
      <c r="H292" s="34"/>
      <c r="I292" s="34"/>
      <c r="J292" s="14"/>
      <c r="K292" s="20"/>
      <c r="L292" s="20"/>
      <c r="M292" s="20"/>
      <c r="N292" s="21"/>
      <c r="O292" s="20"/>
      <c r="P292" s="20"/>
      <c r="Q292" s="20"/>
      <c r="R292" s="20"/>
      <c r="S292" s="20"/>
      <c r="T292" s="20"/>
    </row>
    <row r="293">
      <c r="A293" s="20"/>
      <c r="B293" s="20"/>
      <c r="C293" s="20"/>
      <c r="D293" s="20"/>
      <c r="E293" s="20"/>
      <c r="F293" s="20"/>
      <c r="G293" s="29"/>
      <c r="H293" s="34"/>
      <c r="I293" s="34"/>
      <c r="J293" s="14"/>
      <c r="K293" s="20"/>
      <c r="L293" s="20"/>
      <c r="M293" s="20"/>
      <c r="N293" s="21"/>
      <c r="O293" s="20"/>
      <c r="P293" s="20"/>
      <c r="Q293" s="20"/>
      <c r="R293" s="20"/>
      <c r="S293" s="20"/>
      <c r="T293" s="20"/>
    </row>
    <row r="294">
      <c r="A294" s="20"/>
      <c r="B294" s="20"/>
      <c r="C294" s="20"/>
      <c r="D294" s="20"/>
      <c r="E294" s="20"/>
      <c r="F294" s="20"/>
      <c r="G294" s="29"/>
      <c r="H294" s="34"/>
      <c r="I294" s="34"/>
      <c r="J294" s="14"/>
      <c r="K294" s="20"/>
      <c r="L294" s="20"/>
      <c r="M294" s="20"/>
      <c r="N294" s="21"/>
      <c r="O294" s="20"/>
      <c r="P294" s="20"/>
      <c r="Q294" s="20"/>
      <c r="R294" s="20"/>
      <c r="S294" s="20"/>
      <c r="T294" s="20"/>
    </row>
    <row r="295">
      <c r="A295" s="20"/>
      <c r="B295" s="20"/>
      <c r="C295" s="20"/>
      <c r="D295" s="20"/>
      <c r="E295" s="20"/>
      <c r="F295" s="20"/>
      <c r="G295" s="29"/>
      <c r="H295" s="34"/>
      <c r="I295" s="34"/>
      <c r="J295" s="14"/>
      <c r="K295" s="20"/>
      <c r="L295" s="20"/>
      <c r="M295" s="20"/>
      <c r="N295" s="21"/>
      <c r="O295" s="20"/>
      <c r="P295" s="20"/>
      <c r="Q295" s="20"/>
      <c r="R295" s="20"/>
      <c r="S295" s="20"/>
      <c r="T295" s="20"/>
    </row>
    <row r="296">
      <c r="A296" s="20"/>
      <c r="B296" s="20"/>
      <c r="C296" s="20"/>
      <c r="D296" s="20"/>
      <c r="E296" s="20"/>
      <c r="F296" s="20"/>
      <c r="G296" s="29"/>
      <c r="H296" s="34"/>
      <c r="I296" s="34"/>
      <c r="J296" s="14"/>
      <c r="K296" s="20"/>
      <c r="L296" s="20"/>
      <c r="M296" s="20"/>
      <c r="N296" s="21"/>
      <c r="O296" s="20"/>
      <c r="P296" s="20"/>
      <c r="Q296" s="20"/>
      <c r="R296" s="20"/>
      <c r="S296" s="20"/>
      <c r="T296" s="20"/>
    </row>
    <row r="297">
      <c r="A297" s="20"/>
      <c r="B297" s="20"/>
      <c r="C297" s="20"/>
      <c r="D297" s="20"/>
      <c r="E297" s="20"/>
      <c r="F297" s="20"/>
      <c r="G297" s="29"/>
      <c r="H297" s="34"/>
      <c r="I297" s="34"/>
      <c r="J297" s="14"/>
      <c r="K297" s="20"/>
      <c r="L297" s="20"/>
      <c r="M297" s="20"/>
      <c r="N297" s="21"/>
      <c r="O297" s="20"/>
      <c r="P297" s="20"/>
      <c r="Q297" s="20"/>
      <c r="R297" s="20"/>
      <c r="S297" s="20"/>
      <c r="T297" s="20"/>
    </row>
    <row r="298">
      <c r="A298" s="20"/>
      <c r="B298" s="20"/>
      <c r="C298" s="20"/>
      <c r="D298" s="20"/>
      <c r="E298" s="20"/>
      <c r="F298" s="20"/>
      <c r="G298" s="29"/>
      <c r="H298" s="34"/>
      <c r="I298" s="34"/>
      <c r="J298" s="14"/>
      <c r="K298" s="20"/>
      <c r="L298" s="20"/>
      <c r="M298" s="20"/>
      <c r="N298" s="21"/>
      <c r="O298" s="20"/>
      <c r="P298" s="20"/>
      <c r="Q298" s="20"/>
      <c r="R298" s="20"/>
      <c r="S298" s="20"/>
      <c r="T298" s="20"/>
    </row>
    <row r="299">
      <c r="A299" s="20"/>
      <c r="B299" s="20"/>
      <c r="C299" s="20"/>
      <c r="D299" s="20"/>
      <c r="E299" s="20"/>
      <c r="F299" s="20"/>
      <c r="G299" s="29"/>
      <c r="H299" s="34"/>
      <c r="I299" s="34"/>
      <c r="J299" s="14"/>
      <c r="K299" s="20"/>
      <c r="L299" s="20"/>
      <c r="M299" s="20"/>
      <c r="N299" s="21"/>
      <c r="O299" s="20"/>
      <c r="P299" s="20"/>
      <c r="Q299" s="20"/>
      <c r="R299" s="20"/>
      <c r="S299" s="20"/>
      <c r="T299" s="20"/>
    </row>
    <row r="300">
      <c r="A300" s="20"/>
      <c r="B300" s="20"/>
      <c r="C300" s="20"/>
      <c r="D300" s="20"/>
      <c r="E300" s="20"/>
      <c r="F300" s="20"/>
      <c r="G300" s="29"/>
      <c r="H300" s="34"/>
      <c r="I300" s="34"/>
      <c r="J300" s="14"/>
      <c r="K300" s="20"/>
      <c r="L300" s="20"/>
      <c r="M300" s="20"/>
      <c r="N300" s="21"/>
      <c r="O300" s="20"/>
      <c r="P300" s="20"/>
      <c r="Q300" s="20"/>
      <c r="R300" s="20"/>
      <c r="S300" s="20"/>
      <c r="T300" s="20"/>
    </row>
    <row r="301">
      <c r="A301" s="20"/>
      <c r="B301" s="20"/>
      <c r="C301" s="20"/>
      <c r="D301" s="20"/>
      <c r="E301" s="20"/>
      <c r="F301" s="20"/>
      <c r="G301" s="29"/>
      <c r="H301" s="34"/>
      <c r="I301" s="34"/>
      <c r="J301" s="14"/>
      <c r="K301" s="20"/>
      <c r="L301" s="20"/>
      <c r="M301" s="20"/>
      <c r="N301" s="21"/>
      <c r="O301" s="20"/>
      <c r="P301" s="20"/>
      <c r="Q301" s="20"/>
      <c r="R301" s="20"/>
      <c r="S301" s="20"/>
      <c r="T301" s="20"/>
    </row>
    <row r="302">
      <c r="A302" s="20"/>
      <c r="B302" s="20"/>
      <c r="C302" s="20"/>
      <c r="D302" s="20"/>
      <c r="E302" s="20"/>
      <c r="F302" s="20"/>
      <c r="G302" s="29"/>
      <c r="H302" s="34"/>
      <c r="I302" s="34"/>
      <c r="J302" s="14"/>
      <c r="K302" s="20"/>
      <c r="L302" s="20"/>
      <c r="M302" s="20"/>
      <c r="N302" s="21"/>
      <c r="O302" s="20"/>
      <c r="P302" s="20"/>
      <c r="Q302" s="20"/>
      <c r="R302" s="20"/>
      <c r="S302" s="20"/>
      <c r="T302" s="20"/>
    </row>
    <row r="303">
      <c r="A303" s="20"/>
      <c r="B303" s="20"/>
      <c r="C303" s="20"/>
      <c r="D303" s="20"/>
      <c r="E303" s="20"/>
      <c r="F303" s="20"/>
      <c r="G303" s="29"/>
      <c r="H303" s="34"/>
      <c r="I303" s="34"/>
      <c r="J303" s="14"/>
      <c r="K303" s="20"/>
      <c r="L303" s="20"/>
      <c r="M303" s="20"/>
      <c r="N303" s="21"/>
      <c r="O303" s="20"/>
      <c r="P303" s="20"/>
      <c r="Q303" s="20"/>
      <c r="R303" s="20"/>
      <c r="S303" s="20"/>
      <c r="T303" s="20"/>
    </row>
    <row r="304">
      <c r="A304" s="20"/>
      <c r="B304" s="20"/>
      <c r="C304" s="20"/>
      <c r="D304" s="20"/>
      <c r="E304" s="20"/>
      <c r="F304" s="20"/>
      <c r="G304" s="29"/>
      <c r="H304" s="34"/>
      <c r="I304" s="34"/>
      <c r="J304" s="14"/>
      <c r="K304" s="20"/>
      <c r="L304" s="20"/>
      <c r="M304" s="20"/>
      <c r="N304" s="21"/>
      <c r="O304" s="20"/>
      <c r="P304" s="20"/>
      <c r="Q304" s="20"/>
      <c r="R304" s="20"/>
      <c r="S304" s="20"/>
      <c r="T304" s="20"/>
    </row>
    <row r="305">
      <c r="A305" s="20"/>
      <c r="B305" s="20"/>
      <c r="C305" s="20"/>
      <c r="D305" s="20"/>
      <c r="E305" s="20"/>
      <c r="F305" s="20"/>
      <c r="G305" s="29"/>
      <c r="H305" s="34"/>
      <c r="I305" s="34"/>
      <c r="J305" s="14"/>
      <c r="K305" s="20"/>
      <c r="L305" s="20"/>
      <c r="M305" s="20"/>
      <c r="N305" s="21"/>
      <c r="O305" s="20"/>
      <c r="P305" s="20"/>
      <c r="Q305" s="20"/>
      <c r="R305" s="20"/>
      <c r="S305" s="20"/>
      <c r="T305" s="20"/>
    </row>
    <row r="306">
      <c r="A306" s="20"/>
      <c r="B306" s="20"/>
      <c r="C306" s="20"/>
      <c r="D306" s="20"/>
      <c r="E306" s="20"/>
      <c r="F306" s="20"/>
      <c r="G306" s="29"/>
      <c r="H306" s="34"/>
      <c r="I306" s="34"/>
      <c r="J306" s="14"/>
      <c r="K306" s="20"/>
      <c r="L306" s="20"/>
      <c r="M306" s="20"/>
      <c r="N306" s="21"/>
      <c r="O306" s="20"/>
      <c r="P306" s="20"/>
      <c r="Q306" s="20"/>
      <c r="R306" s="20"/>
      <c r="S306" s="20"/>
      <c r="T306" s="20"/>
    </row>
    <row r="307">
      <c r="A307" s="20"/>
      <c r="B307" s="20"/>
      <c r="C307" s="20"/>
      <c r="D307" s="20"/>
      <c r="E307" s="20"/>
      <c r="F307" s="20"/>
      <c r="G307" s="29"/>
      <c r="H307" s="34"/>
      <c r="I307" s="34"/>
      <c r="J307" s="14"/>
      <c r="K307" s="20"/>
      <c r="L307" s="20"/>
      <c r="M307" s="20"/>
      <c r="N307" s="21"/>
      <c r="O307" s="20"/>
      <c r="P307" s="20"/>
      <c r="Q307" s="20"/>
      <c r="R307" s="20"/>
      <c r="S307" s="20"/>
      <c r="T307" s="20"/>
    </row>
    <row r="308">
      <c r="A308" s="20"/>
      <c r="B308" s="20"/>
      <c r="C308" s="20"/>
      <c r="D308" s="20"/>
      <c r="E308" s="20"/>
      <c r="F308" s="20"/>
      <c r="G308" s="29"/>
      <c r="H308" s="34"/>
      <c r="I308" s="34"/>
      <c r="J308" s="14"/>
      <c r="K308" s="20"/>
      <c r="L308" s="20"/>
      <c r="M308" s="20"/>
      <c r="N308" s="21"/>
      <c r="O308" s="20"/>
      <c r="P308" s="20"/>
      <c r="Q308" s="20"/>
      <c r="R308" s="20"/>
      <c r="S308" s="20"/>
      <c r="T308" s="20"/>
    </row>
    <row r="309">
      <c r="A309" s="20"/>
      <c r="B309" s="20"/>
      <c r="C309" s="20"/>
      <c r="D309" s="20"/>
      <c r="E309" s="20"/>
      <c r="F309" s="20"/>
      <c r="G309" s="29"/>
      <c r="H309" s="34"/>
      <c r="I309" s="34"/>
      <c r="J309" s="14"/>
      <c r="K309" s="20"/>
      <c r="L309" s="20"/>
      <c r="M309" s="20"/>
      <c r="N309" s="21"/>
      <c r="O309" s="20"/>
      <c r="P309" s="20"/>
      <c r="Q309" s="20"/>
      <c r="R309" s="20"/>
      <c r="S309" s="20"/>
      <c r="T309" s="20"/>
    </row>
    <row r="310">
      <c r="A310" s="20"/>
      <c r="B310" s="20"/>
      <c r="C310" s="20"/>
      <c r="D310" s="20"/>
      <c r="E310" s="20"/>
      <c r="F310" s="20"/>
      <c r="G310" s="29"/>
      <c r="H310" s="34"/>
      <c r="I310" s="34"/>
      <c r="J310" s="14"/>
      <c r="K310" s="20"/>
      <c r="L310" s="20"/>
      <c r="M310" s="20"/>
      <c r="N310" s="21"/>
      <c r="O310" s="20"/>
      <c r="P310" s="20"/>
      <c r="Q310" s="20"/>
      <c r="R310" s="20"/>
      <c r="S310" s="20"/>
      <c r="T310" s="20"/>
    </row>
    <row r="311">
      <c r="A311" s="20"/>
      <c r="B311" s="20"/>
      <c r="C311" s="20"/>
      <c r="D311" s="20"/>
      <c r="E311" s="20"/>
      <c r="F311" s="20"/>
      <c r="G311" s="29"/>
      <c r="H311" s="34"/>
      <c r="I311" s="34"/>
      <c r="J311" s="14"/>
      <c r="K311" s="20"/>
      <c r="L311" s="20"/>
      <c r="M311" s="20"/>
      <c r="N311" s="21"/>
      <c r="O311" s="20"/>
      <c r="P311" s="20"/>
      <c r="Q311" s="20"/>
      <c r="R311" s="20"/>
      <c r="S311" s="20"/>
      <c r="T311" s="20"/>
    </row>
    <row r="312">
      <c r="A312" s="20"/>
      <c r="B312" s="20"/>
      <c r="C312" s="20"/>
      <c r="D312" s="20"/>
      <c r="E312" s="20"/>
      <c r="F312" s="20"/>
      <c r="G312" s="29"/>
      <c r="H312" s="34"/>
      <c r="I312" s="34"/>
      <c r="J312" s="14"/>
      <c r="K312" s="20"/>
      <c r="L312" s="20"/>
      <c r="M312" s="20"/>
      <c r="N312" s="21"/>
      <c r="O312" s="20"/>
      <c r="P312" s="20"/>
      <c r="Q312" s="20"/>
      <c r="R312" s="20"/>
      <c r="S312" s="20"/>
      <c r="T312" s="20"/>
    </row>
    <row r="313">
      <c r="A313" s="20"/>
      <c r="B313" s="20"/>
      <c r="C313" s="20"/>
      <c r="D313" s="20"/>
      <c r="E313" s="20"/>
      <c r="F313" s="20"/>
      <c r="G313" s="29"/>
      <c r="H313" s="34"/>
      <c r="I313" s="34"/>
      <c r="J313" s="14"/>
      <c r="K313" s="20"/>
      <c r="L313" s="20"/>
      <c r="M313" s="20"/>
      <c r="N313" s="21"/>
      <c r="O313" s="20"/>
      <c r="P313" s="20"/>
      <c r="Q313" s="20"/>
      <c r="R313" s="20"/>
      <c r="S313" s="20"/>
      <c r="T313" s="20"/>
    </row>
    <row r="314">
      <c r="A314" s="20"/>
      <c r="B314" s="20"/>
      <c r="C314" s="20"/>
      <c r="D314" s="20"/>
      <c r="E314" s="20"/>
      <c r="F314" s="20"/>
      <c r="G314" s="29"/>
      <c r="H314" s="34"/>
      <c r="I314" s="34"/>
      <c r="J314" s="14"/>
      <c r="K314" s="20"/>
      <c r="L314" s="20"/>
      <c r="M314" s="20"/>
      <c r="N314" s="21"/>
      <c r="O314" s="20"/>
      <c r="P314" s="20"/>
      <c r="Q314" s="20"/>
      <c r="R314" s="20"/>
      <c r="S314" s="20"/>
      <c r="T314" s="20"/>
    </row>
    <row r="315">
      <c r="A315" s="20"/>
      <c r="B315" s="20"/>
      <c r="C315" s="20"/>
      <c r="D315" s="20"/>
      <c r="E315" s="20"/>
      <c r="F315" s="20"/>
      <c r="G315" s="29"/>
      <c r="H315" s="34"/>
      <c r="I315" s="34"/>
      <c r="J315" s="14"/>
      <c r="K315" s="20"/>
      <c r="L315" s="20"/>
      <c r="M315" s="20"/>
      <c r="N315" s="21"/>
      <c r="O315" s="20"/>
      <c r="P315" s="20"/>
      <c r="Q315" s="20"/>
      <c r="R315" s="20"/>
      <c r="S315" s="20"/>
      <c r="T315" s="20"/>
    </row>
    <row r="316">
      <c r="A316" s="20"/>
      <c r="B316" s="20"/>
      <c r="C316" s="20"/>
      <c r="D316" s="20"/>
      <c r="E316" s="20"/>
      <c r="F316" s="20"/>
      <c r="G316" s="29"/>
      <c r="H316" s="34"/>
      <c r="I316" s="34"/>
      <c r="J316" s="14"/>
      <c r="K316" s="20"/>
      <c r="L316" s="20"/>
      <c r="M316" s="20"/>
      <c r="N316" s="21"/>
      <c r="O316" s="20"/>
      <c r="P316" s="20"/>
      <c r="Q316" s="20"/>
      <c r="R316" s="20"/>
      <c r="S316" s="20"/>
      <c r="T316" s="20"/>
    </row>
    <row r="317">
      <c r="A317" s="20"/>
      <c r="B317" s="20"/>
      <c r="C317" s="20"/>
      <c r="D317" s="20"/>
      <c r="E317" s="20"/>
      <c r="F317" s="20"/>
      <c r="G317" s="29"/>
      <c r="H317" s="34"/>
      <c r="I317" s="34"/>
      <c r="J317" s="14"/>
      <c r="K317" s="20"/>
      <c r="L317" s="20"/>
      <c r="M317" s="20"/>
      <c r="N317" s="21"/>
      <c r="O317" s="20"/>
      <c r="P317" s="20"/>
      <c r="Q317" s="20"/>
      <c r="R317" s="20"/>
      <c r="S317" s="20"/>
      <c r="T317" s="20"/>
    </row>
    <row r="318">
      <c r="A318" s="20"/>
      <c r="B318" s="20"/>
      <c r="C318" s="20"/>
      <c r="D318" s="20"/>
      <c r="E318" s="20"/>
      <c r="F318" s="20"/>
      <c r="G318" s="29"/>
      <c r="H318" s="34"/>
      <c r="I318" s="34"/>
      <c r="J318" s="14"/>
      <c r="K318" s="20"/>
      <c r="L318" s="20"/>
      <c r="M318" s="20"/>
      <c r="N318" s="21"/>
      <c r="O318" s="20"/>
      <c r="P318" s="20"/>
      <c r="Q318" s="20"/>
      <c r="R318" s="20"/>
      <c r="S318" s="20"/>
      <c r="T318" s="20"/>
    </row>
    <row r="319">
      <c r="A319" s="20"/>
      <c r="B319" s="20"/>
      <c r="C319" s="20"/>
      <c r="D319" s="20"/>
      <c r="E319" s="20"/>
      <c r="F319" s="20"/>
      <c r="G319" s="29"/>
      <c r="H319" s="34"/>
      <c r="I319" s="34"/>
      <c r="J319" s="14"/>
      <c r="K319" s="20"/>
      <c r="L319" s="20"/>
      <c r="M319" s="20"/>
      <c r="N319" s="21"/>
      <c r="O319" s="20"/>
      <c r="P319" s="20"/>
      <c r="Q319" s="20"/>
      <c r="R319" s="20"/>
      <c r="S319" s="20"/>
      <c r="T319" s="20"/>
    </row>
    <row r="320">
      <c r="A320" s="20"/>
      <c r="B320" s="20"/>
      <c r="C320" s="20"/>
      <c r="D320" s="20"/>
      <c r="E320" s="20"/>
      <c r="F320" s="20"/>
      <c r="G320" s="29"/>
      <c r="H320" s="34"/>
      <c r="I320" s="34"/>
      <c r="J320" s="14"/>
      <c r="K320" s="20"/>
      <c r="L320" s="20"/>
      <c r="M320" s="20"/>
      <c r="N320" s="21"/>
      <c r="O320" s="20"/>
      <c r="P320" s="20"/>
      <c r="Q320" s="20"/>
      <c r="R320" s="20"/>
      <c r="S320" s="20"/>
      <c r="T320" s="20"/>
    </row>
    <row r="321">
      <c r="A321" s="20"/>
      <c r="B321" s="20"/>
      <c r="C321" s="20"/>
      <c r="D321" s="20"/>
      <c r="E321" s="20"/>
      <c r="F321" s="20"/>
      <c r="G321" s="29"/>
      <c r="H321" s="34"/>
      <c r="I321" s="34"/>
      <c r="J321" s="14"/>
      <c r="K321" s="20"/>
      <c r="L321" s="20"/>
      <c r="M321" s="20"/>
      <c r="N321" s="21"/>
      <c r="O321" s="20"/>
      <c r="P321" s="20"/>
      <c r="Q321" s="20"/>
      <c r="R321" s="20"/>
      <c r="S321" s="20"/>
      <c r="T321" s="20"/>
    </row>
    <row r="322">
      <c r="A322" s="20"/>
      <c r="B322" s="20"/>
      <c r="C322" s="20"/>
      <c r="D322" s="20"/>
      <c r="E322" s="20"/>
      <c r="F322" s="20"/>
      <c r="G322" s="29"/>
      <c r="H322" s="34"/>
      <c r="I322" s="34"/>
      <c r="J322" s="14"/>
      <c r="K322" s="20"/>
      <c r="L322" s="20"/>
      <c r="M322" s="20"/>
      <c r="N322" s="21"/>
      <c r="O322" s="20"/>
      <c r="P322" s="20"/>
      <c r="Q322" s="20"/>
      <c r="R322" s="20"/>
      <c r="S322" s="20"/>
      <c r="T322" s="20"/>
    </row>
    <row r="323">
      <c r="A323" s="20"/>
      <c r="B323" s="20"/>
      <c r="C323" s="20"/>
      <c r="D323" s="20"/>
      <c r="E323" s="20"/>
      <c r="F323" s="20"/>
      <c r="G323" s="29"/>
      <c r="H323" s="34"/>
      <c r="I323" s="34"/>
      <c r="J323" s="14"/>
      <c r="K323" s="20"/>
      <c r="L323" s="20"/>
      <c r="M323" s="20"/>
      <c r="N323" s="21"/>
      <c r="O323" s="20"/>
      <c r="P323" s="20"/>
      <c r="Q323" s="20"/>
      <c r="R323" s="20"/>
      <c r="S323" s="20"/>
      <c r="T323" s="20"/>
    </row>
    <row r="324">
      <c r="A324" s="20"/>
      <c r="B324" s="20"/>
      <c r="C324" s="20"/>
      <c r="D324" s="20"/>
      <c r="E324" s="20"/>
      <c r="F324" s="20"/>
      <c r="G324" s="29"/>
      <c r="H324" s="34"/>
      <c r="I324" s="34"/>
      <c r="J324" s="14"/>
      <c r="K324" s="20"/>
      <c r="L324" s="20"/>
      <c r="M324" s="20"/>
      <c r="N324" s="21"/>
      <c r="O324" s="20"/>
      <c r="P324" s="20"/>
      <c r="Q324" s="20"/>
      <c r="R324" s="20"/>
      <c r="S324" s="20"/>
      <c r="T324" s="20"/>
    </row>
    <row r="325">
      <c r="A325" s="20"/>
      <c r="B325" s="20"/>
      <c r="C325" s="20"/>
      <c r="D325" s="20"/>
      <c r="E325" s="20"/>
      <c r="F325" s="20"/>
      <c r="G325" s="29"/>
      <c r="H325" s="34"/>
      <c r="I325" s="34"/>
      <c r="J325" s="14"/>
      <c r="K325" s="20"/>
      <c r="L325" s="20"/>
      <c r="M325" s="20"/>
      <c r="N325" s="21"/>
      <c r="O325" s="20"/>
      <c r="P325" s="20"/>
      <c r="Q325" s="20"/>
      <c r="R325" s="20"/>
      <c r="S325" s="20"/>
      <c r="T325" s="20"/>
    </row>
    <row r="326">
      <c r="A326" s="20"/>
      <c r="B326" s="20"/>
      <c r="C326" s="20"/>
      <c r="D326" s="20"/>
      <c r="E326" s="20"/>
      <c r="F326" s="20"/>
      <c r="G326" s="29"/>
      <c r="H326" s="34"/>
      <c r="I326" s="34"/>
      <c r="J326" s="14"/>
      <c r="K326" s="20"/>
      <c r="L326" s="20"/>
      <c r="M326" s="20"/>
      <c r="N326" s="21"/>
      <c r="O326" s="20"/>
      <c r="P326" s="20"/>
      <c r="Q326" s="20"/>
      <c r="R326" s="20"/>
      <c r="S326" s="20"/>
      <c r="T326" s="20"/>
    </row>
    <row r="327">
      <c r="A327" s="20"/>
      <c r="B327" s="20"/>
      <c r="C327" s="20"/>
      <c r="D327" s="20"/>
      <c r="E327" s="20"/>
      <c r="F327" s="20"/>
      <c r="G327" s="29"/>
      <c r="H327" s="34"/>
      <c r="I327" s="34"/>
      <c r="J327" s="14"/>
      <c r="K327" s="20"/>
      <c r="L327" s="20"/>
      <c r="M327" s="20"/>
      <c r="N327" s="21"/>
      <c r="O327" s="20"/>
      <c r="P327" s="20"/>
      <c r="Q327" s="20"/>
      <c r="R327" s="20"/>
      <c r="S327" s="20"/>
      <c r="T327" s="20"/>
    </row>
    <row r="328">
      <c r="A328" s="20"/>
      <c r="B328" s="20"/>
      <c r="C328" s="20"/>
      <c r="D328" s="20"/>
      <c r="E328" s="20"/>
      <c r="F328" s="20"/>
      <c r="G328" s="29"/>
      <c r="H328" s="34"/>
      <c r="I328" s="34"/>
      <c r="J328" s="14"/>
      <c r="K328" s="20"/>
      <c r="L328" s="20"/>
      <c r="M328" s="20"/>
      <c r="N328" s="21"/>
      <c r="O328" s="20"/>
      <c r="P328" s="20"/>
      <c r="Q328" s="20"/>
      <c r="R328" s="20"/>
      <c r="S328" s="20"/>
      <c r="T328" s="20"/>
    </row>
    <row r="329">
      <c r="A329" s="20"/>
      <c r="B329" s="20"/>
      <c r="C329" s="20"/>
      <c r="D329" s="20"/>
      <c r="E329" s="20"/>
      <c r="F329" s="20"/>
      <c r="G329" s="29"/>
      <c r="H329" s="34"/>
      <c r="I329" s="34"/>
      <c r="J329" s="14"/>
      <c r="K329" s="20"/>
      <c r="L329" s="20"/>
      <c r="M329" s="20"/>
      <c r="N329" s="21"/>
      <c r="O329" s="20"/>
      <c r="P329" s="20"/>
      <c r="Q329" s="20"/>
      <c r="R329" s="20"/>
      <c r="S329" s="20"/>
      <c r="T329" s="20"/>
    </row>
    <row r="330">
      <c r="A330" s="20"/>
      <c r="B330" s="20"/>
      <c r="C330" s="20"/>
      <c r="D330" s="20"/>
      <c r="E330" s="20"/>
      <c r="F330" s="20"/>
      <c r="G330" s="29"/>
      <c r="H330" s="34"/>
      <c r="I330" s="34"/>
      <c r="J330" s="14"/>
      <c r="K330" s="20"/>
      <c r="L330" s="20"/>
      <c r="M330" s="20"/>
      <c r="N330" s="21"/>
      <c r="O330" s="20"/>
      <c r="P330" s="20"/>
      <c r="Q330" s="20"/>
      <c r="R330" s="20"/>
      <c r="S330" s="20"/>
      <c r="T330" s="20"/>
    </row>
    <row r="331">
      <c r="A331" s="20"/>
      <c r="B331" s="20"/>
      <c r="C331" s="20"/>
      <c r="D331" s="20"/>
      <c r="E331" s="20"/>
      <c r="F331" s="20"/>
      <c r="G331" s="29"/>
      <c r="H331" s="34"/>
      <c r="I331" s="34"/>
      <c r="J331" s="14"/>
      <c r="K331" s="20"/>
      <c r="L331" s="20"/>
      <c r="M331" s="20"/>
      <c r="N331" s="21"/>
      <c r="O331" s="20"/>
      <c r="P331" s="20"/>
      <c r="Q331" s="20"/>
      <c r="R331" s="20"/>
      <c r="S331" s="20"/>
      <c r="T331" s="20"/>
    </row>
    <row r="332">
      <c r="A332" s="20"/>
      <c r="B332" s="20"/>
      <c r="C332" s="20"/>
      <c r="D332" s="20"/>
      <c r="E332" s="20"/>
      <c r="F332" s="20"/>
      <c r="G332" s="29"/>
      <c r="H332" s="34"/>
      <c r="I332" s="34"/>
      <c r="J332" s="14"/>
      <c r="K332" s="20"/>
      <c r="L332" s="20"/>
      <c r="M332" s="20"/>
      <c r="N332" s="21"/>
      <c r="O332" s="20"/>
      <c r="P332" s="20"/>
      <c r="Q332" s="20"/>
      <c r="R332" s="20"/>
      <c r="S332" s="20"/>
      <c r="T332" s="20"/>
    </row>
    <row r="333">
      <c r="A333" s="20"/>
      <c r="B333" s="20"/>
      <c r="C333" s="20"/>
      <c r="D333" s="20"/>
      <c r="E333" s="20"/>
      <c r="F333" s="20"/>
      <c r="G333" s="29"/>
      <c r="H333" s="34"/>
      <c r="I333" s="34"/>
      <c r="J333" s="14"/>
      <c r="K333" s="20"/>
      <c r="L333" s="20"/>
      <c r="M333" s="20"/>
      <c r="N333" s="21"/>
      <c r="O333" s="20"/>
      <c r="P333" s="20"/>
      <c r="Q333" s="20"/>
      <c r="R333" s="20"/>
      <c r="S333" s="20"/>
      <c r="T333" s="20"/>
    </row>
    <row r="334">
      <c r="A334" s="20"/>
      <c r="B334" s="20"/>
      <c r="C334" s="20"/>
      <c r="D334" s="20"/>
      <c r="E334" s="20"/>
      <c r="F334" s="20"/>
      <c r="G334" s="29"/>
      <c r="H334" s="34"/>
      <c r="I334" s="34"/>
      <c r="J334" s="14"/>
      <c r="K334" s="20"/>
      <c r="L334" s="20"/>
      <c r="M334" s="20"/>
      <c r="N334" s="21"/>
      <c r="O334" s="20"/>
      <c r="P334" s="20"/>
      <c r="Q334" s="20"/>
      <c r="R334" s="20"/>
      <c r="S334" s="20"/>
      <c r="T334" s="20"/>
    </row>
    <row r="335">
      <c r="A335" s="20"/>
      <c r="B335" s="20"/>
      <c r="C335" s="20"/>
      <c r="D335" s="20"/>
      <c r="E335" s="20"/>
      <c r="F335" s="20"/>
      <c r="G335" s="29"/>
      <c r="H335" s="34"/>
      <c r="I335" s="34"/>
      <c r="J335" s="14"/>
      <c r="K335" s="20"/>
      <c r="L335" s="20"/>
      <c r="M335" s="20"/>
      <c r="N335" s="21"/>
      <c r="O335" s="20"/>
      <c r="P335" s="20"/>
      <c r="Q335" s="20"/>
      <c r="R335" s="20"/>
      <c r="S335" s="20"/>
      <c r="T335" s="20"/>
    </row>
    <row r="336">
      <c r="A336" s="20"/>
      <c r="B336" s="20"/>
      <c r="C336" s="20"/>
      <c r="D336" s="20"/>
      <c r="E336" s="20"/>
      <c r="F336" s="20"/>
      <c r="G336" s="29"/>
      <c r="H336" s="34"/>
      <c r="I336" s="34"/>
      <c r="J336" s="14"/>
      <c r="K336" s="20"/>
      <c r="L336" s="20"/>
      <c r="M336" s="20"/>
      <c r="N336" s="21"/>
      <c r="O336" s="20"/>
      <c r="P336" s="20"/>
      <c r="Q336" s="20"/>
      <c r="R336" s="20"/>
      <c r="S336" s="20"/>
      <c r="T336" s="20"/>
    </row>
    <row r="337">
      <c r="A337" s="20"/>
      <c r="B337" s="20"/>
      <c r="C337" s="20"/>
      <c r="D337" s="20"/>
      <c r="E337" s="20"/>
      <c r="F337" s="20"/>
      <c r="G337" s="29"/>
      <c r="H337" s="34"/>
      <c r="I337" s="34"/>
      <c r="J337" s="14"/>
      <c r="K337" s="20"/>
      <c r="L337" s="20"/>
      <c r="M337" s="20"/>
      <c r="N337" s="21"/>
      <c r="O337" s="20"/>
      <c r="P337" s="20"/>
      <c r="Q337" s="20"/>
      <c r="R337" s="20"/>
      <c r="S337" s="20"/>
      <c r="T337" s="20"/>
    </row>
    <row r="338">
      <c r="A338" s="20"/>
      <c r="B338" s="20"/>
      <c r="C338" s="20"/>
      <c r="D338" s="20"/>
      <c r="E338" s="20"/>
      <c r="F338" s="20"/>
      <c r="G338" s="29"/>
      <c r="H338" s="34"/>
      <c r="I338" s="34"/>
      <c r="J338" s="14"/>
      <c r="K338" s="20"/>
      <c r="L338" s="20"/>
      <c r="M338" s="20"/>
      <c r="N338" s="21"/>
      <c r="O338" s="20"/>
      <c r="P338" s="20"/>
      <c r="Q338" s="20"/>
      <c r="R338" s="20"/>
      <c r="S338" s="20"/>
      <c r="T338" s="20"/>
    </row>
    <row r="339">
      <c r="A339" s="20"/>
      <c r="B339" s="20"/>
      <c r="C339" s="20"/>
      <c r="D339" s="20"/>
      <c r="E339" s="20"/>
      <c r="F339" s="20"/>
      <c r="G339" s="29"/>
      <c r="H339" s="34"/>
      <c r="I339" s="34"/>
      <c r="J339" s="14"/>
      <c r="K339" s="20"/>
      <c r="L339" s="20"/>
      <c r="M339" s="20"/>
      <c r="N339" s="21"/>
      <c r="O339" s="20"/>
      <c r="P339" s="20"/>
      <c r="Q339" s="20"/>
      <c r="R339" s="20"/>
      <c r="S339" s="20"/>
      <c r="T339" s="20"/>
    </row>
    <row r="340">
      <c r="A340" s="20"/>
      <c r="B340" s="20"/>
      <c r="C340" s="20"/>
      <c r="D340" s="20"/>
      <c r="E340" s="20"/>
      <c r="F340" s="20"/>
      <c r="G340" s="29"/>
      <c r="H340" s="34"/>
      <c r="I340" s="34"/>
      <c r="J340" s="14"/>
      <c r="K340" s="20"/>
      <c r="L340" s="20"/>
      <c r="M340" s="20"/>
      <c r="N340" s="21"/>
      <c r="O340" s="20"/>
      <c r="P340" s="20"/>
      <c r="Q340" s="20"/>
      <c r="R340" s="20"/>
      <c r="S340" s="20"/>
      <c r="T340" s="20"/>
    </row>
    <row r="341">
      <c r="A341" s="20"/>
      <c r="B341" s="20"/>
      <c r="C341" s="20"/>
      <c r="D341" s="20"/>
      <c r="E341" s="20"/>
      <c r="F341" s="20"/>
      <c r="G341" s="29"/>
      <c r="H341" s="34"/>
      <c r="I341" s="34"/>
      <c r="J341" s="14"/>
      <c r="K341" s="20"/>
      <c r="L341" s="20"/>
      <c r="M341" s="20"/>
      <c r="N341" s="21"/>
      <c r="O341" s="20"/>
      <c r="P341" s="20"/>
      <c r="Q341" s="20"/>
      <c r="R341" s="20"/>
      <c r="S341" s="20"/>
      <c r="T341" s="20"/>
    </row>
    <row r="342">
      <c r="A342" s="20"/>
      <c r="B342" s="20"/>
      <c r="C342" s="20"/>
      <c r="D342" s="20"/>
      <c r="E342" s="20"/>
      <c r="F342" s="20"/>
      <c r="G342" s="29"/>
      <c r="H342" s="34"/>
      <c r="I342" s="34"/>
      <c r="J342" s="14"/>
      <c r="K342" s="20"/>
      <c r="L342" s="20"/>
      <c r="M342" s="20"/>
      <c r="N342" s="21"/>
      <c r="O342" s="20"/>
      <c r="P342" s="20"/>
      <c r="Q342" s="20"/>
      <c r="R342" s="20"/>
      <c r="S342" s="20"/>
      <c r="T342" s="20"/>
    </row>
    <row r="343">
      <c r="A343" s="20"/>
      <c r="B343" s="20"/>
      <c r="C343" s="20"/>
      <c r="D343" s="20"/>
      <c r="E343" s="20"/>
      <c r="F343" s="20"/>
      <c r="G343" s="29"/>
      <c r="H343" s="34"/>
      <c r="I343" s="34"/>
      <c r="J343" s="14"/>
      <c r="K343" s="20"/>
      <c r="L343" s="20"/>
      <c r="M343" s="20"/>
      <c r="N343" s="21"/>
      <c r="O343" s="20"/>
      <c r="P343" s="20"/>
      <c r="Q343" s="20"/>
      <c r="R343" s="20"/>
      <c r="S343" s="20"/>
      <c r="T343" s="20"/>
    </row>
    <row r="344">
      <c r="A344" s="20"/>
      <c r="B344" s="20"/>
      <c r="C344" s="20"/>
      <c r="D344" s="20"/>
      <c r="E344" s="20"/>
      <c r="F344" s="20"/>
      <c r="G344" s="29"/>
      <c r="H344" s="34"/>
      <c r="I344" s="34"/>
      <c r="J344" s="14"/>
      <c r="K344" s="20"/>
      <c r="L344" s="20"/>
      <c r="M344" s="20"/>
      <c r="N344" s="21"/>
      <c r="O344" s="20"/>
      <c r="P344" s="20"/>
      <c r="Q344" s="20"/>
      <c r="R344" s="20"/>
      <c r="S344" s="20"/>
      <c r="T344" s="20"/>
    </row>
    <row r="345">
      <c r="A345" s="20"/>
      <c r="B345" s="20"/>
      <c r="C345" s="20"/>
      <c r="D345" s="20"/>
      <c r="E345" s="20"/>
      <c r="F345" s="20"/>
      <c r="G345" s="29"/>
      <c r="H345" s="34"/>
      <c r="I345" s="34"/>
      <c r="J345" s="14"/>
      <c r="K345" s="20"/>
      <c r="L345" s="20"/>
      <c r="M345" s="20"/>
      <c r="N345" s="21"/>
      <c r="O345" s="20"/>
      <c r="P345" s="20"/>
      <c r="Q345" s="20"/>
      <c r="R345" s="20"/>
      <c r="S345" s="20"/>
      <c r="T345" s="20"/>
    </row>
    <row r="346">
      <c r="A346" s="20"/>
      <c r="B346" s="20"/>
      <c r="C346" s="20"/>
      <c r="D346" s="20"/>
      <c r="E346" s="20"/>
      <c r="F346" s="20"/>
      <c r="G346" s="29"/>
      <c r="H346" s="34"/>
      <c r="I346" s="34"/>
      <c r="J346" s="14"/>
      <c r="K346" s="20"/>
      <c r="L346" s="20"/>
      <c r="M346" s="20"/>
      <c r="N346" s="21"/>
      <c r="O346" s="20"/>
      <c r="P346" s="20"/>
      <c r="Q346" s="20"/>
      <c r="R346" s="20"/>
      <c r="S346" s="20"/>
      <c r="T346" s="20"/>
    </row>
    <row r="347">
      <c r="A347" s="20"/>
      <c r="B347" s="20"/>
      <c r="C347" s="20"/>
      <c r="D347" s="20"/>
      <c r="E347" s="20"/>
      <c r="F347" s="20"/>
      <c r="G347" s="29"/>
      <c r="H347" s="34"/>
      <c r="I347" s="34"/>
      <c r="J347" s="14"/>
      <c r="K347" s="20"/>
      <c r="L347" s="20"/>
      <c r="M347" s="20"/>
      <c r="N347" s="21"/>
      <c r="O347" s="20"/>
      <c r="P347" s="20"/>
      <c r="Q347" s="20"/>
      <c r="R347" s="20"/>
      <c r="S347" s="20"/>
      <c r="T347" s="20"/>
    </row>
    <row r="348">
      <c r="A348" s="20"/>
      <c r="B348" s="20"/>
      <c r="C348" s="20"/>
      <c r="D348" s="20"/>
      <c r="E348" s="20"/>
      <c r="F348" s="20"/>
      <c r="G348" s="29"/>
      <c r="H348" s="34"/>
      <c r="I348" s="34"/>
      <c r="J348" s="14"/>
      <c r="K348" s="20"/>
      <c r="L348" s="20"/>
      <c r="M348" s="20"/>
      <c r="N348" s="21"/>
      <c r="O348" s="20"/>
      <c r="P348" s="20"/>
      <c r="Q348" s="20"/>
      <c r="R348" s="20"/>
      <c r="S348" s="20"/>
      <c r="T348" s="20"/>
    </row>
    <row r="349">
      <c r="A349" s="20"/>
      <c r="B349" s="20"/>
      <c r="C349" s="20"/>
      <c r="D349" s="20"/>
      <c r="E349" s="20"/>
      <c r="F349" s="20"/>
      <c r="G349" s="29"/>
      <c r="H349" s="34"/>
      <c r="I349" s="34"/>
      <c r="J349" s="14"/>
      <c r="K349" s="20"/>
      <c r="L349" s="20"/>
      <c r="M349" s="20"/>
      <c r="N349" s="21"/>
      <c r="O349" s="20"/>
      <c r="P349" s="20"/>
      <c r="Q349" s="20"/>
      <c r="R349" s="20"/>
      <c r="S349" s="20"/>
      <c r="T349" s="20"/>
    </row>
    <row r="350">
      <c r="A350" s="20"/>
      <c r="B350" s="20"/>
      <c r="C350" s="20"/>
      <c r="D350" s="20"/>
      <c r="E350" s="20"/>
      <c r="F350" s="20"/>
      <c r="G350" s="29"/>
      <c r="H350" s="34"/>
      <c r="I350" s="34"/>
      <c r="J350" s="14"/>
      <c r="K350" s="20"/>
      <c r="L350" s="20"/>
      <c r="M350" s="20"/>
      <c r="N350" s="21"/>
      <c r="O350" s="20"/>
      <c r="P350" s="20"/>
      <c r="Q350" s="20"/>
      <c r="R350" s="20"/>
      <c r="S350" s="20"/>
      <c r="T350" s="20"/>
    </row>
    <row r="351">
      <c r="A351" s="20"/>
      <c r="B351" s="20"/>
      <c r="C351" s="20"/>
      <c r="D351" s="20"/>
      <c r="E351" s="20"/>
      <c r="F351" s="20"/>
      <c r="G351" s="29"/>
      <c r="H351" s="34"/>
      <c r="I351" s="34"/>
      <c r="J351" s="14"/>
      <c r="K351" s="20"/>
      <c r="L351" s="20"/>
      <c r="M351" s="20"/>
      <c r="N351" s="21"/>
      <c r="O351" s="20"/>
      <c r="P351" s="20"/>
      <c r="Q351" s="20"/>
      <c r="R351" s="20"/>
      <c r="S351" s="20"/>
      <c r="T351" s="20"/>
    </row>
    <row r="352">
      <c r="A352" s="20"/>
      <c r="B352" s="20"/>
      <c r="C352" s="20"/>
      <c r="D352" s="20"/>
      <c r="E352" s="20"/>
      <c r="F352" s="20"/>
      <c r="G352" s="29"/>
      <c r="H352" s="34"/>
      <c r="I352" s="34"/>
      <c r="J352" s="14"/>
      <c r="K352" s="20"/>
      <c r="L352" s="20"/>
      <c r="M352" s="20"/>
      <c r="N352" s="21"/>
      <c r="O352" s="20"/>
      <c r="P352" s="20"/>
      <c r="Q352" s="20"/>
      <c r="R352" s="20"/>
      <c r="S352" s="20"/>
      <c r="T352" s="20"/>
    </row>
    <row r="353">
      <c r="A353" s="20"/>
      <c r="B353" s="20"/>
      <c r="C353" s="20"/>
      <c r="D353" s="20"/>
      <c r="E353" s="20"/>
      <c r="F353" s="20"/>
      <c r="G353" s="29"/>
      <c r="H353" s="34"/>
      <c r="I353" s="34"/>
      <c r="J353" s="14"/>
      <c r="K353" s="20"/>
      <c r="L353" s="20"/>
      <c r="M353" s="20"/>
      <c r="N353" s="21"/>
      <c r="O353" s="20"/>
      <c r="P353" s="20"/>
      <c r="Q353" s="20"/>
      <c r="R353" s="20"/>
      <c r="S353" s="20"/>
      <c r="T353" s="20"/>
    </row>
    <row r="354">
      <c r="A354" s="20"/>
      <c r="B354" s="20"/>
      <c r="C354" s="20"/>
      <c r="D354" s="20"/>
      <c r="E354" s="20"/>
      <c r="F354" s="20"/>
      <c r="G354" s="29"/>
      <c r="H354" s="34"/>
      <c r="I354" s="34"/>
      <c r="J354" s="14"/>
      <c r="K354" s="20"/>
      <c r="L354" s="20"/>
      <c r="M354" s="20"/>
      <c r="N354" s="21"/>
      <c r="O354" s="20"/>
      <c r="P354" s="20"/>
      <c r="Q354" s="20"/>
      <c r="R354" s="20"/>
      <c r="S354" s="20"/>
      <c r="T354" s="20"/>
    </row>
    <row r="355">
      <c r="A355" s="20"/>
      <c r="B355" s="20"/>
      <c r="C355" s="20"/>
      <c r="D355" s="20"/>
      <c r="E355" s="20"/>
      <c r="F355" s="20"/>
      <c r="G355" s="29"/>
      <c r="H355" s="34"/>
      <c r="I355" s="34"/>
      <c r="J355" s="14"/>
      <c r="K355" s="20"/>
      <c r="L355" s="20"/>
      <c r="M355" s="20"/>
      <c r="N355" s="21"/>
      <c r="O355" s="20"/>
      <c r="P355" s="20"/>
      <c r="Q355" s="20"/>
      <c r="R355" s="20"/>
      <c r="S355" s="20"/>
      <c r="T355" s="20"/>
    </row>
    <row r="356">
      <c r="A356" s="20"/>
      <c r="B356" s="20"/>
      <c r="C356" s="20"/>
      <c r="D356" s="20"/>
      <c r="E356" s="20"/>
      <c r="F356" s="20"/>
      <c r="G356" s="29"/>
      <c r="H356" s="34"/>
      <c r="I356" s="34"/>
      <c r="J356" s="14"/>
      <c r="K356" s="20"/>
      <c r="L356" s="20"/>
      <c r="M356" s="20"/>
      <c r="N356" s="21"/>
      <c r="O356" s="20"/>
      <c r="P356" s="20"/>
      <c r="Q356" s="20"/>
      <c r="R356" s="20"/>
      <c r="S356" s="20"/>
      <c r="T356" s="20"/>
    </row>
    <row r="357">
      <c r="A357" s="20"/>
      <c r="B357" s="20"/>
      <c r="C357" s="20"/>
      <c r="D357" s="20"/>
      <c r="E357" s="20"/>
      <c r="F357" s="20"/>
      <c r="G357" s="29"/>
      <c r="H357" s="34"/>
      <c r="I357" s="34"/>
      <c r="J357" s="14"/>
      <c r="K357" s="20"/>
      <c r="L357" s="20"/>
      <c r="M357" s="20"/>
      <c r="N357" s="21"/>
      <c r="O357" s="20"/>
      <c r="P357" s="20"/>
      <c r="Q357" s="20"/>
      <c r="R357" s="20"/>
      <c r="S357" s="20"/>
      <c r="T357" s="20"/>
    </row>
    <row r="358">
      <c r="A358" s="20"/>
      <c r="B358" s="20"/>
      <c r="C358" s="20"/>
      <c r="D358" s="20"/>
      <c r="E358" s="20"/>
      <c r="F358" s="20"/>
      <c r="G358" s="29"/>
      <c r="H358" s="34"/>
      <c r="I358" s="34"/>
      <c r="J358" s="14"/>
      <c r="K358" s="20"/>
      <c r="L358" s="20"/>
      <c r="M358" s="20"/>
      <c r="N358" s="21"/>
      <c r="O358" s="20"/>
      <c r="P358" s="20"/>
      <c r="Q358" s="20"/>
      <c r="R358" s="20"/>
      <c r="S358" s="20"/>
      <c r="T358" s="20"/>
    </row>
    <row r="359">
      <c r="A359" s="20"/>
      <c r="B359" s="20"/>
      <c r="C359" s="20"/>
      <c r="D359" s="20"/>
      <c r="E359" s="20"/>
      <c r="F359" s="20"/>
      <c r="G359" s="29"/>
      <c r="H359" s="34"/>
      <c r="I359" s="34"/>
      <c r="J359" s="14"/>
      <c r="K359" s="20"/>
      <c r="L359" s="20"/>
      <c r="M359" s="20"/>
      <c r="N359" s="21"/>
      <c r="O359" s="20"/>
      <c r="P359" s="20"/>
      <c r="Q359" s="20"/>
      <c r="R359" s="20"/>
      <c r="S359" s="20"/>
      <c r="T359" s="20"/>
    </row>
    <row r="360">
      <c r="A360" s="20"/>
      <c r="B360" s="20"/>
      <c r="C360" s="20"/>
      <c r="D360" s="20"/>
      <c r="E360" s="20"/>
      <c r="F360" s="20"/>
      <c r="G360" s="29"/>
      <c r="H360" s="34"/>
      <c r="I360" s="34"/>
      <c r="J360" s="14"/>
      <c r="K360" s="20"/>
      <c r="L360" s="20"/>
      <c r="M360" s="20"/>
      <c r="N360" s="21"/>
      <c r="O360" s="20"/>
      <c r="P360" s="20"/>
      <c r="Q360" s="20"/>
      <c r="R360" s="20"/>
      <c r="S360" s="20"/>
      <c r="T360" s="20"/>
    </row>
    <row r="361">
      <c r="A361" s="20"/>
      <c r="B361" s="20"/>
      <c r="C361" s="20"/>
      <c r="D361" s="20"/>
      <c r="E361" s="20"/>
      <c r="F361" s="20"/>
      <c r="G361" s="29"/>
      <c r="H361" s="34"/>
      <c r="I361" s="34"/>
      <c r="J361" s="14"/>
      <c r="K361" s="20"/>
      <c r="L361" s="20"/>
      <c r="M361" s="20"/>
      <c r="N361" s="21"/>
      <c r="O361" s="20"/>
      <c r="P361" s="20"/>
      <c r="Q361" s="20"/>
      <c r="R361" s="20"/>
      <c r="S361" s="20"/>
      <c r="T361" s="20"/>
    </row>
    <row r="362">
      <c r="A362" s="20"/>
      <c r="B362" s="20"/>
      <c r="C362" s="20"/>
      <c r="D362" s="20"/>
      <c r="E362" s="20"/>
      <c r="F362" s="20"/>
      <c r="G362" s="29"/>
      <c r="H362" s="34"/>
      <c r="I362" s="34"/>
      <c r="J362" s="14"/>
      <c r="K362" s="20"/>
      <c r="L362" s="20"/>
      <c r="M362" s="20"/>
      <c r="N362" s="21"/>
      <c r="O362" s="20"/>
      <c r="P362" s="20"/>
      <c r="Q362" s="20"/>
      <c r="R362" s="20"/>
      <c r="S362" s="20"/>
      <c r="T362" s="20"/>
    </row>
    <row r="363">
      <c r="A363" s="20"/>
      <c r="B363" s="20"/>
      <c r="C363" s="20"/>
      <c r="D363" s="20"/>
      <c r="E363" s="20"/>
      <c r="F363" s="20"/>
      <c r="G363" s="29"/>
      <c r="H363" s="34"/>
      <c r="I363" s="34"/>
      <c r="J363" s="14"/>
      <c r="K363" s="20"/>
      <c r="L363" s="20"/>
      <c r="M363" s="20"/>
      <c r="N363" s="21"/>
      <c r="O363" s="20"/>
      <c r="P363" s="20"/>
      <c r="Q363" s="20"/>
      <c r="R363" s="20"/>
      <c r="S363" s="20"/>
      <c r="T363" s="20"/>
    </row>
    <row r="364">
      <c r="A364" s="20"/>
      <c r="B364" s="20"/>
      <c r="C364" s="20"/>
      <c r="D364" s="20"/>
      <c r="E364" s="20"/>
      <c r="F364" s="20"/>
      <c r="G364" s="29"/>
      <c r="H364" s="34"/>
      <c r="I364" s="34"/>
      <c r="J364" s="14"/>
      <c r="K364" s="20"/>
      <c r="L364" s="20"/>
      <c r="M364" s="20"/>
      <c r="N364" s="21"/>
      <c r="O364" s="20"/>
      <c r="P364" s="20"/>
      <c r="Q364" s="20"/>
      <c r="R364" s="20"/>
      <c r="S364" s="20"/>
      <c r="T364" s="20"/>
    </row>
    <row r="365">
      <c r="A365" s="20"/>
      <c r="B365" s="20"/>
      <c r="C365" s="20"/>
      <c r="D365" s="20"/>
      <c r="E365" s="20"/>
      <c r="F365" s="20"/>
      <c r="G365" s="29"/>
      <c r="H365" s="34"/>
      <c r="I365" s="34"/>
      <c r="J365" s="14"/>
      <c r="K365" s="20"/>
      <c r="L365" s="20"/>
      <c r="M365" s="20"/>
      <c r="N365" s="21"/>
      <c r="O365" s="20"/>
      <c r="P365" s="20"/>
      <c r="Q365" s="20"/>
      <c r="R365" s="20"/>
      <c r="S365" s="20"/>
      <c r="T365" s="20"/>
    </row>
    <row r="366">
      <c r="A366" s="20"/>
      <c r="B366" s="20"/>
      <c r="C366" s="20"/>
      <c r="D366" s="20"/>
      <c r="E366" s="20"/>
      <c r="F366" s="20"/>
      <c r="G366" s="29"/>
      <c r="H366" s="34"/>
      <c r="I366" s="34"/>
      <c r="J366" s="14"/>
      <c r="K366" s="20"/>
      <c r="L366" s="20"/>
      <c r="M366" s="20"/>
      <c r="N366" s="21"/>
      <c r="O366" s="20"/>
      <c r="P366" s="20"/>
      <c r="Q366" s="20"/>
      <c r="R366" s="20"/>
      <c r="S366" s="20"/>
      <c r="T366" s="20"/>
    </row>
    <row r="367">
      <c r="A367" s="20"/>
      <c r="B367" s="20"/>
      <c r="C367" s="20"/>
      <c r="D367" s="20"/>
      <c r="E367" s="20"/>
      <c r="F367" s="20"/>
      <c r="G367" s="29"/>
      <c r="H367" s="34"/>
      <c r="I367" s="34"/>
      <c r="J367" s="14"/>
      <c r="K367" s="20"/>
      <c r="L367" s="20"/>
      <c r="M367" s="20"/>
      <c r="N367" s="21"/>
      <c r="O367" s="20"/>
      <c r="P367" s="20"/>
      <c r="Q367" s="20"/>
      <c r="R367" s="20"/>
      <c r="S367" s="20"/>
      <c r="T367" s="20"/>
    </row>
    <row r="368">
      <c r="A368" s="20"/>
      <c r="B368" s="20"/>
      <c r="C368" s="20"/>
      <c r="D368" s="20"/>
      <c r="E368" s="20"/>
      <c r="F368" s="20"/>
      <c r="G368" s="29"/>
      <c r="H368" s="34"/>
      <c r="I368" s="34"/>
      <c r="J368" s="14"/>
      <c r="K368" s="20"/>
      <c r="L368" s="20"/>
      <c r="M368" s="20"/>
      <c r="N368" s="21"/>
      <c r="O368" s="20"/>
      <c r="P368" s="20"/>
      <c r="Q368" s="20"/>
      <c r="R368" s="20"/>
      <c r="S368" s="20"/>
      <c r="T368" s="20"/>
    </row>
    <row r="369">
      <c r="A369" s="20"/>
      <c r="B369" s="20"/>
      <c r="C369" s="20"/>
      <c r="D369" s="20"/>
      <c r="E369" s="20"/>
      <c r="F369" s="20"/>
      <c r="G369" s="29"/>
      <c r="H369" s="34"/>
      <c r="I369" s="34"/>
      <c r="J369" s="14"/>
      <c r="K369" s="20"/>
      <c r="L369" s="20"/>
      <c r="M369" s="20"/>
      <c r="N369" s="21"/>
      <c r="O369" s="20"/>
      <c r="P369" s="20"/>
      <c r="Q369" s="20"/>
      <c r="R369" s="20"/>
      <c r="S369" s="20"/>
      <c r="T369" s="20"/>
    </row>
    <row r="370">
      <c r="A370" s="20"/>
      <c r="B370" s="20"/>
      <c r="C370" s="20"/>
      <c r="D370" s="20"/>
      <c r="E370" s="20"/>
      <c r="F370" s="20"/>
      <c r="G370" s="29"/>
      <c r="H370" s="34"/>
      <c r="I370" s="34"/>
      <c r="J370" s="14"/>
      <c r="K370" s="20"/>
      <c r="L370" s="20"/>
      <c r="M370" s="20"/>
      <c r="N370" s="21"/>
      <c r="O370" s="20"/>
      <c r="P370" s="20"/>
      <c r="Q370" s="20"/>
      <c r="R370" s="20"/>
      <c r="S370" s="20"/>
      <c r="T370" s="20"/>
    </row>
    <row r="371">
      <c r="A371" s="20"/>
      <c r="B371" s="20"/>
      <c r="C371" s="20"/>
      <c r="D371" s="20"/>
      <c r="E371" s="20"/>
      <c r="F371" s="20"/>
      <c r="G371" s="29"/>
      <c r="H371" s="34"/>
      <c r="I371" s="34"/>
      <c r="J371" s="14"/>
      <c r="K371" s="20"/>
      <c r="L371" s="20"/>
      <c r="M371" s="20"/>
      <c r="N371" s="21"/>
      <c r="O371" s="20"/>
      <c r="P371" s="20"/>
      <c r="Q371" s="20"/>
      <c r="R371" s="20"/>
      <c r="S371" s="20"/>
      <c r="T371" s="20"/>
    </row>
    <row r="372">
      <c r="A372" s="20"/>
      <c r="B372" s="20"/>
      <c r="C372" s="20"/>
      <c r="D372" s="20"/>
      <c r="E372" s="20"/>
      <c r="F372" s="20"/>
      <c r="G372" s="29"/>
      <c r="H372" s="34"/>
      <c r="I372" s="34"/>
      <c r="J372" s="14"/>
      <c r="K372" s="20"/>
      <c r="L372" s="20"/>
      <c r="M372" s="20"/>
      <c r="N372" s="21"/>
      <c r="O372" s="20"/>
      <c r="P372" s="20"/>
      <c r="Q372" s="20"/>
      <c r="R372" s="20"/>
      <c r="S372" s="20"/>
      <c r="T372" s="20"/>
    </row>
    <row r="373">
      <c r="A373" s="20"/>
      <c r="B373" s="20"/>
      <c r="C373" s="20"/>
      <c r="D373" s="20"/>
      <c r="E373" s="20"/>
      <c r="F373" s="20"/>
      <c r="G373" s="29"/>
      <c r="H373" s="34"/>
      <c r="I373" s="34"/>
      <c r="J373" s="14"/>
      <c r="K373" s="20"/>
      <c r="L373" s="20"/>
      <c r="M373" s="20"/>
      <c r="N373" s="21"/>
      <c r="O373" s="20"/>
      <c r="P373" s="20"/>
      <c r="Q373" s="20"/>
      <c r="R373" s="20"/>
      <c r="S373" s="20"/>
      <c r="T373" s="20"/>
    </row>
    <row r="374">
      <c r="A374" s="20"/>
      <c r="B374" s="20"/>
      <c r="C374" s="20"/>
      <c r="D374" s="20"/>
      <c r="E374" s="20"/>
      <c r="F374" s="20"/>
      <c r="G374" s="29"/>
      <c r="H374" s="34"/>
      <c r="I374" s="34"/>
      <c r="J374" s="14"/>
      <c r="K374" s="20"/>
      <c r="L374" s="20"/>
      <c r="M374" s="20"/>
      <c r="N374" s="21"/>
      <c r="O374" s="20"/>
      <c r="P374" s="20"/>
      <c r="Q374" s="20"/>
      <c r="R374" s="20"/>
      <c r="S374" s="20"/>
      <c r="T374" s="20"/>
    </row>
    <row r="375">
      <c r="A375" s="20"/>
      <c r="B375" s="20"/>
      <c r="C375" s="20"/>
      <c r="D375" s="20"/>
      <c r="E375" s="20"/>
      <c r="F375" s="20"/>
      <c r="G375" s="29"/>
      <c r="H375" s="34"/>
      <c r="I375" s="34"/>
      <c r="J375" s="14"/>
      <c r="K375" s="20"/>
      <c r="L375" s="20"/>
      <c r="M375" s="20"/>
      <c r="N375" s="21"/>
      <c r="O375" s="20"/>
      <c r="P375" s="20"/>
      <c r="Q375" s="20"/>
      <c r="R375" s="20"/>
      <c r="S375" s="20"/>
      <c r="T375" s="20"/>
    </row>
    <row r="376">
      <c r="A376" s="20"/>
      <c r="B376" s="20"/>
      <c r="C376" s="20"/>
      <c r="D376" s="20"/>
      <c r="E376" s="20"/>
      <c r="F376" s="20"/>
      <c r="G376" s="29"/>
      <c r="H376" s="34"/>
      <c r="I376" s="34"/>
      <c r="J376" s="14"/>
      <c r="K376" s="20"/>
      <c r="L376" s="20"/>
      <c r="M376" s="20"/>
      <c r="N376" s="21"/>
      <c r="O376" s="20"/>
      <c r="P376" s="20"/>
      <c r="Q376" s="20"/>
      <c r="R376" s="20"/>
      <c r="S376" s="20"/>
      <c r="T376" s="20"/>
    </row>
    <row r="377">
      <c r="A377" s="20"/>
      <c r="B377" s="20"/>
      <c r="C377" s="20"/>
      <c r="D377" s="20"/>
      <c r="E377" s="20"/>
      <c r="F377" s="20"/>
      <c r="G377" s="29"/>
      <c r="H377" s="34"/>
      <c r="I377" s="34"/>
      <c r="J377" s="14"/>
      <c r="K377" s="20"/>
      <c r="L377" s="20"/>
      <c r="M377" s="20"/>
      <c r="N377" s="21"/>
      <c r="O377" s="20"/>
      <c r="P377" s="20"/>
      <c r="Q377" s="20"/>
      <c r="R377" s="20"/>
      <c r="S377" s="20"/>
      <c r="T377" s="20"/>
    </row>
    <row r="378">
      <c r="A378" s="20"/>
      <c r="B378" s="20"/>
      <c r="C378" s="20"/>
      <c r="D378" s="20"/>
      <c r="E378" s="20"/>
      <c r="F378" s="20"/>
      <c r="G378" s="29"/>
      <c r="H378" s="34"/>
      <c r="I378" s="34"/>
      <c r="J378" s="14"/>
      <c r="K378" s="20"/>
      <c r="L378" s="20"/>
      <c r="M378" s="20"/>
      <c r="N378" s="21"/>
      <c r="O378" s="20"/>
      <c r="P378" s="20"/>
      <c r="Q378" s="20"/>
      <c r="R378" s="20"/>
      <c r="S378" s="20"/>
      <c r="T378" s="20"/>
    </row>
    <row r="379">
      <c r="A379" s="20"/>
      <c r="B379" s="20"/>
      <c r="C379" s="20"/>
      <c r="D379" s="20"/>
      <c r="E379" s="20"/>
      <c r="F379" s="20"/>
      <c r="G379" s="29"/>
      <c r="H379" s="34"/>
      <c r="I379" s="34"/>
      <c r="J379" s="14"/>
      <c r="K379" s="20"/>
      <c r="L379" s="20"/>
      <c r="M379" s="20"/>
      <c r="N379" s="21"/>
      <c r="O379" s="20"/>
      <c r="P379" s="20"/>
      <c r="Q379" s="20"/>
      <c r="R379" s="20"/>
      <c r="S379" s="20"/>
      <c r="T379" s="20"/>
    </row>
    <row r="380">
      <c r="A380" s="20"/>
      <c r="B380" s="20"/>
      <c r="C380" s="20"/>
      <c r="D380" s="20"/>
      <c r="E380" s="20"/>
      <c r="F380" s="20"/>
      <c r="G380" s="29"/>
      <c r="H380" s="34"/>
      <c r="I380" s="34"/>
      <c r="J380" s="14"/>
      <c r="K380" s="20"/>
      <c r="L380" s="20"/>
      <c r="M380" s="20"/>
      <c r="N380" s="21"/>
      <c r="O380" s="20"/>
      <c r="P380" s="20"/>
      <c r="Q380" s="20"/>
      <c r="R380" s="20"/>
      <c r="S380" s="20"/>
      <c r="T380" s="20"/>
    </row>
    <row r="381">
      <c r="A381" s="20"/>
      <c r="B381" s="20"/>
      <c r="C381" s="20"/>
      <c r="D381" s="20"/>
      <c r="E381" s="20"/>
      <c r="F381" s="20"/>
      <c r="G381" s="29"/>
      <c r="H381" s="34"/>
      <c r="I381" s="34"/>
      <c r="J381" s="14"/>
      <c r="K381" s="20"/>
      <c r="L381" s="20"/>
      <c r="M381" s="20"/>
      <c r="N381" s="21"/>
      <c r="O381" s="20"/>
      <c r="P381" s="20"/>
      <c r="Q381" s="20"/>
      <c r="R381" s="20"/>
      <c r="S381" s="20"/>
      <c r="T381" s="20"/>
    </row>
    <row r="382">
      <c r="A382" s="20"/>
      <c r="B382" s="20"/>
      <c r="C382" s="20"/>
      <c r="D382" s="20"/>
      <c r="E382" s="20"/>
      <c r="F382" s="20"/>
      <c r="G382" s="29"/>
      <c r="H382" s="34"/>
      <c r="I382" s="34"/>
      <c r="J382" s="14"/>
      <c r="K382" s="20"/>
      <c r="L382" s="20"/>
      <c r="M382" s="20"/>
      <c r="N382" s="21"/>
      <c r="O382" s="20"/>
      <c r="P382" s="20"/>
      <c r="Q382" s="20"/>
      <c r="R382" s="20"/>
      <c r="S382" s="20"/>
      <c r="T382" s="20"/>
    </row>
    <row r="383">
      <c r="A383" s="20"/>
      <c r="B383" s="20"/>
      <c r="C383" s="20"/>
      <c r="D383" s="20"/>
      <c r="E383" s="20"/>
      <c r="F383" s="20"/>
      <c r="G383" s="29"/>
      <c r="H383" s="34"/>
      <c r="I383" s="34"/>
      <c r="J383" s="14"/>
      <c r="K383" s="20"/>
      <c r="L383" s="20"/>
      <c r="M383" s="20"/>
      <c r="N383" s="21"/>
      <c r="O383" s="20"/>
      <c r="P383" s="20"/>
      <c r="Q383" s="20"/>
      <c r="R383" s="20"/>
      <c r="S383" s="20"/>
      <c r="T383" s="20"/>
    </row>
    <row r="384">
      <c r="A384" s="20"/>
      <c r="B384" s="20"/>
      <c r="C384" s="20"/>
      <c r="D384" s="20"/>
      <c r="E384" s="20"/>
      <c r="F384" s="20"/>
      <c r="G384" s="29"/>
      <c r="H384" s="34"/>
      <c r="I384" s="34"/>
      <c r="J384" s="14"/>
      <c r="K384" s="20"/>
      <c r="L384" s="20"/>
      <c r="M384" s="20"/>
      <c r="N384" s="21"/>
      <c r="O384" s="20"/>
      <c r="P384" s="20"/>
      <c r="Q384" s="20"/>
      <c r="R384" s="20"/>
      <c r="S384" s="20"/>
      <c r="T384" s="20"/>
    </row>
    <row r="385">
      <c r="A385" s="20"/>
      <c r="B385" s="20"/>
      <c r="C385" s="20"/>
      <c r="D385" s="20"/>
      <c r="E385" s="20"/>
      <c r="F385" s="20"/>
      <c r="G385" s="29"/>
      <c r="H385" s="34"/>
      <c r="I385" s="34"/>
      <c r="J385" s="14"/>
      <c r="K385" s="20"/>
      <c r="L385" s="20"/>
      <c r="M385" s="20"/>
      <c r="N385" s="21"/>
      <c r="O385" s="20"/>
      <c r="P385" s="20"/>
      <c r="Q385" s="20"/>
      <c r="R385" s="20"/>
      <c r="S385" s="20"/>
      <c r="T385" s="20"/>
    </row>
    <row r="386">
      <c r="A386" s="20"/>
      <c r="B386" s="20"/>
      <c r="C386" s="20"/>
      <c r="D386" s="20"/>
      <c r="E386" s="20"/>
      <c r="F386" s="20"/>
      <c r="G386" s="29"/>
      <c r="H386" s="34"/>
      <c r="I386" s="34"/>
      <c r="J386" s="14"/>
      <c r="K386" s="20"/>
      <c r="L386" s="20"/>
      <c r="M386" s="20"/>
      <c r="N386" s="21"/>
      <c r="O386" s="20"/>
      <c r="P386" s="20"/>
      <c r="Q386" s="20"/>
      <c r="R386" s="20"/>
      <c r="S386" s="20"/>
      <c r="T386" s="20"/>
    </row>
    <row r="387">
      <c r="A387" s="20"/>
      <c r="B387" s="20"/>
      <c r="C387" s="20"/>
      <c r="D387" s="20"/>
      <c r="E387" s="20"/>
      <c r="F387" s="20"/>
      <c r="G387" s="29"/>
      <c r="H387" s="34"/>
      <c r="I387" s="34"/>
      <c r="J387" s="14"/>
      <c r="K387" s="20"/>
      <c r="L387" s="20"/>
      <c r="M387" s="20"/>
      <c r="N387" s="21"/>
      <c r="O387" s="20"/>
      <c r="P387" s="20"/>
      <c r="Q387" s="20"/>
      <c r="R387" s="20"/>
      <c r="S387" s="20"/>
      <c r="T387" s="20"/>
    </row>
    <row r="388">
      <c r="A388" s="20"/>
      <c r="B388" s="20"/>
      <c r="C388" s="20"/>
      <c r="D388" s="20"/>
      <c r="E388" s="20"/>
      <c r="F388" s="20"/>
      <c r="G388" s="29"/>
      <c r="H388" s="34"/>
      <c r="I388" s="34"/>
      <c r="J388" s="14"/>
      <c r="K388" s="20"/>
      <c r="L388" s="20"/>
      <c r="M388" s="20"/>
      <c r="N388" s="21"/>
      <c r="O388" s="20"/>
      <c r="P388" s="20"/>
      <c r="Q388" s="20"/>
      <c r="R388" s="20"/>
      <c r="S388" s="20"/>
      <c r="T388" s="20"/>
    </row>
    <row r="389">
      <c r="A389" s="20"/>
      <c r="B389" s="20"/>
      <c r="C389" s="20"/>
      <c r="D389" s="20"/>
      <c r="E389" s="20"/>
      <c r="F389" s="20"/>
      <c r="G389" s="29"/>
      <c r="H389" s="34"/>
      <c r="I389" s="34"/>
      <c r="J389" s="14"/>
      <c r="K389" s="20"/>
      <c r="L389" s="20"/>
      <c r="M389" s="20"/>
      <c r="N389" s="21"/>
      <c r="O389" s="20"/>
      <c r="P389" s="20"/>
      <c r="Q389" s="20"/>
      <c r="R389" s="20"/>
      <c r="S389" s="20"/>
      <c r="T389" s="20"/>
    </row>
    <row r="390">
      <c r="A390" s="20"/>
      <c r="B390" s="20"/>
      <c r="C390" s="20"/>
      <c r="D390" s="20"/>
      <c r="E390" s="20"/>
      <c r="F390" s="20"/>
      <c r="G390" s="29"/>
      <c r="H390" s="34"/>
      <c r="I390" s="34"/>
      <c r="J390" s="14"/>
      <c r="K390" s="20"/>
      <c r="L390" s="20"/>
      <c r="M390" s="20"/>
      <c r="N390" s="21"/>
      <c r="O390" s="20"/>
      <c r="P390" s="20"/>
      <c r="Q390" s="20"/>
      <c r="R390" s="20"/>
      <c r="S390" s="20"/>
      <c r="T390" s="20"/>
    </row>
    <row r="391">
      <c r="A391" s="20"/>
      <c r="B391" s="20"/>
      <c r="C391" s="20"/>
      <c r="D391" s="20"/>
      <c r="E391" s="20"/>
      <c r="F391" s="20"/>
      <c r="G391" s="29"/>
      <c r="H391" s="34"/>
      <c r="I391" s="34"/>
      <c r="J391" s="14"/>
      <c r="K391" s="20"/>
      <c r="L391" s="20"/>
      <c r="M391" s="20"/>
      <c r="N391" s="21"/>
      <c r="O391" s="20"/>
      <c r="P391" s="20"/>
      <c r="Q391" s="20"/>
      <c r="R391" s="20"/>
      <c r="S391" s="20"/>
      <c r="T391" s="20"/>
    </row>
    <row r="392">
      <c r="A392" s="20"/>
      <c r="B392" s="20"/>
      <c r="C392" s="20"/>
      <c r="D392" s="20"/>
      <c r="E392" s="20"/>
      <c r="F392" s="20"/>
      <c r="G392" s="29"/>
      <c r="H392" s="34"/>
      <c r="I392" s="34"/>
      <c r="J392" s="14"/>
      <c r="K392" s="20"/>
      <c r="L392" s="20"/>
      <c r="M392" s="20"/>
      <c r="N392" s="21"/>
      <c r="O392" s="20"/>
      <c r="P392" s="20"/>
      <c r="Q392" s="20"/>
      <c r="R392" s="20"/>
      <c r="S392" s="20"/>
      <c r="T392" s="20"/>
    </row>
    <row r="393">
      <c r="A393" s="20"/>
      <c r="B393" s="20"/>
      <c r="C393" s="20"/>
      <c r="D393" s="20"/>
      <c r="E393" s="20"/>
      <c r="F393" s="20"/>
      <c r="G393" s="29"/>
      <c r="H393" s="34"/>
      <c r="I393" s="34"/>
      <c r="J393" s="14"/>
      <c r="K393" s="20"/>
      <c r="L393" s="20"/>
      <c r="M393" s="20"/>
      <c r="N393" s="21"/>
      <c r="O393" s="20"/>
      <c r="P393" s="20"/>
      <c r="Q393" s="20"/>
      <c r="R393" s="20"/>
      <c r="S393" s="20"/>
      <c r="T393" s="20"/>
    </row>
    <row r="394">
      <c r="A394" s="20"/>
      <c r="B394" s="20"/>
      <c r="C394" s="20"/>
      <c r="D394" s="20"/>
      <c r="E394" s="20"/>
      <c r="F394" s="20"/>
      <c r="G394" s="29"/>
      <c r="H394" s="34"/>
      <c r="I394" s="34"/>
      <c r="J394" s="14"/>
      <c r="K394" s="20"/>
      <c r="L394" s="20"/>
      <c r="M394" s="20"/>
      <c r="N394" s="21"/>
      <c r="O394" s="20"/>
      <c r="P394" s="20"/>
      <c r="Q394" s="20"/>
      <c r="R394" s="20"/>
      <c r="S394" s="20"/>
      <c r="T394" s="20"/>
    </row>
    <row r="395">
      <c r="A395" s="20"/>
      <c r="B395" s="20"/>
      <c r="C395" s="20"/>
      <c r="D395" s="20"/>
      <c r="E395" s="20"/>
      <c r="F395" s="20"/>
      <c r="G395" s="29"/>
      <c r="H395" s="34"/>
      <c r="I395" s="34"/>
      <c r="J395" s="14"/>
      <c r="K395" s="20"/>
      <c r="L395" s="20"/>
      <c r="M395" s="20"/>
      <c r="N395" s="21"/>
      <c r="O395" s="20"/>
      <c r="P395" s="20"/>
      <c r="Q395" s="20"/>
      <c r="R395" s="20"/>
      <c r="S395" s="20"/>
      <c r="T395" s="20"/>
    </row>
    <row r="396">
      <c r="A396" s="20"/>
      <c r="B396" s="20"/>
      <c r="C396" s="20"/>
      <c r="D396" s="20"/>
      <c r="E396" s="20"/>
      <c r="F396" s="20"/>
      <c r="G396" s="29"/>
      <c r="H396" s="34"/>
      <c r="I396" s="34"/>
      <c r="J396" s="14"/>
      <c r="K396" s="20"/>
      <c r="L396" s="20"/>
      <c r="M396" s="20"/>
      <c r="N396" s="21"/>
      <c r="O396" s="20"/>
      <c r="P396" s="20"/>
      <c r="Q396" s="20"/>
      <c r="R396" s="20"/>
      <c r="S396" s="20"/>
      <c r="T396" s="20"/>
    </row>
    <row r="397">
      <c r="A397" s="20"/>
      <c r="B397" s="20"/>
      <c r="C397" s="20"/>
      <c r="D397" s="20"/>
      <c r="E397" s="20"/>
      <c r="F397" s="20"/>
      <c r="G397" s="29"/>
      <c r="H397" s="34"/>
      <c r="I397" s="34"/>
      <c r="J397" s="14"/>
      <c r="K397" s="20"/>
      <c r="L397" s="20"/>
      <c r="M397" s="20"/>
      <c r="N397" s="21"/>
      <c r="O397" s="20"/>
      <c r="P397" s="20"/>
      <c r="Q397" s="20"/>
      <c r="R397" s="20"/>
      <c r="S397" s="20"/>
      <c r="T397" s="20"/>
    </row>
    <row r="398">
      <c r="A398" s="20"/>
      <c r="B398" s="20"/>
      <c r="C398" s="20"/>
      <c r="D398" s="20"/>
      <c r="E398" s="20"/>
      <c r="F398" s="20"/>
      <c r="G398" s="29"/>
      <c r="H398" s="34"/>
      <c r="I398" s="34"/>
      <c r="J398" s="14"/>
      <c r="K398" s="20"/>
      <c r="L398" s="20"/>
      <c r="M398" s="20"/>
      <c r="N398" s="21"/>
      <c r="O398" s="20"/>
      <c r="P398" s="20"/>
      <c r="Q398" s="20"/>
      <c r="R398" s="20"/>
      <c r="S398" s="20"/>
      <c r="T398" s="20"/>
    </row>
    <row r="399">
      <c r="A399" s="20"/>
      <c r="B399" s="20"/>
      <c r="C399" s="20"/>
      <c r="D399" s="20"/>
      <c r="E399" s="20"/>
      <c r="F399" s="20"/>
      <c r="G399" s="29"/>
      <c r="H399" s="34"/>
      <c r="I399" s="34"/>
      <c r="J399" s="14"/>
      <c r="K399" s="20"/>
      <c r="L399" s="20"/>
      <c r="M399" s="20"/>
      <c r="N399" s="21"/>
      <c r="O399" s="20"/>
      <c r="P399" s="20"/>
      <c r="Q399" s="20"/>
      <c r="R399" s="20"/>
      <c r="S399" s="20"/>
      <c r="T399" s="20"/>
    </row>
    <row r="400">
      <c r="A400" s="20"/>
      <c r="B400" s="20"/>
      <c r="C400" s="20"/>
      <c r="D400" s="20"/>
      <c r="E400" s="20"/>
      <c r="F400" s="20"/>
      <c r="G400" s="29"/>
      <c r="H400" s="34"/>
      <c r="I400" s="34"/>
      <c r="J400" s="14"/>
      <c r="K400" s="20"/>
      <c r="L400" s="20"/>
      <c r="M400" s="20"/>
      <c r="N400" s="21"/>
      <c r="O400" s="20"/>
      <c r="P400" s="20"/>
      <c r="Q400" s="20"/>
      <c r="R400" s="20"/>
      <c r="S400" s="20"/>
      <c r="T400" s="20"/>
    </row>
    <row r="401">
      <c r="A401" s="20"/>
      <c r="B401" s="20"/>
      <c r="C401" s="20"/>
      <c r="D401" s="20"/>
      <c r="E401" s="20"/>
      <c r="F401" s="20"/>
      <c r="G401" s="29"/>
      <c r="H401" s="34"/>
      <c r="I401" s="34"/>
      <c r="J401" s="14"/>
      <c r="K401" s="20"/>
      <c r="L401" s="20"/>
      <c r="M401" s="20"/>
      <c r="N401" s="21"/>
      <c r="O401" s="20"/>
      <c r="P401" s="20"/>
      <c r="Q401" s="20"/>
      <c r="R401" s="20"/>
      <c r="S401" s="20"/>
      <c r="T401" s="20"/>
    </row>
    <row r="402">
      <c r="A402" s="20"/>
      <c r="B402" s="20"/>
      <c r="C402" s="20"/>
      <c r="D402" s="20"/>
      <c r="E402" s="20"/>
      <c r="F402" s="20"/>
      <c r="G402" s="29"/>
      <c r="H402" s="34"/>
      <c r="I402" s="34"/>
      <c r="J402" s="14"/>
      <c r="K402" s="20"/>
      <c r="L402" s="20"/>
      <c r="M402" s="20"/>
      <c r="N402" s="21"/>
      <c r="O402" s="20"/>
      <c r="P402" s="20"/>
      <c r="Q402" s="20"/>
      <c r="R402" s="20"/>
      <c r="S402" s="20"/>
      <c r="T402" s="20"/>
    </row>
    <row r="403">
      <c r="A403" s="20"/>
      <c r="B403" s="20"/>
      <c r="C403" s="20"/>
      <c r="D403" s="20"/>
      <c r="E403" s="20"/>
      <c r="F403" s="20"/>
      <c r="G403" s="29"/>
      <c r="H403" s="34"/>
      <c r="I403" s="34"/>
      <c r="J403" s="14"/>
      <c r="K403" s="20"/>
      <c r="L403" s="20"/>
      <c r="M403" s="20"/>
      <c r="N403" s="21"/>
      <c r="O403" s="20"/>
      <c r="P403" s="20"/>
      <c r="Q403" s="20"/>
      <c r="R403" s="20"/>
      <c r="S403" s="20"/>
      <c r="T403" s="20"/>
    </row>
    <row r="404">
      <c r="A404" s="20"/>
      <c r="B404" s="20"/>
      <c r="C404" s="20"/>
      <c r="D404" s="20"/>
      <c r="E404" s="20"/>
      <c r="F404" s="20"/>
      <c r="G404" s="29"/>
      <c r="H404" s="34"/>
      <c r="I404" s="34"/>
      <c r="J404" s="14"/>
      <c r="K404" s="20"/>
      <c r="L404" s="20"/>
      <c r="M404" s="20"/>
      <c r="N404" s="21"/>
      <c r="O404" s="20"/>
      <c r="P404" s="20"/>
      <c r="Q404" s="20"/>
      <c r="R404" s="20"/>
      <c r="S404" s="20"/>
      <c r="T404" s="20"/>
    </row>
    <row r="405">
      <c r="A405" s="20"/>
      <c r="B405" s="20"/>
      <c r="C405" s="20"/>
      <c r="D405" s="20"/>
      <c r="E405" s="20"/>
      <c r="F405" s="20"/>
      <c r="G405" s="29"/>
      <c r="H405" s="34"/>
      <c r="I405" s="34"/>
      <c r="J405" s="14"/>
      <c r="K405" s="20"/>
      <c r="L405" s="20"/>
      <c r="M405" s="20"/>
      <c r="N405" s="21"/>
      <c r="O405" s="20"/>
      <c r="P405" s="20"/>
      <c r="Q405" s="20"/>
      <c r="R405" s="20"/>
      <c r="S405" s="20"/>
      <c r="T405" s="20"/>
    </row>
    <row r="406">
      <c r="A406" s="20"/>
      <c r="B406" s="20"/>
      <c r="C406" s="20"/>
      <c r="D406" s="20"/>
      <c r="E406" s="20"/>
      <c r="F406" s="20"/>
      <c r="G406" s="29"/>
      <c r="H406" s="34"/>
      <c r="I406" s="34"/>
      <c r="J406" s="14"/>
      <c r="K406" s="20"/>
      <c r="L406" s="20"/>
      <c r="M406" s="20"/>
      <c r="N406" s="21"/>
      <c r="O406" s="20"/>
      <c r="P406" s="20"/>
      <c r="Q406" s="20"/>
      <c r="R406" s="20"/>
      <c r="S406" s="20"/>
      <c r="T406" s="20"/>
    </row>
    <row r="407">
      <c r="A407" s="20"/>
      <c r="B407" s="20"/>
      <c r="C407" s="20"/>
      <c r="D407" s="20"/>
      <c r="E407" s="20"/>
      <c r="F407" s="20"/>
      <c r="G407" s="29"/>
      <c r="H407" s="34"/>
      <c r="I407" s="34"/>
      <c r="J407" s="14"/>
      <c r="K407" s="20"/>
      <c r="L407" s="20"/>
      <c r="M407" s="20"/>
      <c r="N407" s="21"/>
      <c r="O407" s="20"/>
      <c r="P407" s="20"/>
      <c r="Q407" s="20"/>
      <c r="R407" s="20"/>
      <c r="S407" s="20"/>
      <c r="T407" s="20"/>
    </row>
    <row r="408">
      <c r="A408" s="20"/>
      <c r="B408" s="20"/>
      <c r="C408" s="20"/>
      <c r="D408" s="20"/>
      <c r="E408" s="20"/>
      <c r="F408" s="20"/>
      <c r="G408" s="29"/>
      <c r="H408" s="34"/>
      <c r="I408" s="34"/>
      <c r="J408" s="14"/>
      <c r="K408" s="20"/>
      <c r="L408" s="20"/>
      <c r="M408" s="20"/>
      <c r="N408" s="21"/>
      <c r="O408" s="20"/>
      <c r="P408" s="20"/>
      <c r="Q408" s="20"/>
      <c r="R408" s="20"/>
      <c r="S408" s="20"/>
      <c r="T408" s="20"/>
    </row>
    <row r="409">
      <c r="A409" s="20"/>
      <c r="B409" s="20"/>
      <c r="C409" s="20"/>
      <c r="D409" s="20"/>
      <c r="E409" s="20"/>
      <c r="F409" s="20"/>
      <c r="G409" s="29"/>
      <c r="H409" s="34"/>
      <c r="I409" s="34"/>
      <c r="J409" s="14"/>
      <c r="K409" s="20"/>
      <c r="L409" s="20"/>
      <c r="M409" s="20"/>
      <c r="N409" s="21"/>
      <c r="O409" s="20"/>
      <c r="P409" s="20"/>
      <c r="Q409" s="20"/>
      <c r="R409" s="20"/>
      <c r="S409" s="20"/>
      <c r="T409" s="20"/>
    </row>
    <row r="410">
      <c r="A410" s="20"/>
      <c r="B410" s="20"/>
      <c r="C410" s="20"/>
      <c r="D410" s="20"/>
      <c r="E410" s="20"/>
      <c r="F410" s="20"/>
      <c r="G410" s="29"/>
      <c r="H410" s="34"/>
      <c r="I410" s="34"/>
      <c r="J410" s="14"/>
      <c r="K410" s="20"/>
      <c r="L410" s="20"/>
      <c r="M410" s="20"/>
      <c r="N410" s="21"/>
      <c r="O410" s="20"/>
      <c r="P410" s="20"/>
      <c r="Q410" s="20"/>
      <c r="R410" s="20"/>
      <c r="S410" s="20"/>
      <c r="T410" s="20"/>
    </row>
    <row r="411">
      <c r="A411" s="20"/>
      <c r="B411" s="20"/>
      <c r="C411" s="20"/>
      <c r="D411" s="20"/>
      <c r="E411" s="20"/>
      <c r="F411" s="20"/>
      <c r="G411" s="29"/>
      <c r="H411" s="34"/>
      <c r="I411" s="34"/>
      <c r="J411" s="14"/>
      <c r="K411" s="20"/>
      <c r="L411" s="20"/>
      <c r="M411" s="20"/>
      <c r="N411" s="21"/>
      <c r="O411" s="20"/>
      <c r="P411" s="20"/>
      <c r="Q411" s="20"/>
      <c r="R411" s="20"/>
      <c r="S411" s="20"/>
      <c r="T411" s="20"/>
    </row>
    <row r="412">
      <c r="A412" s="20"/>
      <c r="B412" s="20"/>
      <c r="C412" s="20"/>
      <c r="D412" s="20"/>
      <c r="E412" s="20"/>
      <c r="F412" s="20"/>
      <c r="G412" s="29"/>
      <c r="H412" s="34"/>
      <c r="I412" s="34"/>
      <c r="J412" s="14"/>
      <c r="K412" s="20"/>
      <c r="L412" s="20"/>
      <c r="M412" s="20"/>
      <c r="N412" s="21"/>
      <c r="O412" s="20"/>
      <c r="P412" s="20"/>
      <c r="Q412" s="20"/>
      <c r="R412" s="20"/>
      <c r="S412" s="20"/>
      <c r="T412" s="20"/>
    </row>
    <row r="413">
      <c r="A413" s="20"/>
      <c r="B413" s="20"/>
      <c r="C413" s="20"/>
      <c r="D413" s="20"/>
      <c r="E413" s="20"/>
      <c r="F413" s="20"/>
      <c r="G413" s="29"/>
      <c r="H413" s="34"/>
      <c r="I413" s="34"/>
      <c r="J413" s="14"/>
      <c r="K413" s="20"/>
      <c r="L413" s="20"/>
      <c r="M413" s="20"/>
      <c r="N413" s="21"/>
      <c r="O413" s="20"/>
      <c r="P413" s="20"/>
      <c r="Q413" s="20"/>
      <c r="R413" s="20"/>
      <c r="S413" s="20"/>
      <c r="T413" s="20"/>
    </row>
    <row r="414">
      <c r="A414" s="20"/>
      <c r="B414" s="20"/>
      <c r="C414" s="20"/>
      <c r="D414" s="20"/>
      <c r="E414" s="20"/>
      <c r="F414" s="20"/>
      <c r="G414" s="29"/>
      <c r="H414" s="34"/>
      <c r="I414" s="34"/>
      <c r="J414" s="14"/>
      <c r="K414" s="20"/>
      <c r="L414" s="20"/>
      <c r="M414" s="20"/>
      <c r="N414" s="21"/>
      <c r="O414" s="20"/>
      <c r="P414" s="20"/>
      <c r="Q414" s="20"/>
      <c r="R414" s="20"/>
      <c r="S414" s="20"/>
      <c r="T414" s="20"/>
    </row>
    <row r="415">
      <c r="A415" s="20"/>
      <c r="B415" s="20"/>
      <c r="C415" s="20"/>
      <c r="D415" s="20"/>
      <c r="E415" s="20"/>
      <c r="F415" s="20"/>
      <c r="G415" s="29"/>
      <c r="H415" s="34"/>
      <c r="I415" s="34"/>
      <c r="J415" s="14"/>
      <c r="K415" s="20"/>
      <c r="L415" s="20"/>
      <c r="M415" s="20"/>
      <c r="N415" s="21"/>
      <c r="O415" s="20"/>
      <c r="P415" s="20"/>
      <c r="Q415" s="20"/>
      <c r="R415" s="20"/>
      <c r="S415" s="20"/>
      <c r="T415" s="20"/>
    </row>
    <row r="416">
      <c r="A416" s="20"/>
      <c r="B416" s="20"/>
      <c r="C416" s="20"/>
      <c r="D416" s="20"/>
      <c r="E416" s="20"/>
      <c r="F416" s="20"/>
      <c r="G416" s="29"/>
      <c r="H416" s="34"/>
      <c r="I416" s="34"/>
      <c r="J416" s="14"/>
      <c r="K416" s="20"/>
      <c r="L416" s="20"/>
      <c r="M416" s="20"/>
      <c r="N416" s="21"/>
      <c r="O416" s="20"/>
      <c r="P416" s="20"/>
      <c r="Q416" s="20"/>
      <c r="R416" s="20"/>
      <c r="S416" s="20"/>
      <c r="T416" s="20"/>
    </row>
    <row r="417">
      <c r="A417" s="20"/>
      <c r="B417" s="20"/>
      <c r="C417" s="20"/>
      <c r="D417" s="20"/>
      <c r="E417" s="20"/>
      <c r="F417" s="20"/>
      <c r="G417" s="29"/>
      <c r="H417" s="34"/>
      <c r="I417" s="34"/>
      <c r="J417" s="14"/>
      <c r="K417" s="20"/>
      <c r="L417" s="20"/>
      <c r="M417" s="20"/>
      <c r="N417" s="21"/>
      <c r="O417" s="20"/>
      <c r="P417" s="20"/>
      <c r="Q417" s="20"/>
      <c r="R417" s="20"/>
      <c r="S417" s="20"/>
      <c r="T417" s="20"/>
    </row>
    <row r="418">
      <c r="A418" s="20"/>
      <c r="B418" s="20"/>
      <c r="C418" s="20"/>
      <c r="D418" s="20"/>
      <c r="E418" s="20"/>
      <c r="F418" s="20"/>
      <c r="G418" s="29"/>
      <c r="H418" s="34"/>
      <c r="I418" s="34"/>
      <c r="J418" s="14"/>
      <c r="K418" s="20"/>
      <c r="L418" s="20"/>
      <c r="M418" s="20"/>
      <c r="N418" s="21"/>
      <c r="O418" s="20"/>
      <c r="P418" s="20"/>
      <c r="Q418" s="20"/>
      <c r="R418" s="20"/>
      <c r="S418" s="20"/>
      <c r="T418" s="20"/>
    </row>
    <row r="419">
      <c r="A419" s="20"/>
      <c r="B419" s="20"/>
      <c r="C419" s="20"/>
      <c r="D419" s="20"/>
      <c r="E419" s="20"/>
      <c r="F419" s="20"/>
      <c r="G419" s="29"/>
      <c r="H419" s="34"/>
      <c r="I419" s="34"/>
      <c r="J419" s="14"/>
      <c r="K419" s="20"/>
      <c r="L419" s="20"/>
      <c r="M419" s="20"/>
      <c r="N419" s="21"/>
      <c r="O419" s="20"/>
      <c r="P419" s="20"/>
      <c r="Q419" s="20"/>
      <c r="R419" s="20"/>
      <c r="S419" s="20"/>
      <c r="T419" s="20"/>
    </row>
    <row r="420">
      <c r="A420" s="20"/>
      <c r="B420" s="20"/>
      <c r="C420" s="20"/>
      <c r="D420" s="20"/>
      <c r="E420" s="20"/>
      <c r="F420" s="20"/>
      <c r="G420" s="29"/>
      <c r="H420" s="34"/>
      <c r="I420" s="34"/>
      <c r="J420" s="14"/>
      <c r="K420" s="20"/>
      <c r="L420" s="20"/>
      <c r="M420" s="20"/>
      <c r="N420" s="21"/>
      <c r="O420" s="20"/>
      <c r="P420" s="20"/>
      <c r="Q420" s="20"/>
      <c r="R420" s="20"/>
      <c r="S420" s="20"/>
      <c r="T420" s="20"/>
    </row>
    <row r="421">
      <c r="A421" s="20"/>
      <c r="B421" s="20"/>
      <c r="C421" s="20"/>
      <c r="D421" s="20"/>
      <c r="E421" s="20"/>
      <c r="F421" s="20"/>
      <c r="G421" s="29"/>
      <c r="H421" s="34"/>
      <c r="I421" s="34"/>
      <c r="J421" s="14"/>
      <c r="K421" s="20"/>
      <c r="L421" s="20"/>
      <c r="M421" s="20"/>
      <c r="N421" s="21"/>
      <c r="O421" s="20"/>
      <c r="P421" s="20"/>
      <c r="Q421" s="20"/>
      <c r="R421" s="20"/>
      <c r="S421" s="20"/>
      <c r="T421" s="20"/>
    </row>
    <row r="422">
      <c r="A422" s="20"/>
      <c r="B422" s="20"/>
      <c r="C422" s="20"/>
      <c r="D422" s="20"/>
      <c r="E422" s="20"/>
      <c r="F422" s="20"/>
      <c r="G422" s="29"/>
      <c r="H422" s="34"/>
      <c r="I422" s="34"/>
      <c r="J422" s="14"/>
      <c r="K422" s="20"/>
      <c r="L422" s="20"/>
      <c r="M422" s="20"/>
      <c r="N422" s="21"/>
      <c r="O422" s="20"/>
      <c r="P422" s="20"/>
      <c r="Q422" s="20"/>
      <c r="R422" s="20"/>
      <c r="S422" s="20"/>
      <c r="T422" s="20"/>
    </row>
    <row r="423">
      <c r="A423" s="20"/>
      <c r="B423" s="20"/>
      <c r="C423" s="20"/>
      <c r="D423" s="20"/>
      <c r="E423" s="20"/>
      <c r="F423" s="20"/>
      <c r="G423" s="29"/>
      <c r="H423" s="34"/>
      <c r="I423" s="34"/>
      <c r="J423" s="14"/>
      <c r="K423" s="20"/>
      <c r="L423" s="20"/>
      <c r="M423" s="20"/>
      <c r="N423" s="21"/>
      <c r="O423" s="20"/>
      <c r="P423" s="20"/>
      <c r="Q423" s="20"/>
      <c r="R423" s="20"/>
      <c r="S423" s="20"/>
      <c r="T423" s="20"/>
    </row>
    <row r="424">
      <c r="A424" s="20"/>
      <c r="B424" s="20"/>
      <c r="C424" s="20"/>
      <c r="D424" s="20"/>
      <c r="E424" s="20"/>
      <c r="F424" s="20"/>
      <c r="G424" s="29"/>
      <c r="H424" s="34"/>
      <c r="I424" s="34"/>
      <c r="J424" s="14"/>
      <c r="K424" s="20"/>
      <c r="L424" s="20"/>
      <c r="M424" s="20"/>
      <c r="N424" s="21"/>
      <c r="O424" s="20"/>
      <c r="P424" s="20"/>
      <c r="Q424" s="20"/>
      <c r="R424" s="20"/>
      <c r="S424" s="20"/>
      <c r="T424" s="20"/>
    </row>
    <row r="425">
      <c r="A425" s="20"/>
      <c r="B425" s="20"/>
      <c r="C425" s="20"/>
      <c r="D425" s="20"/>
      <c r="E425" s="20"/>
      <c r="F425" s="20"/>
      <c r="G425" s="29"/>
      <c r="H425" s="34"/>
      <c r="I425" s="34"/>
      <c r="J425" s="14"/>
      <c r="K425" s="20"/>
      <c r="L425" s="20"/>
      <c r="M425" s="20"/>
      <c r="N425" s="21"/>
      <c r="O425" s="20"/>
      <c r="P425" s="20"/>
      <c r="Q425" s="20"/>
      <c r="R425" s="20"/>
      <c r="S425" s="20"/>
      <c r="T425" s="20"/>
    </row>
    <row r="426">
      <c r="A426" s="20"/>
      <c r="B426" s="20"/>
      <c r="C426" s="20"/>
      <c r="D426" s="20"/>
      <c r="E426" s="20"/>
      <c r="F426" s="20"/>
      <c r="G426" s="29"/>
      <c r="H426" s="34"/>
      <c r="I426" s="34"/>
      <c r="J426" s="14"/>
      <c r="K426" s="20"/>
      <c r="L426" s="20"/>
      <c r="M426" s="20"/>
      <c r="N426" s="21"/>
      <c r="O426" s="20"/>
      <c r="P426" s="20"/>
      <c r="Q426" s="20"/>
      <c r="R426" s="20"/>
      <c r="S426" s="20"/>
      <c r="T426" s="20"/>
    </row>
    <row r="427">
      <c r="A427" s="20"/>
      <c r="B427" s="20"/>
      <c r="C427" s="20"/>
      <c r="D427" s="20"/>
      <c r="E427" s="20"/>
      <c r="F427" s="20"/>
      <c r="G427" s="29"/>
      <c r="H427" s="34"/>
      <c r="I427" s="34"/>
      <c r="J427" s="14"/>
      <c r="K427" s="20"/>
      <c r="L427" s="20"/>
      <c r="M427" s="20"/>
      <c r="N427" s="21"/>
      <c r="O427" s="20"/>
      <c r="P427" s="20"/>
      <c r="Q427" s="20"/>
      <c r="R427" s="20"/>
      <c r="S427" s="20"/>
      <c r="T427" s="20"/>
    </row>
    <row r="428">
      <c r="A428" s="20"/>
      <c r="B428" s="20"/>
      <c r="C428" s="20"/>
      <c r="D428" s="20"/>
      <c r="E428" s="20"/>
      <c r="F428" s="20"/>
      <c r="G428" s="29"/>
      <c r="H428" s="34"/>
      <c r="I428" s="34"/>
      <c r="J428" s="14"/>
      <c r="K428" s="20"/>
      <c r="L428" s="20"/>
      <c r="M428" s="20"/>
      <c r="N428" s="21"/>
      <c r="O428" s="20"/>
      <c r="P428" s="20"/>
      <c r="Q428" s="20"/>
      <c r="R428" s="20"/>
      <c r="S428" s="20"/>
      <c r="T428" s="20"/>
    </row>
    <row r="429">
      <c r="A429" s="20"/>
      <c r="B429" s="20"/>
      <c r="C429" s="20"/>
      <c r="D429" s="20"/>
      <c r="E429" s="20"/>
      <c r="F429" s="20"/>
      <c r="G429" s="29"/>
      <c r="H429" s="34"/>
      <c r="I429" s="34"/>
      <c r="J429" s="14"/>
      <c r="K429" s="20"/>
      <c r="L429" s="20"/>
      <c r="M429" s="20"/>
      <c r="N429" s="21"/>
      <c r="O429" s="20"/>
      <c r="P429" s="20"/>
      <c r="Q429" s="20"/>
      <c r="R429" s="20"/>
      <c r="S429" s="20"/>
      <c r="T429" s="20"/>
    </row>
    <row r="430">
      <c r="A430" s="20"/>
      <c r="B430" s="20"/>
      <c r="C430" s="20"/>
      <c r="D430" s="20"/>
      <c r="E430" s="20"/>
      <c r="F430" s="20"/>
      <c r="G430" s="29"/>
      <c r="H430" s="34"/>
      <c r="I430" s="34"/>
      <c r="J430" s="14"/>
      <c r="K430" s="20"/>
      <c r="L430" s="20"/>
      <c r="M430" s="20"/>
      <c r="N430" s="21"/>
      <c r="O430" s="20"/>
      <c r="P430" s="20"/>
      <c r="Q430" s="20"/>
      <c r="R430" s="20"/>
      <c r="S430" s="20"/>
      <c r="T430" s="20"/>
    </row>
    <row r="431">
      <c r="A431" s="20"/>
      <c r="B431" s="20"/>
      <c r="C431" s="20"/>
      <c r="D431" s="20"/>
      <c r="E431" s="20"/>
      <c r="F431" s="20"/>
      <c r="G431" s="29"/>
      <c r="H431" s="34"/>
      <c r="I431" s="34"/>
      <c r="J431" s="14"/>
      <c r="K431" s="20"/>
      <c r="L431" s="20"/>
      <c r="M431" s="20"/>
      <c r="N431" s="21"/>
      <c r="O431" s="20"/>
      <c r="P431" s="20"/>
      <c r="Q431" s="20"/>
      <c r="R431" s="20"/>
      <c r="S431" s="20"/>
      <c r="T431" s="20"/>
    </row>
    <row r="432">
      <c r="A432" s="20"/>
      <c r="B432" s="20"/>
      <c r="C432" s="20"/>
      <c r="D432" s="20"/>
      <c r="E432" s="20"/>
      <c r="F432" s="20"/>
      <c r="G432" s="29"/>
      <c r="H432" s="34"/>
      <c r="I432" s="34"/>
      <c r="J432" s="14"/>
      <c r="K432" s="20"/>
      <c r="L432" s="20"/>
      <c r="M432" s="20"/>
      <c r="N432" s="21"/>
      <c r="O432" s="20"/>
      <c r="P432" s="20"/>
      <c r="Q432" s="20"/>
      <c r="R432" s="20"/>
      <c r="S432" s="20"/>
      <c r="T432" s="20"/>
    </row>
    <row r="433">
      <c r="A433" s="20"/>
      <c r="B433" s="20"/>
      <c r="C433" s="20"/>
      <c r="D433" s="20"/>
      <c r="E433" s="20"/>
      <c r="F433" s="20"/>
      <c r="G433" s="29"/>
      <c r="H433" s="34"/>
      <c r="I433" s="34"/>
      <c r="J433" s="14"/>
      <c r="K433" s="20"/>
      <c r="L433" s="20"/>
      <c r="M433" s="20"/>
      <c r="N433" s="21"/>
      <c r="O433" s="20"/>
      <c r="P433" s="20"/>
      <c r="Q433" s="20"/>
      <c r="R433" s="20"/>
      <c r="S433" s="20"/>
      <c r="T433" s="20"/>
    </row>
    <row r="434">
      <c r="A434" s="20"/>
      <c r="B434" s="20"/>
      <c r="C434" s="20"/>
      <c r="D434" s="20"/>
      <c r="E434" s="20"/>
      <c r="F434" s="20"/>
      <c r="G434" s="29"/>
      <c r="H434" s="34"/>
      <c r="I434" s="34"/>
      <c r="J434" s="14"/>
      <c r="K434" s="20"/>
      <c r="L434" s="20"/>
      <c r="M434" s="20"/>
      <c r="N434" s="21"/>
      <c r="O434" s="20"/>
      <c r="P434" s="20"/>
      <c r="Q434" s="20"/>
      <c r="R434" s="20"/>
      <c r="S434" s="20"/>
      <c r="T434" s="20"/>
    </row>
    <row r="435">
      <c r="A435" s="20"/>
      <c r="B435" s="20"/>
      <c r="C435" s="20"/>
      <c r="D435" s="20"/>
      <c r="E435" s="20"/>
      <c r="F435" s="20"/>
      <c r="G435" s="29"/>
      <c r="H435" s="34"/>
      <c r="I435" s="34"/>
      <c r="J435" s="14"/>
      <c r="K435" s="20"/>
      <c r="L435" s="20"/>
      <c r="M435" s="20"/>
      <c r="N435" s="21"/>
      <c r="O435" s="20"/>
      <c r="P435" s="20"/>
      <c r="Q435" s="20"/>
      <c r="R435" s="20"/>
      <c r="S435" s="20"/>
      <c r="T435" s="20"/>
    </row>
    <row r="436">
      <c r="A436" s="20"/>
      <c r="B436" s="20"/>
      <c r="C436" s="20"/>
      <c r="D436" s="20"/>
      <c r="E436" s="20"/>
      <c r="F436" s="20"/>
      <c r="G436" s="29"/>
      <c r="H436" s="34"/>
      <c r="I436" s="34"/>
      <c r="J436" s="14"/>
      <c r="K436" s="20"/>
      <c r="L436" s="20"/>
      <c r="M436" s="20"/>
      <c r="N436" s="21"/>
      <c r="O436" s="20"/>
      <c r="P436" s="20"/>
      <c r="Q436" s="20"/>
      <c r="R436" s="20"/>
      <c r="S436" s="20"/>
      <c r="T436" s="20"/>
    </row>
    <row r="437">
      <c r="A437" s="20"/>
      <c r="B437" s="20"/>
      <c r="C437" s="20"/>
      <c r="D437" s="20"/>
      <c r="E437" s="20"/>
      <c r="F437" s="20"/>
      <c r="G437" s="29"/>
      <c r="H437" s="34"/>
      <c r="I437" s="34"/>
      <c r="J437" s="14"/>
      <c r="K437" s="20"/>
      <c r="L437" s="20"/>
      <c r="M437" s="20"/>
      <c r="N437" s="21"/>
      <c r="O437" s="20"/>
      <c r="P437" s="20"/>
      <c r="Q437" s="20"/>
      <c r="R437" s="20"/>
      <c r="S437" s="20"/>
      <c r="T437" s="20"/>
    </row>
    <row r="438">
      <c r="A438" s="20"/>
      <c r="B438" s="20"/>
      <c r="C438" s="20"/>
      <c r="D438" s="20"/>
      <c r="E438" s="20"/>
      <c r="F438" s="20"/>
      <c r="G438" s="29"/>
      <c r="H438" s="34"/>
      <c r="I438" s="34"/>
      <c r="J438" s="14"/>
      <c r="K438" s="20"/>
      <c r="L438" s="20"/>
      <c r="M438" s="20"/>
      <c r="N438" s="21"/>
      <c r="O438" s="20"/>
      <c r="P438" s="20"/>
      <c r="Q438" s="20"/>
      <c r="R438" s="20"/>
      <c r="S438" s="20"/>
      <c r="T438" s="20"/>
    </row>
    <row r="439">
      <c r="A439" s="20"/>
      <c r="B439" s="20"/>
      <c r="C439" s="20"/>
      <c r="D439" s="20"/>
      <c r="E439" s="20"/>
      <c r="F439" s="20"/>
      <c r="G439" s="29"/>
      <c r="H439" s="34"/>
      <c r="I439" s="34"/>
      <c r="J439" s="14"/>
      <c r="K439" s="20"/>
      <c r="L439" s="20"/>
      <c r="M439" s="20"/>
      <c r="N439" s="21"/>
      <c r="O439" s="20"/>
      <c r="P439" s="20"/>
      <c r="Q439" s="20"/>
      <c r="R439" s="20"/>
      <c r="S439" s="20"/>
      <c r="T439" s="20"/>
    </row>
    <row r="440">
      <c r="A440" s="20"/>
      <c r="B440" s="20"/>
      <c r="C440" s="20"/>
      <c r="D440" s="20"/>
      <c r="E440" s="20"/>
      <c r="F440" s="20"/>
      <c r="G440" s="29"/>
      <c r="H440" s="34"/>
      <c r="I440" s="34"/>
      <c r="J440" s="14"/>
      <c r="K440" s="20"/>
      <c r="L440" s="20"/>
      <c r="M440" s="20"/>
      <c r="N440" s="21"/>
      <c r="O440" s="20"/>
      <c r="P440" s="20"/>
      <c r="Q440" s="20"/>
      <c r="R440" s="20"/>
      <c r="S440" s="20"/>
      <c r="T440" s="20"/>
    </row>
    <row r="441">
      <c r="A441" s="20"/>
      <c r="B441" s="20"/>
      <c r="C441" s="20"/>
      <c r="D441" s="20"/>
      <c r="E441" s="20"/>
      <c r="F441" s="20"/>
      <c r="G441" s="29"/>
      <c r="H441" s="34"/>
      <c r="I441" s="34"/>
      <c r="J441" s="14"/>
      <c r="K441" s="20"/>
      <c r="L441" s="20"/>
      <c r="M441" s="20"/>
      <c r="N441" s="21"/>
      <c r="O441" s="20"/>
      <c r="P441" s="20"/>
      <c r="Q441" s="20"/>
      <c r="R441" s="20"/>
      <c r="S441" s="20"/>
      <c r="T441" s="20"/>
    </row>
    <row r="442">
      <c r="A442" s="20"/>
      <c r="B442" s="20"/>
      <c r="C442" s="20"/>
      <c r="D442" s="20"/>
      <c r="E442" s="20"/>
      <c r="F442" s="20"/>
      <c r="G442" s="29"/>
      <c r="H442" s="34"/>
      <c r="I442" s="34"/>
      <c r="J442" s="14"/>
      <c r="K442" s="20"/>
      <c r="L442" s="20"/>
      <c r="M442" s="20"/>
      <c r="N442" s="21"/>
      <c r="O442" s="20"/>
      <c r="P442" s="20"/>
      <c r="Q442" s="20"/>
      <c r="R442" s="20"/>
      <c r="S442" s="20"/>
      <c r="T442" s="20"/>
    </row>
    <row r="443">
      <c r="A443" s="20"/>
      <c r="B443" s="20"/>
      <c r="C443" s="20"/>
      <c r="D443" s="20"/>
      <c r="E443" s="20"/>
      <c r="F443" s="20"/>
      <c r="G443" s="29"/>
      <c r="H443" s="34"/>
      <c r="I443" s="34"/>
      <c r="J443" s="14"/>
      <c r="K443" s="20"/>
      <c r="L443" s="20"/>
      <c r="M443" s="20"/>
      <c r="N443" s="21"/>
      <c r="O443" s="20"/>
      <c r="P443" s="20"/>
      <c r="Q443" s="20"/>
      <c r="R443" s="20"/>
      <c r="S443" s="20"/>
      <c r="T443" s="20"/>
    </row>
    <row r="444">
      <c r="A444" s="20"/>
      <c r="B444" s="20"/>
      <c r="C444" s="20"/>
      <c r="D444" s="20"/>
      <c r="E444" s="20"/>
      <c r="F444" s="20"/>
      <c r="G444" s="29"/>
      <c r="H444" s="34"/>
      <c r="I444" s="34"/>
      <c r="J444" s="14"/>
      <c r="K444" s="20"/>
      <c r="L444" s="20"/>
      <c r="M444" s="20"/>
      <c r="N444" s="21"/>
      <c r="O444" s="20"/>
      <c r="P444" s="20"/>
      <c r="Q444" s="20"/>
      <c r="R444" s="20"/>
      <c r="S444" s="20"/>
      <c r="T444" s="20"/>
    </row>
    <row r="445">
      <c r="A445" s="20"/>
      <c r="B445" s="20"/>
      <c r="C445" s="20"/>
      <c r="D445" s="20"/>
      <c r="E445" s="20"/>
      <c r="F445" s="20"/>
      <c r="G445" s="29"/>
      <c r="H445" s="34"/>
      <c r="I445" s="34"/>
      <c r="J445" s="14"/>
      <c r="K445" s="20"/>
      <c r="L445" s="20"/>
      <c r="M445" s="20"/>
      <c r="N445" s="21"/>
      <c r="O445" s="20"/>
      <c r="P445" s="20"/>
      <c r="Q445" s="20"/>
      <c r="R445" s="20"/>
      <c r="S445" s="20"/>
      <c r="T445" s="20"/>
    </row>
    <row r="446">
      <c r="A446" s="20"/>
      <c r="B446" s="20"/>
      <c r="C446" s="20"/>
      <c r="D446" s="20"/>
      <c r="E446" s="20"/>
      <c r="F446" s="20"/>
      <c r="G446" s="29"/>
      <c r="H446" s="34"/>
      <c r="I446" s="34"/>
      <c r="J446" s="14"/>
      <c r="K446" s="20"/>
      <c r="L446" s="20"/>
      <c r="M446" s="20"/>
      <c r="N446" s="21"/>
      <c r="O446" s="20"/>
      <c r="P446" s="20"/>
      <c r="Q446" s="20"/>
      <c r="R446" s="20"/>
      <c r="S446" s="20"/>
      <c r="T446" s="20"/>
    </row>
    <row r="447">
      <c r="A447" s="20"/>
      <c r="B447" s="20"/>
      <c r="C447" s="20"/>
      <c r="D447" s="20"/>
      <c r="E447" s="20"/>
      <c r="F447" s="20"/>
      <c r="G447" s="29"/>
      <c r="H447" s="34"/>
      <c r="I447" s="34"/>
      <c r="J447" s="14"/>
      <c r="K447" s="20"/>
      <c r="L447" s="20"/>
      <c r="M447" s="20"/>
      <c r="N447" s="21"/>
      <c r="O447" s="20"/>
      <c r="P447" s="20"/>
      <c r="Q447" s="20"/>
      <c r="R447" s="20"/>
      <c r="S447" s="20"/>
      <c r="T447" s="20"/>
    </row>
    <row r="448">
      <c r="A448" s="20"/>
      <c r="B448" s="20"/>
      <c r="C448" s="20"/>
      <c r="D448" s="20"/>
      <c r="E448" s="20"/>
      <c r="F448" s="20"/>
      <c r="G448" s="29"/>
      <c r="H448" s="34"/>
      <c r="I448" s="34"/>
      <c r="J448" s="14"/>
      <c r="K448" s="20"/>
      <c r="L448" s="20"/>
      <c r="M448" s="20"/>
      <c r="N448" s="21"/>
      <c r="O448" s="20"/>
      <c r="P448" s="20"/>
      <c r="Q448" s="20"/>
      <c r="R448" s="20"/>
      <c r="S448" s="20"/>
      <c r="T448" s="20"/>
    </row>
    <row r="449">
      <c r="A449" s="20"/>
      <c r="B449" s="20"/>
      <c r="C449" s="20"/>
      <c r="D449" s="20"/>
      <c r="E449" s="20"/>
      <c r="F449" s="20"/>
      <c r="G449" s="29"/>
      <c r="H449" s="34"/>
      <c r="I449" s="34"/>
      <c r="J449" s="14"/>
      <c r="K449" s="20"/>
      <c r="L449" s="20"/>
      <c r="M449" s="20"/>
      <c r="N449" s="21"/>
      <c r="O449" s="20"/>
      <c r="P449" s="20"/>
      <c r="Q449" s="20"/>
      <c r="R449" s="20"/>
      <c r="S449" s="20"/>
      <c r="T449" s="20"/>
    </row>
    <row r="450">
      <c r="A450" s="20"/>
      <c r="B450" s="20"/>
      <c r="C450" s="20"/>
      <c r="D450" s="20"/>
      <c r="E450" s="20"/>
      <c r="F450" s="20"/>
      <c r="G450" s="29"/>
      <c r="H450" s="34"/>
      <c r="I450" s="34"/>
      <c r="J450" s="14"/>
      <c r="K450" s="20"/>
      <c r="L450" s="20"/>
      <c r="M450" s="20"/>
      <c r="N450" s="21"/>
      <c r="O450" s="20"/>
      <c r="P450" s="20"/>
      <c r="Q450" s="20"/>
      <c r="R450" s="20"/>
      <c r="S450" s="20"/>
      <c r="T450" s="20"/>
    </row>
    <row r="451">
      <c r="A451" s="20"/>
      <c r="B451" s="20"/>
      <c r="C451" s="20"/>
      <c r="D451" s="20"/>
      <c r="E451" s="20"/>
      <c r="F451" s="20"/>
      <c r="G451" s="29"/>
      <c r="H451" s="34"/>
      <c r="I451" s="34"/>
      <c r="J451" s="14"/>
      <c r="K451" s="20"/>
      <c r="L451" s="20"/>
      <c r="M451" s="20"/>
      <c r="N451" s="21"/>
      <c r="O451" s="20"/>
      <c r="P451" s="20"/>
      <c r="Q451" s="20"/>
      <c r="R451" s="20"/>
      <c r="S451" s="20"/>
      <c r="T451" s="20"/>
    </row>
    <row r="452">
      <c r="A452" s="20"/>
      <c r="B452" s="20"/>
      <c r="C452" s="20"/>
      <c r="D452" s="20"/>
      <c r="E452" s="20"/>
      <c r="F452" s="20"/>
      <c r="G452" s="29"/>
      <c r="H452" s="34"/>
      <c r="I452" s="34"/>
      <c r="J452" s="14"/>
      <c r="K452" s="20"/>
      <c r="L452" s="20"/>
      <c r="M452" s="20"/>
      <c r="N452" s="21"/>
      <c r="O452" s="20"/>
      <c r="P452" s="20"/>
      <c r="Q452" s="20"/>
      <c r="R452" s="20"/>
      <c r="S452" s="20"/>
      <c r="T452" s="20"/>
    </row>
    <row r="453">
      <c r="A453" s="20"/>
      <c r="B453" s="20"/>
      <c r="C453" s="20"/>
      <c r="D453" s="20"/>
      <c r="E453" s="20"/>
      <c r="F453" s="20"/>
      <c r="G453" s="29"/>
      <c r="H453" s="34"/>
      <c r="I453" s="34"/>
      <c r="J453" s="14"/>
      <c r="K453" s="20"/>
      <c r="L453" s="20"/>
      <c r="M453" s="20"/>
      <c r="N453" s="21"/>
      <c r="O453" s="20"/>
      <c r="P453" s="20"/>
      <c r="Q453" s="20"/>
      <c r="R453" s="20"/>
      <c r="S453" s="20"/>
      <c r="T453" s="20"/>
    </row>
    <row r="454">
      <c r="A454" s="20"/>
      <c r="B454" s="20"/>
      <c r="C454" s="20"/>
      <c r="D454" s="20"/>
      <c r="E454" s="20"/>
      <c r="F454" s="20"/>
      <c r="G454" s="29"/>
      <c r="H454" s="34"/>
      <c r="I454" s="34"/>
      <c r="J454" s="14"/>
      <c r="K454" s="20"/>
      <c r="L454" s="20"/>
      <c r="M454" s="20"/>
      <c r="N454" s="21"/>
      <c r="O454" s="20"/>
      <c r="P454" s="20"/>
      <c r="Q454" s="20"/>
      <c r="R454" s="20"/>
      <c r="S454" s="20"/>
      <c r="T454" s="20"/>
    </row>
    <row r="455">
      <c r="A455" s="20"/>
      <c r="B455" s="20"/>
      <c r="C455" s="20"/>
      <c r="D455" s="20"/>
      <c r="E455" s="20"/>
      <c r="F455" s="20"/>
      <c r="G455" s="29"/>
      <c r="H455" s="34"/>
      <c r="I455" s="34"/>
      <c r="J455" s="14"/>
      <c r="K455" s="20"/>
      <c r="L455" s="20"/>
      <c r="M455" s="20"/>
      <c r="N455" s="21"/>
      <c r="O455" s="20"/>
      <c r="P455" s="20"/>
      <c r="Q455" s="20"/>
      <c r="R455" s="20"/>
      <c r="S455" s="20"/>
      <c r="T455" s="20"/>
    </row>
    <row r="456">
      <c r="A456" s="20"/>
      <c r="B456" s="20"/>
      <c r="C456" s="20"/>
      <c r="D456" s="20"/>
      <c r="E456" s="20"/>
      <c r="F456" s="20"/>
      <c r="G456" s="29"/>
      <c r="H456" s="34"/>
      <c r="I456" s="34"/>
      <c r="J456" s="14"/>
      <c r="K456" s="20"/>
      <c r="L456" s="20"/>
      <c r="M456" s="20"/>
      <c r="N456" s="21"/>
      <c r="O456" s="20"/>
      <c r="P456" s="20"/>
      <c r="Q456" s="20"/>
      <c r="R456" s="20"/>
      <c r="S456" s="20"/>
      <c r="T456" s="20"/>
    </row>
    <row r="457">
      <c r="A457" s="20"/>
      <c r="B457" s="20"/>
      <c r="C457" s="20"/>
      <c r="D457" s="20"/>
      <c r="E457" s="20"/>
      <c r="F457" s="20"/>
      <c r="G457" s="29"/>
      <c r="H457" s="34"/>
      <c r="I457" s="34"/>
      <c r="J457" s="14"/>
      <c r="K457" s="20"/>
      <c r="L457" s="20"/>
      <c r="M457" s="20"/>
      <c r="N457" s="21"/>
      <c r="O457" s="20"/>
      <c r="P457" s="20"/>
      <c r="Q457" s="20"/>
      <c r="R457" s="20"/>
      <c r="S457" s="20"/>
      <c r="T457" s="20"/>
    </row>
    <row r="458">
      <c r="A458" s="20"/>
      <c r="B458" s="20"/>
      <c r="C458" s="20"/>
      <c r="D458" s="20"/>
      <c r="E458" s="20"/>
      <c r="F458" s="20"/>
      <c r="G458" s="29"/>
      <c r="H458" s="34"/>
      <c r="I458" s="34"/>
      <c r="J458" s="14"/>
      <c r="K458" s="20"/>
      <c r="L458" s="20"/>
      <c r="M458" s="20"/>
      <c r="N458" s="21"/>
      <c r="O458" s="20"/>
      <c r="P458" s="20"/>
      <c r="Q458" s="20"/>
      <c r="R458" s="20"/>
      <c r="S458" s="20"/>
      <c r="T458" s="20"/>
    </row>
    <row r="459">
      <c r="A459" s="20"/>
      <c r="B459" s="20"/>
      <c r="C459" s="20"/>
      <c r="D459" s="20"/>
      <c r="E459" s="20"/>
      <c r="F459" s="20"/>
      <c r="G459" s="29"/>
      <c r="H459" s="34"/>
      <c r="I459" s="34"/>
      <c r="J459" s="14"/>
      <c r="K459" s="20"/>
      <c r="L459" s="20"/>
      <c r="M459" s="20"/>
      <c r="N459" s="21"/>
      <c r="O459" s="20"/>
      <c r="P459" s="20"/>
      <c r="Q459" s="20"/>
      <c r="R459" s="20"/>
      <c r="S459" s="20"/>
      <c r="T459" s="20"/>
    </row>
    <row r="460">
      <c r="A460" s="20"/>
      <c r="B460" s="20"/>
      <c r="C460" s="20"/>
      <c r="D460" s="20"/>
      <c r="E460" s="20"/>
      <c r="F460" s="20"/>
      <c r="G460" s="29"/>
      <c r="H460" s="34"/>
      <c r="I460" s="34"/>
      <c r="J460" s="14"/>
      <c r="K460" s="20"/>
      <c r="L460" s="20"/>
      <c r="M460" s="20"/>
      <c r="N460" s="21"/>
      <c r="O460" s="20"/>
      <c r="P460" s="20"/>
      <c r="Q460" s="20"/>
      <c r="R460" s="20"/>
      <c r="S460" s="20"/>
      <c r="T460" s="20"/>
    </row>
    <row r="461">
      <c r="A461" s="20"/>
      <c r="B461" s="20"/>
      <c r="C461" s="20"/>
      <c r="D461" s="20"/>
      <c r="E461" s="20"/>
      <c r="F461" s="20"/>
      <c r="G461" s="29"/>
      <c r="H461" s="34"/>
      <c r="I461" s="34"/>
      <c r="J461" s="14"/>
      <c r="K461" s="20"/>
      <c r="L461" s="20"/>
      <c r="M461" s="20"/>
      <c r="N461" s="21"/>
      <c r="O461" s="20"/>
      <c r="P461" s="20"/>
      <c r="Q461" s="20"/>
      <c r="R461" s="20"/>
      <c r="S461" s="20"/>
      <c r="T461" s="20"/>
    </row>
    <row r="462">
      <c r="A462" s="20"/>
      <c r="B462" s="20"/>
      <c r="C462" s="20"/>
      <c r="D462" s="20"/>
      <c r="E462" s="20"/>
      <c r="F462" s="20"/>
      <c r="G462" s="29"/>
      <c r="H462" s="34"/>
      <c r="I462" s="34"/>
      <c r="J462" s="14"/>
      <c r="K462" s="20"/>
      <c r="L462" s="20"/>
      <c r="M462" s="20"/>
      <c r="N462" s="21"/>
      <c r="O462" s="20"/>
      <c r="P462" s="20"/>
      <c r="Q462" s="20"/>
      <c r="R462" s="20"/>
      <c r="S462" s="20"/>
      <c r="T462" s="20"/>
    </row>
    <row r="463">
      <c r="A463" s="20"/>
      <c r="B463" s="20"/>
      <c r="C463" s="20"/>
      <c r="D463" s="20"/>
      <c r="E463" s="20"/>
      <c r="F463" s="20"/>
      <c r="G463" s="29"/>
      <c r="H463" s="34"/>
      <c r="I463" s="34"/>
      <c r="J463" s="14"/>
      <c r="K463" s="20"/>
      <c r="L463" s="20"/>
      <c r="M463" s="20"/>
      <c r="N463" s="21"/>
      <c r="O463" s="20"/>
      <c r="P463" s="20"/>
      <c r="Q463" s="20"/>
      <c r="R463" s="20"/>
      <c r="S463" s="20"/>
      <c r="T463" s="20"/>
    </row>
    <row r="464">
      <c r="A464" s="20"/>
      <c r="B464" s="20"/>
      <c r="C464" s="20"/>
      <c r="D464" s="20"/>
      <c r="E464" s="20"/>
      <c r="F464" s="20"/>
      <c r="G464" s="29"/>
      <c r="H464" s="34"/>
      <c r="I464" s="34"/>
      <c r="J464" s="14"/>
      <c r="K464" s="20"/>
      <c r="L464" s="20"/>
      <c r="M464" s="20"/>
      <c r="N464" s="21"/>
      <c r="O464" s="20"/>
      <c r="P464" s="20"/>
      <c r="Q464" s="20"/>
      <c r="R464" s="20"/>
      <c r="S464" s="20"/>
      <c r="T464" s="20"/>
    </row>
    <row r="465">
      <c r="A465" s="20"/>
      <c r="B465" s="20"/>
      <c r="C465" s="20"/>
      <c r="D465" s="20"/>
      <c r="E465" s="20"/>
      <c r="F465" s="20"/>
      <c r="G465" s="29"/>
      <c r="H465" s="34"/>
      <c r="I465" s="34"/>
      <c r="J465" s="14"/>
      <c r="K465" s="20"/>
      <c r="L465" s="20"/>
      <c r="M465" s="20"/>
      <c r="N465" s="21"/>
      <c r="O465" s="20"/>
      <c r="P465" s="20"/>
      <c r="Q465" s="20"/>
      <c r="R465" s="20"/>
      <c r="S465" s="20"/>
      <c r="T465" s="20"/>
    </row>
    <row r="466">
      <c r="A466" s="20"/>
      <c r="B466" s="20"/>
      <c r="C466" s="20"/>
      <c r="D466" s="20"/>
      <c r="E466" s="20"/>
      <c r="F466" s="20"/>
      <c r="G466" s="29"/>
      <c r="H466" s="34"/>
      <c r="I466" s="34"/>
      <c r="J466" s="14"/>
      <c r="K466" s="20"/>
      <c r="L466" s="20"/>
      <c r="M466" s="20"/>
      <c r="N466" s="21"/>
      <c r="O466" s="20"/>
      <c r="P466" s="20"/>
      <c r="Q466" s="20"/>
      <c r="R466" s="20"/>
      <c r="S466" s="20"/>
      <c r="T466" s="20"/>
    </row>
    <row r="467">
      <c r="A467" s="20"/>
      <c r="B467" s="20"/>
      <c r="C467" s="20"/>
      <c r="D467" s="20"/>
      <c r="E467" s="20"/>
      <c r="F467" s="20"/>
      <c r="G467" s="29"/>
      <c r="H467" s="34"/>
      <c r="I467" s="34"/>
      <c r="J467" s="14"/>
      <c r="K467" s="20"/>
      <c r="L467" s="20"/>
      <c r="M467" s="20"/>
      <c r="N467" s="21"/>
      <c r="O467" s="20"/>
      <c r="P467" s="20"/>
      <c r="Q467" s="20"/>
      <c r="R467" s="20"/>
      <c r="S467" s="20"/>
      <c r="T467" s="20"/>
    </row>
    <row r="468">
      <c r="A468" s="20"/>
      <c r="B468" s="20"/>
      <c r="C468" s="20"/>
      <c r="D468" s="20"/>
      <c r="E468" s="20"/>
      <c r="F468" s="20"/>
      <c r="G468" s="29"/>
      <c r="H468" s="34"/>
      <c r="I468" s="34"/>
      <c r="J468" s="14"/>
      <c r="K468" s="20"/>
      <c r="L468" s="20"/>
      <c r="M468" s="20"/>
      <c r="N468" s="21"/>
      <c r="O468" s="20"/>
      <c r="P468" s="20"/>
      <c r="Q468" s="20"/>
      <c r="R468" s="20"/>
      <c r="S468" s="20"/>
      <c r="T468" s="20"/>
    </row>
    <row r="469">
      <c r="A469" s="20"/>
      <c r="B469" s="20"/>
      <c r="C469" s="20"/>
      <c r="D469" s="20"/>
      <c r="E469" s="20"/>
      <c r="F469" s="20"/>
      <c r="G469" s="29"/>
      <c r="H469" s="34"/>
      <c r="I469" s="34"/>
      <c r="J469" s="14"/>
      <c r="K469" s="20"/>
      <c r="L469" s="20"/>
      <c r="M469" s="20"/>
      <c r="N469" s="21"/>
      <c r="O469" s="20"/>
      <c r="P469" s="20"/>
      <c r="Q469" s="20"/>
      <c r="R469" s="20"/>
      <c r="S469" s="20"/>
      <c r="T469" s="20"/>
    </row>
    <row r="470">
      <c r="A470" s="20"/>
      <c r="B470" s="20"/>
      <c r="C470" s="20"/>
      <c r="D470" s="20"/>
      <c r="E470" s="20"/>
      <c r="F470" s="20"/>
      <c r="G470" s="29"/>
      <c r="H470" s="34"/>
      <c r="I470" s="34"/>
      <c r="J470" s="14"/>
      <c r="K470" s="20"/>
      <c r="L470" s="20"/>
      <c r="M470" s="20"/>
      <c r="N470" s="21"/>
      <c r="O470" s="20"/>
      <c r="P470" s="20"/>
      <c r="Q470" s="20"/>
      <c r="R470" s="20"/>
      <c r="S470" s="20"/>
      <c r="T470" s="20"/>
    </row>
    <row r="471">
      <c r="A471" s="20"/>
      <c r="B471" s="20"/>
      <c r="C471" s="20"/>
      <c r="D471" s="20"/>
      <c r="E471" s="20"/>
      <c r="F471" s="20"/>
      <c r="G471" s="29"/>
      <c r="H471" s="34"/>
      <c r="I471" s="34"/>
      <c r="J471" s="14"/>
      <c r="K471" s="20"/>
      <c r="L471" s="20"/>
      <c r="M471" s="20"/>
      <c r="N471" s="21"/>
      <c r="O471" s="20"/>
      <c r="P471" s="20"/>
      <c r="Q471" s="20"/>
      <c r="R471" s="20"/>
      <c r="S471" s="20"/>
      <c r="T471" s="20"/>
    </row>
    <row r="472">
      <c r="A472" s="20"/>
      <c r="B472" s="20"/>
      <c r="C472" s="20"/>
      <c r="D472" s="20"/>
      <c r="E472" s="20"/>
      <c r="F472" s="20"/>
      <c r="G472" s="29"/>
      <c r="H472" s="34"/>
      <c r="I472" s="34"/>
      <c r="J472" s="14"/>
      <c r="K472" s="20"/>
      <c r="L472" s="20"/>
      <c r="M472" s="20"/>
      <c r="N472" s="21"/>
      <c r="O472" s="20"/>
      <c r="P472" s="20"/>
      <c r="Q472" s="20"/>
      <c r="R472" s="20"/>
      <c r="S472" s="20"/>
      <c r="T472" s="20"/>
    </row>
    <row r="473">
      <c r="A473" s="20"/>
      <c r="B473" s="20"/>
      <c r="C473" s="20"/>
      <c r="D473" s="20"/>
      <c r="E473" s="20"/>
      <c r="F473" s="20"/>
      <c r="G473" s="29"/>
      <c r="H473" s="34"/>
      <c r="I473" s="34"/>
      <c r="J473" s="14"/>
      <c r="K473" s="20"/>
      <c r="L473" s="20"/>
      <c r="M473" s="20"/>
      <c r="N473" s="21"/>
      <c r="O473" s="20"/>
      <c r="P473" s="20"/>
      <c r="Q473" s="20"/>
      <c r="R473" s="20"/>
      <c r="S473" s="20"/>
      <c r="T473" s="20"/>
    </row>
    <row r="474">
      <c r="A474" s="20"/>
      <c r="B474" s="20"/>
      <c r="C474" s="20"/>
      <c r="D474" s="20"/>
      <c r="E474" s="20"/>
      <c r="F474" s="20"/>
      <c r="G474" s="29"/>
      <c r="H474" s="34"/>
      <c r="I474" s="34"/>
      <c r="J474" s="14"/>
      <c r="K474" s="20"/>
      <c r="L474" s="20"/>
      <c r="M474" s="20"/>
      <c r="N474" s="21"/>
      <c r="O474" s="20"/>
      <c r="P474" s="20"/>
      <c r="Q474" s="20"/>
      <c r="R474" s="20"/>
      <c r="S474" s="20"/>
      <c r="T474" s="20"/>
    </row>
    <row r="475">
      <c r="A475" s="20"/>
      <c r="B475" s="20"/>
      <c r="C475" s="20"/>
      <c r="D475" s="20"/>
      <c r="E475" s="20"/>
      <c r="F475" s="20"/>
      <c r="G475" s="29"/>
      <c r="H475" s="34"/>
      <c r="I475" s="34"/>
      <c r="J475" s="14"/>
      <c r="K475" s="20"/>
      <c r="L475" s="20"/>
      <c r="M475" s="20"/>
      <c r="N475" s="21"/>
      <c r="O475" s="20"/>
      <c r="P475" s="20"/>
      <c r="Q475" s="20"/>
      <c r="R475" s="20"/>
      <c r="S475" s="20"/>
      <c r="T475" s="20"/>
    </row>
    <row r="476">
      <c r="A476" s="20"/>
      <c r="B476" s="20"/>
      <c r="C476" s="20"/>
      <c r="D476" s="20"/>
      <c r="E476" s="20"/>
      <c r="F476" s="20"/>
      <c r="G476" s="29"/>
      <c r="H476" s="34"/>
      <c r="I476" s="34"/>
      <c r="J476" s="14"/>
      <c r="K476" s="20"/>
      <c r="L476" s="20"/>
      <c r="M476" s="20"/>
      <c r="N476" s="21"/>
      <c r="O476" s="20"/>
      <c r="P476" s="20"/>
      <c r="Q476" s="20"/>
      <c r="R476" s="20"/>
      <c r="S476" s="20"/>
      <c r="T476" s="20"/>
    </row>
    <row r="477">
      <c r="A477" s="20"/>
      <c r="B477" s="20"/>
      <c r="C477" s="20"/>
      <c r="D477" s="20"/>
      <c r="E477" s="20"/>
      <c r="F477" s="20"/>
      <c r="G477" s="29"/>
      <c r="H477" s="34"/>
      <c r="I477" s="34"/>
      <c r="J477" s="14"/>
      <c r="K477" s="20"/>
      <c r="L477" s="20"/>
      <c r="M477" s="20"/>
      <c r="N477" s="21"/>
      <c r="O477" s="20"/>
      <c r="P477" s="20"/>
      <c r="Q477" s="20"/>
      <c r="R477" s="20"/>
      <c r="S477" s="20"/>
      <c r="T477" s="20"/>
    </row>
    <row r="478">
      <c r="A478" s="20"/>
      <c r="B478" s="20"/>
      <c r="C478" s="20"/>
      <c r="D478" s="20"/>
      <c r="E478" s="20"/>
      <c r="F478" s="20"/>
      <c r="G478" s="29"/>
      <c r="H478" s="34"/>
      <c r="I478" s="34"/>
      <c r="J478" s="14"/>
      <c r="K478" s="20"/>
      <c r="L478" s="20"/>
      <c r="M478" s="20"/>
      <c r="N478" s="21"/>
      <c r="O478" s="20"/>
      <c r="P478" s="20"/>
      <c r="Q478" s="20"/>
      <c r="R478" s="20"/>
      <c r="S478" s="20"/>
      <c r="T478" s="20"/>
    </row>
    <row r="479">
      <c r="A479" s="20"/>
      <c r="B479" s="20"/>
      <c r="C479" s="20"/>
      <c r="D479" s="20"/>
      <c r="E479" s="20"/>
      <c r="F479" s="20"/>
      <c r="G479" s="29"/>
      <c r="H479" s="34"/>
      <c r="I479" s="34"/>
      <c r="J479" s="14"/>
      <c r="K479" s="20"/>
      <c r="L479" s="20"/>
      <c r="M479" s="20"/>
      <c r="N479" s="21"/>
      <c r="O479" s="20"/>
      <c r="P479" s="20"/>
      <c r="Q479" s="20"/>
      <c r="R479" s="20"/>
      <c r="S479" s="20"/>
      <c r="T479" s="20"/>
    </row>
    <row r="480">
      <c r="A480" s="20"/>
      <c r="B480" s="20"/>
      <c r="C480" s="20"/>
      <c r="D480" s="20"/>
      <c r="E480" s="20"/>
      <c r="F480" s="20"/>
      <c r="G480" s="29"/>
      <c r="H480" s="34"/>
      <c r="I480" s="34"/>
      <c r="J480" s="14"/>
      <c r="K480" s="20"/>
      <c r="L480" s="20"/>
      <c r="M480" s="20"/>
      <c r="N480" s="21"/>
      <c r="O480" s="20"/>
      <c r="P480" s="20"/>
      <c r="Q480" s="20"/>
      <c r="R480" s="20"/>
      <c r="S480" s="20"/>
      <c r="T480" s="20"/>
    </row>
    <row r="481">
      <c r="A481" s="20"/>
      <c r="B481" s="20"/>
      <c r="C481" s="20"/>
      <c r="D481" s="20"/>
      <c r="E481" s="20"/>
      <c r="F481" s="20"/>
      <c r="G481" s="29"/>
      <c r="H481" s="34"/>
      <c r="I481" s="34"/>
      <c r="J481" s="14"/>
      <c r="K481" s="20"/>
      <c r="L481" s="20"/>
      <c r="M481" s="20"/>
      <c r="N481" s="21"/>
      <c r="O481" s="20"/>
      <c r="P481" s="20"/>
      <c r="Q481" s="20"/>
      <c r="R481" s="20"/>
      <c r="S481" s="20"/>
      <c r="T481" s="20"/>
    </row>
    <row r="482">
      <c r="A482" s="20"/>
      <c r="B482" s="20"/>
      <c r="C482" s="20"/>
      <c r="D482" s="20"/>
      <c r="E482" s="20"/>
      <c r="F482" s="20"/>
      <c r="G482" s="29"/>
      <c r="H482" s="34"/>
      <c r="I482" s="34"/>
      <c r="J482" s="14"/>
      <c r="K482" s="20"/>
      <c r="L482" s="20"/>
      <c r="M482" s="20"/>
      <c r="N482" s="21"/>
      <c r="O482" s="20"/>
      <c r="P482" s="20"/>
      <c r="Q482" s="20"/>
      <c r="R482" s="20"/>
      <c r="S482" s="20"/>
      <c r="T482" s="20"/>
    </row>
    <row r="483">
      <c r="A483" s="20"/>
      <c r="B483" s="20"/>
      <c r="C483" s="20"/>
      <c r="D483" s="20"/>
      <c r="E483" s="20"/>
      <c r="F483" s="20"/>
      <c r="G483" s="29"/>
      <c r="H483" s="34"/>
      <c r="I483" s="34"/>
      <c r="J483" s="14"/>
      <c r="K483" s="20"/>
      <c r="L483" s="20"/>
      <c r="M483" s="20"/>
      <c r="N483" s="21"/>
      <c r="O483" s="20"/>
      <c r="P483" s="20"/>
      <c r="Q483" s="20"/>
      <c r="R483" s="20"/>
      <c r="S483" s="20"/>
      <c r="T483" s="20"/>
    </row>
    <row r="484">
      <c r="A484" s="20"/>
      <c r="B484" s="20"/>
      <c r="C484" s="20"/>
      <c r="D484" s="20"/>
      <c r="E484" s="20"/>
      <c r="F484" s="20"/>
      <c r="G484" s="29"/>
      <c r="H484" s="34"/>
      <c r="I484" s="34"/>
      <c r="J484" s="14"/>
      <c r="K484" s="20"/>
      <c r="L484" s="20"/>
      <c r="M484" s="20"/>
      <c r="N484" s="21"/>
      <c r="O484" s="20"/>
      <c r="P484" s="20"/>
      <c r="Q484" s="20"/>
      <c r="R484" s="20"/>
      <c r="S484" s="20"/>
      <c r="T484" s="20"/>
    </row>
    <row r="485">
      <c r="A485" s="20"/>
      <c r="B485" s="20"/>
      <c r="C485" s="20"/>
      <c r="D485" s="20"/>
      <c r="E485" s="20"/>
      <c r="F485" s="20"/>
      <c r="G485" s="29"/>
      <c r="H485" s="34"/>
      <c r="I485" s="34"/>
      <c r="J485" s="14"/>
      <c r="K485" s="20"/>
      <c r="L485" s="20"/>
      <c r="M485" s="20"/>
      <c r="N485" s="21"/>
      <c r="O485" s="20"/>
      <c r="P485" s="20"/>
      <c r="Q485" s="20"/>
      <c r="R485" s="20"/>
      <c r="S485" s="20"/>
      <c r="T485" s="20"/>
    </row>
    <row r="486">
      <c r="A486" s="20"/>
      <c r="B486" s="20"/>
      <c r="C486" s="20"/>
      <c r="D486" s="20"/>
      <c r="E486" s="20"/>
      <c r="F486" s="20"/>
      <c r="G486" s="29"/>
      <c r="H486" s="34"/>
      <c r="I486" s="34"/>
      <c r="J486" s="14"/>
      <c r="K486" s="20"/>
      <c r="L486" s="20"/>
      <c r="M486" s="20"/>
      <c r="N486" s="21"/>
      <c r="O486" s="20"/>
      <c r="P486" s="20"/>
      <c r="Q486" s="20"/>
      <c r="R486" s="20"/>
      <c r="S486" s="20"/>
      <c r="T486" s="20"/>
    </row>
    <row r="487">
      <c r="A487" s="20"/>
      <c r="B487" s="20"/>
      <c r="C487" s="20"/>
      <c r="D487" s="20"/>
      <c r="E487" s="20"/>
      <c r="F487" s="20"/>
      <c r="G487" s="29"/>
      <c r="H487" s="34"/>
      <c r="I487" s="34"/>
      <c r="J487" s="14"/>
      <c r="K487" s="20"/>
      <c r="L487" s="20"/>
      <c r="M487" s="20"/>
      <c r="N487" s="21"/>
      <c r="O487" s="20"/>
      <c r="P487" s="20"/>
      <c r="Q487" s="20"/>
      <c r="R487" s="20"/>
      <c r="S487" s="20"/>
      <c r="T487" s="20"/>
    </row>
    <row r="488">
      <c r="A488" s="20"/>
      <c r="B488" s="20"/>
      <c r="C488" s="20"/>
      <c r="D488" s="20"/>
      <c r="E488" s="20"/>
      <c r="F488" s="20"/>
      <c r="G488" s="29"/>
      <c r="H488" s="34"/>
      <c r="I488" s="34"/>
      <c r="J488" s="14"/>
      <c r="K488" s="20"/>
      <c r="L488" s="20"/>
      <c r="M488" s="20"/>
      <c r="N488" s="21"/>
      <c r="O488" s="20"/>
      <c r="P488" s="20"/>
      <c r="Q488" s="20"/>
      <c r="R488" s="20"/>
      <c r="S488" s="20"/>
      <c r="T488" s="20"/>
    </row>
    <row r="489">
      <c r="A489" s="20"/>
      <c r="B489" s="20"/>
      <c r="C489" s="20"/>
      <c r="D489" s="20"/>
      <c r="E489" s="20"/>
      <c r="F489" s="20"/>
      <c r="G489" s="29"/>
      <c r="H489" s="34"/>
      <c r="I489" s="34"/>
      <c r="J489" s="14"/>
      <c r="K489" s="20"/>
      <c r="L489" s="20"/>
      <c r="M489" s="20"/>
      <c r="N489" s="21"/>
      <c r="O489" s="20"/>
      <c r="P489" s="20"/>
      <c r="Q489" s="20"/>
      <c r="R489" s="20"/>
      <c r="S489" s="20"/>
      <c r="T489" s="20"/>
    </row>
    <row r="490">
      <c r="A490" s="20"/>
      <c r="B490" s="20"/>
      <c r="C490" s="20"/>
      <c r="D490" s="20"/>
      <c r="E490" s="20"/>
      <c r="F490" s="20"/>
      <c r="G490" s="29"/>
      <c r="H490" s="34"/>
      <c r="I490" s="34"/>
      <c r="J490" s="14"/>
      <c r="K490" s="20"/>
      <c r="L490" s="20"/>
      <c r="M490" s="20"/>
      <c r="N490" s="21"/>
      <c r="O490" s="20"/>
      <c r="P490" s="20"/>
      <c r="Q490" s="20"/>
      <c r="R490" s="20"/>
      <c r="S490" s="20"/>
      <c r="T490" s="20"/>
    </row>
    <row r="491">
      <c r="A491" s="20"/>
      <c r="B491" s="20"/>
      <c r="C491" s="20"/>
      <c r="D491" s="20"/>
      <c r="E491" s="20"/>
      <c r="F491" s="20"/>
      <c r="G491" s="29"/>
      <c r="H491" s="34"/>
      <c r="I491" s="34"/>
      <c r="J491" s="14"/>
      <c r="K491" s="20"/>
      <c r="L491" s="20"/>
      <c r="M491" s="20"/>
      <c r="N491" s="21"/>
      <c r="O491" s="20"/>
      <c r="P491" s="20"/>
      <c r="Q491" s="20"/>
      <c r="R491" s="20"/>
      <c r="S491" s="20"/>
      <c r="T491" s="20"/>
    </row>
    <row r="492">
      <c r="A492" s="20"/>
      <c r="B492" s="20"/>
      <c r="C492" s="20"/>
      <c r="D492" s="20"/>
      <c r="E492" s="20"/>
      <c r="F492" s="20"/>
      <c r="G492" s="29"/>
      <c r="H492" s="34"/>
      <c r="I492" s="34"/>
      <c r="J492" s="14"/>
      <c r="K492" s="20"/>
      <c r="L492" s="20"/>
      <c r="M492" s="20"/>
      <c r="N492" s="21"/>
      <c r="O492" s="20"/>
      <c r="P492" s="20"/>
      <c r="Q492" s="20"/>
      <c r="R492" s="20"/>
      <c r="S492" s="20"/>
      <c r="T492" s="20"/>
    </row>
    <row r="493">
      <c r="A493" s="20"/>
      <c r="B493" s="20"/>
      <c r="C493" s="20"/>
      <c r="D493" s="20"/>
      <c r="E493" s="20"/>
      <c r="F493" s="20"/>
      <c r="G493" s="29"/>
      <c r="H493" s="34"/>
      <c r="I493" s="34"/>
      <c r="J493" s="14"/>
      <c r="K493" s="20"/>
      <c r="L493" s="20"/>
      <c r="M493" s="20"/>
      <c r="N493" s="21"/>
      <c r="O493" s="20"/>
      <c r="P493" s="20"/>
      <c r="Q493" s="20"/>
      <c r="R493" s="20"/>
      <c r="S493" s="20"/>
      <c r="T493" s="20"/>
    </row>
    <row r="494">
      <c r="A494" s="20"/>
      <c r="B494" s="20"/>
      <c r="C494" s="20"/>
      <c r="D494" s="20"/>
      <c r="E494" s="20"/>
      <c r="F494" s="20"/>
      <c r="G494" s="29"/>
      <c r="H494" s="34"/>
      <c r="I494" s="34"/>
      <c r="J494" s="14"/>
      <c r="K494" s="20"/>
      <c r="L494" s="20"/>
      <c r="M494" s="20"/>
      <c r="N494" s="21"/>
      <c r="O494" s="20"/>
      <c r="P494" s="20"/>
      <c r="Q494" s="20"/>
      <c r="R494" s="20"/>
      <c r="S494" s="20"/>
      <c r="T494" s="20"/>
    </row>
    <row r="495">
      <c r="A495" s="20"/>
      <c r="B495" s="20"/>
      <c r="C495" s="20"/>
      <c r="D495" s="20"/>
      <c r="E495" s="20"/>
      <c r="F495" s="20"/>
      <c r="G495" s="29"/>
      <c r="H495" s="34"/>
      <c r="I495" s="34"/>
      <c r="J495" s="14"/>
      <c r="K495" s="20"/>
      <c r="L495" s="20"/>
      <c r="M495" s="20"/>
      <c r="N495" s="21"/>
      <c r="O495" s="20"/>
      <c r="P495" s="20"/>
      <c r="Q495" s="20"/>
      <c r="R495" s="20"/>
      <c r="S495" s="20"/>
      <c r="T495" s="20"/>
    </row>
    <row r="496">
      <c r="A496" s="20"/>
      <c r="B496" s="20"/>
      <c r="C496" s="20"/>
      <c r="D496" s="20"/>
      <c r="E496" s="20"/>
      <c r="F496" s="20"/>
      <c r="G496" s="29"/>
      <c r="H496" s="34"/>
      <c r="I496" s="34"/>
      <c r="J496" s="14"/>
      <c r="K496" s="20"/>
      <c r="L496" s="20"/>
      <c r="M496" s="20"/>
      <c r="N496" s="21"/>
      <c r="O496" s="20"/>
      <c r="P496" s="20"/>
      <c r="Q496" s="20"/>
      <c r="R496" s="20"/>
      <c r="S496" s="20"/>
      <c r="T496" s="20"/>
    </row>
    <row r="497">
      <c r="A497" s="20"/>
      <c r="B497" s="20"/>
      <c r="C497" s="20"/>
      <c r="D497" s="20"/>
      <c r="E497" s="20"/>
      <c r="F497" s="20"/>
      <c r="G497" s="29"/>
      <c r="H497" s="34"/>
      <c r="I497" s="34"/>
      <c r="J497" s="14"/>
      <c r="K497" s="20"/>
      <c r="L497" s="20"/>
      <c r="M497" s="20"/>
      <c r="N497" s="21"/>
      <c r="O497" s="20"/>
      <c r="P497" s="20"/>
      <c r="Q497" s="20"/>
      <c r="R497" s="20"/>
      <c r="S497" s="20"/>
      <c r="T497" s="20"/>
    </row>
    <row r="498">
      <c r="A498" s="20"/>
      <c r="B498" s="20"/>
      <c r="C498" s="20"/>
      <c r="D498" s="20"/>
      <c r="E498" s="20"/>
      <c r="F498" s="20"/>
      <c r="G498" s="29"/>
      <c r="H498" s="34"/>
      <c r="I498" s="34"/>
      <c r="J498" s="14"/>
      <c r="K498" s="20"/>
      <c r="L498" s="20"/>
      <c r="M498" s="20"/>
      <c r="N498" s="21"/>
      <c r="O498" s="20"/>
      <c r="P498" s="20"/>
      <c r="Q498" s="20"/>
      <c r="R498" s="20"/>
      <c r="S498" s="20"/>
      <c r="T498" s="20"/>
    </row>
    <row r="499">
      <c r="A499" s="20"/>
      <c r="B499" s="20"/>
      <c r="C499" s="20"/>
      <c r="D499" s="20"/>
      <c r="E499" s="20"/>
      <c r="F499" s="20"/>
      <c r="G499" s="29"/>
      <c r="H499" s="34"/>
      <c r="I499" s="34"/>
      <c r="J499" s="14"/>
      <c r="K499" s="20"/>
      <c r="L499" s="20"/>
      <c r="M499" s="20"/>
      <c r="N499" s="21"/>
      <c r="O499" s="20"/>
      <c r="P499" s="20"/>
      <c r="Q499" s="20"/>
      <c r="R499" s="20"/>
      <c r="S499" s="20"/>
      <c r="T499" s="20"/>
    </row>
    <row r="500">
      <c r="A500" s="20"/>
      <c r="B500" s="20"/>
      <c r="C500" s="20"/>
      <c r="D500" s="20"/>
      <c r="E500" s="20"/>
      <c r="F500" s="20"/>
      <c r="G500" s="29"/>
      <c r="H500" s="34"/>
      <c r="I500" s="34"/>
      <c r="J500" s="14"/>
      <c r="K500" s="20"/>
      <c r="L500" s="20"/>
      <c r="M500" s="20"/>
      <c r="N500" s="21"/>
      <c r="O500" s="20"/>
      <c r="P500" s="20"/>
      <c r="Q500" s="20"/>
      <c r="R500" s="20"/>
      <c r="S500" s="20"/>
      <c r="T500" s="20"/>
    </row>
    <row r="501">
      <c r="A501" s="20"/>
      <c r="B501" s="20"/>
      <c r="C501" s="20"/>
      <c r="D501" s="20"/>
      <c r="E501" s="20"/>
      <c r="F501" s="20"/>
      <c r="G501" s="29"/>
      <c r="H501" s="34"/>
      <c r="I501" s="34"/>
      <c r="J501" s="14"/>
      <c r="K501" s="20"/>
      <c r="L501" s="20"/>
      <c r="M501" s="20"/>
      <c r="N501" s="21"/>
      <c r="O501" s="20"/>
      <c r="P501" s="20"/>
      <c r="Q501" s="20"/>
      <c r="R501" s="20"/>
      <c r="S501" s="20"/>
      <c r="T501" s="20"/>
    </row>
    <row r="502">
      <c r="A502" s="20"/>
      <c r="B502" s="20"/>
      <c r="C502" s="20"/>
      <c r="D502" s="20"/>
      <c r="E502" s="20"/>
      <c r="F502" s="20"/>
      <c r="G502" s="29"/>
      <c r="H502" s="34"/>
      <c r="I502" s="34"/>
      <c r="J502" s="14"/>
      <c r="K502" s="20"/>
      <c r="L502" s="20"/>
      <c r="M502" s="20"/>
      <c r="N502" s="21"/>
      <c r="O502" s="20"/>
      <c r="P502" s="20"/>
      <c r="Q502" s="20"/>
      <c r="R502" s="20"/>
      <c r="S502" s="20"/>
      <c r="T502" s="20"/>
    </row>
    <row r="503">
      <c r="A503" s="20"/>
      <c r="B503" s="20"/>
      <c r="C503" s="20"/>
      <c r="D503" s="20"/>
      <c r="E503" s="20"/>
      <c r="F503" s="20"/>
      <c r="G503" s="29"/>
      <c r="H503" s="34"/>
      <c r="I503" s="34"/>
      <c r="J503" s="14"/>
      <c r="K503" s="20"/>
      <c r="L503" s="20"/>
      <c r="M503" s="20"/>
      <c r="N503" s="21"/>
      <c r="O503" s="20"/>
      <c r="P503" s="20"/>
      <c r="Q503" s="20"/>
      <c r="R503" s="20"/>
      <c r="S503" s="20"/>
      <c r="T503" s="20"/>
    </row>
    <row r="504">
      <c r="A504" s="20"/>
      <c r="B504" s="20"/>
      <c r="C504" s="20"/>
      <c r="D504" s="20"/>
      <c r="E504" s="20"/>
      <c r="F504" s="20"/>
      <c r="G504" s="29"/>
      <c r="H504" s="34"/>
      <c r="I504" s="34"/>
      <c r="J504" s="14"/>
      <c r="K504" s="20"/>
      <c r="L504" s="20"/>
      <c r="M504" s="20"/>
      <c r="N504" s="21"/>
      <c r="O504" s="20"/>
      <c r="P504" s="20"/>
      <c r="Q504" s="20"/>
      <c r="R504" s="20"/>
      <c r="S504" s="20"/>
      <c r="T504" s="20"/>
    </row>
    <row r="505">
      <c r="A505" s="20"/>
      <c r="B505" s="20"/>
      <c r="C505" s="20"/>
      <c r="D505" s="20"/>
      <c r="E505" s="20"/>
      <c r="F505" s="20"/>
      <c r="G505" s="29"/>
      <c r="H505" s="34"/>
      <c r="I505" s="34"/>
      <c r="J505" s="14"/>
      <c r="K505" s="20"/>
      <c r="L505" s="20"/>
      <c r="M505" s="20"/>
      <c r="N505" s="21"/>
      <c r="O505" s="20"/>
      <c r="P505" s="20"/>
      <c r="Q505" s="20"/>
      <c r="R505" s="20"/>
      <c r="S505" s="20"/>
      <c r="T505" s="20"/>
    </row>
    <row r="506">
      <c r="A506" s="20"/>
      <c r="B506" s="20"/>
      <c r="C506" s="20"/>
      <c r="D506" s="20"/>
      <c r="E506" s="20"/>
      <c r="F506" s="20"/>
      <c r="G506" s="29"/>
      <c r="H506" s="34"/>
      <c r="I506" s="34"/>
      <c r="J506" s="14"/>
      <c r="K506" s="20"/>
      <c r="L506" s="20"/>
      <c r="M506" s="20"/>
      <c r="N506" s="21"/>
      <c r="O506" s="20"/>
      <c r="P506" s="20"/>
      <c r="Q506" s="20"/>
      <c r="R506" s="20"/>
      <c r="S506" s="20"/>
      <c r="T506" s="20"/>
    </row>
    <row r="507">
      <c r="A507" s="20"/>
      <c r="B507" s="20"/>
      <c r="C507" s="20"/>
      <c r="D507" s="20"/>
      <c r="E507" s="20"/>
      <c r="F507" s="20"/>
      <c r="G507" s="29"/>
      <c r="H507" s="34"/>
      <c r="I507" s="34"/>
      <c r="J507" s="14"/>
      <c r="K507" s="20"/>
      <c r="L507" s="20"/>
      <c r="M507" s="20"/>
      <c r="N507" s="21"/>
      <c r="O507" s="20"/>
      <c r="P507" s="20"/>
      <c r="Q507" s="20"/>
      <c r="R507" s="20"/>
      <c r="S507" s="20"/>
      <c r="T507" s="20"/>
    </row>
    <row r="508">
      <c r="A508" s="20"/>
      <c r="B508" s="20"/>
      <c r="C508" s="20"/>
      <c r="D508" s="20"/>
      <c r="E508" s="20"/>
      <c r="F508" s="20"/>
      <c r="G508" s="29"/>
      <c r="H508" s="34"/>
      <c r="I508" s="34"/>
      <c r="J508" s="14"/>
      <c r="K508" s="20"/>
      <c r="L508" s="20"/>
      <c r="M508" s="20"/>
      <c r="N508" s="21"/>
      <c r="O508" s="20"/>
      <c r="P508" s="20"/>
      <c r="Q508" s="20"/>
      <c r="R508" s="20"/>
      <c r="S508" s="20"/>
      <c r="T508" s="20"/>
    </row>
    <row r="509">
      <c r="A509" s="20"/>
      <c r="B509" s="20"/>
      <c r="C509" s="20"/>
      <c r="D509" s="20"/>
      <c r="E509" s="20"/>
      <c r="F509" s="20"/>
      <c r="G509" s="29"/>
      <c r="H509" s="34"/>
      <c r="I509" s="34"/>
      <c r="J509" s="14"/>
      <c r="K509" s="20"/>
      <c r="L509" s="20"/>
      <c r="M509" s="20"/>
      <c r="N509" s="21"/>
      <c r="O509" s="20"/>
      <c r="P509" s="20"/>
      <c r="Q509" s="20"/>
      <c r="R509" s="20"/>
      <c r="S509" s="20"/>
      <c r="T509" s="20"/>
    </row>
    <row r="510">
      <c r="A510" s="20"/>
      <c r="B510" s="20"/>
      <c r="C510" s="20"/>
      <c r="D510" s="20"/>
      <c r="E510" s="20"/>
      <c r="F510" s="20"/>
      <c r="G510" s="29"/>
      <c r="H510" s="34"/>
      <c r="I510" s="34"/>
      <c r="J510" s="14"/>
      <c r="K510" s="20"/>
      <c r="L510" s="20"/>
      <c r="M510" s="20"/>
      <c r="N510" s="21"/>
      <c r="O510" s="20"/>
      <c r="P510" s="20"/>
      <c r="Q510" s="20"/>
      <c r="R510" s="20"/>
      <c r="S510" s="20"/>
      <c r="T510" s="20"/>
    </row>
    <row r="511">
      <c r="A511" s="20"/>
      <c r="B511" s="20"/>
      <c r="C511" s="20"/>
      <c r="D511" s="20"/>
      <c r="E511" s="20"/>
      <c r="F511" s="20"/>
      <c r="G511" s="29"/>
      <c r="H511" s="34"/>
      <c r="I511" s="34"/>
      <c r="J511" s="14"/>
      <c r="K511" s="20"/>
      <c r="L511" s="20"/>
      <c r="M511" s="20"/>
      <c r="N511" s="21"/>
      <c r="O511" s="20"/>
      <c r="P511" s="20"/>
      <c r="Q511" s="20"/>
      <c r="R511" s="20"/>
      <c r="S511" s="20"/>
      <c r="T511" s="20"/>
    </row>
    <row r="512">
      <c r="A512" s="20"/>
      <c r="B512" s="20"/>
      <c r="C512" s="20"/>
      <c r="D512" s="20"/>
      <c r="E512" s="20"/>
      <c r="F512" s="20"/>
      <c r="G512" s="29"/>
      <c r="H512" s="34"/>
      <c r="I512" s="34"/>
      <c r="J512" s="14"/>
      <c r="K512" s="20"/>
      <c r="L512" s="20"/>
      <c r="M512" s="20"/>
      <c r="N512" s="21"/>
      <c r="O512" s="20"/>
      <c r="P512" s="20"/>
      <c r="Q512" s="20"/>
      <c r="R512" s="20"/>
      <c r="S512" s="20"/>
      <c r="T512" s="20"/>
    </row>
    <row r="513">
      <c r="A513" s="20"/>
      <c r="B513" s="20"/>
      <c r="C513" s="20"/>
      <c r="D513" s="20"/>
      <c r="E513" s="20"/>
      <c r="F513" s="20"/>
      <c r="G513" s="29"/>
      <c r="H513" s="34"/>
      <c r="I513" s="34"/>
      <c r="J513" s="14"/>
      <c r="K513" s="20"/>
      <c r="L513" s="20"/>
      <c r="M513" s="20"/>
      <c r="N513" s="21"/>
      <c r="O513" s="20"/>
      <c r="P513" s="20"/>
      <c r="Q513" s="20"/>
      <c r="R513" s="20"/>
      <c r="S513" s="20"/>
      <c r="T513" s="20"/>
    </row>
    <row r="514">
      <c r="A514" s="20"/>
      <c r="B514" s="20"/>
      <c r="C514" s="20"/>
      <c r="D514" s="20"/>
      <c r="E514" s="20"/>
      <c r="F514" s="20"/>
      <c r="G514" s="29"/>
      <c r="H514" s="34"/>
      <c r="I514" s="34"/>
      <c r="J514" s="14"/>
      <c r="K514" s="20"/>
      <c r="L514" s="20"/>
      <c r="M514" s="20"/>
      <c r="N514" s="21"/>
      <c r="O514" s="20"/>
      <c r="P514" s="20"/>
      <c r="Q514" s="20"/>
      <c r="R514" s="20"/>
      <c r="S514" s="20"/>
      <c r="T514" s="20"/>
    </row>
    <row r="515">
      <c r="A515" s="20"/>
      <c r="B515" s="20"/>
      <c r="C515" s="20"/>
      <c r="D515" s="20"/>
      <c r="E515" s="20"/>
      <c r="F515" s="20"/>
      <c r="G515" s="29"/>
      <c r="H515" s="34"/>
      <c r="I515" s="34"/>
      <c r="J515" s="14"/>
      <c r="K515" s="20"/>
      <c r="L515" s="20"/>
      <c r="M515" s="20"/>
      <c r="N515" s="21"/>
      <c r="O515" s="20"/>
      <c r="P515" s="20"/>
      <c r="Q515" s="20"/>
      <c r="R515" s="20"/>
      <c r="S515" s="20"/>
      <c r="T515" s="20"/>
    </row>
    <row r="516">
      <c r="A516" s="20"/>
      <c r="B516" s="20"/>
      <c r="C516" s="20"/>
      <c r="D516" s="20"/>
      <c r="E516" s="20"/>
      <c r="F516" s="20"/>
      <c r="G516" s="29"/>
      <c r="H516" s="34"/>
      <c r="I516" s="34"/>
      <c r="J516" s="14"/>
      <c r="K516" s="20"/>
      <c r="L516" s="20"/>
      <c r="M516" s="20"/>
      <c r="N516" s="21"/>
      <c r="O516" s="20"/>
      <c r="P516" s="20"/>
      <c r="Q516" s="20"/>
      <c r="R516" s="20"/>
      <c r="S516" s="20"/>
      <c r="T516" s="20"/>
    </row>
    <row r="517">
      <c r="A517" s="20"/>
      <c r="B517" s="20"/>
      <c r="C517" s="20"/>
      <c r="D517" s="20"/>
      <c r="E517" s="20"/>
      <c r="F517" s="20"/>
      <c r="G517" s="29"/>
      <c r="H517" s="34"/>
      <c r="I517" s="34"/>
      <c r="J517" s="14"/>
      <c r="K517" s="20"/>
      <c r="L517" s="20"/>
      <c r="M517" s="20"/>
      <c r="N517" s="21"/>
      <c r="O517" s="20"/>
      <c r="P517" s="20"/>
      <c r="Q517" s="20"/>
      <c r="R517" s="20"/>
      <c r="S517" s="20"/>
      <c r="T517" s="20"/>
    </row>
    <row r="518">
      <c r="A518" s="20"/>
      <c r="B518" s="20"/>
      <c r="C518" s="20"/>
      <c r="D518" s="20"/>
      <c r="E518" s="20"/>
      <c r="F518" s="20"/>
      <c r="G518" s="29"/>
      <c r="H518" s="34"/>
      <c r="I518" s="34"/>
      <c r="J518" s="14"/>
      <c r="K518" s="20"/>
      <c r="L518" s="20"/>
      <c r="M518" s="20"/>
      <c r="N518" s="21"/>
      <c r="O518" s="20"/>
      <c r="P518" s="20"/>
      <c r="Q518" s="20"/>
      <c r="R518" s="20"/>
      <c r="S518" s="20"/>
      <c r="T518" s="20"/>
    </row>
    <row r="519">
      <c r="A519" s="20"/>
      <c r="B519" s="20"/>
      <c r="C519" s="20"/>
      <c r="D519" s="20"/>
      <c r="E519" s="20"/>
      <c r="F519" s="20"/>
      <c r="G519" s="29"/>
      <c r="H519" s="34"/>
      <c r="I519" s="34"/>
      <c r="J519" s="14"/>
      <c r="K519" s="20"/>
      <c r="L519" s="20"/>
      <c r="M519" s="20"/>
      <c r="N519" s="21"/>
      <c r="O519" s="20"/>
      <c r="P519" s="20"/>
      <c r="Q519" s="20"/>
      <c r="R519" s="20"/>
      <c r="S519" s="20"/>
      <c r="T519" s="20"/>
    </row>
    <row r="520">
      <c r="A520" s="20"/>
      <c r="B520" s="20"/>
      <c r="C520" s="20"/>
      <c r="D520" s="20"/>
      <c r="E520" s="20"/>
      <c r="F520" s="20"/>
      <c r="G520" s="29"/>
      <c r="H520" s="34"/>
      <c r="I520" s="34"/>
      <c r="J520" s="14"/>
      <c r="K520" s="20"/>
      <c r="L520" s="20"/>
      <c r="M520" s="20"/>
      <c r="N520" s="21"/>
      <c r="O520" s="20"/>
      <c r="P520" s="20"/>
      <c r="Q520" s="20"/>
      <c r="R520" s="20"/>
      <c r="S520" s="20"/>
      <c r="T520" s="20"/>
    </row>
    <row r="521">
      <c r="A521" s="20"/>
      <c r="B521" s="20"/>
      <c r="C521" s="20"/>
      <c r="D521" s="20"/>
      <c r="E521" s="20"/>
      <c r="F521" s="20"/>
      <c r="G521" s="29"/>
      <c r="H521" s="34"/>
      <c r="I521" s="34"/>
      <c r="J521" s="14"/>
      <c r="K521" s="20"/>
      <c r="L521" s="20"/>
      <c r="M521" s="20"/>
      <c r="N521" s="21"/>
      <c r="O521" s="20"/>
      <c r="P521" s="20"/>
      <c r="Q521" s="20"/>
      <c r="R521" s="20"/>
      <c r="S521" s="20"/>
      <c r="T521" s="20"/>
    </row>
    <row r="522">
      <c r="A522" s="20"/>
      <c r="B522" s="20"/>
      <c r="C522" s="20"/>
      <c r="D522" s="20"/>
      <c r="E522" s="20"/>
      <c r="F522" s="20"/>
      <c r="G522" s="29"/>
      <c r="H522" s="34"/>
      <c r="I522" s="34"/>
      <c r="J522" s="14"/>
      <c r="K522" s="20"/>
      <c r="L522" s="20"/>
      <c r="M522" s="20"/>
      <c r="N522" s="21"/>
      <c r="O522" s="20"/>
      <c r="P522" s="20"/>
      <c r="Q522" s="20"/>
      <c r="R522" s="20"/>
      <c r="S522" s="20"/>
      <c r="T522" s="20"/>
    </row>
    <row r="523">
      <c r="A523" s="20"/>
      <c r="B523" s="20"/>
      <c r="C523" s="20"/>
      <c r="D523" s="20"/>
      <c r="E523" s="20"/>
      <c r="F523" s="20"/>
      <c r="G523" s="29"/>
      <c r="H523" s="34"/>
      <c r="I523" s="34"/>
      <c r="J523" s="14"/>
      <c r="K523" s="20"/>
      <c r="L523" s="20"/>
      <c r="M523" s="20"/>
      <c r="N523" s="21"/>
      <c r="O523" s="20"/>
      <c r="P523" s="20"/>
      <c r="Q523" s="20"/>
      <c r="R523" s="20"/>
      <c r="S523" s="20"/>
      <c r="T523" s="20"/>
    </row>
    <row r="524">
      <c r="A524" s="20"/>
      <c r="B524" s="20"/>
      <c r="C524" s="20"/>
      <c r="D524" s="20"/>
      <c r="E524" s="20"/>
      <c r="F524" s="20"/>
      <c r="G524" s="29"/>
      <c r="H524" s="34"/>
      <c r="I524" s="34"/>
      <c r="J524" s="14"/>
      <c r="K524" s="20"/>
      <c r="L524" s="20"/>
      <c r="M524" s="20"/>
      <c r="N524" s="21"/>
      <c r="O524" s="20"/>
      <c r="P524" s="20"/>
      <c r="Q524" s="20"/>
      <c r="R524" s="20"/>
      <c r="S524" s="20"/>
      <c r="T524" s="20"/>
    </row>
    <row r="525">
      <c r="A525" s="20"/>
      <c r="B525" s="20"/>
      <c r="C525" s="20"/>
      <c r="D525" s="20"/>
      <c r="E525" s="20"/>
      <c r="F525" s="20"/>
      <c r="G525" s="29"/>
      <c r="H525" s="34"/>
      <c r="I525" s="34"/>
      <c r="J525" s="14"/>
      <c r="K525" s="20"/>
      <c r="L525" s="20"/>
      <c r="M525" s="20"/>
      <c r="N525" s="21"/>
      <c r="O525" s="20"/>
      <c r="P525" s="20"/>
      <c r="Q525" s="20"/>
      <c r="R525" s="20"/>
      <c r="S525" s="20"/>
      <c r="T525" s="20"/>
    </row>
    <row r="526">
      <c r="A526" s="20"/>
      <c r="B526" s="20"/>
      <c r="C526" s="20"/>
      <c r="D526" s="20"/>
      <c r="E526" s="20"/>
      <c r="F526" s="20"/>
      <c r="G526" s="29"/>
      <c r="H526" s="34"/>
      <c r="I526" s="34"/>
      <c r="J526" s="14"/>
      <c r="K526" s="20"/>
      <c r="L526" s="20"/>
      <c r="M526" s="20"/>
      <c r="N526" s="21"/>
      <c r="O526" s="20"/>
      <c r="P526" s="20"/>
      <c r="Q526" s="20"/>
      <c r="R526" s="20"/>
      <c r="S526" s="20"/>
      <c r="T526" s="20"/>
    </row>
    <row r="527">
      <c r="A527" s="20"/>
      <c r="B527" s="20"/>
      <c r="C527" s="20"/>
      <c r="D527" s="20"/>
      <c r="E527" s="20"/>
      <c r="F527" s="20"/>
      <c r="G527" s="29"/>
      <c r="H527" s="34"/>
      <c r="I527" s="34"/>
      <c r="J527" s="14"/>
      <c r="K527" s="20"/>
      <c r="L527" s="20"/>
      <c r="M527" s="20"/>
      <c r="N527" s="21"/>
      <c r="O527" s="20"/>
      <c r="P527" s="20"/>
      <c r="Q527" s="20"/>
      <c r="R527" s="20"/>
      <c r="S527" s="20"/>
      <c r="T527" s="20"/>
    </row>
    <row r="528">
      <c r="A528" s="20"/>
      <c r="B528" s="20"/>
      <c r="C528" s="20"/>
      <c r="D528" s="20"/>
      <c r="E528" s="20"/>
      <c r="F528" s="20"/>
      <c r="G528" s="29"/>
      <c r="H528" s="34"/>
      <c r="I528" s="34"/>
      <c r="J528" s="14"/>
      <c r="K528" s="20"/>
      <c r="L528" s="20"/>
      <c r="M528" s="20"/>
      <c r="N528" s="21"/>
      <c r="O528" s="20"/>
      <c r="P528" s="20"/>
      <c r="Q528" s="20"/>
      <c r="R528" s="20"/>
      <c r="S528" s="20"/>
      <c r="T528" s="20"/>
    </row>
    <row r="529">
      <c r="A529" s="20"/>
      <c r="B529" s="20"/>
      <c r="C529" s="20"/>
      <c r="D529" s="20"/>
      <c r="E529" s="20"/>
      <c r="F529" s="20"/>
      <c r="G529" s="29"/>
      <c r="H529" s="34"/>
      <c r="I529" s="34"/>
      <c r="J529" s="14"/>
      <c r="K529" s="20"/>
      <c r="L529" s="20"/>
      <c r="M529" s="20"/>
      <c r="N529" s="21"/>
      <c r="O529" s="20"/>
      <c r="P529" s="20"/>
      <c r="Q529" s="20"/>
      <c r="R529" s="20"/>
      <c r="S529" s="20"/>
      <c r="T529" s="20"/>
    </row>
    <row r="530">
      <c r="A530" s="20"/>
      <c r="B530" s="20"/>
      <c r="C530" s="20"/>
      <c r="D530" s="20"/>
      <c r="E530" s="20"/>
      <c r="F530" s="20"/>
      <c r="G530" s="29"/>
      <c r="H530" s="34"/>
      <c r="I530" s="34"/>
      <c r="J530" s="14"/>
      <c r="K530" s="20"/>
      <c r="L530" s="20"/>
      <c r="M530" s="20"/>
      <c r="N530" s="21"/>
      <c r="O530" s="20"/>
      <c r="P530" s="20"/>
      <c r="Q530" s="20"/>
      <c r="R530" s="20"/>
      <c r="S530" s="20"/>
      <c r="T530" s="20"/>
    </row>
    <row r="531">
      <c r="A531" s="20"/>
      <c r="B531" s="20"/>
      <c r="C531" s="20"/>
      <c r="D531" s="20"/>
      <c r="E531" s="20"/>
      <c r="F531" s="20"/>
      <c r="G531" s="29"/>
      <c r="H531" s="34"/>
      <c r="I531" s="34"/>
      <c r="J531" s="14"/>
      <c r="K531" s="20"/>
      <c r="L531" s="20"/>
      <c r="M531" s="20"/>
      <c r="N531" s="21"/>
      <c r="O531" s="20"/>
      <c r="P531" s="20"/>
      <c r="Q531" s="20"/>
      <c r="R531" s="20"/>
      <c r="S531" s="20"/>
      <c r="T531" s="20"/>
    </row>
    <row r="532">
      <c r="A532" s="20"/>
      <c r="B532" s="20"/>
      <c r="C532" s="20"/>
      <c r="D532" s="20"/>
      <c r="E532" s="20"/>
      <c r="F532" s="20"/>
      <c r="G532" s="29"/>
      <c r="H532" s="34"/>
      <c r="I532" s="34"/>
      <c r="J532" s="14"/>
      <c r="K532" s="20"/>
      <c r="L532" s="20"/>
      <c r="M532" s="20"/>
      <c r="N532" s="21"/>
      <c r="O532" s="20"/>
      <c r="P532" s="20"/>
      <c r="Q532" s="20"/>
      <c r="R532" s="20"/>
      <c r="S532" s="20"/>
      <c r="T532" s="20"/>
    </row>
    <row r="533">
      <c r="A533" s="20"/>
      <c r="B533" s="20"/>
      <c r="C533" s="20"/>
      <c r="D533" s="20"/>
      <c r="E533" s="20"/>
      <c r="F533" s="20"/>
      <c r="G533" s="29"/>
      <c r="H533" s="34"/>
      <c r="I533" s="34"/>
      <c r="J533" s="14"/>
      <c r="K533" s="20"/>
      <c r="L533" s="20"/>
      <c r="M533" s="20"/>
      <c r="N533" s="21"/>
      <c r="O533" s="20"/>
      <c r="P533" s="20"/>
      <c r="Q533" s="20"/>
      <c r="R533" s="20"/>
      <c r="S533" s="20"/>
      <c r="T533" s="20"/>
    </row>
    <row r="534">
      <c r="A534" s="20"/>
      <c r="B534" s="20"/>
      <c r="C534" s="20"/>
      <c r="D534" s="20"/>
      <c r="E534" s="20"/>
      <c r="F534" s="20"/>
      <c r="G534" s="29"/>
      <c r="H534" s="34"/>
      <c r="I534" s="34"/>
      <c r="J534" s="14"/>
      <c r="K534" s="20"/>
      <c r="L534" s="20"/>
      <c r="M534" s="20"/>
      <c r="N534" s="21"/>
      <c r="O534" s="20"/>
      <c r="P534" s="20"/>
      <c r="Q534" s="20"/>
      <c r="R534" s="20"/>
      <c r="S534" s="20"/>
      <c r="T534" s="20"/>
    </row>
    <row r="535">
      <c r="A535" s="20"/>
      <c r="B535" s="20"/>
      <c r="C535" s="20"/>
      <c r="D535" s="20"/>
      <c r="E535" s="20"/>
      <c r="F535" s="20"/>
      <c r="G535" s="29"/>
      <c r="H535" s="34"/>
      <c r="I535" s="34"/>
      <c r="J535" s="14"/>
      <c r="K535" s="20"/>
      <c r="L535" s="20"/>
      <c r="M535" s="20"/>
      <c r="N535" s="21"/>
      <c r="O535" s="20"/>
      <c r="P535" s="20"/>
      <c r="Q535" s="20"/>
      <c r="R535" s="20"/>
      <c r="S535" s="20"/>
      <c r="T535" s="20"/>
    </row>
    <row r="536">
      <c r="A536" s="20"/>
      <c r="B536" s="20"/>
      <c r="C536" s="20"/>
      <c r="D536" s="20"/>
      <c r="E536" s="20"/>
      <c r="F536" s="20"/>
      <c r="G536" s="29"/>
      <c r="H536" s="34"/>
      <c r="I536" s="34"/>
      <c r="J536" s="14"/>
      <c r="K536" s="20"/>
      <c r="L536" s="20"/>
      <c r="M536" s="20"/>
      <c r="N536" s="21"/>
      <c r="O536" s="20"/>
      <c r="P536" s="20"/>
      <c r="Q536" s="20"/>
      <c r="R536" s="20"/>
      <c r="S536" s="20"/>
      <c r="T536" s="20"/>
    </row>
    <row r="537">
      <c r="A537" s="20"/>
      <c r="B537" s="20"/>
      <c r="C537" s="20"/>
      <c r="D537" s="20"/>
      <c r="E537" s="20"/>
      <c r="F537" s="20"/>
      <c r="G537" s="29"/>
      <c r="H537" s="34"/>
      <c r="I537" s="34"/>
      <c r="J537" s="14"/>
      <c r="K537" s="20"/>
      <c r="L537" s="20"/>
      <c r="M537" s="20"/>
      <c r="N537" s="21"/>
      <c r="O537" s="20"/>
      <c r="P537" s="20"/>
      <c r="Q537" s="20"/>
      <c r="R537" s="20"/>
      <c r="S537" s="20"/>
      <c r="T537" s="20"/>
    </row>
    <row r="538">
      <c r="A538" s="20"/>
      <c r="B538" s="20"/>
      <c r="C538" s="20"/>
      <c r="D538" s="20"/>
      <c r="E538" s="20"/>
      <c r="F538" s="20"/>
      <c r="G538" s="29"/>
      <c r="H538" s="34"/>
      <c r="I538" s="34"/>
      <c r="J538" s="14"/>
      <c r="K538" s="20"/>
      <c r="L538" s="20"/>
      <c r="M538" s="20"/>
      <c r="N538" s="21"/>
      <c r="O538" s="20"/>
      <c r="P538" s="20"/>
      <c r="Q538" s="20"/>
      <c r="R538" s="20"/>
      <c r="S538" s="20"/>
      <c r="T538" s="20"/>
    </row>
    <row r="539">
      <c r="A539" s="20"/>
      <c r="B539" s="20"/>
      <c r="C539" s="20"/>
      <c r="D539" s="20"/>
      <c r="E539" s="20"/>
      <c r="F539" s="20"/>
      <c r="G539" s="29"/>
      <c r="H539" s="34"/>
      <c r="I539" s="34"/>
      <c r="J539" s="14"/>
      <c r="K539" s="20"/>
      <c r="L539" s="20"/>
      <c r="M539" s="20"/>
      <c r="N539" s="21"/>
      <c r="O539" s="20"/>
      <c r="P539" s="20"/>
      <c r="Q539" s="20"/>
      <c r="R539" s="20"/>
      <c r="S539" s="20"/>
      <c r="T539" s="20"/>
    </row>
    <row r="540">
      <c r="A540" s="20"/>
      <c r="B540" s="20"/>
      <c r="C540" s="20"/>
      <c r="D540" s="20"/>
      <c r="E540" s="20"/>
      <c r="F540" s="20"/>
      <c r="G540" s="29"/>
      <c r="H540" s="34"/>
      <c r="I540" s="34"/>
      <c r="J540" s="14"/>
      <c r="K540" s="20"/>
      <c r="L540" s="20"/>
      <c r="M540" s="20"/>
      <c r="N540" s="21"/>
      <c r="O540" s="20"/>
      <c r="P540" s="20"/>
      <c r="Q540" s="20"/>
      <c r="R540" s="20"/>
      <c r="S540" s="20"/>
      <c r="T540" s="20"/>
    </row>
    <row r="541">
      <c r="A541" s="20"/>
      <c r="B541" s="20"/>
      <c r="C541" s="20"/>
      <c r="D541" s="20"/>
      <c r="E541" s="20"/>
      <c r="F541" s="20"/>
      <c r="G541" s="29"/>
      <c r="H541" s="34"/>
      <c r="I541" s="34"/>
      <c r="J541" s="14"/>
      <c r="K541" s="20"/>
      <c r="L541" s="20"/>
      <c r="M541" s="20"/>
      <c r="N541" s="21"/>
      <c r="O541" s="20"/>
      <c r="P541" s="20"/>
      <c r="Q541" s="20"/>
      <c r="R541" s="20"/>
      <c r="S541" s="20"/>
      <c r="T541" s="20"/>
    </row>
    <row r="542">
      <c r="A542" s="20"/>
      <c r="B542" s="20"/>
      <c r="C542" s="20"/>
      <c r="D542" s="20"/>
      <c r="E542" s="20"/>
      <c r="F542" s="20"/>
      <c r="G542" s="29"/>
      <c r="H542" s="34"/>
      <c r="I542" s="34"/>
      <c r="J542" s="14"/>
      <c r="K542" s="20"/>
      <c r="L542" s="20"/>
      <c r="M542" s="20"/>
      <c r="N542" s="21"/>
      <c r="O542" s="20"/>
      <c r="P542" s="20"/>
      <c r="Q542" s="20"/>
      <c r="R542" s="20"/>
      <c r="S542" s="20"/>
      <c r="T542" s="20"/>
    </row>
    <row r="543">
      <c r="A543" s="20"/>
      <c r="B543" s="20"/>
      <c r="C543" s="20"/>
      <c r="D543" s="20"/>
      <c r="E543" s="20"/>
      <c r="F543" s="20"/>
      <c r="G543" s="29"/>
      <c r="H543" s="34"/>
      <c r="I543" s="34"/>
      <c r="J543" s="14"/>
      <c r="K543" s="20"/>
      <c r="L543" s="20"/>
      <c r="M543" s="20"/>
      <c r="N543" s="21"/>
      <c r="O543" s="20"/>
      <c r="P543" s="20"/>
      <c r="Q543" s="20"/>
      <c r="R543" s="20"/>
      <c r="S543" s="20"/>
      <c r="T543" s="20"/>
    </row>
    <row r="544">
      <c r="A544" s="20"/>
      <c r="B544" s="20"/>
      <c r="C544" s="20"/>
      <c r="D544" s="20"/>
      <c r="E544" s="20"/>
      <c r="F544" s="20"/>
      <c r="G544" s="29"/>
      <c r="H544" s="34"/>
      <c r="I544" s="34"/>
      <c r="J544" s="14"/>
      <c r="K544" s="20"/>
      <c r="L544" s="20"/>
      <c r="M544" s="20"/>
      <c r="N544" s="21"/>
      <c r="O544" s="20"/>
      <c r="P544" s="20"/>
      <c r="Q544" s="20"/>
      <c r="R544" s="20"/>
      <c r="S544" s="20"/>
      <c r="T544" s="20"/>
    </row>
    <row r="545">
      <c r="A545" s="20"/>
      <c r="B545" s="20"/>
      <c r="C545" s="20"/>
      <c r="D545" s="20"/>
      <c r="E545" s="20"/>
      <c r="F545" s="20"/>
      <c r="G545" s="29"/>
      <c r="H545" s="34"/>
      <c r="I545" s="34"/>
      <c r="J545" s="14"/>
      <c r="K545" s="20"/>
      <c r="L545" s="20"/>
      <c r="M545" s="20"/>
      <c r="N545" s="21"/>
      <c r="O545" s="20"/>
      <c r="P545" s="20"/>
      <c r="Q545" s="20"/>
      <c r="R545" s="20"/>
      <c r="S545" s="20"/>
      <c r="T545" s="20"/>
    </row>
    <row r="546">
      <c r="A546" s="20"/>
      <c r="B546" s="20"/>
      <c r="C546" s="20"/>
      <c r="D546" s="20"/>
      <c r="E546" s="20"/>
      <c r="F546" s="20"/>
      <c r="G546" s="29"/>
      <c r="H546" s="34"/>
      <c r="I546" s="34"/>
      <c r="J546" s="14"/>
      <c r="K546" s="20"/>
      <c r="L546" s="20"/>
      <c r="M546" s="20"/>
      <c r="N546" s="21"/>
      <c r="O546" s="20"/>
      <c r="P546" s="20"/>
      <c r="Q546" s="20"/>
      <c r="R546" s="20"/>
      <c r="S546" s="20"/>
      <c r="T546" s="20"/>
    </row>
    <row r="547">
      <c r="A547" s="20"/>
      <c r="B547" s="20"/>
      <c r="C547" s="20"/>
      <c r="D547" s="20"/>
      <c r="E547" s="20"/>
      <c r="F547" s="20"/>
      <c r="G547" s="29"/>
      <c r="H547" s="34"/>
      <c r="I547" s="34"/>
      <c r="J547" s="14"/>
      <c r="K547" s="20"/>
      <c r="L547" s="20"/>
      <c r="M547" s="20"/>
      <c r="N547" s="21"/>
      <c r="O547" s="20"/>
      <c r="P547" s="20"/>
      <c r="Q547" s="20"/>
      <c r="R547" s="20"/>
      <c r="S547" s="20"/>
      <c r="T547" s="20"/>
    </row>
    <row r="548">
      <c r="A548" s="20"/>
      <c r="B548" s="20"/>
      <c r="C548" s="20"/>
      <c r="D548" s="20"/>
      <c r="E548" s="20"/>
      <c r="F548" s="20"/>
      <c r="G548" s="29"/>
      <c r="H548" s="34"/>
      <c r="I548" s="34"/>
      <c r="J548" s="14"/>
      <c r="K548" s="20"/>
      <c r="L548" s="20"/>
      <c r="M548" s="20"/>
      <c r="N548" s="21"/>
      <c r="O548" s="20"/>
      <c r="P548" s="20"/>
      <c r="Q548" s="20"/>
      <c r="R548" s="20"/>
      <c r="S548" s="20"/>
      <c r="T548" s="20"/>
    </row>
    <row r="549">
      <c r="A549" s="20"/>
      <c r="B549" s="20"/>
      <c r="C549" s="20"/>
      <c r="D549" s="20"/>
      <c r="E549" s="20"/>
      <c r="F549" s="20"/>
      <c r="G549" s="29"/>
      <c r="H549" s="34"/>
      <c r="I549" s="34"/>
      <c r="J549" s="14"/>
      <c r="K549" s="20"/>
      <c r="L549" s="20"/>
      <c r="M549" s="20"/>
      <c r="N549" s="21"/>
      <c r="O549" s="20"/>
      <c r="P549" s="20"/>
      <c r="Q549" s="20"/>
      <c r="R549" s="20"/>
      <c r="S549" s="20"/>
      <c r="T549" s="20"/>
    </row>
    <row r="550">
      <c r="A550" s="20"/>
      <c r="B550" s="20"/>
      <c r="C550" s="20"/>
      <c r="D550" s="20"/>
      <c r="E550" s="20"/>
      <c r="F550" s="20"/>
      <c r="G550" s="29"/>
      <c r="H550" s="34"/>
      <c r="I550" s="34"/>
      <c r="J550" s="14"/>
      <c r="K550" s="20"/>
      <c r="L550" s="20"/>
      <c r="M550" s="20"/>
      <c r="N550" s="21"/>
      <c r="O550" s="20"/>
      <c r="P550" s="20"/>
      <c r="Q550" s="20"/>
      <c r="R550" s="20"/>
      <c r="S550" s="20"/>
      <c r="T550" s="20"/>
    </row>
    <row r="551">
      <c r="A551" s="20"/>
      <c r="B551" s="20"/>
      <c r="C551" s="20"/>
      <c r="D551" s="20"/>
      <c r="E551" s="20"/>
      <c r="F551" s="20"/>
      <c r="G551" s="29"/>
      <c r="H551" s="34"/>
      <c r="I551" s="34"/>
      <c r="J551" s="14"/>
      <c r="K551" s="20"/>
      <c r="L551" s="20"/>
      <c r="M551" s="20"/>
      <c r="N551" s="21"/>
      <c r="O551" s="20"/>
      <c r="P551" s="20"/>
      <c r="Q551" s="20"/>
      <c r="R551" s="20"/>
      <c r="S551" s="20"/>
      <c r="T551" s="20"/>
    </row>
    <row r="552">
      <c r="A552" s="20"/>
      <c r="B552" s="20"/>
      <c r="C552" s="20"/>
      <c r="D552" s="20"/>
      <c r="E552" s="20"/>
      <c r="F552" s="20"/>
      <c r="G552" s="29"/>
      <c r="H552" s="34"/>
      <c r="I552" s="34"/>
      <c r="J552" s="14"/>
      <c r="K552" s="20"/>
      <c r="L552" s="20"/>
      <c r="M552" s="20"/>
      <c r="N552" s="21"/>
      <c r="O552" s="20"/>
      <c r="P552" s="20"/>
      <c r="Q552" s="20"/>
      <c r="R552" s="20"/>
      <c r="S552" s="20"/>
      <c r="T552" s="20"/>
    </row>
    <row r="553">
      <c r="A553" s="20"/>
      <c r="B553" s="20"/>
      <c r="C553" s="20"/>
      <c r="D553" s="20"/>
      <c r="E553" s="20"/>
      <c r="F553" s="20"/>
      <c r="G553" s="29"/>
      <c r="H553" s="34"/>
      <c r="I553" s="34"/>
      <c r="J553" s="14"/>
      <c r="K553" s="20"/>
      <c r="L553" s="20"/>
      <c r="M553" s="20"/>
      <c r="N553" s="21"/>
      <c r="O553" s="20"/>
      <c r="P553" s="20"/>
      <c r="Q553" s="20"/>
      <c r="R553" s="20"/>
      <c r="S553" s="20"/>
      <c r="T553" s="20"/>
    </row>
    <row r="554">
      <c r="A554" s="20"/>
      <c r="B554" s="20"/>
      <c r="C554" s="20"/>
      <c r="D554" s="20"/>
      <c r="E554" s="20"/>
      <c r="F554" s="20"/>
      <c r="G554" s="29"/>
      <c r="H554" s="34"/>
      <c r="I554" s="34"/>
      <c r="J554" s="14"/>
      <c r="K554" s="20"/>
      <c r="L554" s="20"/>
      <c r="M554" s="20"/>
      <c r="N554" s="21"/>
      <c r="O554" s="20"/>
      <c r="P554" s="20"/>
      <c r="Q554" s="20"/>
      <c r="R554" s="20"/>
      <c r="S554" s="20"/>
      <c r="T554" s="20"/>
    </row>
    <row r="555">
      <c r="A555" s="20"/>
      <c r="B555" s="20"/>
      <c r="C555" s="20"/>
      <c r="D555" s="20"/>
      <c r="E555" s="20"/>
      <c r="F555" s="20"/>
      <c r="G555" s="29"/>
      <c r="H555" s="34"/>
      <c r="I555" s="34"/>
      <c r="J555" s="14"/>
      <c r="K555" s="20"/>
      <c r="L555" s="20"/>
      <c r="M555" s="20"/>
      <c r="N555" s="21"/>
      <c r="O555" s="20"/>
      <c r="P555" s="20"/>
      <c r="Q555" s="20"/>
      <c r="R555" s="20"/>
      <c r="S555" s="20"/>
      <c r="T555" s="20"/>
    </row>
    <row r="556">
      <c r="A556" s="20"/>
      <c r="B556" s="20"/>
      <c r="C556" s="20"/>
      <c r="D556" s="20"/>
      <c r="E556" s="20"/>
      <c r="F556" s="20"/>
      <c r="G556" s="29"/>
      <c r="H556" s="34"/>
      <c r="I556" s="34"/>
      <c r="J556" s="14"/>
      <c r="K556" s="20"/>
      <c r="L556" s="20"/>
      <c r="M556" s="20"/>
      <c r="N556" s="21"/>
      <c r="O556" s="20"/>
      <c r="P556" s="20"/>
      <c r="Q556" s="20"/>
      <c r="R556" s="20"/>
      <c r="S556" s="20"/>
      <c r="T556" s="20"/>
    </row>
    <row r="557">
      <c r="A557" s="20"/>
      <c r="B557" s="20"/>
      <c r="C557" s="20"/>
      <c r="D557" s="20"/>
      <c r="E557" s="20"/>
      <c r="F557" s="20"/>
      <c r="G557" s="29"/>
      <c r="H557" s="34"/>
      <c r="I557" s="34"/>
      <c r="J557" s="14"/>
      <c r="K557" s="20"/>
      <c r="L557" s="20"/>
      <c r="M557" s="20"/>
      <c r="N557" s="21"/>
      <c r="O557" s="20"/>
      <c r="P557" s="20"/>
      <c r="Q557" s="20"/>
      <c r="R557" s="20"/>
      <c r="S557" s="20"/>
      <c r="T557" s="20"/>
    </row>
    <row r="558">
      <c r="A558" s="20"/>
      <c r="B558" s="20"/>
      <c r="C558" s="20"/>
      <c r="D558" s="20"/>
      <c r="E558" s="20"/>
      <c r="F558" s="20"/>
      <c r="G558" s="29"/>
      <c r="H558" s="34"/>
      <c r="I558" s="34"/>
      <c r="J558" s="14"/>
      <c r="K558" s="20"/>
      <c r="L558" s="20"/>
      <c r="M558" s="20"/>
      <c r="N558" s="21"/>
      <c r="O558" s="20"/>
      <c r="P558" s="20"/>
      <c r="Q558" s="20"/>
      <c r="R558" s="20"/>
      <c r="S558" s="20"/>
      <c r="T558" s="20"/>
    </row>
    <row r="559">
      <c r="A559" s="20"/>
      <c r="B559" s="20"/>
      <c r="C559" s="20"/>
      <c r="D559" s="20"/>
      <c r="E559" s="20"/>
      <c r="F559" s="20"/>
      <c r="G559" s="29"/>
      <c r="H559" s="34"/>
      <c r="I559" s="34"/>
      <c r="J559" s="14"/>
      <c r="K559" s="20"/>
      <c r="L559" s="20"/>
      <c r="M559" s="20"/>
      <c r="N559" s="21"/>
      <c r="O559" s="20"/>
      <c r="P559" s="20"/>
      <c r="Q559" s="20"/>
      <c r="R559" s="20"/>
      <c r="S559" s="20"/>
      <c r="T559" s="20"/>
    </row>
    <row r="560">
      <c r="A560" s="20"/>
      <c r="B560" s="20"/>
      <c r="C560" s="20"/>
      <c r="D560" s="20"/>
      <c r="E560" s="20"/>
      <c r="F560" s="20"/>
      <c r="G560" s="29"/>
      <c r="H560" s="34"/>
      <c r="I560" s="34"/>
      <c r="J560" s="14"/>
      <c r="K560" s="20"/>
      <c r="L560" s="20"/>
      <c r="M560" s="20"/>
      <c r="N560" s="21"/>
      <c r="O560" s="20"/>
      <c r="P560" s="20"/>
      <c r="Q560" s="20"/>
      <c r="R560" s="20"/>
      <c r="S560" s="20"/>
      <c r="T560" s="20"/>
    </row>
    <row r="561">
      <c r="A561" s="20"/>
      <c r="B561" s="20"/>
      <c r="C561" s="20"/>
      <c r="D561" s="20"/>
      <c r="E561" s="20"/>
      <c r="F561" s="20"/>
      <c r="G561" s="29"/>
      <c r="H561" s="34"/>
      <c r="I561" s="34"/>
      <c r="J561" s="14"/>
      <c r="K561" s="20"/>
      <c r="L561" s="20"/>
      <c r="M561" s="20"/>
      <c r="N561" s="21"/>
      <c r="O561" s="20"/>
      <c r="P561" s="20"/>
      <c r="Q561" s="20"/>
      <c r="R561" s="20"/>
      <c r="S561" s="20"/>
      <c r="T561" s="20"/>
    </row>
    <row r="562">
      <c r="A562" s="20"/>
      <c r="B562" s="20"/>
      <c r="C562" s="20"/>
      <c r="D562" s="20"/>
      <c r="E562" s="20"/>
      <c r="F562" s="20"/>
      <c r="G562" s="29"/>
      <c r="H562" s="34"/>
      <c r="I562" s="34"/>
      <c r="J562" s="14"/>
      <c r="K562" s="20"/>
      <c r="L562" s="20"/>
      <c r="M562" s="20"/>
      <c r="N562" s="21"/>
      <c r="O562" s="20"/>
      <c r="P562" s="20"/>
      <c r="Q562" s="20"/>
      <c r="R562" s="20"/>
      <c r="S562" s="20"/>
      <c r="T562" s="20"/>
    </row>
    <row r="563">
      <c r="A563" s="20"/>
      <c r="B563" s="20"/>
      <c r="C563" s="20"/>
      <c r="D563" s="20"/>
      <c r="E563" s="20"/>
      <c r="F563" s="20"/>
      <c r="G563" s="29"/>
      <c r="H563" s="34"/>
      <c r="I563" s="34"/>
      <c r="J563" s="14"/>
      <c r="K563" s="20"/>
      <c r="L563" s="20"/>
      <c r="M563" s="20"/>
      <c r="N563" s="21"/>
      <c r="O563" s="20"/>
      <c r="P563" s="20"/>
      <c r="Q563" s="20"/>
      <c r="R563" s="20"/>
      <c r="S563" s="20"/>
      <c r="T563" s="20"/>
    </row>
    <row r="564">
      <c r="A564" s="20"/>
      <c r="B564" s="20"/>
      <c r="C564" s="20"/>
      <c r="D564" s="20"/>
      <c r="E564" s="20"/>
      <c r="F564" s="20"/>
      <c r="G564" s="29"/>
      <c r="H564" s="34"/>
      <c r="I564" s="34"/>
      <c r="J564" s="14"/>
      <c r="K564" s="20"/>
      <c r="L564" s="20"/>
      <c r="M564" s="20"/>
      <c r="N564" s="21"/>
      <c r="O564" s="20"/>
      <c r="P564" s="20"/>
      <c r="Q564" s="20"/>
      <c r="R564" s="20"/>
      <c r="S564" s="20"/>
      <c r="T564" s="20"/>
    </row>
    <row r="565">
      <c r="A565" s="20"/>
      <c r="B565" s="20"/>
      <c r="C565" s="20"/>
      <c r="D565" s="20"/>
      <c r="E565" s="20"/>
      <c r="F565" s="20"/>
      <c r="G565" s="29"/>
      <c r="H565" s="34"/>
      <c r="I565" s="34"/>
      <c r="J565" s="14"/>
      <c r="K565" s="20"/>
      <c r="L565" s="20"/>
      <c r="M565" s="20"/>
      <c r="N565" s="21"/>
      <c r="O565" s="20"/>
      <c r="P565" s="20"/>
      <c r="Q565" s="20"/>
      <c r="R565" s="20"/>
      <c r="S565" s="20"/>
      <c r="T565" s="20"/>
    </row>
    <row r="566">
      <c r="A566" s="20"/>
      <c r="B566" s="20"/>
      <c r="C566" s="20"/>
      <c r="D566" s="20"/>
      <c r="E566" s="20"/>
      <c r="F566" s="20"/>
      <c r="G566" s="29"/>
      <c r="H566" s="34"/>
      <c r="I566" s="34"/>
      <c r="J566" s="14"/>
      <c r="K566" s="20"/>
      <c r="L566" s="20"/>
      <c r="M566" s="20"/>
      <c r="N566" s="21"/>
      <c r="O566" s="20"/>
      <c r="P566" s="20"/>
      <c r="Q566" s="20"/>
      <c r="R566" s="20"/>
      <c r="S566" s="20"/>
      <c r="T566" s="20"/>
    </row>
    <row r="567">
      <c r="A567" s="20"/>
      <c r="B567" s="20"/>
      <c r="C567" s="20"/>
      <c r="D567" s="20"/>
      <c r="E567" s="20"/>
      <c r="F567" s="20"/>
      <c r="G567" s="29"/>
      <c r="H567" s="34"/>
      <c r="I567" s="34"/>
      <c r="J567" s="14"/>
      <c r="K567" s="20"/>
      <c r="L567" s="20"/>
      <c r="M567" s="20"/>
      <c r="N567" s="21"/>
      <c r="O567" s="20"/>
      <c r="P567" s="20"/>
      <c r="Q567" s="20"/>
      <c r="R567" s="20"/>
      <c r="S567" s="20"/>
      <c r="T567" s="20"/>
    </row>
    <row r="568">
      <c r="A568" s="20"/>
      <c r="B568" s="20"/>
      <c r="C568" s="20"/>
      <c r="D568" s="20"/>
      <c r="E568" s="20"/>
      <c r="F568" s="20"/>
      <c r="G568" s="29"/>
      <c r="H568" s="34"/>
      <c r="I568" s="34"/>
      <c r="J568" s="14"/>
      <c r="K568" s="20"/>
      <c r="L568" s="20"/>
      <c r="M568" s="20"/>
      <c r="N568" s="21"/>
      <c r="O568" s="20"/>
      <c r="P568" s="20"/>
      <c r="Q568" s="20"/>
      <c r="R568" s="20"/>
      <c r="S568" s="20"/>
      <c r="T568" s="20"/>
    </row>
    <row r="569">
      <c r="A569" s="20"/>
      <c r="B569" s="20"/>
      <c r="C569" s="20"/>
      <c r="D569" s="20"/>
      <c r="E569" s="20"/>
      <c r="F569" s="20"/>
      <c r="G569" s="29"/>
      <c r="H569" s="34"/>
      <c r="I569" s="34"/>
      <c r="J569" s="14"/>
      <c r="K569" s="20"/>
      <c r="L569" s="20"/>
      <c r="M569" s="20"/>
      <c r="N569" s="21"/>
      <c r="O569" s="20"/>
      <c r="P569" s="20"/>
      <c r="Q569" s="20"/>
      <c r="R569" s="20"/>
      <c r="S569" s="20"/>
      <c r="T569" s="20"/>
    </row>
    <row r="570">
      <c r="A570" s="20"/>
      <c r="B570" s="20"/>
      <c r="C570" s="20"/>
      <c r="D570" s="20"/>
      <c r="E570" s="20"/>
      <c r="F570" s="20"/>
      <c r="G570" s="29"/>
      <c r="H570" s="34"/>
      <c r="I570" s="34"/>
      <c r="J570" s="14"/>
      <c r="K570" s="20"/>
      <c r="L570" s="20"/>
      <c r="M570" s="20"/>
      <c r="N570" s="21"/>
      <c r="O570" s="20"/>
      <c r="P570" s="20"/>
      <c r="Q570" s="20"/>
      <c r="R570" s="20"/>
      <c r="S570" s="20"/>
      <c r="T570" s="20"/>
    </row>
    <row r="571">
      <c r="A571" s="20"/>
      <c r="B571" s="20"/>
      <c r="C571" s="20"/>
      <c r="D571" s="20"/>
      <c r="E571" s="20"/>
      <c r="F571" s="20"/>
      <c r="G571" s="29"/>
      <c r="H571" s="34"/>
      <c r="I571" s="34"/>
      <c r="J571" s="14"/>
      <c r="K571" s="20"/>
      <c r="L571" s="20"/>
      <c r="M571" s="20"/>
      <c r="N571" s="21"/>
      <c r="O571" s="20"/>
      <c r="P571" s="20"/>
      <c r="Q571" s="20"/>
      <c r="R571" s="20"/>
      <c r="S571" s="20"/>
      <c r="T571" s="20"/>
    </row>
    <row r="572">
      <c r="A572" s="20"/>
      <c r="B572" s="20"/>
      <c r="C572" s="20"/>
      <c r="D572" s="20"/>
      <c r="E572" s="20"/>
      <c r="F572" s="20"/>
      <c r="G572" s="29"/>
      <c r="H572" s="34"/>
      <c r="I572" s="34"/>
      <c r="J572" s="14"/>
      <c r="K572" s="20"/>
      <c r="L572" s="20"/>
      <c r="M572" s="20"/>
      <c r="N572" s="21"/>
      <c r="O572" s="20"/>
      <c r="P572" s="20"/>
      <c r="Q572" s="20"/>
      <c r="R572" s="20"/>
      <c r="S572" s="20"/>
      <c r="T572" s="20"/>
    </row>
    <row r="573">
      <c r="A573" s="20"/>
      <c r="B573" s="20"/>
      <c r="C573" s="20"/>
      <c r="D573" s="20"/>
      <c r="E573" s="20"/>
      <c r="F573" s="20"/>
      <c r="G573" s="29"/>
      <c r="H573" s="34"/>
      <c r="I573" s="34"/>
      <c r="J573" s="14"/>
      <c r="K573" s="20"/>
      <c r="L573" s="20"/>
      <c r="M573" s="20"/>
      <c r="N573" s="21"/>
      <c r="O573" s="20"/>
      <c r="P573" s="20"/>
      <c r="Q573" s="20"/>
      <c r="R573" s="20"/>
      <c r="S573" s="20"/>
      <c r="T573" s="20"/>
    </row>
    <row r="574">
      <c r="A574" s="20"/>
      <c r="B574" s="20"/>
      <c r="C574" s="20"/>
      <c r="D574" s="20"/>
      <c r="E574" s="20"/>
      <c r="F574" s="20"/>
      <c r="G574" s="29"/>
      <c r="H574" s="34"/>
      <c r="I574" s="34"/>
      <c r="J574" s="14"/>
      <c r="K574" s="20"/>
      <c r="L574" s="20"/>
      <c r="M574" s="20"/>
      <c r="N574" s="21"/>
      <c r="O574" s="20"/>
      <c r="P574" s="20"/>
      <c r="Q574" s="20"/>
      <c r="R574" s="20"/>
      <c r="S574" s="20"/>
      <c r="T574" s="20"/>
    </row>
    <row r="575">
      <c r="A575" s="20"/>
      <c r="B575" s="20"/>
      <c r="C575" s="20"/>
      <c r="D575" s="20"/>
      <c r="E575" s="20"/>
      <c r="F575" s="20"/>
      <c r="G575" s="29"/>
      <c r="H575" s="34"/>
      <c r="I575" s="34"/>
      <c r="J575" s="14"/>
      <c r="K575" s="20"/>
      <c r="L575" s="20"/>
      <c r="M575" s="20"/>
      <c r="N575" s="21"/>
      <c r="O575" s="20"/>
      <c r="P575" s="20"/>
      <c r="Q575" s="20"/>
      <c r="R575" s="20"/>
      <c r="S575" s="20"/>
      <c r="T575" s="20"/>
    </row>
    <row r="576">
      <c r="A576" s="20"/>
      <c r="B576" s="20"/>
      <c r="C576" s="20"/>
      <c r="D576" s="20"/>
      <c r="E576" s="20"/>
      <c r="F576" s="20"/>
      <c r="G576" s="29"/>
      <c r="H576" s="34"/>
      <c r="I576" s="34"/>
      <c r="J576" s="14"/>
      <c r="K576" s="20"/>
      <c r="L576" s="20"/>
      <c r="M576" s="20"/>
      <c r="N576" s="21"/>
      <c r="O576" s="20"/>
      <c r="P576" s="20"/>
      <c r="Q576" s="20"/>
      <c r="R576" s="20"/>
      <c r="S576" s="20"/>
      <c r="T576" s="20"/>
    </row>
    <row r="577">
      <c r="A577" s="20"/>
      <c r="B577" s="20"/>
      <c r="C577" s="20"/>
      <c r="D577" s="20"/>
      <c r="E577" s="20"/>
      <c r="F577" s="20"/>
      <c r="G577" s="29"/>
      <c r="H577" s="34"/>
      <c r="I577" s="34"/>
      <c r="J577" s="14"/>
      <c r="K577" s="20"/>
      <c r="L577" s="20"/>
      <c r="M577" s="20"/>
      <c r="N577" s="21"/>
      <c r="O577" s="20"/>
      <c r="P577" s="20"/>
      <c r="Q577" s="20"/>
      <c r="R577" s="20"/>
      <c r="S577" s="20"/>
      <c r="T577" s="20"/>
    </row>
    <row r="578">
      <c r="A578" s="20"/>
      <c r="B578" s="20"/>
      <c r="C578" s="20"/>
      <c r="D578" s="20"/>
      <c r="E578" s="20"/>
      <c r="F578" s="20"/>
      <c r="G578" s="29"/>
      <c r="H578" s="34"/>
      <c r="I578" s="34"/>
      <c r="J578" s="14"/>
      <c r="K578" s="20"/>
      <c r="L578" s="20"/>
      <c r="M578" s="20"/>
      <c r="N578" s="21"/>
      <c r="O578" s="20"/>
      <c r="P578" s="20"/>
      <c r="Q578" s="20"/>
      <c r="R578" s="20"/>
      <c r="S578" s="20"/>
      <c r="T578" s="20"/>
    </row>
    <row r="579">
      <c r="A579" s="20"/>
      <c r="B579" s="20"/>
      <c r="C579" s="20"/>
      <c r="D579" s="20"/>
      <c r="E579" s="20"/>
      <c r="F579" s="20"/>
      <c r="G579" s="29"/>
      <c r="H579" s="34"/>
      <c r="I579" s="34"/>
      <c r="J579" s="14"/>
      <c r="K579" s="20"/>
      <c r="L579" s="20"/>
      <c r="M579" s="20"/>
      <c r="N579" s="21"/>
      <c r="O579" s="20"/>
      <c r="P579" s="20"/>
      <c r="Q579" s="20"/>
      <c r="R579" s="20"/>
      <c r="S579" s="20"/>
      <c r="T579" s="20"/>
    </row>
    <row r="580">
      <c r="A580" s="20"/>
      <c r="B580" s="20"/>
      <c r="C580" s="20"/>
      <c r="D580" s="20"/>
      <c r="E580" s="20"/>
      <c r="F580" s="20"/>
      <c r="G580" s="29"/>
      <c r="H580" s="34"/>
      <c r="I580" s="34"/>
      <c r="J580" s="14"/>
      <c r="K580" s="20"/>
      <c r="L580" s="20"/>
      <c r="M580" s="20"/>
      <c r="N580" s="21"/>
      <c r="O580" s="20"/>
      <c r="P580" s="20"/>
      <c r="Q580" s="20"/>
      <c r="R580" s="20"/>
      <c r="S580" s="20"/>
      <c r="T580" s="20"/>
    </row>
    <row r="581">
      <c r="A581" s="20"/>
      <c r="B581" s="20"/>
      <c r="C581" s="20"/>
      <c r="D581" s="20"/>
      <c r="E581" s="20"/>
      <c r="F581" s="20"/>
      <c r="G581" s="29"/>
      <c r="H581" s="34"/>
      <c r="I581" s="34"/>
      <c r="J581" s="14"/>
      <c r="K581" s="20"/>
      <c r="L581" s="20"/>
      <c r="M581" s="20"/>
      <c r="N581" s="21"/>
      <c r="O581" s="20"/>
      <c r="P581" s="20"/>
      <c r="Q581" s="20"/>
      <c r="R581" s="20"/>
      <c r="S581" s="20"/>
      <c r="T581" s="20"/>
    </row>
    <row r="582">
      <c r="A582" s="20"/>
      <c r="B582" s="20"/>
      <c r="C582" s="20"/>
      <c r="D582" s="20"/>
      <c r="E582" s="20"/>
      <c r="F582" s="20"/>
      <c r="G582" s="29"/>
      <c r="H582" s="34"/>
      <c r="I582" s="34"/>
      <c r="J582" s="14"/>
      <c r="K582" s="20"/>
      <c r="L582" s="20"/>
      <c r="M582" s="20"/>
      <c r="N582" s="21"/>
      <c r="O582" s="20"/>
      <c r="P582" s="20"/>
      <c r="Q582" s="20"/>
      <c r="R582" s="20"/>
      <c r="S582" s="20"/>
      <c r="T582" s="20"/>
    </row>
    <row r="583">
      <c r="A583" s="20"/>
      <c r="B583" s="20"/>
      <c r="C583" s="20"/>
      <c r="D583" s="20"/>
      <c r="E583" s="20"/>
      <c r="F583" s="20"/>
      <c r="G583" s="29"/>
      <c r="H583" s="34"/>
      <c r="I583" s="34"/>
      <c r="J583" s="14"/>
      <c r="K583" s="20"/>
      <c r="L583" s="20"/>
      <c r="M583" s="20"/>
      <c r="N583" s="21"/>
      <c r="O583" s="20"/>
      <c r="P583" s="20"/>
      <c r="Q583" s="20"/>
      <c r="R583" s="20"/>
      <c r="S583" s="20"/>
      <c r="T583" s="20"/>
    </row>
    <row r="584">
      <c r="A584" s="20"/>
      <c r="B584" s="20"/>
      <c r="C584" s="20"/>
      <c r="D584" s="20"/>
      <c r="E584" s="20"/>
      <c r="F584" s="20"/>
      <c r="G584" s="29"/>
      <c r="H584" s="34"/>
      <c r="I584" s="34"/>
      <c r="J584" s="14"/>
      <c r="K584" s="20"/>
      <c r="L584" s="20"/>
      <c r="M584" s="20"/>
      <c r="N584" s="21"/>
      <c r="O584" s="20"/>
      <c r="P584" s="20"/>
      <c r="Q584" s="20"/>
      <c r="R584" s="20"/>
      <c r="S584" s="20"/>
      <c r="T584" s="20"/>
    </row>
    <row r="585">
      <c r="A585" s="20"/>
      <c r="B585" s="20"/>
      <c r="C585" s="20"/>
      <c r="D585" s="20"/>
      <c r="E585" s="20"/>
      <c r="F585" s="20"/>
      <c r="G585" s="29"/>
      <c r="H585" s="34"/>
      <c r="I585" s="34"/>
      <c r="J585" s="14"/>
      <c r="K585" s="20"/>
      <c r="L585" s="20"/>
      <c r="M585" s="20"/>
      <c r="N585" s="21"/>
      <c r="O585" s="20"/>
      <c r="P585" s="20"/>
      <c r="Q585" s="20"/>
      <c r="R585" s="20"/>
      <c r="S585" s="20"/>
      <c r="T585" s="20"/>
    </row>
    <row r="586">
      <c r="A586" s="20"/>
      <c r="B586" s="20"/>
      <c r="C586" s="20"/>
      <c r="D586" s="20"/>
      <c r="E586" s="20"/>
      <c r="F586" s="20"/>
      <c r="G586" s="29"/>
      <c r="H586" s="34"/>
      <c r="I586" s="34"/>
      <c r="J586" s="14"/>
      <c r="K586" s="20"/>
      <c r="L586" s="20"/>
      <c r="M586" s="20"/>
      <c r="N586" s="21"/>
      <c r="O586" s="20"/>
      <c r="P586" s="20"/>
      <c r="Q586" s="20"/>
      <c r="R586" s="20"/>
      <c r="S586" s="20"/>
      <c r="T586" s="20"/>
    </row>
    <row r="587">
      <c r="A587" s="20"/>
      <c r="B587" s="20"/>
      <c r="C587" s="20"/>
      <c r="D587" s="20"/>
      <c r="E587" s="20"/>
      <c r="F587" s="20"/>
      <c r="G587" s="29"/>
      <c r="H587" s="34"/>
      <c r="I587" s="34"/>
      <c r="J587" s="14"/>
      <c r="K587" s="20"/>
      <c r="L587" s="20"/>
      <c r="M587" s="20"/>
      <c r="N587" s="21"/>
      <c r="O587" s="20"/>
      <c r="P587" s="20"/>
      <c r="Q587" s="20"/>
      <c r="R587" s="20"/>
      <c r="S587" s="20"/>
      <c r="T587" s="20"/>
    </row>
    <row r="588">
      <c r="A588" s="20"/>
      <c r="B588" s="20"/>
      <c r="C588" s="20"/>
      <c r="D588" s="20"/>
      <c r="E588" s="20"/>
      <c r="F588" s="20"/>
      <c r="G588" s="29"/>
      <c r="H588" s="34"/>
      <c r="I588" s="34"/>
      <c r="J588" s="14"/>
      <c r="K588" s="20"/>
      <c r="L588" s="20"/>
      <c r="M588" s="20"/>
      <c r="N588" s="21"/>
      <c r="O588" s="20"/>
      <c r="P588" s="20"/>
      <c r="Q588" s="20"/>
      <c r="R588" s="20"/>
      <c r="S588" s="20"/>
      <c r="T588" s="20"/>
    </row>
    <row r="589">
      <c r="A589" s="20"/>
      <c r="B589" s="20"/>
      <c r="C589" s="20"/>
      <c r="D589" s="20"/>
      <c r="E589" s="20"/>
      <c r="F589" s="20"/>
      <c r="G589" s="29"/>
      <c r="H589" s="34"/>
      <c r="I589" s="34"/>
      <c r="J589" s="14"/>
      <c r="K589" s="20"/>
      <c r="L589" s="20"/>
      <c r="M589" s="20"/>
      <c r="N589" s="21"/>
      <c r="O589" s="20"/>
      <c r="P589" s="20"/>
      <c r="Q589" s="20"/>
      <c r="R589" s="20"/>
      <c r="S589" s="20"/>
      <c r="T589" s="20"/>
    </row>
    <row r="590">
      <c r="A590" s="20"/>
      <c r="B590" s="20"/>
      <c r="C590" s="20"/>
      <c r="D590" s="20"/>
      <c r="E590" s="20"/>
      <c r="F590" s="20"/>
      <c r="G590" s="29"/>
      <c r="H590" s="34"/>
      <c r="I590" s="34"/>
      <c r="J590" s="14"/>
      <c r="K590" s="20"/>
      <c r="L590" s="20"/>
      <c r="M590" s="20"/>
      <c r="N590" s="21"/>
      <c r="O590" s="20"/>
      <c r="P590" s="20"/>
      <c r="Q590" s="20"/>
      <c r="R590" s="20"/>
      <c r="S590" s="20"/>
      <c r="T590" s="20"/>
    </row>
    <row r="591">
      <c r="A591" s="20"/>
      <c r="B591" s="20"/>
      <c r="C591" s="20"/>
      <c r="D591" s="20"/>
      <c r="E591" s="20"/>
      <c r="F591" s="20"/>
      <c r="G591" s="29"/>
      <c r="H591" s="34"/>
      <c r="I591" s="34"/>
      <c r="J591" s="14"/>
      <c r="K591" s="20"/>
      <c r="L591" s="20"/>
      <c r="M591" s="20"/>
      <c r="N591" s="21"/>
      <c r="O591" s="20"/>
      <c r="P591" s="20"/>
      <c r="Q591" s="20"/>
      <c r="R591" s="20"/>
      <c r="S591" s="20"/>
      <c r="T591" s="20"/>
    </row>
    <row r="592">
      <c r="A592" s="20"/>
      <c r="B592" s="20"/>
      <c r="C592" s="20"/>
      <c r="D592" s="20"/>
      <c r="E592" s="20"/>
      <c r="F592" s="20"/>
      <c r="G592" s="29"/>
      <c r="H592" s="34"/>
      <c r="I592" s="34"/>
      <c r="J592" s="14"/>
      <c r="K592" s="20"/>
      <c r="L592" s="20"/>
      <c r="M592" s="20"/>
      <c r="N592" s="21"/>
      <c r="O592" s="20"/>
      <c r="P592" s="20"/>
      <c r="Q592" s="20"/>
      <c r="R592" s="20"/>
      <c r="S592" s="20"/>
      <c r="T592" s="20"/>
    </row>
    <row r="593">
      <c r="A593" s="20"/>
      <c r="B593" s="20"/>
      <c r="C593" s="20"/>
      <c r="D593" s="20"/>
      <c r="E593" s="20"/>
      <c r="F593" s="20"/>
      <c r="G593" s="29"/>
      <c r="H593" s="34"/>
      <c r="I593" s="34"/>
      <c r="J593" s="14"/>
      <c r="K593" s="20"/>
      <c r="L593" s="20"/>
      <c r="M593" s="20"/>
      <c r="N593" s="21"/>
      <c r="O593" s="20"/>
      <c r="P593" s="20"/>
      <c r="Q593" s="20"/>
      <c r="R593" s="20"/>
      <c r="S593" s="20"/>
      <c r="T593" s="20"/>
    </row>
    <row r="594">
      <c r="A594" s="20"/>
      <c r="B594" s="20"/>
      <c r="C594" s="20"/>
      <c r="D594" s="20"/>
      <c r="E594" s="20"/>
      <c r="F594" s="20"/>
      <c r="G594" s="29"/>
      <c r="H594" s="34"/>
      <c r="I594" s="34"/>
      <c r="J594" s="14"/>
      <c r="K594" s="20"/>
      <c r="L594" s="20"/>
      <c r="M594" s="20"/>
      <c r="N594" s="21"/>
      <c r="O594" s="20"/>
      <c r="P594" s="20"/>
      <c r="Q594" s="20"/>
      <c r="R594" s="20"/>
      <c r="S594" s="20"/>
      <c r="T594" s="20"/>
    </row>
    <row r="595">
      <c r="A595" s="20"/>
      <c r="B595" s="20"/>
      <c r="C595" s="20"/>
      <c r="D595" s="20"/>
      <c r="E595" s="20"/>
      <c r="F595" s="20"/>
      <c r="G595" s="29"/>
      <c r="H595" s="34"/>
      <c r="I595" s="34"/>
      <c r="J595" s="14"/>
      <c r="K595" s="20"/>
      <c r="L595" s="20"/>
      <c r="M595" s="20"/>
      <c r="N595" s="21"/>
      <c r="O595" s="20"/>
      <c r="P595" s="20"/>
      <c r="Q595" s="20"/>
      <c r="R595" s="20"/>
      <c r="S595" s="20"/>
      <c r="T595" s="20"/>
    </row>
    <row r="596">
      <c r="A596" s="20"/>
      <c r="B596" s="20"/>
      <c r="C596" s="20"/>
      <c r="D596" s="20"/>
      <c r="E596" s="20"/>
      <c r="F596" s="20"/>
      <c r="G596" s="29"/>
      <c r="H596" s="34"/>
      <c r="I596" s="34"/>
      <c r="J596" s="14"/>
      <c r="K596" s="20"/>
      <c r="L596" s="20"/>
      <c r="M596" s="20"/>
      <c r="N596" s="21"/>
      <c r="O596" s="20"/>
      <c r="P596" s="20"/>
      <c r="Q596" s="20"/>
      <c r="R596" s="20"/>
      <c r="S596" s="20"/>
      <c r="T596" s="20"/>
    </row>
    <row r="597">
      <c r="A597" s="20"/>
      <c r="B597" s="20"/>
      <c r="C597" s="20"/>
      <c r="D597" s="20"/>
      <c r="E597" s="20"/>
      <c r="F597" s="20"/>
      <c r="G597" s="29"/>
      <c r="H597" s="34"/>
      <c r="I597" s="34"/>
      <c r="J597" s="14"/>
      <c r="K597" s="20"/>
      <c r="L597" s="20"/>
      <c r="M597" s="20"/>
      <c r="N597" s="21"/>
      <c r="O597" s="20"/>
      <c r="P597" s="20"/>
      <c r="Q597" s="20"/>
      <c r="R597" s="20"/>
      <c r="S597" s="20"/>
      <c r="T597" s="20"/>
    </row>
    <row r="598">
      <c r="A598" s="20"/>
      <c r="B598" s="20"/>
      <c r="C598" s="20"/>
      <c r="D598" s="20"/>
      <c r="E598" s="20"/>
      <c r="F598" s="20"/>
      <c r="G598" s="29"/>
      <c r="H598" s="34"/>
      <c r="I598" s="34"/>
      <c r="J598" s="14"/>
      <c r="K598" s="20"/>
      <c r="L598" s="20"/>
      <c r="M598" s="20"/>
      <c r="N598" s="21"/>
      <c r="O598" s="20"/>
      <c r="P598" s="20"/>
      <c r="Q598" s="20"/>
      <c r="R598" s="20"/>
      <c r="S598" s="20"/>
      <c r="T598" s="20"/>
    </row>
    <row r="599">
      <c r="A599" s="20"/>
      <c r="B599" s="20"/>
      <c r="C599" s="20"/>
      <c r="D599" s="20"/>
      <c r="E599" s="20"/>
      <c r="F599" s="20"/>
      <c r="G599" s="29"/>
      <c r="H599" s="34"/>
      <c r="I599" s="34"/>
      <c r="J599" s="14"/>
      <c r="K599" s="20"/>
      <c r="L599" s="20"/>
      <c r="M599" s="20"/>
      <c r="N599" s="21"/>
      <c r="O599" s="20"/>
      <c r="P599" s="20"/>
      <c r="Q599" s="20"/>
      <c r="R599" s="20"/>
      <c r="S599" s="20"/>
      <c r="T599" s="20"/>
    </row>
    <row r="600">
      <c r="A600" s="20"/>
      <c r="B600" s="20"/>
      <c r="C600" s="20"/>
      <c r="D600" s="20"/>
      <c r="E600" s="20"/>
      <c r="F600" s="20"/>
      <c r="G600" s="29"/>
      <c r="H600" s="34"/>
      <c r="I600" s="34"/>
      <c r="J600" s="14"/>
      <c r="K600" s="20"/>
      <c r="L600" s="20"/>
      <c r="M600" s="20"/>
      <c r="N600" s="21"/>
      <c r="O600" s="20"/>
      <c r="P600" s="20"/>
      <c r="Q600" s="20"/>
      <c r="R600" s="20"/>
      <c r="S600" s="20"/>
      <c r="T600" s="20"/>
    </row>
    <row r="601">
      <c r="A601" s="20"/>
      <c r="B601" s="20"/>
      <c r="C601" s="20"/>
      <c r="D601" s="20"/>
      <c r="E601" s="20"/>
      <c r="F601" s="20"/>
      <c r="G601" s="29"/>
      <c r="H601" s="34"/>
      <c r="I601" s="34"/>
      <c r="J601" s="14"/>
      <c r="K601" s="20"/>
      <c r="L601" s="20"/>
      <c r="M601" s="20"/>
      <c r="N601" s="21"/>
      <c r="O601" s="20"/>
      <c r="P601" s="20"/>
      <c r="Q601" s="20"/>
      <c r="R601" s="20"/>
      <c r="S601" s="20"/>
      <c r="T601" s="20"/>
    </row>
    <row r="602">
      <c r="A602" s="20"/>
      <c r="B602" s="20"/>
      <c r="C602" s="20"/>
      <c r="D602" s="20"/>
      <c r="E602" s="20"/>
      <c r="F602" s="20"/>
      <c r="G602" s="29"/>
      <c r="H602" s="34"/>
      <c r="I602" s="34"/>
      <c r="J602" s="14"/>
      <c r="K602" s="20"/>
      <c r="L602" s="20"/>
      <c r="M602" s="20"/>
      <c r="N602" s="21"/>
      <c r="O602" s="20"/>
      <c r="P602" s="20"/>
      <c r="Q602" s="20"/>
      <c r="R602" s="20"/>
      <c r="S602" s="20"/>
      <c r="T602" s="20"/>
    </row>
    <row r="603">
      <c r="A603" s="20"/>
      <c r="B603" s="20"/>
      <c r="C603" s="20"/>
      <c r="D603" s="20"/>
      <c r="E603" s="20"/>
      <c r="F603" s="20"/>
      <c r="G603" s="29"/>
      <c r="H603" s="34"/>
      <c r="I603" s="34"/>
      <c r="J603" s="14"/>
      <c r="K603" s="20"/>
      <c r="L603" s="20"/>
      <c r="M603" s="20"/>
      <c r="N603" s="21"/>
      <c r="O603" s="20"/>
      <c r="P603" s="20"/>
      <c r="Q603" s="20"/>
      <c r="R603" s="20"/>
      <c r="S603" s="20"/>
      <c r="T603" s="20"/>
    </row>
    <row r="604">
      <c r="A604" s="20"/>
      <c r="B604" s="20"/>
      <c r="C604" s="20"/>
      <c r="D604" s="20"/>
      <c r="E604" s="20"/>
      <c r="F604" s="20"/>
      <c r="G604" s="29"/>
      <c r="H604" s="34"/>
      <c r="I604" s="34"/>
      <c r="J604" s="14"/>
      <c r="K604" s="20"/>
      <c r="L604" s="20"/>
      <c r="M604" s="20"/>
      <c r="N604" s="21"/>
      <c r="O604" s="20"/>
      <c r="P604" s="20"/>
      <c r="Q604" s="20"/>
      <c r="R604" s="20"/>
      <c r="S604" s="20"/>
      <c r="T604" s="20"/>
    </row>
    <row r="605">
      <c r="A605" s="20"/>
      <c r="B605" s="20"/>
      <c r="C605" s="20"/>
      <c r="D605" s="20"/>
      <c r="E605" s="20"/>
      <c r="F605" s="20"/>
      <c r="G605" s="29"/>
      <c r="H605" s="34"/>
      <c r="I605" s="34"/>
      <c r="J605" s="14"/>
      <c r="K605" s="20"/>
      <c r="L605" s="20"/>
      <c r="M605" s="20"/>
      <c r="N605" s="21"/>
      <c r="O605" s="20"/>
      <c r="P605" s="20"/>
      <c r="Q605" s="20"/>
      <c r="R605" s="20"/>
      <c r="S605" s="20"/>
      <c r="T605" s="20"/>
    </row>
    <row r="606">
      <c r="A606" s="20"/>
      <c r="B606" s="20"/>
      <c r="C606" s="20"/>
      <c r="D606" s="20"/>
      <c r="E606" s="20"/>
      <c r="F606" s="20"/>
      <c r="G606" s="29"/>
      <c r="H606" s="34"/>
      <c r="I606" s="34"/>
      <c r="J606" s="14"/>
      <c r="K606" s="20"/>
      <c r="L606" s="20"/>
      <c r="M606" s="20"/>
      <c r="N606" s="21"/>
      <c r="O606" s="20"/>
      <c r="P606" s="20"/>
      <c r="Q606" s="20"/>
      <c r="R606" s="20"/>
      <c r="S606" s="20"/>
      <c r="T606" s="20"/>
    </row>
    <row r="607">
      <c r="A607" s="20"/>
      <c r="B607" s="20"/>
      <c r="C607" s="20"/>
      <c r="D607" s="20"/>
      <c r="E607" s="20"/>
      <c r="F607" s="20"/>
      <c r="G607" s="29"/>
      <c r="H607" s="34"/>
      <c r="I607" s="34"/>
      <c r="J607" s="14"/>
      <c r="K607" s="20"/>
      <c r="L607" s="20"/>
      <c r="M607" s="20"/>
      <c r="N607" s="21"/>
      <c r="O607" s="20"/>
      <c r="P607" s="20"/>
      <c r="Q607" s="20"/>
      <c r="R607" s="20"/>
      <c r="S607" s="20"/>
      <c r="T607" s="20"/>
    </row>
    <row r="608">
      <c r="A608" s="20"/>
      <c r="B608" s="20"/>
      <c r="C608" s="20"/>
      <c r="D608" s="20"/>
      <c r="E608" s="20"/>
      <c r="F608" s="20"/>
      <c r="G608" s="29"/>
      <c r="H608" s="34"/>
      <c r="I608" s="34"/>
      <c r="J608" s="14"/>
      <c r="K608" s="20"/>
      <c r="L608" s="20"/>
      <c r="M608" s="20"/>
      <c r="N608" s="21"/>
      <c r="O608" s="20"/>
      <c r="P608" s="20"/>
      <c r="Q608" s="20"/>
      <c r="R608" s="20"/>
      <c r="S608" s="20"/>
      <c r="T608" s="20"/>
    </row>
    <row r="609">
      <c r="A609" s="20"/>
      <c r="B609" s="20"/>
      <c r="C609" s="20"/>
      <c r="D609" s="20"/>
      <c r="E609" s="20"/>
      <c r="F609" s="20"/>
      <c r="G609" s="29"/>
      <c r="H609" s="34"/>
      <c r="I609" s="34"/>
      <c r="J609" s="14"/>
      <c r="K609" s="20"/>
      <c r="L609" s="20"/>
      <c r="M609" s="20"/>
      <c r="N609" s="21"/>
      <c r="O609" s="20"/>
      <c r="P609" s="20"/>
      <c r="Q609" s="20"/>
      <c r="R609" s="20"/>
      <c r="S609" s="20"/>
      <c r="T609" s="20"/>
    </row>
    <row r="610">
      <c r="A610" s="20"/>
      <c r="B610" s="20"/>
      <c r="C610" s="20"/>
      <c r="D610" s="20"/>
      <c r="E610" s="20"/>
      <c r="F610" s="20"/>
      <c r="G610" s="29"/>
      <c r="H610" s="34"/>
      <c r="I610" s="34"/>
      <c r="J610" s="14"/>
      <c r="K610" s="20"/>
      <c r="L610" s="20"/>
      <c r="M610" s="20"/>
      <c r="N610" s="21"/>
      <c r="O610" s="20"/>
      <c r="P610" s="20"/>
      <c r="Q610" s="20"/>
      <c r="R610" s="20"/>
      <c r="S610" s="20"/>
      <c r="T610" s="20"/>
    </row>
    <row r="611">
      <c r="A611" s="20"/>
      <c r="B611" s="20"/>
      <c r="C611" s="20"/>
      <c r="D611" s="20"/>
      <c r="E611" s="20"/>
      <c r="F611" s="20"/>
      <c r="G611" s="29"/>
      <c r="H611" s="34"/>
      <c r="I611" s="34"/>
      <c r="J611" s="14"/>
      <c r="K611" s="20"/>
      <c r="L611" s="20"/>
      <c r="M611" s="20"/>
      <c r="N611" s="21"/>
      <c r="O611" s="20"/>
      <c r="P611" s="20"/>
      <c r="Q611" s="20"/>
      <c r="R611" s="20"/>
      <c r="S611" s="20"/>
      <c r="T611" s="20"/>
    </row>
    <row r="612">
      <c r="A612" s="20"/>
      <c r="B612" s="20"/>
      <c r="C612" s="20"/>
      <c r="D612" s="20"/>
      <c r="E612" s="20"/>
      <c r="F612" s="20"/>
      <c r="G612" s="29"/>
      <c r="H612" s="34"/>
      <c r="I612" s="34"/>
      <c r="J612" s="14"/>
      <c r="K612" s="20"/>
      <c r="L612" s="20"/>
      <c r="M612" s="20"/>
      <c r="N612" s="21"/>
      <c r="O612" s="20"/>
      <c r="P612" s="20"/>
      <c r="Q612" s="20"/>
      <c r="R612" s="20"/>
      <c r="S612" s="20"/>
      <c r="T612" s="20"/>
    </row>
    <row r="613">
      <c r="A613" s="20"/>
      <c r="B613" s="20"/>
      <c r="C613" s="20"/>
      <c r="D613" s="20"/>
      <c r="E613" s="20"/>
      <c r="F613" s="20"/>
      <c r="G613" s="29"/>
      <c r="H613" s="34"/>
      <c r="I613" s="34"/>
      <c r="J613" s="14"/>
      <c r="K613" s="20"/>
      <c r="L613" s="20"/>
      <c r="M613" s="20"/>
      <c r="N613" s="21"/>
      <c r="O613" s="20"/>
      <c r="P613" s="20"/>
      <c r="Q613" s="20"/>
      <c r="R613" s="20"/>
      <c r="S613" s="20"/>
      <c r="T613" s="20"/>
    </row>
    <row r="614">
      <c r="A614" s="20"/>
      <c r="B614" s="20"/>
      <c r="C614" s="20"/>
      <c r="D614" s="20"/>
      <c r="E614" s="20"/>
      <c r="F614" s="20"/>
      <c r="G614" s="29"/>
      <c r="H614" s="34"/>
      <c r="I614" s="34"/>
      <c r="J614" s="14"/>
      <c r="K614" s="20"/>
      <c r="L614" s="20"/>
      <c r="M614" s="20"/>
      <c r="N614" s="21"/>
      <c r="O614" s="20"/>
      <c r="P614" s="20"/>
      <c r="Q614" s="20"/>
      <c r="R614" s="20"/>
      <c r="S614" s="20"/>
      <c r="T614" s="20"/>
    </row>
    <row r="615">
      <c r="A615" s="20"/>
      <c r="B615" s="20"/>
      <c r="C615" s="20"/>
      <c r="D615" s="20"/>
      <c r="E615" s="20"/>
      <c r="F615" s="20"/>
      <c r="G615" s="29"/>
      <c r="H615" s="34"/>
      <c r="I615" s="34"/>
      <c r="J615" s="14"/>
      <c r="K615" s="20"/>
      <c r="L615" s="20"/>
      <c r="M615" s="20"/>
      <c r="N615" s="21"/>
      <c r="O615" s="20"/>
      <c r="P615" s="20"/>
      <c r="Q615" s="20"/>
      <c r="R615" s="20"/>
      <c r="S615" s="20"/>
      <c r="T615" s="20"/>
    </row>
    <row r="616">
      <c r="A616" s="20"/>
      <c r="B616" s="20"/>
      <c r="C616" s="20"/>
      <c r="D616" s="20"/>
      <c r="E616" s="20"/>
      <c r="F616" s="20"/>
      <c r="G616" s="29"/>
      <c r="H616" s="34"/>
      <c r="I616" s="34"/>
      <c r="J616" s="14"/>
      <c r="K616" s="20"/>
      <c r="L616" s="20"/>
      <c r="M616" s="20"/>
      <c r="N616" s="21"/>
      <c r="O616" s="20"/>
      <c r="P616" s="20"/>
      <c r="Q616" s="20"/>
      <c r="R616" s="20"/>
      <c r="S616" s="20"/>
      <c r="T616" s="20"/>
    </row>
    <row r="617">
      <c r="A617" s="20"/>
      <c r="B617" s="20"/>
      <c r="C617" s="20"/>
      <c r="D617" s="20"/>
      <c r="E617" s="20"/>
      <c r="F617" s="20"/>
      <c r="G617" s="29"/>
      <c r="H617" s="34"/>
      <c r="I617" s="34"/>
      <c r="J617" s="14"/>
      <c r="K617" s="20"/>
      <c r="L617" s="20"/>
      <c r="M617" s="20"/>
      <c r="N617" s="21"/>
      <c r="O617" s="20"/>
      <c r="P617" s="20"/>
      <c r="Q617" s="20"/>
      <c r="R617" s="20"/>
      <c r="S617" s="20"/>
      <c r="T617" s="20"/>
    </row>
    <row r="618">
      <c r="A618" s="20"/>
      <c r="B618" s="20"/>
      <c r="C618" s="20"/>
      <c r="D618" s="20"/>
      <c r="E618" s="20"/>
      <c r="F618" s="20"/>
      <c r="G618" s="29"/>
      <c r="H618" s="34"/>
      <c r="I618" s="34"/>
      <c r="J618" s="14"/>
      <c r="K618" s="20"/>
      <c r="L618" s="20"/>
      <c r="M618" s="20"/>
      <c r="N618" s="21"/>
      <c r="O618" s="20"/>
      <c r="P618" s="20"/>
      <c r="Q618" s="20"/>
      <c r="R618" s="20"/>
      <c r="S618" s="20"/>
      <c r="T618" s="20"/>
    </row>
    <row r="619">
      <c r="A619" s="20"/>
      <c r="B619" s="20"/>
      <c r="C619" s="20"/>
      <c r="D619" s="20"/>
      <c r="E619" s="20"/>
      <c r="F619" s="20"/>
      <c r="G619" s="29"/>
      <c r="H619" s="34"/>
      <c r="I619" s="34"/>
      <c r="J619" s="14"/>
      <c r="K619" s="20"/>
      <c r="L619" s="20"/>
      <c r="M619" s="20"/>
      <c r="N619" s="21"/>
      <c r="O619" s="20"/>
      <c r="P619" s="20"/>
      <c r="Q619" s="20"/>
      <c r="R619" s="20"/>
      <c r="S619" s="20"/>
      <c r="T619" s="20"/>
    </row>
    <row r="620">
      <c r="A620" s="20"/>
      <c r="B620" s="20"/>
      <c r="C620" s="20"/>
      <c r="D620" s="20"/>
      <c r="E620" s="20"/>
      <c r="F620" s="20"/>
      <c r="G620" s="29"/>
      <c r="H620" s="34"/>
      <c r="I620" s="34"/>
      <c r="J620" s="14"/>
      <c r="K620" s="20"/>
      <c r="L620" s="20"/>
      <c r="M620" s="20"/>
      <c r="N620" s="21"/>
      <c r="O620" s="20"/>
      <c r="P620" s="20"/>
      <c r="Q620" s="20"/>
      <c r="R620" s="20"/>
      <c r="S620" s="20"/>
      <c r="T620" s="20"/>
    </row>
    <row r="621">
      <c r="A621" s="20"/>
      <c r="B621" s="20"/>
      <c r="C621" s="20"/>
      <c r="D621" s="20"/>
      <c r="E621" s="20"/>
      <c r="F621" s="20"/>
      <c r="G621" s="29"/>
      <c r="H621" s="34"/>
      <c r="I621" s="34"/>
      <c r="J621" s="14"/>
      <c r="K621" s="20"/>
      <c r="L621" s="20"/>
      <c r="M621" s="20"/>
      <c r="N621" s="21"/>
      <c r="O621" s="20"/>
      <c r="P621" s="20"/>
      <c r="Q621" s="20"/>
      <c r="R621" s="20"/>
      <c r="S621" s="20"/>
      <c r="T621" s="20"/>
    </row>
    <row r="622">
      <c r="A622" s="20"/>
      <c r="B622" s="20"/>
      <c r="C622" s="20"/>
      <c r="D622" s="20"/>
      <c r="E622" s="20"/>
      <c r="F622" s="20"/>
      <c r="G622" s="29"/>
      <c r="H622" s="34"/>
      <c r="I622" s="34"/>
      <c r="J622" s="14"/>
      <c r="K622" s="20"/>
      <c r="L622" s="20"/>
      <c r="M622" s="20"/>
      <c r="N622" s="21"/>
      <c r="O622" s="20"/>
      <c r="P622" s="20"/>
      <c r="Q622" s="20"/>
      <c r="R622" s="20"/>
      <c r="S622" s="20"/>
      <c r="T622" s="20"/>
    </row>
    <row r="623">
      <c r="A623" s="20"/>
      <c r="B623" s="20"/>
      <c r="C623" s="20"/>
      <c r="D623" s="20"/>
      <c r="E623" s="20"/>
      <c r="F623" s="20"/>
      <c r="G623" s="29"/>
      <c r="H623" s="34"/>
      <c r="I623" s="34"/>
      <c r="J623" s="14"/>
      <c r="K623" s="20"/>
      <c r="L623" s="20"/>
      <c r="M623" s="20"/>
      <c r="N623" s="21"/>
      <c r="O623" s="20"/>
      <c r="P623" s="20"/>
      <c r="Q623" s="20"/>
      <c r="R623" s="20"/>
      <c r="S623" s="20"/>
      <c r="T623" s="20"/>
    </row>
    <row r="624">
      <c r="A624" s="20"/>
      <c r="B624" s="20"/>
      <c r="C624" s="20"/>
      <c r="D624" s="20"/>
      <c r="E624" s="20"/>
      <c r="F624" s="20"/>
      <c r="G624" s="29"/>
      <c r="H624" s="34"/>
      <c r="I624" s="34"/>
      <c r="J624" s="14"/>
      <c r="K624" s="20"/>
      <c r="L624" s="20"/>
      <c r="M624" s="20"/>
      <c r="N624" s="21"/>
      <c r="O624" s="20"/>
      <c r="P624" s="20"/>
      <c r="Q624" s="20"/>
      <c r="R624" s="20"/>
      <c r="S624" s="20"/>
      <c r="T624" s="20"/>
    </row>
    <row r="625">
      <c r="A625" s="20"/>
      <c r="B625" s="20"/>
      <c r="C625" s="20"/>
      <c r="D625" s="20"/>
      <c r="E625" s="20"/>
      <c r="F625" s="20"/>
      <c r="G625" s="29"/>
      <c r="H625" s="34"/>
      <c r="I625" s="34"/>
      <c r="J625" s="14"/>
      <c r="K625" s="20"/>
      <c r="L625" s="20"/>
      <c r="M625" s="20"/>
      <c r="N625" s="21"/>
      <c r="O625" s="20"/>
      <c r="P625" s="20"/>
      <c r="Q625" s="20"/>
      <c r="R625" s="20"/>
      <c r="S625" s="20"/>
      <c r="T625" s="20"/>
    </row>
    <row r="626">
      <c r="A626" s="20"/>
      <c r="B626" s="20"/>
      <c r="C626" s="20"/>
      <c r="D626" s="20"/>
      <c r="E626" s="20"/>
      <c r="F626" s="20"/>
      <c r="G626" s="29"/>
      <c r="H626" s="34"/>
      <c r="I626" s="34"/>
      <c r="J626" s="14"/>
      <c r="K626" s="20"/>
      <c r="L626" s="20"/>
      <c r="M626" s="20"/>
      <c r="N626" s="21"/>
      <c r="O626" s="20"/>
      <c r="P626" s="20"/>
      <c r="Q626" s="20"/>
      <c r="R626" s="20"/>
      <c r="S626" s="20"/>
      <c r="T626" s="20"/>
    </row>
    <row r="627">
      <c r="A627" s="20"/>
      <c r="B627" s="20"/>
      <c r="C627" s="20"/>
      <c r="D627" s="20"/>
      <c r="E627" s="20"/>
      <c r="F627" s="20"/>
      <c r="G627" s="29"/>
      <c r="H627" s="34"/>
      <c r="I627" s="34"/>
      <c r="J627" s="14"/>
      <c r="K627" s="20"/>
      <c r="L627" s="20"/>
      <c r="M627" s="20"/>
      <c r="N627" s="21"/>
      <c r="O627" s="20"/>
      <c r="P627" s="20"/>
      <c r="Q627" s="20"/>
      <c r="R627" s="20"/>
      <c r="S627" s="20"/>
      <c r="T627" s="20"/>
    </row>
    <row r="628">
      <c r="A628" s="20"/>
      <c r="B628" s="20"/>
      <c r="C628" s="20"/>
      <c r="D628" s="20"/>
      <c r="E628" s="20"/>
      <c r="F628" s="20"/>
      <c r="G628" s="29"/>
      <c r="H628" s="34"/>
      <c r="I628" s="34"/>
      <c r="J628" s="14"/>
      <c r="K628" s="20"/>
      <c r="L628" s="20"/>
      <c r="M628" s="20"/>
      <c r="N628" s="21"/>
      <c r="O628" s="20"/>
      <c r="P628" s="20"/>
      <c r="Q628" s="20"/>
      <c r="R628" s="20"/>
      <c r="S628" s="20"/>
      <c r="T628" s="20"/>
    </row>
    <row r="629">
      <c r="A629" s="20"/>
      <c r="B629" s="20"/>
      <c r="C629" s="20"/>
      <c r="D629" s="20"/>
      <c r="E629" s="20"/>
      <c r="F629" s="20"/>
      <c r="G629" s="29"/>
      <c r="H629" s="34"/>
      <c r="I629" s="34"/>
      <c r="J629" s="14"/>
      <c r="K629" s="20"/>
      <c r="L629" s="20"/>
      <c r="M629" s="20"/>
      <c r="N629" s="21"/>
      <c r="O629" s="20"/>
      <c r="P629" s="20"/>
      <c r="Q629" s="20"/>
      <c r="R629" s="20"/>
      <c r="S629" s="20"/>
      <c r="T629" s="20"/>
    </row>
    <row r="630">
      <c r="A630" s="20"/>
      <c r="B630" s="20"/>
      <c r="C630" s="20"/>
      <c r="D630" s="20"/>
      <c r="E630" s="20"/>
      <c r="F630" s="20"/>
      <c r="G630" s="29"/>
      <c r="H630" s="34"/>
      <c r="I630" s="34"/>
      <c r="J630" s="14"/>
      <c r="K630" s="20"/>
      <c r="L630" s="20"/>
      <c r="M630" s="20"/>
      <c r="N630" s="21"/>
      <c r="O630" s="20"/>
      <c r="P630" s="20"/>
      <c r="Q630" s="20"/>
      <c r="R630" s="20"/>
      <c r="S630" s="20"/>
      <c r="T630" s="20"/>
    </row>
    <row r="631">
      <c r="A631" s="20"/>
      <c r="B631" s="20"/>
      <c r="C631" s="20"/>
      <c r="D631" s="20"/>
      <c r="E631" s="20"/>
      <c r="F631" s="20"/>
      <c r="G631" s="29"/>
      <c r="H631" s="34"/>
      <c r="I631" s="34"/>
      <c r="J631" s="14"/>
      <c r="K631" s="20"/>
      <c r="L631" s="20"/>
      <c r="M631" s="20"/>
      <c r="N631" s="21"/>
      <c r="O631" s="20"/>
      <c r="P631" s="20"/>
      <c r="Q631" s="20"/>
      <c r="R631" s="20"/>
      <c r="S631" s="20"/>
      <c r="T631" s="20"/>
    </row>
    <row r="632">
      <c r="A632" s="20"/>
      <c r="B632" s="20"/>
      <c r="C632" s="20"/>
      <c r="D632" s="20"/>
      <c r="E632" s="20"/>
      <c r="F632" s="20"/>
      <c r="G632" s="29"/>
      <c r="H632" s="34"/>
      <c r="I632" s="34"/>
      <c r="J632" s="14"/>
      <c r="K632" s="20"/>
      <c r="L632" s="20"/>
      <c r="M632" s="20"/>
      <c r="N632" s="21"/>
      <c r="O632" s="20"/>
      <c r="P632" s="20"/>
      <c r="Q632" s="20"/>
      <c r="R632" s="20"/>
      <c r="S632" s="20"/>
      <c r="T632" s="20"/>
    </row>
    <row r="633">
      <c r="A633" s="20"/>
      <c r="B633" s="20"/>
      <c r="C633" s="20"/>
      <c r="D633" s="20"/>
      <c r="E633" s="20"/>
      <c r="F633" s="20"/>
      <c r="G633" s="29"/>
      <c r="H633" s="34"/>
      <c r="I633" s="34"/>
      <c r="J633" s="14"/>
      <c r="K633" s="20"/>
      <c r="L633" s="20"/>
      <c r="M633" s="20"/>
      <c r="N633" s="21"/>
      <c r="O633" s="20"/>
      <c r="P633" s="20"/>
      <c r="Q633" s="20"/>
      <c r="R633" s="20"/>
      <c r="S633" s="20"/>
      <c r="T633" s="20"/>
    </row>
    <row r="634">
      <c r="A634" s="20"/>
      <c r="B634" s="20"/>
      <c r="C634" s="20"/>
      <c r="D634" s="20"/>
      <c r="E634" s="20"/>
      <c r="F634" s="20"/>
      <c r="G634" s="29"/>
      <c r="H634" s="34"/>
      <c r="I634" s="34"/>
      <c r="J634" s="14"/>
      <c r="K634" s="20"/>
      <c r="L634" s="20"/>
      <c r="M634" s="20"/>
      <c r="N634" s="21"/>
      <c r="O634" s="20"/>
      <c r="P634" s="20"/>
      <c r="Q634" s="20"/>
      <c r="R634" s="20"/>
      <c r="S634" s="20"/>
      <c r="T634" s="20"/>
    </row>
    <row r="635">
      <c r="A635" s="20"/>
      <c r="B635" s="20"/>
      <c r="C635" s="20"/>
      <c r="D635" s="20"/>
      <c r="E635" s="20"/>
      <c r="F635" s="20"/>
      <c r="G635" s="29"/>
      <c r="H635" s="34"/>
      <c r="I635" s="34"/>
      <c r="J635" s="14"/>
      <c r="K635" s="20"/>
      <c r="L635" s="20"/>
      <c r="M635" s="20"/>
      <c r="N635" s="21"/>
      <c r="O635" s="20"/>
      <c r="P635" s="20"/>
      <c r="Q635" s="20"/>
      <c r="R635" s="20"/>
      <c r="S635" s="20"/>
      <c r="T635" s="20"/>
    </row>
    <row r="636">
      <c r="A636" s="20"/>
      <c r="B636" s="20"/>
      <c r="C636" s="20"/>
      <c r="D636" s="20"/>
      <c r="E636" s="20"/>
      <c r="F636" s="20"/>
      <c r="G636" s="29"/>
      <c r="H636" s="34"/>
      <c r="I636" s="34"/>
      <c r="J636" s="14"/>
      <c r="K636" s="20"/>
      <c r="L636" s="20"/>
      <c r="M636" s="20"/>
      <c r="N636" s="21"/>
      <c r="O636" s="20"/>
      <c r="P636" s="20"/>
      <c r="Q636" s="20"/>
      <c r="R636" s="20"/>
      <c r="S636" s="20"/>
      <c r="T636" s="20"/>
    </row>
    <row r="637">
      <c r="A637" s="20"/>
      <c r="B637" s="20"/>
      <c r="C637" s="20"/>
      <c r="D637" s="20"/>
      <c r="E637" s="20"/>
      <c r="F637" s="20"/>
      <c r="G637" s="29"/>
      <c r="H637" s="34"/>
      <c r="I637" s="34"/>
      <c r="J637" s="14"/>
      <c r="K637" s="20"/>
      <c r="L637" s="20"/>
      <c r="M637" s="20"/>
      <c r="N637" s="21"/>
      <c r="O637" s="20"/>
      <c r="P637" s="20"/>
      <c r="Q637" s="20"/>
      <c r="R637" s="20"/>
      <c r="S637" s="20"/>
      <c r="T637" s="20"/>
    </row>
    <row r="638">
      <c r="A638" s="20"/>
      <c r="B638" s="20"/>
      <c r="C638" s="20"/>
      <c r="D638" s="20"/>
      <c r="E638" s="20"/>
      <c r="F638" s="20"/>
      <c r="G638" s="29"/>
      <c r="H638" s="34"/>
      <c r="I638" s="34"/>
      <c r="J638" s="14"/>
      <c r="K638" s="20"/>
      <c r="L638" s="20"/>
      <c r="M638" s="20"/>
      <c r="N638" s="21"/>
      <c r="O638" s="20"/>
      <c r="P638" s="20"/>
      <c r="Q638" s="20"/>
      <c r="R638" s="20"/>
      <c r="S638" s="20"/>
      <c r="T638" s="20"/>
    </row>
    <row r="639">
      <c r="A639" s="20"/>
      <c r="B639" s="20"/>
      <c r="C639" s="20"/>
      <c r="D639" s="20"/>
      <c r="E639" s="20"/>
      <c r="F639" s="20"/>
      <c r="G639" s="29"/>
      <c r="H639" s="34"/>
      <c r="I639" s="34"/>
      <c r="J639" s="14"/>
      <c r="K639" s="20"/>
      <c r="L639" s="20"/>
      <c r="M639" s="20"/>
      <c r="N639" s="21"/>
      <c r="O639" s="20"/>
      <c r="P639" s="20"/>
      <c r="Q639" s="20"/>
      <c r="R639" s="20"/>
      <c r="S639" s="20"/>
      <c r="T639" s="20"/>
    </row>
    <row r="640">
      <c r="A640" s="20"/>
      <c r="B640" s="20"/>
      <c r="C640" s="20"/>
      <c r="D640" s="20"/>
      <c r="E640" s="20"/>
      <c r="F640" s="20"/>
      <c r="G640" s="29"/>
      <c r="H640" s="34"/>
      <c r="I640" s="34"/>
      <c r="J640" s="14"/>
      <c r="K640" s="20"/>
      <c r="L640" s="20"/>
      <c r="M640" s="20"/>
      <c r="N640" s="21"/>
      <c r="O640" s="20"/>
      <c r="P640" s="20"/>
      <c r="Q640" s="20"/>
      <c r="R640" s="20"/>
      <c r="S640" s="20"/>
      <c r="T640" s="20"/>
    </row>
    <row r="641">
      <c r="A641" s="20"/>
      <c r="B641" s="20"/>
      <c r="C641" s="20"/>
      <c r="D641" s="20"/>
      <c r="E641" s="20"/>
      <c r="F641" s="20"/>
      <c r="G641" s="29"/>
      <c r="H641" s="34"/>
      <c r="I641" s="34"/>
      <c r="J641" s="14"/>
      <c r="K641" s="20"/>
      <c r="L641" s="20"/>
      <c r="M641" s="20"/>
      <c r="N641" s="21"/>
      <c r="O641" s="20"/>
      <c r="P641" s="20"/>
      <c r="Q641" s="20"/>
      <c r="R641" s="20"/>
      <c r="S641" s="20"/>
      <c r="T641" s="20"/>
    </row>
    <row r="642">
      <c r="A642" s="20"/>
      <c r="B642" s="20"/>
      <c r="C642" s="20"/>
      <c r="D642" s="20"/>
      <c r="E642" s="20"/>
      <c r="F642" s="20"/>
      <c r="G642" s="29"/>
      <c r="H642" s="34"/>
      <c r="I642" s="34"/>
      <c r="J642" s="14"/>
      <c r="K642" s="20"/>
      <c r="L642" s="20"/>
      <c r="M642" s="20"/>
      <c r="N642" s="21"/>
      <c r="O642" s="20"/>
      <c r="P642" s="20"/>
      <c r="Q642" s="20"/>
      <c r="R642" s="20"/>
      <c r="S642" s="20"/>
      <c r="T642" s="20"/>
    </row>
    <row r="643">
      <c r="A643" s="20"/>
      <c r="B643" s="20"/>
      <c r="C643" s="20"/>
      <c r="D643" s="20"/>
      <c r="E643" s="20"/>
      <c r="F643" s="20"/>
      <c r="G643" s="29"/>
      <c r="H643" s="34"/>
      <c r="I643" s="34"/>
      <c r="J643" s="14"/>
      <c r="K643" s="20"/>
      <c r="L643" s="20"/>
      <c r="M643" s="20"/>
      <c r="N643" s="21"/>
      <c r="O643" s="20"/>
      <c r="P643" s="20"/>
      <c r="Q643" s="20"/>
      <c r="R643" s="20"/>
      <c r="S643" s="20"/>
      <c r="T643" s="20"/>
    </row>
    <row r="644">
      <c r="A644" s="20"/>
      <c r="B644" s="20"/>
      <c r="C644" s="20"/>
      <c r="D644" s="20"/>
      <c r="E644" s="20"/>
      <c r="F644" s="20"/>
      <c r="G644" s="29"/>
      <c r="H644" s="34"/>
      <c r="I644" s="34"/>
      <c r="J644" s="14"/>
      <c r="K644" s="20"/>
      <c r="L644" s="20"/>
      <c r="M644" s="20"/>
      <c r="N644" s="21"/>
      <c r="O644" s="20"/>
      <c r="P644" s="20"/>
      <c r="Q644" s="20"/>
      <c r="R644" s="20"/>
      <c r="S644" s="20"/>
      <c r="T644" s="20"/>
    </row>
    <row r="645">
      <c r="A645" s="20"/>
      <c r="B645" s="20"/>
      <c r="C645" s="20"/>
      <c r="D645" s="20"/>
      <c r="E645" s="20"/>
      <c r="F645" s="20"/>
      <c r="G645" s="29"/>
      <c r="H645" s="34"/>
      <c r="I645" s="34"/>
      <c r="J645" s="14"/>
      <c r="K645" s="20"/>
      <c r="L645" s="20"/>
      <c r="M645" s="20"/>
      <c r="N645" s="21"/>
      <c r="O645" s="20"/>
      <c r="P645" s="20"/>
      <c r="Q645" s="20"/>
      <c r="R645" s="20"/>
      <c r="S645" s="20"/>
      <c r="T645" s="20"/>
    </row>
    <row r="646">
      <c r="A646" s="20"/>
      <c r="B646" s="20"/>
      <c r="C646" s="20"/>
      <c r="D646" s="20"/>
      <c r="E646" s="20"/>
      <c r="F646" s="20"/>
      <c r="G646" s="29"/>
      <c r="H646" s="34"/>
      <c r="I646" s="34"/>
      <c r="J646" s="14"/>
      <c r="K646" s="20"/>
      <c r="L646" s="20"/>
      <c r="M646" s="20"/>
      <c r="N646" s="21"/>
      <c r="O646" s="20"/>
      <c r="P646" s="20"/>
      <c r="Q646" s="20"/>
      <c r="R646" s="20"/>
      <c r="S646" s="20"/>
      <c r="T646" s="20"/>
    </row>
    <row r="647">
      <c r="A647" s="20"/>
      <c r="B647" s="20"/>
      <c r="C647" s="20"/>
      <c r="D647" s="20"/>
      <c r="E647" s="20"/>
      <c r="F647" s="20"/>
      <c r="G647" s="29"/>
      <c r="H647" s="34"/>
      <c r="I647" s="34"/>
      <c r="J647" s="14"/>
      <c r="K647" s="20"/>
      <c r="L647" s="20"/>
      <c r="M647" s="20"/>
      <c r="N647" s="21"/>
      <c r="O647" s="20"/>
      <c r="P647" s="20"/>
      <c r="Q647" s="20"/>
      <c r="R647" s="20"/>
      <c r="S647" s="20"/>
      <c r="T647" s="20"/>
    </row>
    <row r="648">
      <c r="A648" s="20"/>
      <c r="B648" s="20"/>
      <c r="C648" s="20"/>
      <c r="D648" s="20"/>
      <c r="E648" s="20"/>
      <c r="F648" s="20"/>
      <c r="G648" s="29"/>
      <c r="H648" s="34"/>
      <c r="I648" s="34"/>
      <c r="J648" s="14"/>
      <c r="K648" s="20"/>
      <c r="L648" s="20"/>
      <c r="M648" s="20"/>
      <c r="N648" s="21"/>
      <c r="O648" s="20"/>
      <c r="P648" s="20"/>
      <c r="Q648" s="20"/>
      <c r="R648" s="20"/>
      <c r="S648" s="20"/>
      <c r="T648" s="20"/>
    </row>
    <row r="649">
      <c r="A649" s="20"/>
      <c r="B649" s="20"/>
      <c r="C649" s="20"/>
      <c r="D649" s="20"/>
      <c r="E649" s="20"/>
      <c r="F649" s="20"/>
      <c r="G649" s="29"/>
      <c r="H649" s="34"/>
      <c r="I649" s="34"/>
      <c r="J649" s="14"/>
      <c r="K649" s="20"/>
      <c r="L649" s="20"/>
      <c r="M649" s="20"/>
      <c r="N649" s="21"/>
      <c r="O649" s="20"/>
      <c r="P649" s="20"/>
      <c r="Q649" s="20"/>
      <c r="R649" s="20"/>
      <c r="S649" s="20"/>
      <c r="T649" s="20"/>
    </row>
    <row r="650">
      <c r="A650" s="20"/>
      <c r="B650" s="20"/>
      <c r="C650" s="20"/>
      <c r="D650" s="20"/>
      <c r="E650" s="20"/>
      <c r="F650" s="20"/>
      <c r="G650" s="29"/>
      <c r="H650" s="34"/>
      <c r="I650" s="34"/>
      <c r="J650" s="14"/>
      <c r="K650" s="20"/>
      <c r="L650" s="20"/>
      <c r="M650" s="20"/>
      <c r="N650" s="21"/>
      <c r="O650" s="20"/>
      <c r="P650" s="20"/>
      <c r="Q650" s="20"/>
      <c r="R650" s="20"/>
      <c r="S650" s="20"/>
      <c r="T650" s="20"/>
    </row>
    <row r="651">
      <c r="A651" s="20"/>
      <c r="B651" s="20"/>
      <c r="C651" s="20"/>
      <c r="D651" s="20"/>
      <c r="E651" s="20"/>
      <c r="F651" s="20"/>
      <c r="G651" s="29"/>
      <c r="H651" s="34"/>
      <c r="I651" s="34"/>
      <c r="J651" s="14"/>
      <c r="K651" s="20"/>
      <c r="L651" s="20"/>
      <c r="M651" s="20"/>
      <c r="N651" s="21"/>
      <c r="O651" s="20"/>
      <c r="P651" s="20"/>
      <c r="Q651" s="20"/>
      <c r="R651" s="20"/>
      <c r="S651" s="20"/>
      <c r="T651" s="20"/>
    </row>
    <row r="652">
      <c r="A652" s="20"/>
      <c r="B652" s="20"/>
      <c r="C652" s="20"/>
      <c r="D652" s="20"/>
      <c r="E652" s="20"/>
      <c r="F652" s="20"/>
      <c r="G652" s="29"/>
      <c r="H652" s="34"/>
      <c r="I652" s="34"/>
      <c r="J652" s="14"/>
      <c r="K652" s="20"/>
      <c r="L652" s="20"/>
      <c r="M652" s="20"/>
      <c r="N652" s="21"/>
      <c r="O652" s="20"/>
      <c r="P652" s="20"/>
      <c r="Q652" s="20"/>
      <c r="R652" s="20"/>
      <c r="S652" s="20"/>
      <c r="T652" s="20"/>
    </row>
    <row r="653">
      <c r="A653" s="20"/>
      <c r="B653" s="20"/>
      <c r="C653" s="20"/>
      <c r="D653" s="20"/>
      <c r="E653" s="20"/>
      <c r="F653" s="20"/>
      <c r="G653" s="29"/>
      <c r="H653" s="34"/>
      <c r="I653" s="34"/>
      <c r="J653" s="14"/>
      <c r="K653" s="20"/>
      <c r="L653" s="20"/>
      <c r="M653" s="20"/>
      <c r="N653" s="21"/>
      <c r="O653" s="20"/>
      <c r="P653" s="20"/>
      <c r="Q653" s="20"/>
      <c r="R653" s="20"/>
      <c r="S653" s="20"/>
      <c r="T653" s="20"/>
    </row>
    <row r="654">
      <c r="A654" s="20"/>
      <c r="B654" s="20"/>
      <c r="C654" s="20"/>
      <c r="D654" s="20"/>
      <c r="E654" s="20"/>
      <c r="F654" s="20"/>
      <c r="G654" s="29"/>
      <c r="H654" s="34"/>
      <c r="I654" s="34"/>
      <c r="J654" s="14"/>
      <c r="K654" s="20"/>
      <c r="L654" s="20"/>
      <c r="M654" s="20"/>
      <c r="N654" s="21"/>
      <c r="O654" s="20"/>
      <c r="P654" s="20"/>
      <c r="Q654" s="20"/>
      <c r="R654" s="20"/>
      <c r="S654" s="20"/>
      <c r="T654" s="20"/>
    </row>
    <row r="655">
      <c r="A655" s="20"/>
      <c r="B655" s="20"/>
      <c r="C655" s="20"/>
      <c r="D655" s="20"/>
      <c r="E655" s="20"/>
      <c r="F655" s="20"/>
      <c r="G655" s="29"/>
      <c r="H655" s="34"/>
      <c r="I655" s="34"/>
      <c r="J655" s="14"/>
      <c r="K655" s="20"/>
      <c r="L655" s="20"/>
      <c r="M655" s="20"/>
      <c r="N655" s="21"/>
      <c r="O655" s="20"/>
      <c r="P655" s="20"/>
      <c r="Q655" s="20"/>
      <c r="R655" s="20"/>
      <c r="S655" s="20"/>
      <c r="T655" s="20"/>
    </row>
    <row r="656">
      <c r="A656" s="20"/>
      <c r="B656" s="20"/>
      <c r="C656" s="20"/>
      <c r="D656" s="20"/>
      <c r="E656" s="20"/>
      <c r="F656" s="20"/>
      <c r="G656" s="29"/>
      <c r="H656" s="34"/>
      <c r="I656" s="34"/>
      <c r="J656" s="14"/>
      <c r="K656" s="20"/>
      <c r="L656" s="20"/>
      <c r="M656" s="20"/>
      <c r="N656" s="21"/>
      <c r="O656" s="20"/>
      <c r="P656" s="20"/>
      <c r="Q656" s="20"/>
      <c r="R656" s="20"/>
      <c r="S656" s="20"/>
      <c r="T656" s="20"/>
    </row>
    <row r="657">
      <c r="A657" s="20"/>
      <c r="B657" s="20"/>
      <c r="C657" s="20"/>
      <c r="D657" s="20"/>
      <c r="E657" s="20"/>
      <c r="F657" s="20"/>
      <c r="G657" s="29"/>
      <c r="H657" s="34"/>
      <c r="I657" s="34"/>
      <c r="J657" s="14"/>
      <c r="K657" s="20"/>
      <c r="L657" s="20"/>
      <c r="M657" s="20"/>
      <c r="N657" s="21"/>
      <c r="O657" s="20"/>
      <c r="P657" s="20"/>
      <c r="Q657" s="20"/>
      <c r="R657" s="20"/>
      <c r="S657" s="20"/>
      <c r="T657" s="20"/>
    </row>
    <row r="658">
      <c r="A658" s="20"/>
      <c r="B658" s="20"/>
      <c r="C658" s="20"/>
      <c r="D658" s="20"/>
      <c r="E658" s="20"/>
      <c r="F658" s="20"/>
      <c r="G658" s="29"/>
      <c r="H658" s="34"/>
      <c r="I658" s="34"/>
      <c r="J658" s="14"/>
      <c r="K658" s="20"/>
      <c r="L658" s="20"/>
      <c r="M658" s="20"/>
      <c r="N658" s="21"/>
      <c r="O658" s="20"/>
      <c r="P658" s="20"/>
      <c r="Q658" s="20"/>
      <c r="R658" s="20"/>
      <c r="S658" s="20"/>
      <c r="T658" s="20"/>
    </row>
    <row r="659">
      <c r="A659" s="20"/>
      <c r="B659" s="20"/>
      <c r="C659" s="20"/>
      <c r="D659" s="20"/>
      <c r="E659" s="20"/>
      <c r="F659" s="20"/>
      <c r="G659" s="29"/>
      <c r="H659" s="34"/>
      <c r="I659" s="34"/>
      <c r="J659" s="14"/>
      <c r="K659" s="20"/>
      <c r="L659" s="20"/>
      <c r="M659" s="20"/>
      <c r="N659" s="21"/>
      <c r="O659" s="20"/>
      <c r="P659" s="20"/>
      <c r="Q659" s="20"/>
      <c r="R659" s="20"/>
      <c r="S659" s="20"/>
      <c r="T659" s="20"/>
    </row>
    <row r="660">
      <c r="A660" s="20"/>
      <c r="B660" s="20"/>
      <c r="C660" s="20"/>
      <c r="D660" s="20"/>
      <c r="E660" s="20"/>
      <c r="F660" s="20"/>
      <c r="G660" s="29"/>
      <c r="H660" s="34"/>
      <c r="I660" s="34"/>
      <c r="J660" s="14"/>
      <c r="K660" s="20"/>
      <c r="L660" s="20"/>
      <c r="M660" s="20"/>
      <c r="N660" s="21"/>
      <c r="O660" s="20"/>
      <c r="P660" s="20"/>
      <c r="Q660" s="20"/>
      <c r="R660" s="20"/>
      <c r="S660" s="20"/>
      <c r="T660" s="20"/>
    </row>
    <row r="661">
      <c r="A661" s="20"/>
      <c r="B661" s="20"/>
      <c r="C661" s="20"/>
      <c r="D661" s="20"/>
      <c r="E661" s="20"/>
      <c r="F661" s="20"/>
      <c r="G661" s="29"/>
      <c r="H661" s="34"/>
      <c r="I661" s="34"/>
      <c r="J661" s="14"/>
      <c r="K661" s="20"/>
      <c r="L661" s="20"/>
      <c r="M661" s="20"/>
      <c r="N661" s="21"/>
      <c r="O661" s="20"/>
      <c r="P661" s="20"/>
      <c r="Q661" s="20"/>
      <c r="R661" s="20"/>
      <c r="S661" s="20"/>
      <c r="T661" s="20"/>
    </row>
    <row r="662">
      <c r="A662" s="20"/>
      <c r="B662" s="20"/>
      <c r="C662" s="20"/>
      <c r="D662" s="20"/>
      <c r="E662" s="20"/>
      <c r="F662" s="20"/>
      <c r="G662" s="29"/>
      <c r="H662" s="34"/>
      <c r="I662" s="34"/>
      <c r="J662" s="14"/>
      <c r="K662" s="20"/>
      <c r="L662" s="20"/>
      <c r="M662" s="20"/>
      <c r="N662" s="21"/>
      <c r="O662" s="20"/>
      <c r="P662" s="20"/>
      <c r="Q662" s="20"/>
      <c r="R662" s="20"/>
      <c r="S662" s="20"/>
      <c r="T662" s="20"/>
    </row>
    <row r="663">
      <c r="A663" s="20"/>
      <c r="B663" s="20"/>
      <c r="C663" s="20"/>
      <c r="D663" s="20"/>
      <c r="E663" s="20"/>
      <c r="F663" s="20"/>
      <c r="G663" s="29"/>
      <c r="H663" s="34"/>
      <c r="I663" s="34"/>
      <c r="J663" s="14"/>
      <c r="K663" s="20"/>
      <c r="L663" s="20"/>
      <c r="M663" s="20"/>
      <c r="N663" s="21"/>
      <c r="O663" s="20"/>
      <c r="P663" s="20"/>
      <c r="Q663" s="20"/>
      <c r="R663" s="20"/>
      <c r="S663" s="20"/>
      <c r="T663" s="20"/>
    </row>
    <row r="664">
      <c r="A664" s="20"/>
      <c r="B664" s="20"/>
      <c r="C664" s="20"/>
      <c r="D664" s="20"/>
      <c r="E664" s="20"/>
      <c r="F664" s="20"/>
      <c r="G664" s="29"/>
      <c r="H664" s="34"/>
      <c r="I664" s="34"/>
      <c r="J664" s="14"/>
      <c r="K664" s="20"/>
      <c r="L664" s="20"/>
      <c r="M664" s="20"/>
      <c r="N664" s="21"/>
      <c r="O664" s="20"/>
      <c r="P664" s="20"/>
      <c r="Q664" s="20"/>
      <c r="R664" s="20"/>
      <c r="S664" s="20"/>
      <c r="T664" s="20"/>
    </row>
    <row r="665">
      <c r="A665" s="20"/>
      <c r="B665" s="20"/>
      <c r="C665" s="20"/>
      <c r="D665" s="20"/>
      <c r="E665" s="20"/>
      <c r="F665" s="20"/>
      <c r="G665" s="29"/>
      <c r="H665" s="34"/>
      <c r="I665" s="34"/>
      <c r="J665" s="14"/>
      <c r="K665" s="20"/>
      <c r="L665" s="20"/>
      <c r="M665" s="20"/>
      <c r="N665" s="21"/>
      <c r="O665" s="20"/>
      <c r="P665" s="20"/>
      <c r="Q665" s="20"/>
      <c r="R665" s="20"/>
      <c r="S665" s="20"/>
      <c r="T665" s="20"/>
    </row>
    <row r="666">
      <c r="A666" s="20"/>
      <c r="B666" s="20"/>
      <c r="C666" s="20"/>
      <c r="D666" s="20"/>
      <c r="E666" s="20"/>
      <c r="F666" s="20"/>
      <c r="G666" s="29"/>
      <c r="H666" s="34"/>
      <c r="I666" s="34"/>
      <c r="J666" s="14"/>
      <c r="K666" s="20"/>
      <c r="L666" s="20"/>
      <c r="M666" s="20"/>
      <c r="N666" s="21"/>
      <c r="O666" s="20"/>
      <c r="P666" s="20"/>
      <c r="Q666" s="20"/>
      <c r="R666" s="20"/>
      <c r="S666" s="20"/>
      <c r="T666" s="20"/>
    </row>
    <row r="667">
      <c r="A667" s="20"/>
      <c r="B667" s="20"/>
      <c r="C667" s="20"/>
      <c r="D667" s="20"/>
      <c r="E667" s="20"/>
      <c r="F667" s="20"/>
      <c r="G667" s="29"/>
      <c r="H667" s="34"/>
      <c r="I667" s="34"/>
      <c r="J667" s="14"/>
      <c r="K667" s="20"/>
      <c r="L667" s="20"/>
      <c r="M667" s="20"/>
      <c r="N667" s="21"/>
      <c r="O667" s="20"/>
      <c r="P667" s="20"/>
      <c r="Q667" s="20"/>
      <c r="R667" s="20"/>
      <c r="S667" s="20"/>
      <c r="T667" s="20"/>
    </row>
    <row r="668">
      <c r="A668" s="20"/>
      <c r="B668" s="20"/>
      <c r="C668" s="20"/>
      <c r="D668" s="20"/>
      <c r="E668" s="20"/>
      <c r="F668" s="20"/>
      <c r="G668" s="29"/>
      <c r="H668" s="34"/>
      <c r="I668" s="34"/>
      <c r="J668" s="14"/>
      <c r="K668" s="20"/>
      <c r="L668" s="20"/>
      <c r="M668" s="20"/>
      <c r="N668" s="21"/>
      <c r="O668" s="20"/>
      <c r="P668" s="20"/>
      <c r="Q668" s="20"/>
      <c r="R668" s="20"/>
      <c r="S668" s="20"/>
      <c r="T668" s="20"/>
    </row>
    <row r="669">
      <c r="A669" s="20"/>
      <c r="B669" s="20"/>
      <c r="C669" s="20"/>
      <c r="D669" s="20"/>
      <c r="E669" s="20"/>
      <c r="F669" s="20"/>
      <c r="G669" s="29"/>
      <c r="H669" s="34"/>
      <c r="I669" s="34"/>
      <c r="J669" s="14"/>
      <c r="K669" s="20"/>
      <c r="L669" s="20"/>
      <c r="M669" s="20"/>
      <c r="N669" s="21"/>
      <c r="O669" s="20"/>
      <c r="P669" s="20"/>
      <c r="Q669" s="20"/>
      <c r="R669" s="20"/>
      <c r="S669" s="20"/>
      <c r="T669" s="20"/>
    </row>
    <row r="670">
      <c r="A670" s="20"/>
      <c r="B670" s="20"/>
      <c r="C670" s="20"/>
      <c r="D670" s="20"/>
      <c r="E670" s="20"/>
      <c r="F670" s="20"/>
      <c r="G670" s="29"/>
      <c r="H670" s="34"/>
      <c r="I670" s="34"/>
      <c r="J670" s="14"/>
      <c r="K670" s="20"/>
      <c r="L670" s="20"/>
      <c r="M670" s="20"/>
      <c r="N670" s="21"/>
      <c r="O670" s="20"/>
      <c r="P670" s="20"/>
      <c r="Q670" s="20"/>
      <c r="R670" s="20"/>
      <c r="S670" s="20"/>
      <c r="T670" s="20"/>
    </row>
    <row r="671">
      <c r="A671" s="20"/>
      <c r="B671" s="20"/>
      <c r="C671" s="20"/>
      <c r="D671" s="20"/>
      <c r="E671" s="20"/>
      <c r="F671" s="20"/>
      <c r="G671" s="29"/>
      <c r="H671" s="34"/>
      <c r="I671" s="34"/>
      <c r="J671" s="14"/>
      <c r="K671" s="20"/>
      <c r="L671" s="20"/>
      <c r="M671" s="20"/>
      <c r="N671" s="21"/>
      <c r="O671" s="20"/>
      <c r="P671" s="20"/>
      <c r="Q671" s="20"/>
      <c r="R671" s="20"/>
      <c r="S671" s="20"/>
      <c r="T671" s="20"/>
    </row>
    <row r="672">
      <c r="A672" s="20"/>
      <c r="B672" s="20"/>
      <c r="C672" s="20"/>
      <c r="D672" s="20"/>
      <c r="E672" s="20"/>
      <c r="F672" s="20"/>
      <c r="G672" s="29"/>
      <c r="H672" s="34"/>
      <c r="I672" s="34"/>
      <c r="J672" s="14"/>
      <c r="K672" s="20"/>
      <c r="L672" s="20"/>
      <c r="M672" s="20"/>
      <c r="N672" s="21"/>
      <c r="O672" s="20"/>
      <c r="P672" s="20"/>
      <c r="Q672" s="20"/>
      <c r="R672" s="20"/>
      <c r="S672" s="20"/>
      <c r="T672" s="20"/>
    </row>
    <row r="673">
      <c r="A673" s="20"/>
      <c r="B673" s="20"/>
      <c r="C673" s="20"/>
      <c r="D673" s="20"/>
      <c r="E673" s="20"/>
      <c r="F673" s="20"/>
      <c r="G673" s="29"/>
      <c r="H673" s="34"/>
      <c r="I673" s="34"/>
      <c r="J673" s="14"/>
      <c r="K673" s="20"/>
      <c r="L673" s="20"/>
      <c r="M673" s="20"/>
      <c r="N673" s="21"/>
      <c r="O673" s="20"/>
      <c r="P673" s="20"/>
      <c r="Q673" s="20"/>
      <c r="R673" s="20"/>
      <c r="S673" s="20"/>
      <c r="T673" s="20"/>
    </row>
    <row r="674">
      <c r="A674" s="20"/>
      <c r="B674" s="20"/>
      <c r="C674" s="20"/>
      <c r="D674" s="20"/>
      <c r="E674" s="20"/>
      <c r="F674" s="20"/>
      <c r="G674" s="29"/>
      <c r="H674" s="34"/>
      <c r="I674" s="34"/>
      <c r="J674" s="14"/>
      <c r="K674" s="20"/>
      <c r="L674" s="20"/>
      <c r="M674" s="20"/>
      <c r="N674" s="21"/>
      <c r="O674" s="20"/>
      <c r="P674" s="20"/>
      <c r="Q674" s="20"/>
      <c r="R674" s="20"/>
      <c r="S674" s="20"/>
      <c r="T674" s="20"/>
    </row>
    <row r="675">
      <c r="A675" s="20"/>
      <c r="B675" s="20"/>
      <c r="C675" s="20"/>
      <c r="D675" s="20"/>
      <c r="E675" s="20"/>
      <c r="F675" s="20"/>
      <c r="G675" s="29"/>
      <c r="H675" s="34"/>
      <c r="I675" s="34"/>
      <c r="J675" s="14"/>
      <c r="K675" s="20"/>
      <c r="L675" s="20"/>
      <c r="M675" s="20"/>
      <c r="N675" s="21"/>
      <c r="O675" s="20"/>
      <c r="P675" s="20"/>
      <c r="Q675" s="20"/>
      <c r="R675" s="20"/>
      <c r="S675" s="20"/>
      <c r="T675" s="20"/>
    </row>
    <row r="676">
      <c r="A676" s="20"/>
      <c r="B676" s="20"/>
      <c r="C676" s="20"/>
      <c r="D676" s="20"/>
      <c r="E676" s="20"/>
      <c r="F676" s="20"/>
      <c r="G676" s="29"/>
      <c r="H676" s="34"/>
      <c r="I676" s="34"/>
      <c r="J676" s="14"/>
      <c r="K676" s="20"/>
      <c r="L676" s="20"/>
      <c r="M676" s="20"/>
      <c r="N676" s="21"/>
      <c r="O676" s="20"/>
      <c r="P676" s="20"/>
      <c r="Q676" s="20"/>
      <c r="R676" s="20"/>
      <c r="S676" s="20"/>
      <c r="T676" s="20"/>
    </row>
    <row r="677">
      <c r="A677" s="20"/>
      <c r="B677" s="20"/>
      <c r="C677" s="20"/>
      <c r="D677" s="20"/>
      <c r="E677" s="20"/>
      <c r="F677" s="20"/>
      <c r="G677" s="29"/>
      <c r="H677" s="34"/>
      <c r="I677" s="34"/>
      <c r="J677" s="14"/>
      <c r="K677" s="20"/>
      <c r="L677" s="20"/>
      <c r="M677" s="20"/>
      <c r="N677" s="21"/>
      <c r="O677" s="20"/>
      <c r="P677" s="20"/>
      <c r="Q677" s="20"/>
      <c r="R677" s="20"/>
      <c r="S677" s="20"/>
      <c r="T677" s="20"/>
    </row>
    <row r="678">
      <c r="A678" s="20"/>
      <c r="B678" s="20"/>
      <c r="C678" s="20"/>
      <c r="D678" s="20"/>
      <c r="E678" s="20"/>
      <c r="F678" s="20"/>
      <c r="G678" s="29"/>
      <c r="H678" s="34"/>
      <c r="I678" s="34"/>
      <c r="J678" s="14"/>
      <c r="K678" s="20"/>
      <c r="L678" s="20"/>
      <c r="M678" s="20"/>
      <c r="N678" s="21"/>
      <c r="O678" s="20"/>
      <c r="P678" s="20"/>
      <c r="Q678" s="20"/>
      <c r="R678" s="20"/>
      <c r="S678" s="20"/>
      <c r="T678" s="20"/>
    </row>
    <row r="679">
      <c r="A679" s="20"/>
      <c r="B679" s="20"/>
      <c r="C679" s="20"/>
      <c r="D679" s="20"/>
      <c r="E679" s="20"/>
      <c r="F679" s="20"/>
      <c r="G679" s="29"/>
      <c r="H679" s="34"/>
      <c r="I679" s="34"/>
      <c r="J679" s="14"/>
      <c r="K679" s="20"/>
      <c r="L679" s="20"/>
      <c r="M679" s="20"/>
      <c r="N679" s="21"/>
      <c r="O679" s="20"/>
      <c r="P679" s="20"/>
      <c r="Q679" s="20"/>
      <c r="R679" s="20"/>
      <c r="S679" s="20"/>
      <c r="T679" s="20"/>
    </row>
    <row r="680">
      <c r="A680" s="20"/>
      <c r="B680" s="20"/>
      <c r="C680" s="20"/>
      <c r="D680" s="20"/>
      <c r="E680" s="20"/>
      <c r="F680" s="20"/>
      <c r="G680" s="29"/>
      <c r="H680" s="34"/>
      <c r="I680" s="34"/>
      <c r="J680" s="14"/>
      <c r="K680" s="20"/>
      <c r="L680" s="20"/>
      <c r="M680" s="20"/>
      <c r="N680" s="21"/>
      <c r="O680" s="20"/>
      <c r="P680" s="20"/>
      <c r="Q680" s="20"/>
      <c r="R680" s="20"/>
      <c r="S680" s="20"/>
      <c r="T680" s="20"/>
    </row>
    <row r="681">
      <c r="A681" s="20"/>
      <c r="B681" s="20"/>
      <c r="C681" s="20"/>
      <c r="D681" s="20"/>
      <c r="E681" s="20"/>
      <c r="F681" s="20"/>
      <c r="G681" s="29"/>
      <c r="H681" s="34"/>
      <c r="I681" s="34"/>
      <c r="J681" s="14"/>
      <c r="K681" s="20"/>
      <c r="L681" s="20"/>
      <c r="M681" s="20"/>
      <c r="N681" s="21"/>
      <c r="O681" s="20"/>
      <c r="P681" s="20"/>
      <c r="Q681" s="20"/>
      <c r="R681" s="20"/>
      <c r="S681" s="20"/>
      <c r="T681" s="20"/>
    </row>
    <row r="682">
      <c r="A682" s="20"/>
      <c r="B682" s="20"/>
      <c r="C682" s="20"/>
      <c r="D682" s="20"/>
      <c r="E682" s="20"/>
      <c r="F682" s="20"/>
      <c r="G682" s="29"/>
      <c r="H682" s="34"/>
      <c r="I682" s="34"/>
      <c r="J682" s="14"/>
      <c r="K682" s="20"/>
      <c r="L682" s="20"/>
      <c r="M682" s="20"/>
      <c r="N682" s="21"/>
      <c r="O682" s="20"/>
      <c r="P682" s="20"/>
      <c r="Q682" s="20"/>
      <c r="R682" s="20"/>
      <c r="S682" s="20"/>
      <c r="T682" s="20"/>
    </row>
    <row r="683">
      <c r="A683" s="20"/>
      <c r="B683" s="20"/>
      <c r="C683" s="20"/>
      <c r="D683" s="20"/>
      <c r="E683" s="20"/>
      <c r="F683" s="20"/>
      <c r="G683" s="29"/>
      <c r="H683" s="34"/>
      <c r="I683" s="34"/>
      <c r="J683" s="14"/>
      <c r="K683" s="20"/>
      <c r="L683" s="20"/>
      <c r="M683" s="20"/>
      <c r="N683" s="21"/>
      <c r="O683" s="20"/>
      <c r="P683" s="20"/>
      <c r="Q683" s="20"/>
      <c r="R683" s="20"/>
      <c r="S683" s="20"/>
      <c r="T683" s="20"/>
    </row>
    <row r="684">
      <c r="A684" s="20"/>
      <c r="B684" s="20"/>
      <c r="C684" s="20"/>
      <c r="D684" s="20"/>
      <c r="E684" s="20"/>
      <c r="F684" s="20"/>
      <c r="G684" s="29"/>
      <c r="H684" s="34"/>
      <c r="I684" s="34"/>
      <c r="J684" s="14"/>
      <c r="K684" s="20"/>
      <c r="L684" s="20"/>
      <c r="M684" s="20"/>
      <c r="N684" s="21"/>
      <c r="O684" s="20"/>
      <c r="P684" s="20"/>
      <c r="Q684" s="20"/>
      <c r="R684" s="20"/>
      <c r="S684" s="20"/>
      <c r="T684" s="20"/>
    </row>
    <row r="685">
      <c r="A685" s="20"/>
      <c r="B685" s="20"/>
      <c r="C685" s="20"/>
      <c r="D685" s="20"/>
      <c r="E685" s="20"/>
      <c r="F685" s="20"/>
      <c r="G685" s="29"/>
      <c r="H685" s="34"/>
      <c r="I685" s="34"/>
      <c r="J685" s="14"/>
      <c r="K685" s="20"/>
      <c r="L685" s="20"/>
      <c r="M685" s="20"/>
      <c r="N685" s="21"/>
      <c r="O685" s="20"/>
      <c r="P685" s="20"/>
      <c r="Q685" s="20"/>
      <c r="R685" s="20"/>
      <c r="S685" s="20"/>
      <c r="T685" s="20"/>
    </row>
    <row r="686">
      <c r="A686" s="20"/>
      <c r="B686" s="20"/>
      <c r="C686" s="20"/>
      <c r="D686" s="20"/>
      <c r="E686" s="20"/>
      <c r="F686" s="20"/>
      <c r="G686" s="29"/>
      <c r="H686" s="34"/>
      <c r="I686" s="34"/>
      <c r="J686" s="14"/>
      <c r="K686" s="20"/>
      <c r="L686" s="20"/>
      <c r="M686" s="20"/>
      <c r="N686" s="21"/>
      <c r="O686" s="20"/>
      <c r="P686" s="20"/>
      <c r="Q686" s="20"/>
      <c r="R686" s="20"/>
      <c r="S686" s="20"/>
      <c r="T686" s="20"/>
    </row>
    <row r="687">
      <c r="A687" s="20"/>
      <c r="B687" s="20"/>
      <c r="C687" s="20"/>
      <c r="D687" s="20"/>
      <c r="E687" s="20"/>
      <c r="F687" s="20"/>
      <c r="G687" s="29"/>
      <c r="H687" s="34"/>
      <c r="I687" s="34"/>
      <c r="J687" s="14"/>
      <c r="K687" s="20"/>
      <c r="L687" s="20"/>
      <c r="M687" s="20"/>
      <c r="N687" s="21"/>
      <c r="O687" s="20"/>
      <c r="P687" s="20"/>
      <c r="Q687" s="20"/>
      <c r="R687" s="20"/>
      <c r="S687" s="20"/>
      <c r="T687" s="20"/>
    </row>
    <row r="688">
      <c r="A688" s="20"/>
      <c r="B688" s="20"/>
      <c r="C688" s="20"/>
      <c r="D688" s="20"/>
      <c r="E688" s="20"/>
      <c r="F688" s="20"/>
      <c r="G688" s="29"/>
      <c r="H688" s="34"/>
      <c r="I688" s="34"/>
      <c r="J688" s="14"/>
      <c r="K688" s="20"/>
      <c r="L688" s="20"/>
      <c r="M688" s="20"/>
      <c r="N688" s="21"/>
      <c r="O688" s="20"/>
      <c r="P688" s="20"/>
      <c r="Q688" s="20"/>
      <c r="R688" s="20"/>
      <c r="S688" s="20"/>
      <c r="T688" s="20"/>
    </row>
    <row r="689">
      <c r="A689" s="20"/>
      <c r="B689" s="20"/>
      <c r="C689" s="20"/>
      <c r="D689" s="20"/>
      <c r="E689" s="20"/>
      <c r="F689" s="20"/>
      <c r="G689" s="29"/>
      <c r="H689" s="34"/>
      <c r="I689" s="34"/>
      <c r="J689" s="14"/>
      <c r="K689" s="20"/>
      <c r="L689" s="20"/>
      <c r="M689" s="20"/>
      <c r="N689" s="21"/>
      <c r="O689" s="20"/>
      <c r="P689" s="20"/>
      <c r="Q689" s="20"/>
      <c r="R689" s="20"/>
      <c r="S689" s="20"/>
      <c r="T689" s="20"/>
    </row>
    <row r="690">
      <c r="A690" s="20"/>
      <c r="B690" s="20"/>
      <c r="C690" s="20"/>
      <c r="D690" s="20"/>
      <c r="E690" s="20"/>
      <c r="F690" s="20"/>
      <c r="G690" s="29"/>
      <c r="H690" s="34"/>
      <c r="I690" s="34"/>
      <c r="J690" s="14"/>
      <c r="K690" s="20"/>
      <c r="L690" s="20"/>
      <c r="M690" s="20"/>
      <c r="N690" s="21"/>
      <c r="O690" s="20"/>
      <c r="P690" s="20"/>
      <c r="Q690" s="20"/>
      <c r="R690" s="20"/>
      <c r="S690" s="20"/>
      <c r="T690" s="20"/>
    </row>
    <row r="691">
      <c r="A691" s="20"/>
      <c r="B691" s="20"/>
      <c r="C691" s="20"/>
      <c r="D691" s="20"/>
      <c r="E691" s="20"/>
      <c r="F691" s="20"/>
      <c r="G691" s="29"/>
      <c r="H691" s="34"/>
      <c r="I691" s="34"/>
      <c r="J691" s="14"/>
      <c r="K691" s="20"/>
      <c r="L691" s="20"/>
      <c r="M691" s="20"/>
      <c r="N691" s="21"/>
      <c r="O691" s="20"/>
      <c r="P691" s="20"/>
      <c r="Q691" s="20"/>
      <c r="R691" s="20"/>
      <c r="S691" s="20"/>
      <c r="T691" s="20"/>
    </row>
    <row r="692">
      <c r="A692" s="20"/>
      <c r="B692" s="20"/>
      <c r="C692" s="20"/>
      <c r="D692" s="20"/>
      <c r="E692" s="20"/>
      <c r="F692" s="20"/>
      <c r="G692" s="29"/>
      <c r="H692" s="34"/>
      <c r="I692" s="34"/>
      <c r="J692" s="14"/>
      <c r="K692" s="20"/>
      <c r="L692" s="20"/>
      <c r="M692" s="20"/>
      <c r="N692" s="21"/>
      <c r="O692" s="20"/>
      <c r="P692" s="20"/>
      <c r="Q692" s="20"/>
      <c r="R692" s="20"/>
      <c r="S692" s="20"/>
      <c r="T692" s="20"/>
    </row>
    <row r="693">
      <c r="A693" s="20"/>
      <c r="B693" s="20"/>
      <c r="C693" s="20"/>
      <c r="D693" s="20"/>
      <c r="E693" s="20"/>
      <c r="F693" s="20"/>
      <c r="G693" s="29"/>
      <c r="H693" s="34"/>
      <c r="I693" s="34"/>
      <c r="J693" s="14"/>
      <c r="K693" s="20"/>
      <c r="L693" s="20"/>
      <c r="M693" s="20"/>
      <c r="N693" s="21"/>
      <c r="O693" s="20"/>
      <c r="P693" s="20"/>
      <c r="Q693" s="20"/>
      <c r="R693" s="20"/>
      <c r="S693" s="20"/>
      <c r="T693" s="20"/>
    </row>
    <row r="694">
      <c r="A694" s="20"/>
      <c r="B694" s="20"/>
      <c r="C694" s="20"/>
      <c r="D694" s="20"/>
      <c r="E694" s="20"/>
      <c r="F694" s="20"/>
      <c r="G694" s="29"/>
      <c r="H694" s="34"/>
      <c r="I694" s="34"/>
      <c r="J694" s="14"/>
      <c r="K694" s="20"/>
      <c r="L694" s="20"/>
      <c r="M694" s="20"/>
      <c r="N694" s="21"/>
      <c r="O694" s="20"/>
      <c r="P694" s="20"/>
      <c r="Q694" s="20"/>
      <c r="R694" s="20"/>
      <c r="S694" s="20"/>
      <c r="T694" s="20"/>
    </row>
    <row r="695">
      <c r="A695" s="20"/>
      <c r="B695" s="20"/>
      <c r="C695" s="20"/>
      <c r="D695" s="20"/>
      <c r="E695" s="20"/>
      <c r="F695" s="20"/>
      <c r="G695" s="29"/>
      <c r="H695" s="34"/>
      <c r="I695" s="34"/>
      <c r="J695" s="14"/>
      <c r="K695" s="20"/>
      <c r="L695" s="20"/>
      <c r="M695" s="20"/>
      <c r="N695" s="21"/>
      <c r="O695" s="20"/>
      <c r="P695" s="20"/>
      <c r="Q695" s="20"/>
      <c r="R695" s="20"/>
      <c r="S695" s="20"/>
      <c r="T695" s="20"/>
    </row>
    <row r="696">
      <c r="A696" s="20"/>
      <c r="B696" s="20"/>
      <c r="C696" s="20"/>
      <c r="D696" s="20"/>
      <c r="E696" s="20"/>
      <c r="F696" s="20"/>
      <c r="G696" s="29"/>
      <c r="H696" s="34"/>
      <c r="I696" s="34"/>
      <c r="J696" s="14"/>
      <c r="K696" s="20"/>
      <c r="L696" s="20"/>
      <c r="M696" s="20"/>
      <c r="N696" s="21"/>
      <c r="O696" s="20"/>
      <c r="P696" s="20"/>
      <c r="Q696" s="20"/>
      <c r="R696" s="20"/>
      <c r="S696" s="20"/>
      <c r="T696" s="20"/>
    </row>
    <row r="697">
      <c r="A697" s="20"/>
      <c r="B697" s="20"/>
      <c r="C697" s="20"/>
      <c r="D697" s="20"/>
      <c r="E697" s="20"/>
      <c r="F697" s="20"/>
      <c r="G697" s="29"/>
      <c r="H697" s="34"/>
      <c r="I697" s="34"/>
      <c r="J697" s="14"/>
      <c r="K697" s="20"/>
      <c r="L697" s="20"/>
      <c r="M697" s="20"/>
      <c r="N697" s="21"/>
      <c r="O697" s="20"/>
      <c r="P697" s="20"/>
      <c r="Q697" s="20"/>
      <c r="R697" s="20"/>
      <c r="S697" s="20"/>
      <c r="T697" s="20"/>
    </row>
    <row r="698">
      <c r="A698" s="20"/>
      <c r="B698" s="20"/>
      <c r="C698" s="20"/>
      <c r="D698" s="20"/>
      <c r="E698" s="20"/>
      <c r="F698" s="20"/>
      <c r="G698" s="29"/>
      <c r="H698" s="34"/>
      <c r="I698" s="34"/>
      <c r="J698" s="14"/>
      <c r="K698" s="20"/>
      <c r="L698" s="20"/>
      <c r="M698" s="20"/>
      <c r="N698" s="21"/>
      <c r="O698" s="20"/>
      <c r="P698" s="20"/>
      <c r="Q698" s="20"/>
      <c r="R698" s="20"/>
      <c r="S698" s="20"/>
      <c r="T698" s="20"/>
    </row>
    <row r="699">
      <c r="A699" s="20"/>
      <c r="B699" s="20"/>
      <c r="C699" s="20"/>
      <c r="D699" s="20"/>
      <c r="E699" s="20"/>
      <c r="F699" s="20"/>
      <c r="G699" s="29"/>
      <c r="H699" s="34"/>
      <c r="I699" s="34"/>
      <c r="J699" s="14"/>
      <c r="K699" s="20"/>
      <c r="L699" s="20"/>
      <c r="M699" s="20"/>
      <c r="N699" s="21"/>
      <c r="O699" s="20"/>
      <c r="P699" s="20"/>
      <c r="Q699" s="20"/>
      <c r="R699" s="20"/>
      <c r="S699" s="20"/>
      <c r="T699" s="20"/>
    </row>
    <row r="700">
      <c r="A700" s="20"/>
      <c r="B700" s="20"/>
      <c r="C700" s="20"/>
      <c r="D700" s="20"/>
      <c r="E700" s="20"/>
      <c r="F700" s="20"/>
      <c r="G700" s="29"/>
      <c r="H700" s="34"/>
      <c r="I700" s="34"/>
      <c r="J700" s="14"/>
      <c r="K700" s="20"/>
      <c r="L700" s="20"/>
      <c r="M700" s="20"/>
      <c r="N700" s="21"/>
      <c r="O700" s="20"/>
      <c r="P700" s="20"/>
      <c r="Q700" s="20"/>
      <c r="R700" s="20"/>
      <c r="S700" s="20"/>
      <c r="T700" s="20"/>
    </row>
    <row r="701">
      <c r="A701" s="20"/>
      <c r="B701" s="20"/>
      <c r="C701" s="20"/>
      <c r="D701" s="20"/>
      <c r="E701" s="20"/>
      <c r="F701" s="20"/>
      <c r="G701" s="29"/>
      <c r="H701" s="34"/>
      <c r="I701" s="34"/>
      <c r="J701" s="14"/>
      <c r="K701" s="20"/>
      <c r="L701" s="20"/>
      <c r="M701" s="20"/>
      <c r="N701" s="21"/>
      <c r="O701" s="20"/>
      <c r="P701" s="20"/>
      <c r="Q701" s="20"/>
      <c r="R701" s="20"/>
      <c r="S701" s="20"/>
      <c r="T701" s="20"/>
    </row>
    <row r="702">
      <c r="A702" s="20"/>
      <c r="B702" s="20"/>
      <c r="C702" s="20"/>
      <c r="D702" s="20"/>
      <c r="E702" s="20"/>
      <c r="F702" s="20"/>
      <c r="G702" s="29"/>
      <c r="H702" s="34"/>
      <c r="I702" s="34"/>
      <c r="J702" s="14"/>
      <c r="K702" s="20"/>
      <c r="L702" s="20"/>
      <c r="M702" s="20"/>
      <c r="N702" s="21"/>
      <c r="O702" s="20"/>
      <c r="P702" s="20"/>
      <c r="Q702" s="20"/>
      <c r="R702" s="20"/>
      <c r="S702" s="20"/>
      <c r="T702" s="20"/>
    </row>
    <row r="703">
      <c r="A703" s="20"/>
      <c r="B703" s="20"/>
      <c r="C703" s="20"/>
      <c r="D703" s="20"/>
      <c r="E703" s="20"/>
      <c r="F703" s="20"/>
      <c r="G703" s="29"/>
      <c r="H703" s="34"/>
      <c r="I703" s="34"/>
      <c r="J703" s="14"/>
      <c r="K703" s="20"/>
      <c r="L703" s="20"/>
      <c r="M703" s="20"/>
      <c r="N703" s="21"/>
      <c r="O703" s="20"/>
      <c r="P703" s="20"/>
      <c r="Q703" s="20"/>
      <c r="R703" s="20"/>
      <c r="S703" s="20"/>
      <c r="T703" s="20"/>
    </row>
    <row r="704">
      <c r="A704" s="20"/>
      <c r="B704" s="20"/>
      <c r="C704" s="20"/>
      <c r="D704" s="20"/>
      <c r="E704" s="20"/>
      <c r="F704" s="20"/>
      <c r="G704" s="29"/>
      <c r="H704" s="34"/>
      <c r="I704" s="34"/>
      <c r="J704" s="14"/>
      <c r="K704" s="20"/>
      <c r="L704" s="20"/>
      <c r="M704" s="20"/>
      <c r="N704" s="21"/>
      <c r="O704" s="20"/>
      <c r="P704" s="20"/>
      <c r="Q704" s="20"/>
      <c r="R704" s="20"/>
      <c r="S704" s="20"/>
      <c r="T704" s="20"/>
    </row>
    <row r="705">
      <c r="A705" s="20"/>
      <c r="B705" s="20"/>
      <c r="C705" s="20"/>
      <c r="D705" s="20"/>
      <c r="E705" s="20"/>
      <c r="F705" s="20"/>
      <c r="G705" s="29"/>
      <c r="H705" s="34"/>
      <c r="I705" s="34"/>
      <c r="J705" s="14"/>
      <c r="K705" s="20"/>
      <c r="L705" s="20"/>
      <c r="M705" s="20"/>
      <c r="N705" s="21"/>
      <c r="O705" s="20"/>
      <c r="P705" s="20"/>
      <c r="Q705" s="20"/>
      <c r="R705" s="20"/>
      <c r="S705" s="20"/>
      <c r="T705" s="20"/>
    </row>
    <row r="706">
      <c r="A706" s="20"/>
      <c r="B706" s="20"/>
      <c r="C706" s="20"/>
      <c r="D706" s="20"/>
      <c r="E706" s="20"/>
      <c r="F706" s="20"/>
      <c r="G706" s="29"/>
      <c r="H706" s="34"/>
      <c r="I706" s="34"/>
      <c r="J706" s="14"/>
      <c r="K706" s="20"/>
      <c r="L706" s="20"/>
      <c r="M706" s="20"/>
      <c r="N706" s="21"/>
      <c r="O706" s="20"/>
      <c r="P706" s="20"/>
      <c r="Q706" s="20"/>
      <c r="R706" s="20"/>
      <c r="S706" s="20"/>
      <c r="T706" s="20"/>
    </row>
    <row r="707">
      <c r="A707" s="20"/>
      <c r="B707" s="20"/>
      <c r="C707" s="20"/>
      <c r="D707" s="20"/>
      <c r="E707" s="20"/>
      <c r="F707" s="20"/>
      <c r="G707" s="29"/>
      <c r="H707" s="34"/>
      <c r="I707" s="34"/>
      <c r="J707" s="14"/>
      <c r="K707" s="20"/>
      <c r="L707" s="20"/>
      <c r="M707" s="20"/>
      <c r="N707" s="21"/>
      <c r="O707" s="20"/>
      <c r="P707" s="20"/>
      <c r="Q707" s="20"/>
      <c r="R707" s="20"/>
      <c r="S707" s="20"/>
      <c r="T707" s="20"/>
    </row>
    <row r="708">
      <c r="A708" s="20"/>
      <c r="B708" s="20"/>
      <c r="C708" s="20"/>
      <c r="D708" s="20"/>
      <c r="E708" s="20"/>
      <c r="F708" s="20"/>
      <c r="G708" s="29"/>
      <c r="H708" s="34"/>
      <c r="I708" s="34"/>
      <c r="J708" s="14"/>
      <c r="K708" s="20"/>
      <c r="L708" s="20"/>
      <c r="M708" s="20"/>
      <c r="N708" s="21"/>
      <c r="O708" s="20"/>
      <c r="P708" s="20"/>
      <c r="Q708" s="20"/>
      <c r="R708" s="20"/>
      <c r="S708" s="20"/>
      <c r="T708" s="20"/>
    </row>
    <row r="709">
      <c r="A709" s="20"/>
      <c r="B709" s="20"/>
      <c r="C709" s="20"/>
      <c r="D709" s="20"/>
      <c r="E709" s="20"/>
      <c r="F709" s="20"/>
      <c r="G709" s="29"/>
      <c r="H709" s="34"/>
      <c r="I709" s="34"/>
      <c r="J709" s="14"/>
      <c r="K709" s="20"/>
      <c r="L709" s="20"/>
      <c r="M709" s="20"/>
      <c r="N709" s="21"/>
      <c r="O709" s="20"/>
      <c r="P709" s="20"/>
      <c r="Q709" s="20"/>
      <c r="R709" s="20"/>
      <c r="S709" s="20"/>
      <c r="T709" s="20"/>
    </row>
    <row r="710">
      <c r="A710" s="20"/>
      <c r="B710" s="20"/>
      <c r="C710" s="20"/>
      <c r="D710" s="20"/>
      <c r="E710" s="20"/>
      <c r="F710" s="20"/>
      <c r="G710" s="29"/>
      <c r="H710" s="34"/>
      <c r="I710" s="34"/>
      <c r="J710" s="14"/>
      <c r="K710" s="20"/>
      <c r="L710" s="20"/>
      <c r="M710" s="20"/>
      <c r="N710" s="21"/>
      <c r="O710" s="20"/>
      <c r="P710" s="20"/>
      <c r="Q710" s="20"/>
      <c r="R710" s="20"/>
      <c r="S710" s="20"/>
      <c r="T710" s="20"/>
    </row>
    <row r="711">
      <c r="A711" s="20"/>
      <c r="B711" s="20"/>
      <c r="C711" s="20"/>
      <c r="D711" s="20"/>
      <c r="E711" s="20"/>
      <c r="F711" s="20"/>
      <c r="G711" s="29"/>
      <c r="H711" s="34"/>
      <c r="I711" s="34"/>
      <c r="J711" s="14"/>
      <c r="K711" s="20"/>
      <c r="L711" s="20"/>
      <c r="M711" s="20"/>
      <c r="N711" s="21"/>
      <c r="O711" s="20"/>
      <c r="P711" s="20"/>
      <c r="Q711" s="20"/>
      <c r="R711" s="20"/>
      <c r="S711" s="20"/>
      <c r="T711" s="20"/>
    </row>
    <row r="712">
      <c r="A712" s="20"/>
      <c r="B712" s="20"/>
      <c r="C712" s="20"/>
      <c r="D712" s="20"/>
      <c r="E712" s="20"/>
      <c r="F712" s="20"/>
      <c r="G712" s="29"/>
      <c r="H712" s="34"/>
      <c r="I712" s="34"/>
      <c r="J712" s="14"/>
      <c r="K712" s="20"/>
      <c r="L712" s="20"/>
      <c r="M712" s="20"/>
      <c r="N712" s="21"/>
      <c r="O712" s="20"/>
      <c r="P712" s="20"/>
      <c r="Q712" s="20"/>
      <c r="R712" s="20"/>
      <c r="S712" s="20"/>
      <c r="T712" s="20"/>
    </row>
    <row r="713">
      <c r="A713" s="20"/>
      <c r="B713" s="20"/>
      <c r="C713" s="20"/>
      <c r="D713" s="20"/>
      <c r="E713" s="20"/>
      <c r="F713" s="20"/>
      <c r="G713" s="29"/>
      <c r="H713" s="34"/>
      <c r="I713" s="34"/>
      <c r="J713" s="14"/>
      <c r="K713" s="20"/>
      <c r="L713" s="20"/>
      <c r="M713" s="20"/>
      <c r="N713" s="21"/>
      <c r="O713" s="20"/>
      <c r="P713" s="20"/>
      <c r="Q713" s="20"/>
      <c r="R713" s="20"/>
      <c r="S713" s="20"/>
      <c r="T713" s="20"/>
    </row>
    <row r="714">
      <c r="A714" s="20"/>
      <c r="B714" s="20"/>
      <c r="C714" s="20"/>
      <c r="D714" s="20"/>
      <c r="E714" s="20"/>
      <c r="F714" s="20"/>
      <c r="G714" s="29"/>
      <c r="H714" s="34"/>
      <c r="I714" s="34"/>
      <c r="J714" s="14"/>
      <c r="K714" s="20"/>
      <c r="L714" s="20"/>
      <c r="M714" s="20"/>
      <c r="N714" s="21"/>
      <c r="O714" s="20"/>
      <c r="P714" s="20"/>
      <c r="Q714" s="20"/>
      <c r="R714" s="20"/>
      <c r="S714" s="20"/>
      <c r="T714" s="20"/>
    </row>
    <row r="715">
      <c r="A715" s="20"/>
      <c r="B715" s="20"/>
      <c r="C715" s="20"/>
      <c r="D715" s="20"/>
      <c r="E715" s="20"/>
      <c r="F715" s="20"/>
      <c r="G715" s="29"/>
      <c r="H715" s="34"/>
      <c r="I715" s="34"/>
      <c r="J715" s="14"/>
      <c r="K715" s="20"/>
      <c r="L715" s="20"/>
      <c r="M715" s="20"/>
      <c r="N715" s="21"/>
      <c r="O715" s="20"/>
      <c r="P715" s="20"/>
      <c r="Q715" s="20"/>
      <c r="R715" s="20"/>
      <c r="S715" s="20"/>
      <c r="T715" s="20"/>
    </row>
    <row r="716">
      <c r="A716" s="20"/>
      <c r="B716" s="20"/>
      <c r="C716" s="20"/>
      <c r="D716" s="20"/>
      <c r="E716" s="20"/>
      <c r="F716" s="20"/>
      <c r="G716" s="29"/>
      <c r="H716" s="34"/>
      <c r="I716" s="34"/>
      <c r="J716" s="14"/>
      <c r="K716" s="20"/>
      <c r="L716" s="20"/>
      <c r="M716" s="20"/>
      <c r="N716" s="21"/>
      <c r="O716" s="20"/>
      <c r="P716" s="20"/>
      <c r="Q716" s="20"/>
      <c r="R716" s="20"/>
      <c r="S716" s="20"/>
      <c r="T716" s="20"/>
    </row>
    <row r="717">
      <c r="A717" s="20"/>
      <c r="B717" s="20"/>
      <c r="C717" s="20"/>
      <c r="D717" s="20"/>
      <c r="E717" s="20"/>
      <c r="F717" s="20"/>
      <c r="G717" s="29"/>
      <c r="H717" s="34"/>
      <c r="I717" s="34"/>
      <c r="J717" s="14"/>
      <c r="K717" s="20"/>
      <c r="L717" s="20"/>
      <c r="M717" s="20"/>
      <c r="N717" s="21"/>
      <c r="O717" s="20"/>
      <c r="P717" s="20"/>
      <c r="Q717" s="20"/>
      <c r="R717" s="20"/>
      <c r="S717" s="20"/>
      <c r="T717" s="20"/>
    </row>
    <row r="718">
      <c r="A718" s="20"/>
      <c r="B718" s="20"/>
      <c r="C718" s="20"/>
      <c r="D718" s="20"/>
      <c r="E718" s="20"/>
      <c r="F718" s="20"/>
      <c r="G718" s="29"/>
      <c r="H718" s="34"/>
      <c r="I718" s="34"/>
      <c r="J718" s="14"/>
      <c r="K718" s="20"/>
      <c r="L718" s="20"/>
      <c r="M718" s="20"/>
      <c r="N718" s="21"/>
      <c r="O718" s="20"/>
      <c r="P718" s="20"/>
      <c r="Q718" s="20"/>
      <c r="R718" s="20"/>
      <c r="S718" s="20"/>
      <c r="T718" s="20"/>
    </row>
    <row r="719">
      <c r="A719" s="20"/>
      <c r="B719" s="20"/>
      <c r="C719" s="20"/>
      <c r="D719" s="20"/>
      <c r="E719" s="20"/>
      <c r="F719" s="20"/>
      <c r="G719" s="29"/>
      <c r="H719" s="34"/>
      <c r="I719" s="34"/>
      <c r="J719" s="14"/>
      <c r="K719" s="20"/>
      <c r="L719" s="20"/>
      <c r="M719" s="20"/>
      <c r="N719" s="21"/>
      <c r="O719" s="20"/>
      <c r="P719" s="20"/>
      <c r="Q719" s="20"/>
      <c r="R719" s="20"/>
      <c r="S719" s="20"/>
      <c r="T719" s="20"/>
    </row>
    <row r="720">
      <c r="A720" s="20"/>
      <c r="B720" s="20"/>
      <c r="C720" s="20"/>
      <c r="D720" s="20"/>
      <c r="E720" s="20"/>
      <c r="F720" s="20"/>
      <c r="G720" s="29"/>
      <c r="H720" s="34"/>
      <c r="I720" s="34"/>
      <c r="J720" s="14"/>
      <c r="K720" s="20"/>
      <c r="L720" s="20"/>
      <c r="M720" s="20"/>
      <c r="N720" s="21"/>
      <c r="O720" s="20"/>
      <c r="P720" s="20"/>
      <c r="Q720" s="20"/>
      <c r="R720" s="20"/>
      <c r="S720" s="20"/>
      <c r="T720" s="20"/>
    </row>
    <row r="721">
      <c r="A721" s="20"/>
      <c r="B721" s="20"/>
      <c r="C721" s="20"/>
      <c r="D721" s="20"/>
      <c r="E721" s="20"/>
      <c r="F721" s="20"/>
      <c r="G721" s="29"/>
      <c r="H721" s="34"/>
      <c r="I721" s="34"/>
      <c r="J721" s="14"/>
      <c r="K721" s="20"/>
      <c r="L721" s="20"/>
      <c r="M721" s="20"/>
      <c r="N721" s="21"/>
      <c r="O721" s="20"/>
      <c r="P721" s="20"/>
      <c r="Q721" s="20"/>
      <c r="R721" s="20"/>
      <c r="S721" s="20"/>
      <c r="T721" s="20"/>
    </row>
    <row r="722">
      <c r="A722" s="20"/>
      <c r="B722" s="20"/>
      <c r="C722" s="20"/>
      <c r="D722" s="20"/>
      <c r="E722" s="20"/>
      <c r="F722" s="20"/>
      <c r="G722" s="29"/>
      <c r="H722" s="34"/>
      <c r="I722" s="34"/>
      <c r="J722" s="14"/>
      <c r="K722" s="20"/>
      <c r="L722" s="20"/>
      <c r="M722" s="20"/>
      <c r="N722" s="21"/>
      <c r="O722" s="20"/>
      <c r="P722" s="20"/>
      <c r="Q722" s="20"/>
      <c r="R722" s="20"/>
      <c r="S722" s="20"/>
      <c r="T722" s="20"/>
    </row>
    <row r="723">
      <c r="A723" s="20"/>
      <c r="B723" s="20"/>
      <c r="C723" s="20"/>
      <c r="D723" s="20"/>
      <c r="E723" s="20"/>
      <c r="F723" s="20"/>
      <c r="G723" s="29"/>
      <c r="H723" s="34"/>
      <c r="I723" s="34"/>
      <c r="J723" s="14"/>
      <c r="K723" s="20"/>
      <c r="L723" s="20"/>
      <c r="M723" s="20"/>
      <c r="N723" s="21"/>
      <c r="O723" s="20"/>
      <c r="P723" s="20"/>
      <c r="Q723" s="20"/>
      <c r="R723" s="20"/>
      <c r="S723" s="20"/>
      <c r="T723" s="20"/>
    </row>
    <row r="724">
      <c r="A724" s="20"/>
      <c r="B724" s="20"/>
      <c r="C724" s="20"/>
      <c r="D724" s="20"/>
      <c r="E724" s="20"/>
      <c r="F724" s="20"/>
      <c r="G724" s="29"/>
      <c r="H724" s="34"/>
      <c r="I724" s="34"/>
      <c r="J724" s="14"/>
      <c r="K724" s="20"/>
      <c r="L724" s="20"/>
      <c r="M724" s="20"/>
      <c r="N724" s="21"/>
      <c r="O724" s="20"/>
      <c r="P724" s="20"/>
      <c r="Q724" s="20"/>
      <c r="R724" s="20"/>
      <c r="S724" s="20"/>
      <c r="T724" s="20"/>
    </row>
    <row r="725">
      <c r="A725" s="20"/>
      <c r="B725" s="20"/>
      <c r="C725" s="20"/>
      <c r="D725" s="20"/>
      <c r="E725" s="20"/>
      <c r="F725" s="20"/>
      <c r="G725" s="29"/>
      <c r="H725" s="34"/>
      <c r="I725" s="34"/>
      <c r="J725" s="14"/>
      <c r="K725" s="20"/>
      <c r="L725" s="20"/>
      <c r="M725" s="20"/>
      <c r="N725" s="21"/>
      <c r="O725" s="20"/>
      <c r="P725" s="20"/>
      <c r="Q725" s="20"/>
      <c r="R725" s="20"/>
      <c r="S725" s="20"/>
      <c r="T725" s="20"/>
    </row>
    <row r="726">
      <c r="A726" s="20"/>
      <c r="B726" s="20"/>
      <c r="C726" s="20"/>
      <c r="D726" s="20"/>
      <c r="E726" s="20"/>
      <c r="F726" s="20"/>
      <c r="G726" s="29"/>
      <c r="H726" s="34"/>
      <c r="I726" s="34"/>
      <c r="J726" s="14"/>
      <c r="K726" s="20"/>
      <c r="L726" s="20"/>
      <c r="M726" s="20"/>
      <c r="N726" s="21"/>
      <c r="O726" s="20"/>
      <c r="P726" s="20"/>
      <c r="Q726" s="20"/>
      <c r="R726" s="20"/>
      <c r="S726" s="20"/>
      <c r="T726" s="20"/>
    </row>
    <row r="727">
      <c r="A727" s="20"/>
      <c r="B727" s="20"/>
      <c r="C727" s="20"/>
      <c r="D727" s="20"/>
      <c r="E727" s="20"/>
      <c r="F727" s="20"/>
      <c r="G727" s="29"/>
      <c r="H727" s="34"/>
      <c r="I727" s="34"/>
      <c r="J727" s="14"/>
      <c r="K727" s="20"/>
      <c r="L727" s="20"/>
      <c r="M727" s="20"/>
      <c r="N727" s="21"/>
      <c r="O727" s="20"/>
      <c r="P727" s="20"/>
      <c r="Q727" s="20"/>
      <c r="R727" s="20"/>
      <c r="S727" s="20"/>
      <c r="T727" s="20"/>
    </row>
    <row r="728">
      <c r="A728" s="20"/>
      <c r="B728" s="20"/>
      <c r="C728" s="20"/>
      <c r="D728" s="20"/>
      <c r="E728" s="20"/>
      <c r="F728" s="20"/>
      <c r="G728" s="29"/>
      <c r="H728" s="34"/>
      <c r="I728" s="34"/>
      <c r="J728" s="14"/>
      <c r="K728" s="20"/>
      <c r="L728" s="20"/>
      <c r="M728" s="20"/>
      <c r="N728" s="21"/>
      <c r="O728" s="20"/>
      <c r="P728" s="20"/>
      <c r="Q728" s="20"/>
      <c r="R728" s="20"/>
      <c r="S728" s="20"/>
      <c r="T728" s="20"/>
    </row>
    <row r="729">
      <c r="A729" s="20"/>
      <c r="B729" s="20"/>
      <c r="C729" s="20"/>
      <c r="D729" s="20"/>
      <c r="E729" s="20"/>
      <c r="F729" s="20"/>
      <c r="G729" s="29"/>
      <c r="H729" s="34"/>
      <c r="I729" s="34"/>
      <c r="J729" s="14"/>
      <c r="K729" s="20"/>
      <c r="L729" s="20"/>
      <c r="M729" s="20"/>
      <c r="N729" s="21"/>
      <c r="O729" s="20"/>
      <c r="P729" s="20"/>
      <c r="Q729" s="20"/>
      <c r="R729" s="20"/>
      <c r="S729" s="20"/>
      <c r="T729" s="20"/>
    </row>
    <row r="730">
      <c r="A730" s="20"/>
      <c r="B730" s="20"/>
      <c r="C730" s="20"/>
      <c r="D730" s="20"/>
      <c r="E730" s="20"/>
      <c r="F730" s="20"/>
      <c r="G730" s="29"/>
      <c r="H730" s="34"/>
      <c r="I730" s="34"/>
      <c r="J730" s="14"/>
      <c r="K730" s="20"/>
      <c r="L730" s="20"/>
      <c r="M730" s="20"/>
      <c r="N730" s="21"/>
      <c r="O730" s="20"/>
      <c r="P730" s="20"/>
      <c r="Q730" s="20"/>
      <c r="R730" s="20"/>
      <c r="S730" s="20"/>
      <c r="T730" s="20"/>
    </row>
    <row r="731">
      <c r="A731" s="20"/>
      <c r="B731" s="20"/>
      <c r="C731" s="20"/>
      <c r="D731" s="20"/>
      <c r="E731" s="20"/>
      <c r="F731" s="20"/>
      <c r="G731" s="29"/>
      <c r="H731" s="34"/>
      <c r="I731" s="34"/>
      <c r="J731" s="14"/>
      <c r="K731" s="20"/>
      <c r="L731" s="20"/>
      <c r="M731" s="20"/>
      <c r="N731" s="21"/>
      <c r="O731" s="20"/>
      <c r="P731" s="20"/>
      <c r="Q731" s="20"/>
      <c r="R731" s="20"/>
      <c r="S731" s="20"/>
      <c r="T731" s="20"/>
    </row>
    <row r="732">
      <c r="A732" s="20"/>
      <c r="B732" s="20"/>
      <c r="C732" s="20"/>
      <c r="D732" s="20"/>
      <c r="E732" s="20"/>
      <c r="F732" s="20"/>
      <c r="G732" s="29"/>
      <c r="H732" s="34"/>
      <c r="I732" s="34"/>
      <c r="J732" s="14"/>
      <c r="K732" s="20"/>
      <c r="L732" s="20"/>
      <c r="M732" s="20"/>
      <c r="N732" s="21"/>
      <c r="O732" s="20"/>
      <c r="P732" s="20"/>
      <c r="Q732" s="20"/>
      <c r="R732" s="20"/>
      <c r="S732" s="20"/>
      <c r="T732" s="20"/>
    </row>
    <row r="733">
      <c r="A733" s="20"/>
      <c r="B733" s="20"/>
      <c r="C733" s="20"/>
      <c r="D733" s="20"/>
      <c r="E733" s="20"/>
      <c r="F733" s="20"/>
      <c r="G733" s="29"/>
      <c r="H733" s="34"/>
      <c r="I733" s="34"/>
      <c r="J733" s="14"/>
      <c r="K733" s="20"/>
      <c r="L733" s="20"/>
      <c r="M733" s="20"/>
      <c r="N733" s="21"/>
      <c r="O733" s="20"/>
      <c r="P733" s="20"/>
      <c r="Q733" s="20"/>
      <c r="R733" s="20"/>
      <c r="S733" s="20"/>
      <c r="T733" s="20"/>
    </row>
    <row r="734">
      <c r="A734" s="20"/>
      <c r="B734" s="20"/>
      <c r="C734" s="20"/>
      <c r="D734" s="20"/>
      <c r="E734" s="20"/>
      <c r="F734" s="20"/>
      <c r="G734" s="29"/>
      <c r="H734" s="34"/>
      <c r="I734" s="34"/>
      <c r="J734" s="14"/>
      <c r="K734" s="20"/>
      <c r="L734" s="20"/>
      <c r="M734" s="20"/>
      <c r="N734" s="21"/>
      <c r="O734" s="20"/>
      <c r="P734" s="20"/>
      <c r="Q734" s="20"/>
      <c r="R734" s="20"/>
      <c r="S734" s="20"/>
      <c r="T734" s="20"/>
    </row>
    <row r="735">
      <c r="A735" s="20"/>
      <c r="B735" s="20"/>
      <c r="C735" s="20"/>
      <c r="D735" s="20"/>
      <c r="E735" s="20"/>
      <c r="F735" s="20"/>
      <c r="G735" s="29"/>
      <c r="H735" s="34"/>
      <c r="I735" s="34"/>
      <c r="J735" s="14"/>
      <c r="K735" s="20"/>
      <c r="L735" s="20"/>
      <c r="M735" s="20"/>
      <c r="N735" s="21"/>
      <c r="O735" s="20"/>
      <c r="P735" s="20"/>
      <c r="Q735" s="20"/>
      <c r="R735" s="20"/>
      <c r="S735" s="20"/>
      <c r="T735" s="20"/>
    </row>
    <row r="736">
      <c r="A736" s="20"/>
      <c r="B736" s="20"/>
      <c r="C736" s="20"/>
      <c r="D736" s="20"/>
      <c r="E736" s="20"/>
      <c r="F736" s="20"/>
      <c r="G736" s="29"/>
      <c r="H736" s="34"/>
      <c r="I736" s="34"/>
      <c r="J736" s="14"/>
      <c r="K736" s="20"/>
      <c r="L736" s="20"/>
      <c r="M736" s="20"/>
      <c r="N736" s="21"/>
      <c r="O736" s="20"/>
      <c r="P736" s="20"/>
      <c r="Q736" s="20"/>
      <c r="R736" s="20"/>
      <c r="S736" s="20"/>
      <c r="T736" s="20"/>
    </row>
    <row r="737">
      <c r="A737" s="20"/>
      <c r="B737" s="20"/>
      <c r="C737" s="20"/>
      <c r="D737" s="20"/>
      <c r="E737" s="20"/>
      <c r="F737" s="20"/>
      <c r="G737" s="29"/>
      <c r="H737" s="34"/>
      <c r="I737" s="34"/>
      <c r="J737" s="14"/>
      <c r="K737" s="20"/>
      <c r="L737" s="20"/>
      <c r="M737" s="20"/>
      <c r="N737" s="21"/>
      <c r="O737" s="20"/>
      <c r="P737" s="20"/>
      <c r="Q737" s="20"/>
      <c r="R737" s="20"/>
      <c r="S737" s="20"/>
      <c r="T737" s="20"/>
    </row>
    <row r="738">
      <c r="A738" s="20"/>
      <c r="B738" s="20"/>
      <c r="C738" s="20"/>
      <c r="D738" s="20"/>
      <c r="E738" s="20"/>
      <c r="F738" s="20"/>
      <c r="G738" s="29"/>
      <c r="H738" s="34"/>
      <c r="I738" s="34"/>
      <c r="J738" s="14"/>
      <c r="K738" s="20"/>
      <c r="L738" s="20"/>
      <c r="M738" s="20"/>
      <c r="N738" s="21"/>
      <c r="O738" s="20"/>
      <c r="P738" s="20"/>
      <c r="Q738" s="20"/>
      <c r="R738" s="20"/>
      <c r="S738" s="20"/>
      <c r="T738" s="20"/>
    </row>
    <row r="739">
      <c r="A739" s="20"/>
      <c r="B739" s="20"/>
      <c r="C739" s="20"/>
      <c r="D739" s="20"/>
      <c r="E739" s="20"/>
      <c r="F739" s="20"/>
      <c r="G739" s="29"/>
      <c r="H739" s="34"/>
      <c r="I739" s="34"/>
      <c r="J739" s="14"/>
      <c r="K739" s="20"/>
      <c r="L739" s="20"/>
      <c r="M739" s="20"/>
      <c r="N739" s="21"/>
      <c r="O739" s="20"/>
      <c r="P739" s="20"/>
      <c r="Q739" s="20"/>
      <c r="R739" s="20"/>
      <c r="S739" s="20"/>
      <c r="T739" s="20"/>
    </row>
    <row r="740">
      <c r="A740" s="20"/>
      <c r="B740" s="20"/>
      <c r="C740" s="20"/>
      <c r="D740" s="20"/>
      <c r="E740" s="20"/>
      <c r="F740" s="20"/>
      <c r="G740" s="29"/>
      <c r="H740" s="34"/>
      <c r="I740" s="34"/>
      <c r="J740" s="14"/>
      <c r="K740" s="20"/>
      <c r="L740" s="20"/>
      <c r="M740" s="20"/>
      <c r="N740" s="21"/>
      <c r="O740" s="20"/>
      <c r="P740" s="20"/>
      <c r="Q740" s="20"/>
      <c r="R740" s="20"/>
      <c r="S740" s="20"/>
      <c r="T740" s="20"/>
    </row>
    <row r="741">
      <c r="A741" s="20"/>
      <c r="B741" s="20"/>
      <c r="C741" s="20"/>
      <c r="D741" s="20"/>
      <c r="E741" s="20"/>
      <c r="F741" s="20"/>
      <c r="G741" s="29"/>
      <c r="H741" s="34"/>
      <c r="I741" s="34"/>
      <c r="J741" s="14"/>
      <c r="K741" s="20"/>
      <c r="L741" s="20"/>
      <c r="M741" s="20"/>
      <c r="N741" s="21"/>
      <c r="O741" s="20"/>
      <c r="P741" s="20"/>
      <c r="Q741" s="20"/>
      <c r="R741" s="20"/>
      <c r="S741" s="20"/>
      <c r="T741" s="20"/>
    </row>
    <row r="742">
      <c r="A742" s="20"/>
      <c r="B742" s="20"/>
      <c r="C742" s="20"/>
      <c r="D742" s="20"/>
      <c r="E742" s="20"/>
      <c r="F742" s="20"/>
      <c r="G742" s="29"/>
      <c r="H742" s="34"/>
      <c r="I742" s="34"/>
      <c r="J742" s="14"/>
      <c r="K742" s="20"/>
      <c r="L742" s="20"/>
      <c r="M742" s="20"/>
      <c r="N742" s="21"/>
      <c r="O742" s="20"/>
      <c r="P742" s="20"/>
      <c r="Q742" s="20"/>
      <c r="R742" s="20"/>
      <c r="S742" s="20"/>
      <c r="T742" s="20"/>
    </row>
    <row r="743">
      <c r="A743" s="20"/>
      <c r="B743" s="20"/>
      <c r="C743" s="20"/>
      <c r="D743" s="20"/>
      <c r="E743" s="20"/>
      <c r="F743" s="20"/>
      <c r="G743" s="29"/>
      <c r="H743" s="34"/>
      <c r="I743" s="34"/>
      <c r="J743" s="14"/>
      <c r="K743" s="20"/>
      <c r="L743" s="20"/>
      <c r="M743" s="20"/>
      <c r="N743" s="21"/>
      <c r="O743" s="20"/>
      <c r="P743" s="20"/>
      <c r="Q743" s="20"/>
      <c r="R743" s="20"/>
      <c r="S743" s="20"/>
      <c r="T743" s="20"/>
    </row>
    <row r="744">
      <c r="A744" s="20"/>
      <c r="B744" s="20"/>
      <c r="C744" s="20"/>
      <c r="D744" s="20"/>
      <c r="E744" s="20"/>
      <c r="F744" s="20"/>
      <c r="G744" s="29"/>
      <c r="H744" s="34"/>
      <c r="I744" s="34"/>
      <c r="J744" s="14"/>
      <c r="K744" s="20"/>
      <c r="L744" s="20"/>
      <c r="M744" s="20"/>
      <c r="N744" s="21"/>
      <c r="O744" s="20"/>
      <c r="P744" s="20"/>
      <c r="Q744" s="20"/>
      <c r="R744" s="20"/>
      <c r="S744" s="20"/>
      <c r="T744" s="20"/>
    </row>
    <row r="745">
      <c r="A745" s="20"/>
      <c r="B745" s="20"/>
      <c r="C745" s="20"/>
      <c r="D745" s="20"/>
      <c r="E745" s="20"/>
      <c r="F745" s="20"/>
      <c r="G745" s="29"/>
      <c r="H745" s="34"/>
      <c r="I745" s="34"/>
      <c r="J745" s="14"/>
      <c r="K745" s="20"/>
      <c r="L745" s="20"/>
      <c r="M745" s="20"/>
      <c r="N745" s="21"/>
      <c r="O745" s="20"/>
      <c r="P745" s="20"/>
      <c r="Q745" s="20"/>
      <c r="R745" s="20"/>
      <c r="S745" s="20"/>
      <c r="T745" s="20"/>
    </row>
    <row r="746">
      <c r="A746" s="20"/>
      <c r="B746" s="20"/>
      <c r="C746" s="20"/>
      <c r="D746" s="20"/>
      <c r="E746" s="20"/>
      <c r="F746" s="20"/>
      <c r="G746" s="29"/>
      <c r="H746" s="34"/>
      <c r="I746" s="34"/>
      <c r="J746" s="14"/>
      <c r="K746" s="20"/>
      <c r="L746" s="20"/>
      <c r="M746" s="20"/>
      <c r="N746" s="21"/>
      <c r="O746" s="20"/>
      <c r="P746" s="20"/>
      <c r="Q746" s="20"/>
      <c r="R746" s="20"/>
      <c r="S746" s="20"/>
      <c r="T746" s="20"/>
    </row>
    <row r="747">
      <c r="A747" s="20"/>
      <c r="B747" s="20"/>
      <c r="C747" s="20"/>
      <c r="D747" s="20"/>
      <c r="E747" s="20"/>
      <c r="F747" s="20"/>
      <c r="G747" s="29"/>
      <c r="H747" s="34"/>
      <c r="I747" s="34"/>
      <c r="J747" s="14"/>
      <c r="K747" s="20"/>
      <c r="L747" s="20"/>
      <c r="M747" s="20"/>
      <c r="N747" s="21"/>
      <c r="O747" s="20"/>
      <c r="P747" s="20"/>
      <c r="Q747" s="20"/>
      <c r="R747" s="20"/>
      <c r="S747" s="20"/>
      <c r="T747" s="20"/>
    </row>
    <row r="748">
      <c r="A748" s="20"/>
      <c r="B748" s="20"/>
      <c r="C748" s="20"/>
      <c r="D748" s="20"/>
      <c r="E748" s="20"/>
      <c r="F748" s="20"/>
      <c r="G748" s="29"/>
      <c r="H748" s="34"/>
      <c r="I748" s="34"/>
      <c r="J748" s="14"/>
      <c r="K748" s="20"/>
      <c r="L748" s="20"/>
      <c r="M748" s="20"/>
      <c r="N748" s="21"/>
      <c r="O748" s="20"/>
      <c r="P748" s="20"/>
      <c r="Q748" s="20"/>
      <c r="R748" s="20"/>
      <c r="S748" s="20"/>
      <c r="T748" s="20"/>
    </row>
    <row r="749">
      <c r="A749" s="20"/>
      <c r="B749" s="20"/>
      <c r="C749" s="20"/>
      <c r="D749" s="20"/>
      <c r="E749" s="20"/>
      <c r="F749" s="20"/>
      <c r="G749" s="29"/>
      <c r="H749" s="34"/>
      <c r="I749" s="34"/>
      <c r="J749" s="14"/>
      <c r="K749" s="20"/>
      <c r="L749" s="20"/>
      <c r="M749" s="20"/>
      <c r="N749" s="21"/>
      <c r="O749" s="20"/>
      <c r="P749" s="20"/>
      <c r="Q749" s="20"/>
      <c r="R749" s="20"/>
      <c r="S749" s="20"/>
      <c r="T749" s="20"/>
    </row>
    <row r="750">
      <c r="A750" s="20"/>
      <c r="B750" s="20"/>
      <c r="C750" s="20"/>
      <c r="D750" s="20"/>
      <c r="E750" s="20"/>
      <c r="F750" s="20"/>
      <c r="G750" s="29"/>
      <c r="H750" s="34"/>
      <c r="I750" s="34"/>
      <c r="J750" s="14"/>
      <c r="K750" s="20"/>
      <c r="L750" s="20"/>
      <c r="M750" s="20"/>
      <c r="N750" s="21"/>
      <c r="O750" s="20"/>
      <c r="P750" s="20"/>
      <c r="Q750" s="20"/>
      <c r="R750" s="20"/>
      <c r="S750" s="20"/>
      <c r="T750" s="20"/>
    </row>
    <row r="751">
      <c r="A751" s="20"/>
      <c r="B751" s="20"/>
      <c r="C751" s="20"/>
      <c r="D751" s="20"/>
      <c r="E751" s="20"/>
      <c r="F751" s="20"/>
      <c r="G751" s="29"/>
      <c r="H751" s="34"/>
      <c r="I751" s="34"/>
      <c r="J751" s="14"/>
      <c r="K751" s="20"/>
      <c r="L751" s="20"/>
      <c r="M751" s="20"/>
      <c r="N751" s="21"/>
      <c r="O751" s="20"/>
      <c r="P751" s="20"/>
      <c r="Q751" s="20"/>
      <c r="R751" s="20"/>
      <c r="S751" s="20"/>
      <c r="T751" s="20"/>
    </row>
    <row r="752">
      <c r="A752" s="20"/>
      <c r="B752" s="20"/>
      <c r="C752" s="20"/>
      <c r="D752" s="20"/>
      <c r="E752" s="20"/>
      <c r="F752" s="20"/>
      <c r="G752" s="29"/>
      <c r="H752" s="34"/>
      <c r="I752" s="34"/>
      <c r="J752" s="14"/>
      <c r="K752" s="20"/>
      <c r="L752" s="20"/>
      <c r="M752" s="20"/>
      <c r="N752" s="21"/>
      <c r="O752" s="20"/>
      <c r="P752" s="20"/>
      <c r="Q752" s="20"/>
      <c r="R752" s="20"/>
      <c r="S752" s="20"/>
      <c r="T752" s="20"/>
    </row>
    <row r="753">
      <c r="A753" s="20"/>
      <c r="B753" s="20"/>
      <c r="C753" s="20"/>
      <c r="D753" s="20"/>
      <c r="E753" s="20"/>
      <c r="F753" s="20"/>
      <c r="G753" s="29"/>
      <c r="H753" s="34"/>
      <c r="I753" s="34"/>
      <c r="J753" s="14"/>
      <c r="K753" s="20"/>
      <c r="L753" s="20"/>
      <c r="M753" s="20"/>
      <c r="N753" s="21"/>
      <c r="O753" s="20"/>
      <c r="P753" s="20"/>
      <c r="Q753" s="20"/>
      <c r="R753" s="20"/>
      <c r="S753" s="20"/>
      <c r="T753" s="20"/>
    </row>
    <row r="754">
      <c r="A754" s="20"/>
      <c r="B754" s="20"/>
      <c r="C754" s="20"/>
      <c r="D754" s="20"/>
      <c r="E754" s="20"/>
      <c r="F754" s="20"/>
      <c r="G754" s="29"/>
      <c r="H754" s="34"/>
      <c r="I754" s="34"/>
      <c r="J754" s="14"/>
      <c r="K754" s="20"/>
      <c r="L754" s="20"/>
      <c r="M754" s="20"/>
      <c r="N754" s="21"/>
      <c r="O754" s="20"/>
      <c r="P754" s="20"/>
      <c r="Q754" s="20"/>
      <c r="R754" s="20"/>
      <c r="S754" s="20"/>
      <c r="T754" s="20"/>
    </row>
    <row r="755">
      <c r="A755" s="20"/>
      <c r="B755" s="20"/>
      <c r="C755" s="20"/>
      <c r="D755" s="20"/>
      <c r="E755" s="20"/>
      <c r="F755" s="20"/>
      <c r="G755" s="29"/>
      <c r="H755" s="34"/>
      <c r="I755" s="34"/>
      <c r="J755" s="14"/>
      <c r="K755" s="20"/>
      <c r="L755" s="20"/>
      <c r="M755" s="20"/>
      <c r="N755" s="21"/>
      <c r="O755" s="20"/>
      <c r="P755" s="20"/>
      <c r="Q755" s="20"/>
      <c r="R755" s="20"/>
      <c r="S755" s="20"/>
      <c r="T755" s="20"/>
    </row>
    <row r="756">
      <c r="A756" s="20"/>
      <c r="B756" s="20"/>
      <c r="C756" s="20"/>
      <c r="D756" s="20"/>
      <c r="E756" s="20"/>
      <c r="F756" s="20"/>
      <c r="G756" s="29"/>
      <c r="H756" s="34"/>
      <c r="I756" s="34"/>
      <c r="J756" s="14"/>
      <c r="K756" s="20"/>
      <c r="L756" s="20"/>
      <c r="M756" s="20"/>
      <c r="N756" s="21"/>
      <c r="O756" s="20"/>
      <c r="P756" s="20"/>
      <c r="Q756" s="20"/>
      <c r="R756" s="20"/>
      <c r="S756" s="20"/>
      <c r="T756" s="20"/>
    </row>
    <row r="757">
      <c r="A757" s="20"/>
      <c r="B757" s="20"/>
      <c r="C757" s="20"/>
      <c r="D757" s="20"/>
      <c r="E757" s="20"/>
      <c r="F757" s="20"/>
      <c r="G757" s="29"/>
      <c r="H757" s="34"/>
      <c r="I757" s="34"/>
      <c r="J757" s="14"/>
      <c r="K757" s="20"/>
      <c r="L757" s="20"/>
      <c r="M757" s="20"/>
      <c r="N757" s="21"/>
      <c r="O757" s="20"/>
      <c r="P757" s="20"/>
      <c r="Q757" s="20"/>
      <c r="R757" s="20"/>
      <c r="S757" s="20"/>
      <c r="T757" s="20"/>
    </row>
    <row r="758">
      <c r="A758" s="20"/>
      <c r="B758" s="20"/>
      <c r="C758" s="20"/>
      <c r="D758" s="20"/>
      <c r="E758" s="20"/>
      <c r="F758" s="20"/>
      <c r="G758" s="29"/>
      <c r="H758" s="34"/>
      <c r="I758" s="34"/>
      <c r="J758" s="14"/>
      <c r="K758" s="20"/>
      <c r="L758" s="20"/>
      <c r="M758" s="20"/>
      <c r="N758" s="21"/>
      <c r="O758" s="20"/>
      <c r="P758" s="20"/>
      <c r="Q758" s="20"/>
      <c r="R758" s="20"/>
      <c r="S758" s="20"/>
      <c r="T758" s="20"/>
    </row>
    <row r="759">
      <c r="A759" s="20"/>
      <c r="B759" s="20"/>
      <c r="C759" s="20"/>
      <c r="D759" s="20"/>
      <c r="E759" s="20"/>
      <c r="F759" s="20"/>
      <c r="G759" s="29"/>
      <c r="H759" s="34"/>
      <c r="I759" s="34"/>
      <c r="J759" s="14"/>
      <c r="K759" s="20"/>
      <c r="L759" s="20"/>
      <c r="M759" s="20"/>
      <c r="N759" s="21"/>
      <c r="O759" s="20"/>
      <c r="P759" s="20"/>
      <c r="Q759" s="20"/>
      <c r="R759" s="20"/>
      <c r="S759" s="20"/>
      <c r="T759" s="20"/>
    </row>
    <row r="760">
      <c r="A760" s="20"/>
      <c r="B760" s="20"/>
      <c r="C760" s="20"/>
      <c r="D760" s="20"/>
      <c r="E760" s="20"/>
      <c r="F760" s="20"/>
      <c r="G760" s="29"/>
      <c r="H760" s="34"/>
      <c r="I760" s="34"/>
      <c r="J760" s="14"/>
      <c r="K760" s="20"/>
      <c r="L760" s="20"/>
      <c r="M760" s="20"/>
      <c r="N760" s="21"/>
      <c r="O760" s="20"/>
      <c r="P760" s="20"/>
      <c r="Q760" s="20"/>
      <c r="R760" s="20"/>
      <c r="S760" s="20"/>
      <c r="T760" s="20"/>
    </row>
    <row r="761">
      <c r="A761" s="20"/>
      <c r="B761" s="20"/>
      <c r="C761" s="20"/>
      <c r="D761" s="20"/>
      <c r="E761" s="20"/>
      <c r="F761" s="20"/>
      <c r="G761" s="29"/>
      <c r="H761" s="34"/>
      <c r="I761" s="34"/>
      <c r="J761" s="14"/>
      <c r="K761" s="20"/>
      <c r="L761" s="20"/>
      <c r="M761" s="20"/>
      <c r="N761" s="21"/>
      <c r="O761" s="20"/>
      <c r="P761" s="20"/>
      <c r="Q761" s="20"/>
      <c r="R761" s="20"/>
      <c r="S761" s="20"/>
      <c r="T761" s="20"/>
    </row>
    <row r="762">
      <c r="A762" s="20"/>
      <c r="B762" s="20"/>
      <c r="C762" s="20"/>
      <c r="D762" s="20"/>
      <c r="E762" s="20"/>
      <c r="F762" s="20"/>
      <c r="G762" s="29"/>
      <c r="H762" s="34"/>
      <c r="I762" s="34"/>
      <c r="J762" s="14"/>
      <c r="K762" s="20"/>
      <c r="L762" s="20"/>
      <c r="M762" s="20"/>
      <c r="N762" s="21"/>
      <c r="O762" s="20"/>
      <c r="P762" s="20"/>
      <c r="Q762" s="20"/>
      <c r="R762" s="20"/>
      <c r="S762" s="20"/>
      <c r="T762" s="20"/>
    </row>
    <row r="763">
      <c r="A763" s="20"/>
      <c r="B763" s="20"/>
      <c r="C763" s="20"/>
      <c r="D763" s="20"/>
      <c r="E763" s="20"/>
      <c r="F763" s="20"/>
      <c r="G763" s="29"/>
      <c r="H763" s="34"/>
      <c r="I763" s="34"/>
      <c r="J763" s="14"/>
      <c r="K763" s="20"/>
      <c r="L763" s="20"/>
      <c r="M763" s="20"/>
      <c r="N763" s="21"/>
      <c r="O763" s="20"/>
      <c r="P763" s="20"/>
      <c r="Q763" s="20"/>
      <c r="R763" s="20"/>
      <c r="S763" s="20"/>
      <c r="T763" s="20"/>
    </row>
    <row r="764">
      <c r="A764" s="20"/>
      <c r="B764" s="20"/>
      <c r="C764" s="20"/>
      <c r="D764" s="20"/>
      <c r="E764" s="20"/>
      <c r="F764" s="20"/>
      <c r="G764" s="29"/>
      <c r="H764" s="34"/>
      <c r="I764" s="34"/>
      <c r="J764" s="14"/>
      <c r="K764" s="20"/>
      <c r="L764" s="20"/>
      <c r="M764" s="20"/>
      <c r="N764" s="21"/>
      <c r="O764" s="20"/>
      <c r="P764" s="20"/>
      <c r="Q764" s="20"/>
      <c r="R764" s="20"/>
      <c r="S764" s="20"/>
      <c r="T764" s="20"/>
    </row>
    <row r="765">
      <c r="A765" s="20"/>
      <c r="B765" s="20"/>
      <c r="C765" s="20"/>
      <c r="D765" s="20"/>
      <c r="E765" s="20"/>
      <c r="F765" s="20"/>
      <c r="G765" s="29"/>
      <c r="H765" s="34"/>
      <c r="I765" s="34"/>
      <c r="J765" s="14"/>
      <c r="K765" s="20"/>
      <c r="L765" s="20"/>
      <c r="M765" s="20"/>
      <c r="N765" s="21"/>
      <c r="O765" s="20"/>
      <c r="P765" s="20"/>
      <c r="Q765" s="20"/>
      <c r="R765" s="20"/>
      <c r="S765" s="20"/>
      <c r="T765" s="20"/>
    </row>
    <row r="766">
      <c r="A766" s="20"/>
      <c r="B766" s="20"/>
      <c r="C766" s="20"/>
      <c r="D766" s="20"/>
      <c r="E766" s="20"/>
      <c r="F766" s="20"/>
      <c r="G766" s="29"/>
      <c r="H766" s="34"/>
      <c r="I766" s="34"/>
      <c r="J766" s="14"/>
      <c r="K766" s="20"/>
      <c r="L766" s="20"/>
      <c r="M766" s="20"/>
      <c r="N766" s="21"/>
      <c r="O766" s="20"/>
      <c r="P766" s="20"/>
      <c r="Q766" s="20"/>
      <c r="R766" s="20"/>
      <c r="S766" s="20"/>
      <c r="T766" s="20"/>
    </row>
    <row r="767">
      <c r="A767" s="20"/>
      <c r="B767" s="20"/>
      <c r="C767" s="20"/>
      <c r="D767" s="20"/>
      <c r="E767" s="20"/>
      <c r="F767" s="20"/>
      <c r="G767" s="29"/>
      <c r="H767" s="34"/>
      <c r="I767" s="34"/>
      <c r="J767" s="14"/>
      <c r="K767" s="20"/>
      <c r="L767" s="20"/>
      <c r="M767" s="20"/>
      <c r="N767" s="21"/>
      <c r="O767" s="20"/>
      <c r="P767" s="20"/>
      <c r="Q767" s="20"/>
      <c r="R767" s="20"/>
      <c r="S767" s="20"/>
      <c r="T767" s="20"/>
    </row>
    <row r="768">
      <c r="A768" s="20"/>
      <c r="B768" s="20"/>
      <c r="C768" s="20"/>
      <c r="D768" s="20"/>
      <c r="E768" s="20"/>
      <c r="F768" s="20"/>
      <c r="G768" s="29"/>
      <c r="H768" s="34"/>
      <c r="I768" s="34"/>
      <c r="J768" s="14"/>
      <c r="K768" s="20"/>
      <c r="L768" s="20"/>
      <c r="M768" s="20"/>
      <c r="N768" s="21"/>
      <c r="O768" s="20"/>
      <c r="P768" s="20"/>
      <c r="Q768" s="20"/>
      <c r="R768" s="20"/>
      <c r="S768" s="20"/>
      <c r="T768" s="20"/>
    </row>
    <row r="769">
      <c r="A769" s="20"/>
      <c r="B769" s="20"/>
      <c r="C769" s="20"/>
      <c r="D769" s="20"/>
      <c r="E769" s="20"/>
      <c r="F769" s="20"/>
      <c r="G769" s="29"/>
      <c r="H769" s="34"/>
      <c r="I769" s="34"/>
      <c r="J769" s="14"/>
      <c r="K769" s="20"/>
      <c r="L769" s="20"/>
      <c r="M769" s="20"/>
      <c r="N769" s="21"/>
      <c r="O769" s="20"/>
      <c r="P769" s="20"/>
      <c r="Q769" s="20"/>
      <c r="R769" s="20"/>
      <c r="S769" s="20"/>
      <c r="T769" s="20"/>
    </row>
    <row r="770">
      <c r="A770" s="20"/>
      <c r="B770" s="20"/>
      <c r="C770" s="20"/>
      <c r="D770" s="20"/>
      <c r="E770" s="20"/>
      <c r="F770" s="20"/>
      <c r="G770" s="29"/>
      <c r="H770" s="34"/>
      <c r="I770" s="34"/>
      <c r="J770" s="14"/>
      <c r="K770" s="20"/>
      <c r="L770" s="20"/>
      <c r="M770" s="20"/>
      <c r="N770" s="21"/>
      <c r="O770" s="20"/>
      <c r="P770" s="20"/>
      <c r="Q770" s="20"/>
      <c r="R770" s="20"/>
      <c r="S770" s="20"/>
      <c r="T770" s="20"/>
    </row>
    <row r="771">
      <c r="A771" s="20"/>
      <c r="B771" s="20"/>
      <c r="C771" s="20"/>
      <c r="D771" s="20"/>
      <c r="E771" s="20"/>
      <c r="F771" s="20"/>
      <c r="G771" s="29"/>
      <c r="H771" s="34"/>
      <c r="I771" s="34"/>
      <c r="J771" s="14"/>
      <c r="K771" s="20"/>
      <c r="L771" s="20"/>
      <c r="M771" s="20"/>
      <c r="N771" s="21"/>
      <c r="O771" s="20"/>
      <c r="P771" s="20"/>
      <c r="Q771" s="20"/>
      <c r="R771" s="20"/>
      <c r="S771" s="20"/>
      <c r="T771" s="20"/>
    </row>
    <row r="772">
      <c r="A772" s="20"/>
      <c r="B772" s="20"/>
      <c r="C772" s="20"/>
      <c r="D772" s="20"/>
      <c r="E772" s="20"/>
      <c r="F772" s="20"/>
      <c r="G772" s="29"/>
      <c r="H772" s="34"/>
      <c r="I772" s="34"/>
      <c r="J772" s="14"/>
      <c r="K772" s="20"/>
      <c r="L772" s="20"/>
      <c r="M772" s="20"/>
      <c r="N772" s="21"/>
      <c r="O772" s="20"/>
      <c r="P772" s="20"/>
      <c r="Q772" s="20"/>
      <c r="R772" s="20"/>
      <c r="S772" s="20"/>
      <c r="T772" s="20"/>
    </row>
    <row r="773">
      <c r="A773" s="20"/>
      <c r="B773" s="20"/>
      <c r="C773" s="20"/>
      <c r="D773" s="20"/>
      <c r="E773" s="20"/>
      <c r="F773" s="20"/>
      <c r="G773" s="29"/>
      <c r="H773" s="34"/>
      <c r="I773" s="34"/>
      <c r="J773" s="14"/>
      <c r="K773" s="20"/>
      <c r="L773" s="20"/>
      <c r="M773" s="20"/>
      <c r="N773" s="21"/>
      <c r="O773" s="20"/>
      <c r="P773" s="20"/>
      <c r="Q773" s="20"/>
      <c r="R773" s="20"/>
      <c r="S773" s="20"/>
      <c r="T773" s="20"/>
    </row>
    <row r="774">
      <c r="A774" s="20"/>
      <c r="B774" s="20"/>
      <c r="C774" s="20"/>
      <c r="D774" s="20"/>
      <c r="E774" s="20"/>
      <c r="F774" s="20"/>
      <c r="G774" s="29"/>
      <c r="H774" s="34"/>
      <c r="I774" s="34"/>
      <c r="J774" s="14"/>
      <c r="K774" s="20"/>
      <c r="L774" s="20"/>
      <c r="M774" s="20"/>
      <c r="N774" s="21"/>
      <c r="O774" s="20"/>
      <c r="P774" s="20"/>
      <c r="Q774" s="20"/>
      <c r="R774" s="20"/>
      <c r="S774" s="20"/>
      <c r="T774" s="20"/>
    </row>
    <row r="775">
      <c r="A775" s="20"/>
      <c r="B775" s="20"/>
      <c r="C775" s="20"/>
      <c r="D775" s="20"/>
      <c r="E775" s="20"/>
      <c r="F775" s="20"/>
      <c r="G775" s="29"/>
      <c r="H775" s="34"/>
      <c r="I775" s="34"/>
      <c r="J775" s="14"/>
      <c r="K775" s="20"/>
      <c r="L775" s="20"/>
      <c r="M775" s="20"/>
      <c r="N775" s="21"/>
      <c r="O775" s="20"/>
      <c r="P775" s="20"/>
      <c r="Q775" s="20"/>
      <c r="R775" s="20"/>
      <c r="S775" s="20"/>
      <c r="T775" s="20"/>
    </row>
    <row r="776">
      <c r="A776" s="20"/>
      <c r="B776" s="20"/>
      <c r="C776" s="20"/>
      <c r="D776" s="20"/>
      <c r="E776" s="20"/>
      <c r="F776" s="20"/>
      <c r="G776" s="29"/>
      <c r="H776" s="34"/>
      <c r="I776" s="34"/>
      <c r="J776" s="14"/>
      <c r="K776" s="20"/>
      <c r="L776" s="20"/>
      <c r="M776" s="20"/>
      <c r="N776" s="21"/>
      <c r="O776" s="20"/>
      <c r="P776" s="20"/>
      <c r="Q776" s="20"/>
      <c r="R776" s="20"/>
      <c r="S776" s="20"/>
      <c r="T776" s="20"/>
    </row>
    <row r="777">
      <c r="A777" s="20"/>
      <c r="B777" s="20"/>
      <c r="C777" s="20"/>
      <c r="D777" s="20"/>
      <c r="E777" s="20"/>
      <c r="F777" s="20"/>
      <c r="G777" s="29"/>
      <c r="H777" s="34"/>
      <c r="I777" s="34"/>
      <c r="J777" s="14"/>
      <c r="K777" s="20"/>
      <c r="L777" s="20"/>
      <c r="M777" s="20"/>
      <c r="N777" s="21"/>
      <c r="O777" s="20"/>
      <c r="P777" s="20"/>
      <c r="Q777" s="20"/>
      <c r="R777" s="20"/>
      <c r="S777" s="20"/>
      <c r="T777" s="20"/>
    </row>
    <row r="778">
      <c r="A778" s="20"/>
      <c r="B778" s="20"/>
      <c r="C778" s="20"/>
      <c r="D778" s="20"/>
      <c r="E778" s="20"/>
      <c r="F778" s="20"/>
      <c r="G778" s="29"/>
      <c r="H778" s="34"/>
      <c r="I778" s="34"/>
      <c r="J778" s="14"/>
      <c r="K778" s="20"/>
      <c r="L778" s="20"/>
      <c r="M778" s="20"/>
      <c r="N778" s="21"/>
      <c r="O778" s="20"/>
      <c r="P778" s="20"/>
      <c r="Q778" s="20"/>
      <c r="R778" s="20"/>
      <c r="S778" s="20"/>
      <c r="T778" s="20"/>
    </row>
    <row r="779">
      <c r="A779" s="20"/>
      <c r="B779" s="20"/>
      <c r="C779" s="20"/>
      <c r="D779" s="20"/>
      <c r="E779" s="20"/>
      <c r="F779" s="20"/>
      <c r="G779" s="29"/>
      <c r="H779" s="34"/>
      <c r="I779" s="34"/>
      <c r="J779" s="14"/>
      <c r="K779" s="20"/>
      <c r="L779" s="20"/>
      <c r="M779" s="20"/>
      <c r="N779" s="21"/>
      <c r="O779" s="20"/>
      <c r="P779" s="20"/>
      <c r="Q779" s="20"/>
      <c r="R779" s="20"/>
      <c r="S779" s="20"/>
      <c r="T779" s="20"/>
    </row>
    <row r="780">
      <c r="A780" s="20"/>
      <c r="B780" s="20"/>
      <c r="C780" s="20"/>
      <c r="D780" s="20"/>
      <c r="E780" s="20"/>
      <c r="F780" s="20"/>
      <c r="G780" s="29"/>
      <c r="H780" s="34"/>
      <c r="I780" s="34"/>
      <c r="J780" s="14"/>
      <c r="K780" s="20"/>
      <c r="L780" s="20"/>
      <c r="M780" s="20"/>
      <c r="N780" s="21"/>
      <c r="O780" s="20"/>
      <c r="P780" s="20"/>
      <c r="Q780" s="20"/>
      <c r="R780" s="20"/>
      <c r="S780" s="20"/>
      <c r="T780" s="20"/>
    </row>
    <row r="781">
      <c r="A781" s="20"/>
      <c r="B781" s="20"/>
      <c r="C781" s="20"/>
      <c r="D781" s="20"/>
      <c r="E781" s="20"/>
      <c r="F781" s="20"/>
      <c r="G781" s="29"/>
      <c r="H781" s="34"/>
      <c r="I781" s="34"/>
      <c r="J781" s="14"/>
      <c r="K781" s="20"/>
      <c r="L781" s="20"/>
      <c r="M781" s="20"/>
      <c r="N781" s="21"/>
      <c r="O781" s="20"/>
      <c r="P781" s="20"/>
      <c r="Q781" s="20"/>
      <c r="R781" s="20"/>
      <c r="S781" s="20"/>
      <c r="T781" s="20"/>
    </row>
    <row r="782">
      <c r="A782" s="20"/>
      <c r="B782" s="20"/>
      <c r="C782" s="20"/>
      <c r="D782" s="20"/>
      <c r="E782" s="20"/>
      <c r="F782" s="20"/>
      <c r="G782" s="29"/>
      <c r="H782" s="34"/>
      <c r="I782" s="34"/>
      <c r="J782" s="14"/>
      <c r="K782" s="20"/>
      <c r="L782" s="20"/>
      <c r="M782" s="20"/>
      <c r="N782" s="21"/>
      <c r="O782" s="20"/>
      <c r="P782" s="20"/>
      <c r="Q782" s="20"/>
      <c r="R782" s="20"/>
      <c r="S782" s="20"/>
      <c r="T782" s="20"/>
    </row>
    <row r="783">
      <c r="A783" s="20"/>
      <c r="B783" s="20"/>
      <c r="C783" s="20"/>
      <c r="D783" s="20"/>
      <c r="E783" s="20"/>
      <c r="F783" s="20"/>
      <c r="G783" s="29"/>
      <c r="H783" s="34"/>
      <c r="I783" s="34"/>
      <c r="J783" s="14"/>
      <c r="K783" s="20"/>
      <c r="L783" s="20"/>
      <c r="M783" s="20"/>
      <c r="N783" s="21"/>
      <c r="O783" s="20"/>
      <c r="P783" s="20"/>
      <c r="Q783" s="20"/>
      <c r="R783" s="20"/>
      <c r="S783" s="20"/>
      <c r="T783" s="20"/>
    </row>
    <row r="784">
      <c r="A784" s="20"/>
      <c r="B784" s="20"/>
      <c r="C784" s="20"/>
      <c r="D784" s="20"/>
      <c r="E784" s="20"/>
      <c r="F784" s="20"/>
      <c r="G784" s="29"/>
      <c r="H784" s="34"/>
      <c r="I784" s="34"/>
      <c r="J784" s="14"/>
      <c r="K784" s="20"/>
      <c r="L784" s="20"/>
      <c r="M784" s="20"/>
      <c r="N784" s="21"/>
      <c r="O784" s="20"/>
      <c r="P784" s="20"/>
      <c r="Q784" s="20"/>
      <c r="R784" s="20"/>
      <c r="S784" s="20"/>
      <c r="T784" s="20"/>
    </row>
    <row r="785">
      <c r="A785" s="20"/>
      <c r="B785" s="20"/>
      <c r="C785" s="20"/>
      <c r="D785" s="20"/>
      <c r="E785" s="20"/>
      <c r="F785" s="20"/>
      <c r="G785" s="29"/>
      <c r="H785" s="34"/>
      <c r="I785" s="34"/>
      <c r="J785" s="14"/>
      <c r="K785" s="20"/>
      <c r="L785" s="20"/>
      <c r="M785" s="20"/>
      <c r="N785" s="21"/>
      <c r="O785" s="20"/>
      <c r="P785" s="20"/>
      <c r="Q785" s="20"/>
      <c r="R785" s="20"/>
      <c r="S785" s="20"/>
      <c r="T785" s="20"/>
    </row>
    <row r="786">
      <c r="A786" s="20"/>
      <c r="B786" s="20"/>
      <c r="C786" s="20"/>
      <c r="D786" s="20"/>
      <c r="E786" s="20"/>
      <c r="F786" s="20"/>
      <c r="G786" s="29"/>
      <c r="H786" s="34"/>
      <c r="I786" s="34"/>
      <c r="J786" s="14"/>
      <c r="K786" s="20"/>
      <c r="L786" s="20"/>
      <c r="M786" s="20"/>
      <c r="N786" s="21"/>
      <c r="O786" s="20"/>
      <c r="P786" s="20"/>
      <c r="Q786" s="20"/>
      <c r="R786" s="20"/>
      <c r="S786" s="20"/>
      <c r="T786" s="20"/>
    </row>
    <row r="787">
      <c r="A787" s="20"/>
      <c r="B787" s="20"/>
      <c r="C787" s="20"/>
      <c r="D787" s="20"/>
      <c r="E787" s="20"/>
      <c r="F787" s="20"/>
      <c r="G787" s="29"/>
      <c r="H787" s="34"/>
      <c r="I787" s="34"/>
      <c r="J787" s="14"/>
      <c r="K787" s="20"/>
      <c r="L787" s="20"/>
      <c r="M787" s="20"/>
      <c r="N787" s="21"/>
      <c r="O787" s="20"/>
      <c r="P787" s="20"/>
      <c r="Q787" s="20"/>
      <c r="R787" s="20"/>
      <c r="S787" s="20"/>
      <c r="T787" s="20"/>
    </row>
    <row r="788">
      <c r="A788" s="20"/>
      <c r="B788" s="20"/>
      <c r="C788" s="20"/>
      <c r="D788" s="20"/>
      <c r="E788" s="20"/>
      <c r="F788" s="20"/>
      <c r="G788" s="29"/>
      <c r="H788" s="34"/>
      <c r="I788" s="34"/>
      <c r="J788" s="14"/>
      <c r="K788" s="20"/>
      <c r="L788" s="20"/>
      <c r="M788" s="20"/>
      <c r="N788" s="21"/>
      <c r="O788" s="20"/>
      <c r="P788" s="20"/>
      <c r="Q788" s="20"/>
      <c r="R788" s="20"/>
      <c r="S788" s="20"/>
      <c r="T788" s="20"/>
    </row>
    <row r="789">
      <c r="A789" s="20"/>
      <c r="B789" s="20"/>
      <c r="C789" s="20"/>
      <c r="D789" s="20"/>
      <c r="E789" s="20"/>
      <c r="F789" s="20"/>
      <c r="G789" s="29"/>
      <c r="H789" s="34"/>
      <c r="I789" s="34"/>
      <c r="J789" s="14"/>
      <c r="K789" s="20"/>
      <c r="L789" s="20"/>
      <c r="M789" s="20"/>
      <c r="N789" s="21"/>
      <c r="O789" s="20"/>
      <c r="P789" s="20"/>
      <c r="Q789" s="20"/>
      <c r="R789" s="20"/>
      <c r="S789" s="20"/>
      <c r="T789" s="20"/>
    </row>
    <row r="790">
      <c r="A790" s="20"/>
      <c r="B790" s="20"/>
      <c r="C790" s="20"/>
      <c r="D790" s="20"/>
      <c r="E790" s="20"/>
      <c r="F790" s="20"/>
      <c r="G790" s="29"/>
      <c r="H790" s="34"/>
      <c r="I790" s="34"/>
      <c r="J790" s="14"/>
      <c r="K790" s="20"/>
      <c r="L790" s="20"/>
      <c r="M790" s="20"/>
      <c r="N790" s="21"/>
      <c r="O790" s="20"/>
      <c r="P790" s="20"/>
      <c r="Q790" s="20"/>
      <c r="R790" s="20"/>
      <c r="S790" s="20"/>
      <c r="T790" s="20"/>
    </row>
    <row r="791">
      <c r="A791" s="20"/>
      <c r="B791" s="20"/>
      <c r="C791" s="20"/>
      <c r="D791" s="20"/>
      <c r="E791" s="20"/>
      <c r="F791" s="20"/>
      <c r="G791" s="29"/>
      <c r="H791" s="34"/>
      <c r="I791" s="34"/>
      <c r="J791" s="14"/>
      <c r="K791" s="20"/>
      <c r="L791" s="20"/>
      <c r="M791" s="20"/>
      <c r="N791" s="21"/>
      <c r="O791" s="20"/>
      <c r="P791" s="20"/>
      <c r="Q791" s="20"/>
      <c r="R791" s="20"/>
      <c r="S791" s="20"/>
      <c r="T791" s="20"/>
    </row>
    <row r="792">
      <c r="A792" s="20"/>
      <c r="B792" s="20"/>
      <c r="C792" s="20"/>
      <c r="D792" s="20"/>
      <c r="E792" s="20"/>
      <c r="F792" s="20"/>
      <c r="G792" s="29"/>
      <c r="H792" s="34"/>
      <c r="I792" s="34"/>
      <c r="J792" s="14"/>
      <c r="K792" s="20"/>
      <c r="L792" s="20"/>
      <c r="M792" s="20"/>
      <c r="N792" s="21"/>
      <c r="O792" s="20"/>
      <c r="P792" s="20"/>
      <c r="Q792" s="20"/>
      <c r="R792" s="20"/>
      <c r="S792" s="20"/>
      <c r="T792" s="20"/>
    </row>
    <row r="793">
      <c r="A793" s="20"/>
      <c r="B793" s="20"/>
      <c r="C793" s="20"/>
      <c r="D793" s="20"/>
      <c r="E793" s="20"/>
      <c r="F793" s="20"/>
      <c r="G793" s="29"/>
      <c r="H793" s="34"/>
      <c r="I793" s="34"/>
      <c r="J793" s="14"/>
      <c r="K793" s="20"/>
      <c r="L793" s="20"/>
      <c r="M793" s="20"/>
      <c r="N793" s="21"/>
      <c r="O793" s="20"/>
      <c r="P793" s="20"/>
      <c r="Q793" s="20"/>
      <c r="R793" s="20"/>
      <c r="S793" s="20"/>
      <c r="T793" s="20"/>
    </row>
    <row r="794">
      <c r="A794" s="20"/>
      <c r="B794" s="20"/>
      <c r="C794" s="20"/>
      <c r="D794" s="20"/>
      <c r="E794" s="20"/>
      <c r="F794" s="20"/>
      <c r="G794" s="29"/>
      <c r="H794" s="34"/>
      <c r="I794" s="34"/>
      <c r="J794" s="14"/>
      <c r="K794" s="20"/>
      <c r="L794" s="20"/>
      <c r="M794" s="20"/>
      <c r="N794" s="21"/>
      <c r="O794" s="20"/>
      <c r="P794" s="20"/>
      <c r="Q794" s="20"/>
      <c r="R794" s="20"/>
      <c r="S794" s="20"/>
      <c r="T794" s="20"/>
    </row>
    <row r="795">
      <c r="A795" s="20"/>
      <c r="B795" s="20"/>
      <c r="C795" s="20"/>
      <c r="D795" s="20"/>
      <c r="E795" s="20"/>
      <c r="F795" s="20"/>
      <c r="G795" s="29"/>
      <c r="H795" s="34"/>
      <c r="I795" s="34"/>
      <c r="J795" s="14"/>
      <c r="K795" s="20"/>
      <c r="L795" s="20"/>
      <c r="M795" s="20"/>
      <c r="N795" s="21"/>
      <c r="O795" s="20"/>
      <c r="P795" s="20"/>
      <c r="Q795" s="20"/>
      <c r="R795" s="20"/>
      <c r="S795" s="20"/>
      <c r="T795" s="20"/>
    </row>
    <row r="796">
      <c r="A796" s="20"/>
      <c r="B796" s="20"/>
      <c r="C796" s="20"/>
      <c r="D796" s="20"/>
      <c r="E796" s="20"/>
      <c r="F796" s="20"/>
      <c r="G796" s="29"/>
      <c r="H796" s="34"/>
      <c r="I796" s="34"/>
      <c r="J796" s="14"/>
      <c r="K796" s="20"/>
      <c r="L796" s="20"/>
      <c r="M796" s="20"/>
      <c r="N796" s="21"/>
      <c r="O796" s="20"/>
      <c r="P796" s="20"/>
      <c r="Q796" s="20"/>
      <c r="R796" s="20"/>
      <c r="S796" s="20"/>
      <c r="T796" s="20"/>
    </row>
    <row r="797">
      <c r="A797" s="20"/>
      <c r="B797" s="20"/>
      <c r="C797" s="20"/>
      <c r="D797" s="20"/>
      <c r="E797" s="20"/>
      <c r="F797" s="20"/>
      <c r="G797" s="29"/>
      <c r="H797" s="34"/>
      <c r="I797" s="34"/>
      <c r="J797" s="14"/>
      <c r="K797" s="20"/>
      <c r="L797" s="20"/>
      <c r="M797" s="20"/>
      <c r="N797" s="21"/>
      <c r="O797" s="20"/>
      <c r="P797" s="20"/>
      <c r="Q797" s="20"/>
      <c r="R797" s="20"/>
      <c r="S797" s="20"/>
      <c r="T797" s="20"/>
    </row>
    <row r="798">
      <c r="A798" s="20"/>
      <c r="B798" s="20"/>
      <c r="C798" s="20"/>
      <c r="D798" s="20"/>
      <c r="E798" s="20"/>
      <c r="F798" s="20"/>
      <c r="G798" s="29"/>
      <c r="H798" s="34"/>
      <c r="I798" s="34"/>
      <c r="J798" s="14"/>
      <c r="K798" s="20"/>
      <c r="L798" s="20"/>
      <c r="M798" s="20"/>
      <c r="N798" s="21"/>
      <c r="O798" s="20"/>
      <c r="P798" s="20"/>
      <c r="Q798" s="20"/>
      <c r="R798" s="20"/>
      <c r="S798" s="20"/>
      <c r="T798" s="20"/>
    </row>
    <row r="799">
      <c r="A799" s="20"/>
      <c r="B799" s="20"/>
      <c r="C799" s="20"/>
      <c r="D799" s="20"/>
      <c r="E799" s="20"/>
      <c r="F799" s="20"/>
      <c r="G799" s="29"/>
      <c r="H799" s="34"/>
      <c r="I799" s="34"/>
      <c r="J799" s="14"/>
      <c r="K799" s="20"/>
      <c r="L799" s="20"/>
      <c r="M799" s="20"/>
      <c r="N799" s="21"/>
      <c r="O799" s="20"/>
      <c r="P799" s="20"/>
      <c r="Q799" s="20"/>
      <c r="R799" s="20"/>
      <c r="S799" s="20"/>
      <c r="T799" s="20"/>
    </row>
    <row r="800">
      <c r="A800" s="20"/>
      <c r="B800" s="20"/>
      <c r="C800" s="20"/>
      <c r="D800" s="20"/>
      <c r="E800" s="20"/>
      <c r="F800" s="20"/>
      <c r="G800" s="29"/>
      <c r="H800" s="34"/>
      <c r="I800" s="34"/>
      <c r="J800" s="14"/>
      <c r="K800" s="20"/>
      <c r="L800" s="20"/>
      <c r="M800" s="20"/>
      <c r="N800" s="21"/>
      <c r="O800" s="20"/>
      <c r="P800" s="20"/>
      <c r="Q800" s="20"/>
      <c r="R800" s="20"/>
      <c r="S800" s="20"/>
      <c r="T800" s="20"/>
    </row>
    <row r="801">
      <c r="A801" s="20"/>
      <c r="B801" s="20"/>
      <c r="C801" s="20"/>
      <c r="D801" s="20"/>
      <c r="E801" s="20"/>
      <c r="F801" s="20"/>
      <c r="G801" s="29"/>
      <c r="H801" s="34"/>
      <c r="I801" s="34"/>
      <c r="J801" s="14"/>
      <c r="K801" s="20"/>
      <c r="L801" s="20"/>
      <c r="M801" s="20"/>
      <c r="N801" s="21"/>
      <c r="O801" s="20"/>
      <c r="P801" s="20"/>
      <c r="Q801" s="20"/>
      <c r="R801" s="20"/>
      <c r="S801" s="20"/>
      <c r="T801" s="20"/>
    </row>
    <row r="802">
      <c r="A802" s="20"/>
      <c r="B802" s="20"/>
      <c r="C802" s="20"/>
      <c r="D802" s="20"/>
      <c r="E802" s="20"/>
      <c r="F802" s="20"/>
      <c r="G802" s="29"/>
      <c r="H802" s="34"/>
      <c r="I802" s="34"/>
      <c r="J802" s="14"/>
      <c r="K802" s="20"/>
      <c r="L802" s="20"/>
      <c r="M802" s="20"/>
      <c r="N802" s="21"/>
      <c r="O802" s="20"/>
      <c r="P802" s="20"/>
      <c r="Q802" s="20"/>
      <c r="R802" s="20"/>
      <c r="S802" s="20"/>
      <c r="T802" s="20"/>
    </row>
    <row r="803">
      <c r="A803" s="20"/>
      <c r="B803" s="20"/>
      <c r="C803" s="20"/>
      <c r="D803" s="20"/>
      <c r="E803" s="20"/>
      <c r="F803" s="20"/>
      <c r="G803" s="29"/>
      <c r="H803" s="34"/>
      <c r="I803" s="34"/>
      <c r="J803" s="14"/>
      <c r="K803" s="20"/>
      <c r="L803" s="20"/>
      <c r="M803" s="20"/>
      <c r="N803" s="21"/>
      <c r="O803" s="20"/>
      <c r="P803" s="20"/>
      <c r="Q803" s="20"/>
      <c r="R803" s="20"/>
      <c r="S803" s="20"/>
      <c r="T803" s="20"/>
    </row>
    <row r="804">
      <c r="A804" s="20"/>
      <c r="B804" s="20"/>
      <c r="C804" s="20"/>
      <c r="D804" s="20"/>
      <c r="E804" s="20"/>
      <c r="F804" s="20"/>
      <c r="G804" s="29"/>
      <c r="H804" s="34"/>
      <c r="I804" s="34"/>
      <c r="J804" s="14"/>
      <c r="K804" s="20"/>
      <c r="L804" s="20"/>
      <c r="M804" s="20"/>
      <c r="N804" s="21"/>
      <c r="O804" s="20"/>
      <c r="P804" s="20"/>
      <c r="Q804" s="20"/>
      <c r="R804" s="20"/>
      <c r="S804" s="20"/>
      <c r="T804" s="20"/>
    </row>
    <row r="805">
      <c r="A805" s="20"/>
      <c r="B805" s="20"/>
      <c r="C805" s="20"/>
      <c r="D805" s="20"/>
      <c r="E805" s="20"/>
      <c r="F805" s="20"/>
      <c r="G805" s="29"/>
      <c r="H805" s="34"/>
      <c r="I805" s="34"/>
      <c r="J805" s="14"/>
      <c r="K805" s="20"/>
      <c r="L805" s="20"/>
      <c r="M805" s="20"/>
      <c r="N805" s="21"/>
      <c r="O805" s="20"/>
      <c r="P805" s="20"/>
      <c r="Q805" s="20"/>
      <c r="R805" s="20"/>
      <c r="S805" s="20"/>
      <c r="T805" s="20"/>
    </row>
    <row r="806">
      <c r="A806" s="20"/>
      <c r="B806" s="20"/>
      <c r="C806" s="20"/>
      <c r="D806" s="20"/>
      <c r="E806" s="20"/>
      <c r="F806" s="20"/>
      <c r="G806" s="29"/>
      <c r="H806" s="34"/>
      <c r="I806" s="34"/>
      <c r="J806" s="14"/>
      <c r="K806" s="20"/>
      <c r="L806" s="20"/>
      <c r="M806" s="20"/>
      <c r="N806" s="21"/>
      <c r="O806" s="20"/>
      <c r="P806" s="20"/>
      <c r="Q806" s="20"/>
      <c r="R806" s="20"/>
      <c r="S806" s="20"/>
      <c r="T806" s="20"/>
    </row>
    <row r="807">
      <c r="A807" s="20"/>
      <c r="B807" s="20"/>
      <c r="C807" s="20"/>
      <c r="D807" s="20"/>
      <c r="E807" s="20"/>
      <c r="F807" s="20"/>
      <c r="G807" s="29"/>
      <c r="H807" s="34"/>
      <c r="I807" s="34"/>
      <c r="J807" s="14"/>
      <c r="K807" s="20"/>
      <c r="L807" s="20"/>
      <c r="M807" s="20"/>
      <c r="N807" s="21"/>
      <c r="O807" s="20"/>
      <c r="P807" s="20"/>
      <c r="Q807" s="20"/>
      <c r="R807" s="20"/>
      <c r="S807" s="20"/>
      <c r="T807" s="20"/>
    </row>
    <row r="808">
      <c r="A808" s="20"/>
      <c r="B808" s="20"/>
      <c r="C808" s="20"/>
      <c r="D808" s="20"/>
      <c r="E808" s="20"/>
      <c r="F808" s="20"/>
      <c r="G808" s="29"/>
      <c r="H808" s="34"/>
      <c r="I808" s="34"/>
      <c r="J808" s="14"/>
      <c r="K808" s="20"/>
      <c r="L808" s="20"/>
      <c r="M808" s="20"/>
      <c r="N808" s="21"/>
      <c r="O808" s="20"/>
      <c r="P808" s="20"/>
      <c r="Q808" s="20"/>
      <c r="R808" s="20"/>
      <c r="S808" s="20"/>
      <c r="T808" s="20"/>
    </row>
    <row r="809">
      <c r="A809" s="20"/>
      <c r="B809" s="20"/>
      <c r="C809" s="20"/>
      <c r="D809" s="20"/>
      <c r="E809" s="20"/>
      <c r="F809" s="20"/>
      <c r="G809" s="29"/>
      <c r="H809" s="34"/>
      <c r="I809" s="34"/>
      <c r="J809" s="14"/>
      <c r="K809" s="20"/>
      <c r="L809" s="20"/>
      <c r="M809" s="20"/>
      <c r="N809" s="21"/>
      <c r="O809" s="20"/>
      <c r="P809" s="20"/>
      <c r="Q809" s="20"/>
      <c r="R809" s="20"/>
      <c r="S809" s="20"/>
      <c r="T809" s="20"/>
    </row>
    <row r="810">
      <c r="A810" s="20"/>
      <c r="B810" s="20"/>
      <c r="C810" s="20"/>
      <c r="D810" s="20"/>
      <c r="E810" s="20"/>
      <c r="F810" s="20"/>
      <c r="G810" s="29"/>
      <c r="H810" s="34"/>
      <c r="I810" s="34"/>
      <c r="J810" s="14"/>
      <c r="K810" s="20"/>
      <c r="L810" s="20"/>
      <c r="M810" s="20"/>
      <c r="N810" s="21"/>
      <c r="O810" s="20"/>
      <c r="P810" s="20"/>
      <c r="Q810" s="20"/>
      <c r="R810" s="20"/>
      <c r="S810" s="20"/>
      <c r="T810" s="20"/>
    </row>
    <row r="811">
      <c r="A811" s="20"/>
      <c r="B811" s="20"/>
      <c r="C811" s="20"/>
      <c r="D811" s="20"/>
      <c r="E811" s="20"/>
      <c r="F811" s="20"/>
      <c r="G811" s="29"/>
      <c r="H811" s="34"/>
      <c r="I811" s="34"/>
      <c r="J811" s="14"/>
      <c r="K811" s="20"/>
      <c r="L811" s="20"/>
      <c r="M811" s="20"/>
      <c r="N811" s="21"/>
      <c r="O811" s="20"/>
      <c r="P811" s="20"/>
      <c r="Q811" s="20"/>
      <c r="R811" s="20"/>
      <c r="S811" s="20"/>
      <c r="T811" s="20"/>
    </row>
    <row r="812">
      <c r="A812" s="20"/>
      <c r="B812" s="20"/>
      <c r="C812" s="20"/>
      <c r="D812" s="20"/>
      <c r="E812" s="20"/>
      <c r="F812" s="20"/>
      <c r="G812" s="29"/>
      <c r="H812" s="34"/>
      <c r="I812" s="34"/>
      <c r="J812" s="14"/>
      <c r="K812" s="20"/>
      <c r="L812" s="20"/>
      <c r="M812" s="20"/>
      <c r="N812" s="21"/>
      <c r="O812" s="20"/>
      <c r="P812" s="20"/>
      <c r="Q812" s="20"/>
      <c r="R812" s="20"/>
      <c r="S812" s="20"/>
      <c r="T812" s="20"/>
    </row>
    <row r="813">
      <c r="A813" s="20"/>
      <c r="B813" s="20"/>
      <c r="C813" s="20"/>
      <c r="D813" s="20"/>
      <c r="E813" s="20"/>
      <c r="F813" s="20"/>
      <c r="G813" s="29"/>
      <c r="H813" s="34"/>
      <c r="I813" s="34"/>
      <c r="J813" s="14"/>
      <c r="K813" s="20"/>
      <c r="L813" s="20"/>
      <c r="M813" s="20"/>
      <c r="N813" s="21"/>
      <c r="O813" s="20"/>
      <c r="P813" s="20"/>
      <c r="Q813" s="20"/>
      <c r="R813" s="20"/>
      <c r="S813" s="20"/>
      <c r="T813" s="20"/>
    </row>
    <row r="814">
      <c r="A814" s="20"/>
      <c r="B814" s="20"/>
      <c r="C814" s="20"/>
      <c r="D814" s="20"/>
      <c r="E814" s="20"/>
      <c r="F814" s="20"/>
      <c r="G814" s="29"/>
      <c r="H814" s="34"/>
      <c r="I814" s="34"/>
      <c r="J814" s="14"/>
      <c r="K814" s="20"/>
      <c r="L814" s="20"/>
      <c r="M814" s="20"/>
      <c r="N814" s="21"/>
      <c r="O814" s="20"/>
      <c r="P814" s="20"/>
      <c r="Q814" s="20"/>
      <c r="R814" s="20"/>
      <c r="S814" s="20"/>
      <c r="T814" s="20"/>
    </row>
    <row r="815">
      <c r="A815" s="20"/>
      <c r="B815" s="20"/>
      <c r="C815" s="20"/>
      <c r="D815" s="20"/>
      <c r="E815" s="20"/>
      <c r="F815" s="20"/>
      <c r="G815" s="29"/>
      <c r="H815" s="34"/>
      <c r="I815" s="34"/>
      <c r="J815" s="14"/>
      <c r="K815" s="20"/>
      <c r="L815" s="20"/>
      <c r="M815" s="20"/>
      <c r="N815" s="21"/>
      <c r="O815" s="20"/>
      <c r="P815" s="20"/>
      <c r="Q815" s="20"/>
      <c r="R815" s="20"/>
      <c r="S815" s="20"/>
      <c r="T815" s="20"/>
    </row>
    <row r="816">
      <c r="A816" s="20"/>
      <c r="B816" s="20"/>
      <c r="C816" s="20"/>
      <c r="D816" s="20"/>
      <c r="E816" s="20"/>
      <c r="F816" s="20"/>
      <c r="G816" s="29"/>
      <c r="H816" s="34"/>
      <c r="I816" s="34"/>
      <c r="J816" s="14"/>
      <c r="K816" s="20"/>
      <c r="L816" s="20"/>
      <c r="M816" s="20"/>
      <c r="N816" s="21"/>
      <c r="O816" s="20"/>
      <c r="P816" s="20"/>
      <c r="Q816" s="20"/>
      <c r="R816" s="20"/>
      <c r="S816" s="20"/>
      <c r="T816" s="20"/>
    </row>
    <row r="817">
      <c r="A817" s="20"/>
      <c r="B817" s="20"/>
      <c r="C817" s="20"/>
      <c r="D817" s="20"/>
      <c r="E817" s="20"/>
      <c r="F817" s="20"/>
      <c r="G817" s="29"/>
      <c r="H817" s="34"/>
      <c r="I817" s="34"/>
      <c r="J817" s="14"/>
      <c r="K817" s="20"/>
      <c r="L817" s="20"/>
      <c r="M817" s="20"/>
      <c r="N817" s="21"/>
      <c r="O817" s="20"/>
      <c r="P817" s="20"/>
      <c r="Q817" s="20"/>
      <c r="R817" s="20"/>
      <c r="S817" s="20"/>
      <c r="T817" s="20"/>
    </row>
    <row r="818">
      <c r="A818" s="20"/>
      <c r="B818" s="20"/>
      <c r="C818" s="20"/>
      <c r="D818" s="20"/>
      <c r="E818" s="20"/>
      <c r="F818" s="20"/>
      <c r="G818" s="29"/>
      <c r="H818" s="34"/>
      <c r="I818" s="34"/>
      <c r="J818" s="14"/>
      <c r="K818" s="20"/>
      <c r="L818" s="20"/>
      <c r="M818" s="20"/>
      <c r="N818" s="21"/>
      <c r="O818" s="20"/>
      <c r="P818" s="20"/>
      <c r="Q818" s="20"/>
      <c r="R818" s="20"/>
      <c r="S818" s="20"/>
      <c r="T818" s="20"/>
    </row>
    <row r="819">
      <c r="A819" s="20"/>
      <c r="B819" s="20"/>
      <c r="C819" s="20"/>
      <c r="D819" s="20"/>
      <c r="E819" s="20"/>
      <c r="F819" s="20"/>
      <c r="G819" s="29"/>
      <c r="H819" s="34"/>
      <c r="I819" s="34"/>
      <c r="J819" s="14"/>
      <c r="K819" s="20"/>
      <c r="L819" s="20"/>
      <c r="M819" s="20"/>
      <c r="N819" s="21"/>
      <c r="O819" s="20"/>
      <c r="P819" s="20"/>
      <c r="Q819" s="20"/>
      <c r="R819" s="20"/>
      <c r="S819" s="20"/>
      <c r="T819" s="20"/>
    </row>
    <row r="820">
      <c r="A820" s="20"/>
      <c r="B820" s="20"/>
      <c r="C820" s="20"/>
      <c r="D820" s="20"/>
      <c r="E820" s="20"/>
      <c r="F820" s="20"/>
      <c r="G820" s="29"/>
      <c r="H820" s="34"/>
      <c r="I820" s="34"/>
      <c r="J820" s="14"/>
      <c r="K820" s="20"/>
      <c r="L820" s="20"/>
      <c r="M820" s="20"/>
      <c r="N820" s="21"/>
      <c r="O820" s="20"/>
      <c r="P820" s="20"/>
      <c r="Q820" s="20"/>
      <c r="R820" s="20"/>
      <c r="S820" s="20"/>
      <c r="T820" s="20"/>
    </row>
    <row r="821">
      <c r="A821" s="20"/>
      <c r="B821" s="20"/>
      <c r="C821" s="20"/>
      <c r="D821" s="20"/>
      <c r="E821" s="20"/>
      <c r="F821" s="20"/>
      <c r="G821" s="29"/>
      <c r="H821" s="34"/>
      <c r="I821" s="34"/>
      <c r="J821" s="14"/>
      <c r="K821" s="20"/>
      <c r="L821" s="20"/>
      <c r="M821" s="20"/>
      <c r="N821" s="21"/>
      <c r="O821" s="20"/>
      <c r="P821" s="20"/>
      <c r="Q821" s="20"/>
      <c r="R821" s="20"/>
      <c r="S821" s="20"/>
      <c r="T821" s="20"/>
    </row>
    <row r="822">
      <c r="A822" s="20"/>
      <c r="B822" s="20"/>
      <c r="C822" s="20"/>
      <c r="D822" s="20"/>
      <c r="E822" s="20"/>
      <c r="F822" s="20"/>
      <c r="G822" s="29"/>
      <c r="H822" s="34"/>
      <c r="I822" s="34"/>
      <c r="J822" s="14"/>
      <c r="K822" s="20"/>
      <c r="L822" s="20"/>
      <c r="M822" s="20"/>
      <c r="N822" s="21"/>
      <c r="O822" s="20"/>
      <c r="P822" s="20"/>
      <c r="Q822" s="20"/>
      <c r="R822" s="20"/>
      <c r="S822" s="20"/>
      <c r="T822" s="20"/>
    </row>
    <row r="823">
      <c r="A823" s="20"/>
      <c r="B823" s="20"/>
      <c r="C823" s="20"/>
      <c r="D823" s="20"/>
      <c r="E823" s="20"/>
      <c r="F823" s="20"/>
      <c r="G823" s="29"/>
      <c r="H823" s="34"/>
      <c r="I823" s="34"/>
      <c r="J823" s="14"/>
      <c r="K823" s="20"/>
      <c r="L823" s="20"/>
      <c r="M823" s="20"/>
      <c r="N823" s="21"/>
      <c r="O823" s="20"/>
      <c r="P823" s="20"/>
      <c r="Q823" s="20"/>
      <c r="R823" s="20"/>
      <c r="S823" s="20"/>
      <c r="T823" s="20"/>
    </row>
    <row r="824">
      <c r="A824" s="20"/>
      <c r="B824" s="20"/>
      <c r="C824" s="20"/>
      <c r="D824" s="20"/>
      <c r="E824" s="20"/>
      <c r="F824" s="20"/>
      <c r="G824" s="29"/>
      <c r="H824" s="34"/>
      <c r="I824" s="34"/>
      <c r="J824" s="14"/>
      <c r="K824" s="20"/>
      <c r="L824" s="20"/>
      <c r="M824" s="20"/>
      <c r="N824" s="21"/>
      <c r="O824" s="20"/>
      <c r="P824" s="20"/>
      <c r="Q824" s="20"/>
      <c r="R824" s="20"/>
      <c r="S824" s="20"/>
      <c r="T824" s="20"/>
    </row>
    <row r="825">
      <c r="A825" s="20"/>
      <c r="B825" s="20"/>
      <c r="C825" s="20"/>
      <c r="D825" s="20"/>
      <c r="E825" s="20"/>
      <c r="F825" s="20"/>
      <c r="G825" s="29"/>
      <c r="H825" s="34"/>
      <c r="I825" s="34"/>
      <c r="J825" s="14"/>
      <c r="K825" s="20"/>
      <c r="L825" s="20"/>
      <c r="M825" s="20"/>
      <c r="N825" s="21"/>
      <c r="O825" s="20"/>
      <c r="P825" s="20"/>
      <c r="Q825" s="20"/>
      <c r="R825" s="20"/>
      <c r="S825" s="20"/>
      <c r="T825" s="20"/>
    </row>
    <row r="826">
      <c r="A826" s="20"/>
      <c r="B826" s="20"/>
      <c r="C826" s="20"/>
      <c r="D826" s="20"/>
      <c r="E826" s="20"/>
      <c r="F826" s="20"/>
      <c r="G826" s="29"/>
      <c r="H826" s="34"/>
      <c r="I826" s="34"/>
      <c r="J826" s="14"/>
      <c r="K826" s="20"/>
      <c r="L826" s="20"/>
      <c r="M826" s="20"/>
      <c r="N826" s="21"/>
      <c r="O826" s="20"/>
      <c r="P826" s="20"/>
      <c r="Q826" s="20"/>
      <c r="R826" s="20"/>
      <c r="S826" s="20"/>
      <c r="T826" s="20"/>
    </row>
    <row r="827">
      <c r="A827" s="20"/>
      <c r="B827" s="20"/>
      <c r="C827" s="20"/>
      <c r="D827" s="20"/>
      <c r="E827" s="20"/>
      <c r="F827" s="20"/>
      <c r="G827" s="29"/>
      <c r="H827" s="34"/>
      <c r="I827" s="34"/>
      <c r="J827" s="14"/>
      <c r="K827" s="20"/>
      <c r="L827" s="20"/>
      <c r="M827" s="20"/>
      <c r="N827" s="21"/>
      <c r="O827" s="20"/>
      <c r="P827" s="20"/>
      <c r="Q827" s="20"/>
      <c r="R827" s="20"/>
      <c r="S827" s="20"/>
      <c r="T827" s="20"/>
    </row>
    <row r="828">
      <c r="A828" s="20"/>
      <c r="B828" s="20"/>
      <c r="C828" s="20"/>
      <c r="D828" s="20"/>
      <c r="E828" s="20"/>
      <c r="F828" s="20"/>
      <c r="G828" s="29"/>
      <c r="H828" s="34"/>
      <c r="I828" s="34"/>
      <c r="J828" s="14"/>
      <c r="K828" s="20"/>
      <c r="L828" s="20"/>
      <c r="M828" s="20"/>
      <c r="N828" s="21"/>
      <c r="O828" s="20"/>
      <c r="P828" s="20"/>
      <c r="Q828" s="20"/>
      <c r="R828" s="20"/>
      <c r="S828" s="20"/>
      <c r="T828" s="20"/>
    </row>
    <row r="829">
      <c r="A829" s="20"/>
      <c r="B829" s="20"/>
      <c r="C829" s="20"/>
      <c r="D829" s="20"/>
      <c r="E829" s="20"/>
      <c r="F829" s="20"/>
      <c r="G829" s="29"/>
      <c r="H829" s="34"/>
      <c r="I829" s="34"/>
      <c r="J829" s="14"/>
      <c r="K829" s="20"/>
      <c r="L829" s="20"/>
      <c r="M829" s="20"/>
      <c r="N829" s="21"/>
      <c r="O829" s="20"/>
      <c r="P829" s="20"/>
      <c r="Q829" s="20"/>
      <c r="R829" s="20"/>
      <c r="S829" s="20"/>
      <c r="T829" s="20"/>
    </row>
    <row r="830">
      <c r="A830" s="20"/>
      <c r="B830" s="20"/>
      <c r="C830" s="20"/>
      <c r="D830" s="20"/>
      <c r="E830" s="20"/>
      <c r="F830" s="20"/>
      <c r="G830" s="29"/>
      <c r="H830" s="34"/>
      <c r="I830" s="34"/>
      <c r="J830" s="14"/>
      <c r="K830" s="20"/>
      <c r="L830" s="20"/>
      <c r="M830" s="20"/>
      <c r="N830" s="21"/>
      <c r="O830" s="20"/>
      <c r="P830" s="20"/>
      <c r="Q830" s="20"/>
      <c r="R830" s="20"/>
      <c r="S830" s="20"/>
      <c r="T830" s="20"/>
    </row>
    <row r="831">
      <c r="A831" s="20"/>
      <c r="B831" s="20"/>
      <c r="C831" s="20"/>
      <c r="D831" s="20"/>
      <c r="E831" s="20"/>
      <c r="F831" s="20"/>
      <c r="G831" s="29"/>
      <c r="H831" s="34"/>
      <c r="I831" s="34"/>
      <c r="J831" s="14"/>
      <c r="K831" s="20"/>
      <c r="L831" s="20"/>
      <c r="M831" s="20"/>
      <c r="N831" s="21"/>
      <c r="O831" s="20"/>
      <c r="P831" s="20"/>
      <c r="Q831" s="20"/>
      <c r="R831" s="20"/>
      <c r="S831" s="20"/>
      <c r="T831" s="20"/>
    </row>
    <row r="832">
      <c r="A832" s="20"/>
      <c r="B832" s="20"/>
      <c r="C832" s="20"/>
      <c r="D832" s="20"/>
      <c r="E832" s="20"/>
      <c r="F832" s="20"/>
      <c r="G832" s="29"/>
      <c r="H832" s="34"/>
      <c r="I832" s="34"/>
      <c r="J832" s="14"/>
      <c r="K832" s="20"/>
      <c r="L832" s="20"/>
      <c r="M832" s="20"/>
      <c r="N832" s="21"/>
      <c r="O832" s="20"/>
      <c r="P832" s="20"/>
      <c r="Q832" s="20"/>
      <c r="R832" s="20"/>
      <c r="S832" s="20"/>
      <c r="T832" s="20"/>
    </row>
    <row r="833">
      <c r="A833" s="20"/>
      <c r="B833" s="20"/>
      <c r="C833" s="20"/>
      <c r="D833" s="20"/>
      <c r="E833" s="20"/>
      <c r="F833" s="20"/>
      <c r="G833" s="29"/>
      <c r="H833" s="34"/>
      <c r="I833" s="34"/>
      <c r="J833" s="14"/>
      <c r="K833" s="20"/>
      <c r="L833" s="20"/>
      <c r="M833" s="20"/>
      <c r="N833" s="21"/>
      <c r="O833" s="20"/>
      <c r="P833" s="20"/>
      <c r="Q833" s="20"/>
      <c r="R833" s="20"/>
      <c r="S833" s="20"/>
      <c r="T833" s="20"/>
    </row>
    <row r="834">
      <c r="A834" s="20"/>
      <c r="B834" s="20"/>
      <c r="C834" s="20"/>
      <c r="D834" s="20"/>
      <c r="E834" s="20"/>
      <c r="F834" s="20"/>
      <c r="G834" s="29"/>
      <c r="H834" s="34"/>
      <c r="I834" s="34"/>
      <c r="J834" s="14"/>
      <c r="K834" s="20"/>
      <c r="L834" s="20"/>
      <c r="M834" s="20"/>
      <c r="N834" s="21"/>
      <c r="O834" s="20"/>
      <c r="P834" s="20"/>
      <c r="Q834" s="20"/>
      <c r="R834" s="20"/>
      <c r="S834" s="20"/>
      <c r="T834" s="20"/>
    </row>
    <row r="835">
      <c r="A835" s="20"/>
      <c r="B835" s="20"/>
      <c r="C835" s="20"/>
      <c r="D835" s="20"/>
      <c r="E835" s="20"/>
      <c r="F835" s="20"/>
      <c r="G835" s="29"/>
      <c r="H835" s="34"/>
      <c r="I835" s="34"/>
      <c r="J835" s="14"/>
      <c r="K835" s="20"/>
      <c r="L835" s="20"/>
      <c r="M835" s="20"/>
      <c r="N835" s="21"/>
      <c r="O835" s="20"/>
      <c r="P835" s="20"/>
      <c r="Q835" s="20"/>
      <c r="R835" s="20"/>
      <c r="S835" s="20"/>
      <c r="T835" s="20"/>
    </row>
    <row r="836">
      <c r="A836" s="20"/>
      <c r="B836" s="20"/>
      <c r="C836" s="20"/>
      <c r="D836" s="20"/>
      <c r="E836" s="20"/>
      <c r="F836" s="20"/>
      <c r="G836" s="29"/>
      <c r="H836" s="34"/>
      <c r="I836" s="34"/>
      <c r="J836" s="14"/>
      <c r="K836" s="20"/>
      <c r="L836" s="20"/>
      <c r="M836" s="20"/>
      <c r="N836" s="21"/>
      <c r="O836" s="20"/>
      <c r="P836" s="20"/>
      <c r="Q836" s="20"/>
      <c r="R836" s="20"/>
      <c r="S836" s="20"/>
      <c r="T836" s="20"/>
    </row>
    <row r="837">
      <c r="A837" s="20"/>
      <c r="B837" s="20"/>
      <c r="C837" s="20"/>
      <c r="D837" s="20"/>
      <c r="E837" s="20"/>
      <c r="F837" s="20"/>
      <c r="G837" s="29"/>
      <c r="H837" s="34"/>
      <c r="I837" s="34"/>
      <c r="J837" s="14"/>
      <c r="K837" s="20"/>
      <c r="L837" s="20"/>
      <c r="M837" s="20"/>
      <c r="N837" s="21"/>
      <c r="O837" s="20"/>
      <c r="P837" s="20"/>
      <c r="Q837" s="20"/>
      <c r="R837" s="20"/>
      <c r="S837" s="20"/>
      <c r="T837" s="20"/>
    </row>
    <row r="838">
      <c r="A838" s="20"/>
      <c r="B838" s="20"/>
      <c r="C838" s="20"/>
      <c r="D838" s="20"/>
      <c r="E838" s="20"/>
      <c r="F838" s="20"/>
      <c r="G838" s="29"/>
      <c r="H838" s="34"/>
      <c r="I838" s="34"/>
      <c r="J838" s="14"/>
      <c r="K838" s="20"/>
      <c r="L838" s="20"/>
      <c r="M838" s="20"/>
      <c r="N838" s="21"/>
      <c r="O838" s="20"/>
      <c r="P838" s="20"/>
      <c r="Q838" s="20"/>
      <c r="R838" s="20"/>
      <c r="S838" s="20"/>
      <c r="T838" s="20"/>
    </row>
    <row r="839">
      <c r="A839" s="20"/>
      <c r="B839" s="20"/>
      <c r="C839" s="20"/>
      <c r="D839" s="20"/>
      <c r="E839" s="20"/>
      <c r="F839" s="20"/>
      <c r="G839" s="29"/>
      <c r="H839" s="34"/>
      <c r="I839" s="34"/>
      <c r="J839" s="14"/>
      <c r="K839" s="20"/>
      <c r="L839" s="20"/>
      <c r="M839" s="20"/>
      <c r="N839" s="21"/>
      <c r="O839" s="20"/>
      <c r="P839" s="20"/>
      <c r="Q839" s="20"/>
      <c r="R839" s="20"/>
      <c r="S839" s="20"/>
      <c r="T839" s="20"/>
    </row>
    <row r="840">
      <c r="A840" s="20"/>
      <c r="B840" s="20"/>
      <c r="C840" s="20"/>
      <c r="D840" s="20"/>
      <c r="E840" s="20"/>
      <c r="F840" s="20"/>
      <c r="G840" s="29"/>
      <c r="H840" s="34"/>
      <c r="I840" s="34"/>
      <c r="J840" s="14"/>
      <c r="K840" s="20"/>
      <c r="L840" s="20"/>
      <c r="M840" s="20"/>
      <c r="N840" s="21"/>
      <c r="O840" s="20"/>
      <c r="P840" s="20"/>
      <c r="Q840" s="20"/>
      <c r="R840" s="20"/>
      <c r="S840" s="20"/>
      <c r="T840" s="20"/>
    </row>
    <row r="841">
      <c r="A841" s="20"/>
      <c r="B841" s="20"/>
      <c r="C841" s="20"/>
      <c r="D841" s="20"/>
      <c r="E841" s="20"/>
      <c r="F841" s="20"/>
      <c r="G841" s="29"/>
      <c r="H841" s="34"/>
      <c r="I841" s="34"/>
      <c r="J841" s="14"/>
      <c r="K841" s="20"/>
      <c r="L841" s="20"/>
      <c r="M841" s="20"/>
      <c r="N841" s="21"/>
      <c r="O841" s="20"/>
      <c r="P841" s="20"/>
      <c r="Q841" s="20"/>
      <c r="R841" s="20"/>
      <c r="S841" s="20"/>
      <c r="T841" s="20"/>
    </row>
    <row r="842">
      <c r="A842" s="20"/>
      <c r="B842" s="20"/>
      <c r="C842" s="20"/>
      <c r="D842" s="20"/>
      <c r="E842" s="20"/>
      <c r="F842" s="20"/>
      <c r="G842" s="29"/>
      <c r="H842" s="34"/>
      <c r="I842" s="34"/>
      <c r="J842" s="14"/>
      <c r="K842" s="20"/>
      <c r="L842" s="20"/>
      <c r="M842" s="20"/>
      <c r="N842" s="21"/>
      <c r="O842" s="20"/>
      <c r="P842" s="20"/>
      <c r="Q842" s="20"/>
      <c r="R842" s="20"/>
      <c r="S842" s="20"/>
      <c r="T842" s="20"/>
    </row>
    <row r="843">
      <c r="A843" s="20"/>
      <c r="B843" s="20"/>
      <c r="C843" s="20"/>
      <c r="D843" s="20"/>
      <c r="E843" s="20"/>
      <c r="F843" s="20"/>
      <c r="G843" s="29"/>
      <c r="H843" s="34"/>
      <c r="I843" s="34"/>
      <c r="J843" s="14"/>
      <c r="K843" s="20"/>
      <c r="L843" s="20"/>
      <c r="M843" s="20"/>
      <c r="N843" s="21"/>
      <c r="O843" s="20"/>
      <c r="P843" s="20"/>
      <c r="Q843" s="20"/>
      <c r="R843" s="20"/>
      <c r="S843" s="20"/>
      <c r="T843" s="20"/>
    </row>
    <row r="844">
      <c r="A844" s="20"/>
      <c r="B844" s="20"/>
      <c r="C844" s="20"/>
      <c r="D844" s="20"/>
      <c r="E844" s="20"/>
      <c r="F844" s="20"/>
      <c r="G844" s="29"/>
      <c r="H844" s="34"/>
      <c r="I844" s="34"/>
      <c r="J844" s="14"/>
      <c r="K844" s="20"/>
      <c r="L844" s="20"/>
      <c r="M844" s="20"/>
      <c r="N844" s="21"/>
      <c r="O844" s="20"/>
      <c r="P844" s="20"/>
      <c r="Q844" s="20"/>
      <c r="R844" s="20"/>
      <c r="S844" s="20"/>
      <c r="T844" s="20"/>
    </row>
    <row r="845">
      <c r="A845" s="20"/>
      <c r="B845" s="20"/>
      <c r="C845" s="20"/>
      <c r="D845" s="20"/>
      <c r="E845" s="20"/>
      <c r="F845" s="20"/>
      <c r="G845" s="29"/>
      <c r="H845" s="34"/>
      <c r="I845" s="34"/>
      <c r="J845" s="14"/>
      <c r="K845" s="20"/>
      <c r="L845" s="20"/>
      <c r="M845" s="20"/>
      <c r="N845" s="21"/>
      <c r="O845" s="20"/>
      <c r="P845" s="20"/>
      <c r="Q845" s="20"/>
      <c r="R845" s="20"/>
      <c r="S845" s="20"/>
      <c r="T845" s="20"/>
    </row>
    <row r="846">
      <c r="A846" s="20"/>
      <c r="B846" s="20"/>
      <c r="C846" s="20"/>
      <c r="D846" s="20"/>
      <c r="E846" s="20"/>
      <c r="F846" s="20"/>
      <c r="G846" s="29"/>
      <c r="H846" s="34"/>
      <c r="I846" s="34"/>
      <c r="J846" s="14"/>
      <c r="K846" s="20"/>
      <c r="L846" s="20"/>
      <c r="M846" s="20"/>
      <c r="N846" s="21"/>
      <c r="O846" s="20"/>
      <c r="P846" s="20"/>
      <c r="Q846" s="20"/>
      <c r="R846" s="20"/>
      <c r="S846" s="20"/>
      <c r="T846" s="20"/>
    </row>
    <row r="847">
      <c r="A847" s="20"/>
      <c r="B847" s="20"/>
      <c r="C847" s="20"/>
      <c r="D847" s="20"/>
      <c r="E847" s="20"/>
      <c r="F847" s="20"/>
      <c r="G847" s="29"/>
      <c r="H847" s="34"/>
      <c r="I847" s="34"/>
      <c r="J847" s="14"/>
      <c r="K847" s="20"/>
      <c r="L847" s="20"/>
      <c r="M847" s="20"/>
      <c r="N847" s="21"/>
      <c r="O847" s="20"/>
      <c r="P847" s="20"/>
      <c r="Q847" s="20"/>
      <c r="R847" s="20"/>
      <c r="S847" s="20"/>
      <c r="T847" s="20"/>
    </row>
    <row r="848">
      <c r="A848" s="20"/>
      <c r="B848" s="20"/>
      <c r="C848" s="20"/>
      <c r="D848" s="20"/>
      <c r="E848" s="20"/>
      <c r="F848" s="20"/>
      <c r="G848" s="29"/>
      <c r="H848" s="34"/>
      <c r="I848" s="34"/>
      <c r="J848" s="14"/>
      <c r="K848" s="20"/>
      <c r="L848" s="20"/>
      <c r="M848" s="20"/>
      <c r="N848" s="21"/>
      <c r="O848" s="20"/>
      <c r="P848" s="20"/>
      <c r="Q848" s="20"/>
      <c r="R848" s="20"/>
      <c r="S848" s="20"/>
      <c r="T848" s="20"/>
    </row>
    <row r="849">
      <c r="A849" s="20"/>
      <c r="B849" s="20"/>
      <c r="C849" s="20"/>
      <c r="D849" s="20"/>
      <c r="E849" s="20"/>
      <c r="F849" s="20"/>
      <c r="G849" s="29"/>
      <c r="H849" s="34"/>
      <c r="I849" s="34"/>
      <c r="J849" s="14"/>
      <c r="K849" s="20"/>
      <c r="L849" s="20"/>
      <c r="M849" s="20"/>
      <c r="N849" s="21"/>
      <c r="O849" s="20"/>
      <c r="P849" s="20"/>
      <c r="Q849" s="20"/>
      <c r="R849" s="20"/>
      <c r="S849" s="20"/>
      <c r="T849" s="20"/>
    </row>
    <row r="850">
      <c r="A850" s="20"/>
      <c r="B850" s="20"/>
      <c r="C850" s="20"/>
      <c r="D850" s="20"/>
      <c r="E850" s="20"/>
      <c r="F850" s="20"/>
      <c r="G850" s="29"/>
      <c r="H850" s="34"/>
      <c r="I850" s="34"/>
      <c r="J850" s="14"/>
      <c r="K850" s="20"/>
      <c r="L850" s="20"/>
      <c r="M850" s="20"/>
      <c r="N850" s="21"/>
      <c r="O850" s="20"/>
      <c r="P850" s="20"/>
      <c r="Q850" s="20"/>
      <c r="R850" s="20"/>
      <c r="S850" s="20"/>
      <c r="T850" s="20"/>
    </row>
    <row r="851">
      <c r="A851" s="20"/>
      <c r="B851" s="20"/>
      <c r="C851" s="20"/>
      <c r="D851" s="20"/>
      <c r="E851" s="20"/>
      <c r="F851" s="20"/>
      <c r="G851" s="29"/>
      <c r="H851" s="34"/>
      <c r="I851" s="34"/>
      <c r="J851" s="14"/>
      <c r="K851" s="20"/>
      <c r="L851" s="20"/>
      <c r="M851" s="20"/>
      <c r="N851" s="21"/>
      <c r="O851" s="20"/>
      <c r="P851" s="20"/>
      <c r="Q851" s="20"/>
      <c r="R851" s="20"/>
      <c r="S851" s="20"/>
      <c r="T851" s="20"/>
    </row>
    <row r="852">
      <c r="A852" s="20"/>
      <c r="B852" s="20"/>
      <c r="C852" s="20"/>
      <c r="D852" s="20"/>
      <c r="E852" s="20"/>
      <c r="F852" s="20"/>
      <c r="G852" s="29"/>
      <c r="H852" s="34"/>
      <c r="I852" s="34"/>
      <c r="J852" s="14"/>
      <c r="K852" s="20"/>
      <c r="L852" s="20"/>
      <c r="M852" s="20"/>
      <c r="N852" s="21"/>
      <c r="O852" s="20"/>
      <c r="P852" s="20"/>
      <c r="Q852" s="20"/>
      <c r="R852" s="20"/>
      <c r="S852" s="20"/>
      <c r="T852" s="20"/>
    </row>
    <row r="853">
      <c r="A853" s="20"/>
      <c r="B853" s="20"/>
      <c r="C853" s="20"/>
      <c r="D853" s="20"/>
      <c r="E853" s="20"/>
      <c r="F853" s="20"/>
      <c r="G853" s="29"/>
      <c r="H853" s="34"/>
      <c r="I853" s="34"/>
      <c r="J853" s="14"/>
      <c r="K853" s="20"/>
      <c r="L853" s="20"/>
      <c r="M853" s="20"/>
      <c r="N853" s="21"/>
      <c r="O853" s="20"/>
      <c r="P853" s="20"/>
      <c r="Q853" s="20"/>
      <c r="R853" s="20"/>
      <c r="S853" s="20"/>
      <c r="T853" s="20"/>
    </row>
    <row r="854">
      <c r="A854" s="20"/>
      <c r="B854" s="20"/>
      <c r="C854" s="20"/>
      <c r="D854" s="20"/>
      <c r="E854" s="20"/>
      <c r="F854" s="20"/>
      <c r="G854" s="29"/>
      <c r="H854" s="34"/>
      <c r="I854" s="34"/>
      <c r="J854" s="14"/>
      <c r="K854" s="20"/>
      <c r="L854" s="20"/>
      <c r="M854" s="20"/>
      <c r="N854" s="21"/>
      <c r="O854" s="20"/>
      <c r="P854" s="20"/>
      <c r="Q854" s="20"/>
      <c r="R854" s="20"/>
      <c r="S854" s="20"/>
      <c r="T854" s="20"/>
    </row>
    <row r="855">
      <c r="A855" s="20"/>
      <c r="B855" s="20"/>
      <c r="C855" s="20"/>
      <c r="D855" s="20"/>
      <c r="E855" s="20"/>
      <c r="F855" s="20"/>
      <c r="G855" s="29"/>
      <c r="H855" s="34"/>
      <c r="I855" s="34"/>
      <c r="J855" s="14"/>
      <c r="K855" s="20"/>
      <c r="L855" s="20"/>
      <c r="M855" s="20"/>
      <c r="N855" s="21"/>
      <c r="O855" s="20"/>
      <c r="P855" s="20"/>
      <c r="Q855" s="20"/>
      <c r="R855" s="20"/>
      <c r="S855" s="20"/>
      <c r="T855" s="20"/>
    </row>
    <row r="856">
      <c r="A856" s="20"/>
      <c r="B856" s="20"/>
      <c r="C856" s="20"/>
      <c r="D856" s="20"/>
      <c r="E856" s="20"/>
      <c r="F856" s="20"/>
      <c r="G856" s="29"/>
      <c r="H856" s="34"/>
      <c r="I856" s="34"/>
      <c r="J856" s="14"/>
      <c r="K856" s="20"/>
      <c r="L856" s="20"/>
      <c r="M856" s="20"/>
      <c r="N856" s="21"/>
      <c r="O856" s="20"/>
      <c r="P856" s="20"/>
      <c r="Q856" s="20"/>
      <c r="R856" s="20"/>
      <c r="S856" s="20"/>
      <c r="T856" s="20"/>
    </row>
    <row r="857">
      <c r="A857" s="20"/>
      <c r="B857" s="20"/>
      <c r="C857" s="20"/>
      <c r="D857" s="20"/>
      <c r="E857" s="20"/>
      <c r="F857" s="20"/>
      <c r="G857" s="29"/>
      <c r="H857" s="34"/>
      <c r="I857" s="34"/>
      <c r="J857" s="14"/>
      <c r="K857" s="20"/>
      <c r="L857" s="20"/>
      <c r="M857" s="20"/>
      <c r="N857" s="21"/>
      <c r="O857" s="20"/>
      <c r="P857" s="20"/>
      <c r="Q857" s="20"/>
      <c r="R857" s="20"/>
      <c r="S857" s="20"/>
      <c r="T857" s="20"/>
    </row>
    <row r="858">
      <c r="A858" s="20"/>
      <c r="B858" s="20"/>
      <c r="C858" s="20"/>
      <c r="D858" s="20"/>
      <c r="E858" s="20"/>
      <c r="F858" s="20"/>
      <c r="G858" s="29"/>
      <c r="H858" s="34"/>
      <c r="I858" s="34"/>
      <c r="J858" s="14"/>
      <c r="K858" s="20"/>
      <c r="L858" s="20"/>
      <c r="M858" s="20"/>
      <c r="N858" s="21"/>
      <c r="O858" s="20"/>
      <c r="P858" s="20"/>
      <c r="Q858" s="20"/>
      <c r="R858" s="20"/>
      <c r="S858" s="20"/>
      <c r="T858" s="20"/>
    </row>
    <row r="859">
      <c r="A859" s="20"/>
      <c r="B859" s="20"/>
      <c r="C859" s="20"/>
      <c r="D859" s="20"/>
      <c r="E859" s="20"/>
      <c r="F859" s="20"/>
      <c r="G859" s="29"/>
      <c r="H859" s="34"/>
      <c r="I859" s="34"/>
      <c r="J859" s="14"/>
      <c r="K859" s="20"/>
      <c r="L859" s="20"/>
      <c r="M859" s="20"/>
      <c r="N859" s="21"/>
      <c r="O859" s="20"/>
      <c r="P859" s="20"/>
      <c r="Q859" s="20"/>
      <c r="R859" s="20"/>
      <c r="S859" s="20"/>
      <c r="T859" s="20"/>
    </row>
    <row r="860">
      <c r="A860" s="20"/>
      <c r="B860" s="20"/>
      <c r="C860" s="20"/>
      <c r="D860" s="20"/>
      <c r="E860" s="20"/>
      <c r="F860" s="20"/>
      <c r="G860" s="29"/>
      <c r="H860" s="34"/>
      <c r="I860" s="34"/>
      <c r="J860" s="14"/>
      <c r="K860" s="20"/>
      <c r="L860" s="20"/>
      <c r="M860" s="20"/>
      <c r="N860" s="21"/>
      <c r="O860" s="20"/>
      <c r="P860" s="20"/>
      <c r="Q860" s="20"/>
      <c r="R860" s="20"/>
      <c r="S860" s="20"/>
      <c r="T860" s="20"/>
    </row>
    <row r="861">
      <c r="A861" s="20"/>
      <c r="B861" s="20"/>
      <c r="C861" s="20"/>
      <c r="D861" s="20"/>
      <c r="E861" s="20"/>
      <c r="F861" s="20"/>
      <c r="G861" s="29"/>
      <c r="H861" s="34"/>
      <c r="I861" s="34"/>
      <c r="J861" s="14"/>
      <c r="K861" s="20"/>
      <c r="L861" s="20"/>
      <c r="M861" s="20"/>
      <c r="N861" s="21"/>
      <c r="O861" s="20"/>
      <c r="P861" s="20"/>
      <c r="Q861" s="20"/>
      <c r="R861" s="20"/>
      <c r="S861" s="20"/>
      <c r="T861" s="20"/>
    </row>
    <row r="862">
      <c r="A862" s="20"/>
      <c r="B862" s="20"/>
      <c r="C862" s="20"/>
      <c r="D862" s="20"/>
      <c r="E862" s="20"/>
      <c r="F862" s="20"/>
      <c r="G862" s="29"/>
      <c r="H862" s="34"/>
      <c r="I862" s="34"/>
      <c r="J862" s="14"/>
      <c r="K862" s="20"/>
      <c r="L862" s="20"/>
      <c r="M862" s="20"/>
      <c r="N862" s="21"/>
      <c r="O862" s="20"/>
      <c r="P862" s="20"/>
      <c r="Q862" s="20"/>
      <c r="R862" s="20"/>
      <c r="S862" s="20"/>
      <c r="T862" s="20"/>
    </row>
    <row r="863">
      <c r="A863" s="20"/>
      <c r="B863" s="20"/>
      <c r="C863" s="20"/>
      <c r="D863" s="20"/>
      <c r="E863" s="20"/>
      <c r="F863" s="20"/>
      <c r="G863" s="29"/>
      <c r="H863" s="34"/>
      <c r="I863" s="34"/>
      <c r="J863" s="14"/>
      <c r="K863" s="20"/>
      <c r="L863" s="20"/>
      <c r="M863" s="20"/>
      <c r="N863" s="21"/>
      <c r="O863" s="20"/>
      <c r="P863" s="20"/>
      <c r="Q863" s="20"/>
      <c r="R863" s="20"/>
      <c r="S863" s="20"/>
      <c r="T863" s="20"/>
    </row>
    <row r="864">
      <c r="A864" s="20"/>
      <c r="B864" s="20"/>
      <c r="C864" s="20"/>
      <c r="D864" s="20"/>
      <c r="E864" s="20"/>
      <c r="F864" s="20"/>
      <c r="G864" s="29"/>
      <c r="H864" s="34"/>
      <c r="I864" s="34"/>
      <c r="J864" s="14"/>
      <c r="K864" s="20"/>
      <c r="L864" s="20"/>
      <c r="M864" s="20"/>
      <c r="N864" s="21"/>
      <c r="O864" s="20"/>
      <c r="P864" s="20"/>
      <c r="Q864" s="20"/>
      <c r="R864" s="20"/>
      <c r="S864" s="20"/>
      <c r="T864" s="20"/>
    </row>
    <row r="865">
      <c r="A865" s="20"/>
      <c r="B865" s="20"/>
      <c r="C865" s="20"/>
      <c r="D865" s="20"/>
      <c r="E865" s="20"/>
      <c r="F865" s="20"/>
      <c r="G865" s="29"/>
      <c r="H865" s="34"/>
      <c r="I865" s="34"/>
      <c r="J865" s="14"/>
      <c r="K865" s="20"/>
      <c r="L865" s="20"/>
      <c r="M865" s="20"/>
      <c r="N865" s="21"/>
      <c r="O865" s="20"/>
      <c r="P865" s="20"/>
      <c r="Q865" s="20"/>
      <c r="R865" s="20"/>
      <c r="S865" s="20"/>
      <c r="T865" s="20"/>
    </row>
    <row r="866">
      <c r="A866" s="20"/>
      <c r="B866" s="20"/>
      <c r="C866" s="20"/>
      <c r="D866" s="20"/>
      <c r="E866" s="20"/>
      <c r="F866" s="20"/>
      <c r="G866" s="29"/>
      <c r="H866" s="34"/>
      <c r="I866" s="34"/>
      <c r="J866" s="14"/>
      <c r="K866" s="20"/>
      <c r="L866" s="20"/>
      <c r="M866" s="20"/>
      <c r="N866" s="21"/>
      <c r="O866" s="20"/>
      <c r="P866" s="20"/>
      <c r="Q866" s="20"/>
      <c r="R866" s="20"/>
      <c r="S866" s="20"/>
      <c r="T866" s="20"/>
    </row>
    <row r="867">
      <c r="A867" s="20"/>
      <c r="B867" s="20"/>
      <c r="C867" s="20"/>
      <c r="D867" s="20"/>
      <c r="E867" s="20"/>
      <c r="F867" s="20"/>
      <c r="G867" s="29"/>
      <c r="H867" s="34"/>
      <c r="I867" s="34"/>
      <c r="J867" s="14"/>
      <c r="K867" s="20"/>
      <c r="L867" s="20"/>
      <c r="M867" s="20"/>
      <c r="N867" s="21"/>
      <c r="O867" s="20"/>
      <c r="P867" s="20"/>
      <c r="Q867" s="20"/>
      <c r="R867" s="20"/>
      <c r="S867" s="20"/>
      <c r="T867" s="20"/>
    </row>
    <row r="868">
      <c r="A868" s="20"/>
      <c r="B868" s="20"/>
      <c r="C868" s="20"/>
      <c r="D868" s="20"/>
      <c r="E868" s="20"/>
      <c r="F868" s="20"/>
      <c r="G868" s="29"/>
      <c r="H868" s="34"/>
      <c r="I868" s="34"/>
      <c r="J868" s="14"/>
      <c r="K868" s="20"/>
      <c r="L868" s="20"/>
      <c r="M868" s="20"/>
      <c r="N868" s="21"/>
      <c r="O868" s="20"/>
      <c r="P868" s="20"/>
      <c r="Q868" s="20"/>
      <c r="R868" s="20"/>
      <c r="S868" s="20"/>
      <c r="T868" s="20"/>
    </row>
    <row r="869">
      <c r="A869" s="20"/>
      <c r="B869" s="20"/>
      <c r="C869" s="20"/>
      <c r="D869" s="20"/>
      <c r="E869" s="20"/>
      <c r="F869" s="20"/>
      <c r="G869" s="29"/>
      <c r="H869" s="34"/>
      <c r="I869" s="34"/>
      <c r="J869" s="14"/>
      <c r="K869" s="20"/>
      <c r="L869" s="20"/>
      <c r="M869" s="20"/>
      <c r="N869" s="21"/>
      <c r="O869" s="20"/>
      <c r="P869" s="20"/>
      <c r="Q869" s="20"/>
      <c r="R869" s="20"/>
      <c r="S869" s="20"/>
      <c r="T869" s="20"/>
    </row>
    <row r="870">
      <c r="A870" s="20"/>
      <c r="B870" s="20"/>
      <c r="C870" s="20"/>
      <c r="D870" s="20"/>
      <c r="E870" s="20"/>
      <c r="F870" s="20"/>
      <c r="G870" s="29"/>
      <c r="H870" s="34"/>
      <c r="I870" s="34"/>
      <c r="J870" s="14"/>
      <c r="K870" s="20"/>
      <c r="L870" s="20"/>
      <c r="M870" s="20"/>
      <c r="N870" s="21"/>
      <c r="O870" s="20"/>
      <c r="P870" s="20"/>
      <c r="Q870" s="20"/>
      <c r="R870" s="20"/>
      <c r="S870" s="20"/>
      <c r="T870" s="20"/>
    </row>
    <row r="871">
      <c r="A871" s="20"/>
      <c r="B871" s="20"/>
      <c r="C871" s="20"/>
      <c r="D871" s="20"/>
      <c r="E871" s="20"/>
      <c r="F871" s="20"/>
      <c r="G871" s="29"/>
      <c r="H871" s="34"/>
      <c r="I871" s="34"/>
      <c r="J871" s="14"/>
      <c r="K871" s="20"/>
      <c r="L871" s="20"/>
      <c r="M871" s="20"/>
      <c r="N871" s="21"/>
      <c r="O871" s="20"/>
      <c r="P871" s="20"/>
      <c r="Q871" s="20"/>
      <c r="R871" s="20"/>
      <c r="S871" s="20"/>
      <c r="T871" s="20"/>
    </row>
    <row r="872">
      <c r="A872" s="20"/>
      <c r="B872" s="20"/>
      <c r="C872" s="20"/>
      <c r="D872" s="20"/>
      <c r="E872" s="20"/>
      <c r="F872" s="20"/>
      <c r="G872" s="29"/>
      <c r="H872" s="34"/>
      <c r="I872" s="34"/>
      <c r="J872" s="14"/>
      <c r="K872" s="20"/>
      <c r="L872" s="20"/>
      <c r="M872" s="20"/>
      <c r="N872" s="21"/>
      <c r="O872" s="20"/>
      <c r="P872" s="20"/>
      <c r="Q872" s="20"/>
      <c r="R872" s="20"/>
      <c r="S872" s="20"/>
      <c r="T872" s="20"/>
    </row>
    <row r="873">
      <c r="A873" s="20"/>
      <c r="B873" s="20"/>
      <c r="C873" s="20"/>
      <c r="D873" s="20"/>
      <c r="E873" s="20"/>
      <c r="F873" s="20"/>
      <c r="G873" s="29"/>
      <c r="H873" s="34"/>
      <c r="I873" s="34"/>
      <c r="J873" s="14"/>
      <c r="K873" s="20"/>
      <c r="L873" s="20"/>
      <c r="M873" s="20"/>
      <c r="N873" s="21"/>
      <c r="O873" s="20"/>
      <c r="P873" s="20"/>
      <c r="Q873" s="20"/>
      <c r="R873" s="20"/>
      <c r="S873" s="20"/>
      <c r="T873" s="20"/>
    </row>
    <row r="874">
      <c r="A874" s="20"/>
      <c r="B874" s="20"/>
      <c r="C874" s="20"/>
      <c r="D874" s="20"/>
      <c r="E874" s="20"/>
      <c r="F874" s="20"/>
      <c r="G874" s="29"/>
      <c r="H874" s="34"/>
      <c r="I874" s="34"/>
      <c r="J874" s="14"/>
      <c r="K874" s="20"/>
      <c r="L874" s="20"/>
      <c r="M874" s="20"/>
      <c r="N874" s="21"/>
      <c r="O874" s="20"/>
      <c r="P874" s="20"/>
      <c r="Q874" s="20"/>
      <c r="R874" s="20"/>
      <c r="S874" s="20"/>
      <c r="T874" s="20"/>
    </row>
    <row r="875">
      <c r="A875" s="20"/>
      <c r="B875" s="20"/>
      <c r="C875" s="20"/>
      <c r="D875" s="20"/>
      <c r="E875" s="20"/>
      <c r="F875" s="20"/>
      <c r="G875" s="29"/>
      <c r="H875" s="34"/>
      <c r="I875" s="34"/>
      <c r="J875" s="14"/>
      <c r="K875" s="20"/>
      <c r="L875" s="20"/>
      <c r="M875" s="20"/>
      <c r="N875" s="21"/>
      <c r="O875" s="20"/>
      <c r="P875" s="20"/>
      <c r="Q875" s="20"/>
      <c r="R875" s="20"/>
      <c r="S875" s="20"/>
      <c r="T875" s="20"/>
    </row>
    <row r="876">
      <c r="A876" s="20"/>
      <c r="B876" s="20"/>
      <c r="C876" s="20"/>
      <c r="D876" s="20"/>
      <c r="E876" s="20"/>
      <c r="F876" s="20"/>
      <c r="G876" s="29"/>
      <c r="H876" s="34"/>
      <c r="I876" s="34"/>
      <c r="J876" s="14"/>
      <c r="K876" s="20"/>
      <c r="L876" s="20"/>
      <c r="M876" s="20"/>
      <c r="N876" s="21"/>
      <c r="O876" s="20"/>
      <c r="P876" s="20"/>
      <c r="Q876" s="20"/>
      <c r="R876" s="20"/>
      <c r="S876" s="20"/>
      <c r="T876" s="20"/>
    </row>
    <row r="877">
      <c r="A877" s="20"/>
      <c r="B877" s="20"/>
      <c r="C877" s="20"/>
      <c r="D877" s="20"/>
      <c r="E877" s="20"/>
      <c r="F877" s="20"/>
      <c r="G877" s="29"/>
      <c r="H877" s="34"/>
      <c r="I877" s="34"/>
      <c r="J877" s="14"/>
      <c r="K877" s="20"/>
      <c r="L877" s="20"/>
      <c r="M877" s="20"/>
      <c r="N877" s="21"/>
      <c r="O877" s="20"/>
      <c r="P877" s="20"/>
      <c r="Q877" s="20"/>
      <c r="R877" s="20"/>
      <c r="S877" s="20"/>
      <c r="T877" s="20"/>
    </row>
    <row r="878">
      <c r="A878" s="20"/>
      <c r="B878" s="20"/>
      <c r="C878" s="20"/>
      <c r="D878" s="20"/>
      <c r="E878" s="20"/>
      <c r="F878" s="20"/>
      <c r="G878" s="29"/>
      <c r="H878" s="34"/>
      <c r="I878" s="34"/>
      <c r="J878" s="14"/>
      <c r="K878" s="20"/>
      <c r="L878" s="20"/>
      <c r="M878" s="20"/>
      <c r="N878" s="21"/>
      <c r="O878" s="20"/>
      <c r="P878" s="20"/>
      <c r="Q878" s="20"/>
      <c r="R878" s="20"/>
      <c r="S878" s="20"/>
      <c r="T878" s="20"/>
    </row>
    <row r="879">
      <c r="A879" s="20"/>
      <c r="B879" s="20"/>
      <c r="C879" s="20"/>
      <c r="D879" s="20"/>
      <c r="E879" s="20"/>
      <c r="F879" s="20"/>
      <c r="G879" s="29"/>
      <c r="H879" s="34"/>
      <c r="I879" s="34"/>
      <c r="J879" s="14"/>
      <c r="K879" s="20"/>
      <c r="L879" s="20"/>
      <c r="M879" s="20"/>
      <c r="N879" s="21"/>
      <c r="O879" s="20"/>
      <c r="P879" s="20"/>
      <c r="Q879" s="20"/>
      <c r="R879" s="20"/>
      <c r="S879" s="20"/>
      <c r="T879" s="20"/>
    </row>
    <row r="880">
      <c r="A880" s="20"/>
      <c r="B880" s="20"/>
      <c r="C880" s="20"/>
      <c r="D880" s="20"/>
      <c r="E880" s="20"/>
      <c r="F880" s="20"/>
      <c r="G880" s="29"/>
      <c r="H880" s="34"/>
      <c r="I880" s="34"/>
      <c r="J880" s="14"/>
      <c r="K880" s="20"/>
      <c r="L880" s="20"/>
      <c r="M880" s="20"/>
      <c r="N880" s="21"/>
      <c r="O880" s="20"/>
      <c r="P880" s="20"/>
      <c r="Q880" s="20"/>
      <c r="R880" s="20"/>
      <c r="S880" s="20"/>
      <c r="T880" s="20"/>
    </row>
    <row r="881">
      <c r="A881" s="20"/>
      <c r="B881" s="20"/>
      <c r="C881" s="20"/>
      <c r="D881" s="20"/>
      <c r="E881" s="20"/>
      <c r="F881" s="20"/>
      <c r="G881" s="29"/>
      <c r="H881" s="34"/>
      <c r="I881" s="34"/>
      <c r="J881" s="14"/>
      <c r="K881" s="20"/>
      <c r="L881" s="20"/>
      <c r="M881" s="20"/>
      <c r="N881" s="21"/>
      <c r="O881" s="20"/>
      <c r="P881" s="20"/>
      <c r="Q881" s="20"/>
      <c r="R881" s="20"/>
      <c r="S881" s="20"/>
      <c r="T881" s="20"/>
    </row>
    <row r="882">
      <c r="A882" s="20"/>
      <c r="B882" s="20"/>
      <c r="C882" s="20"/>
      <c r="D882" s="20"/>
      <c r="E882" s="20"/>
      <c r="F882" s="20"/>
      <c r="G882" s="29"/>
      <c r="H882" s="34"/>
      <c r="I882" s="34"/>
      <c r="J882" s="14"/>
      <c r="K882" s="20"/>
      <c r="L882" s="20"/>
      <c r="M882" s="20"/>
      <c r="N882" s="21"/>
      <c r="O882" s="20"/>
      <c r="P882" s="20"/>
      <c r="Q882" s="20"/>
      <c r="R882" s="20"/>
      <c r="S882" s="20"/>
      <c r="T882" s="20"/>
    </row>
    <row r="883">
      <c r="A883" s="20"/>
      <c r="B883" s="20"/>
      <c r="C883" s="20"/>
      <c r="D883" s="20"/>
      <c r="E883" s="20"/>
      <c r="F883" s="20"/>
      <c r="G883" s="29"/>
      <c r="H883" s="34"/>
      <c r="I883" s="34"/>
      <c r="J883" s="14"/>
      <c r="K883" s="20"/>
      <c r="L883" s="20"/>
      <c r="M883" s="20"/>
      <c r="N883" s="21"/>
      <c r="O883" s="20"/>
      <c r="P883" s="20"/>
      <c r="Q883" s="20"/>
      <c r="R883" s="20"/>
      <c r="S883" s="20"/>
      <c r="T883" s="20"/>
    </row>
    <row r="884">
      <c r="A884" s="20"/>
      <c r="B884" s="20"/>
      <c r="C884" s="20"/>
      <c r="D884" s="20"/>
      <c r="E884" s="20"/>
      <c r="F884" s="20"/>
      <c r="G884" s="29"/>
      <c r="H884" s="34"/>
      <c r="I884" s="34"/>
      <c r="J884" s="14"/>
      <c r="K884" s="20"/>
      <c r="L884" s="20"/>
      <c r="M884" s="20"/>
      <c r="N884" s="21"/>
      <c r="O884" s="20"/>
      <c r="P884" s="20"/>
      <c r="Q884" s="20"/>
      <c r="R884" s="20"/>
      <c r="S884" s="20"/>
      <c r="T884" s="20"/>
    </row>
    <row r="885">
      <c r="A885" s="20"/>
      <c r="B885" s="20"/>
      <c r="C885" s="20"/>
      <c r="D885" s="20"/>
      <c r="E885" s="20"/>
      <c r="F885" s="20"/>
      <c r="G885" s="29"/>
      <c r="H885" s="34"/>
      <c r="I885" s="34"/>
      <c r="J885" s="14"/>
      <c r="K885" s="20"/>
      <c r="L885" s="20"/>
      <c r="M885" s="20"/>
      <c r="N885" s="21"/>
      <c r="O885" s="20"/>
      <c r="P885" s="20"/>
      <c r="Q885" s="20"/>
      <c r="R885" s="20"/>
      <c r="S885" s="20"/>
      <c r="T885" s="20"/>
    </row>
    <row r="886">
      <c r="A886" s="20"/>
      <c r="B886" s="20"/>
      <c r="C886" s="20"/>
      <c r="D886" s="20"/>
      <c r="E886" s="20"/>
      <c r="F886" s="20"/>
      <c r="G886" s="29"/>
      <c r="H886" s="34"/>
      <c r="I886" s="34"/>
      <c r="J886" s="14"/>
      <c r="K886" s="20"/>
      <c r="L886" s="20"/>
      <c r="M886" s="20"/>
      <c r="N886" s="21"/>
      <c r="O886" s="20"/>
      <c r="P886" s="20"/>
      <c r="Q886" s="20"/>
      <c r="R886" s="20"/>
      <c r="S886" s="20"/>
      <c r="T886" s="20"/>
    </row>
    <row r="887">
      <c r="A887" s="20"/>
      <c r="B887" s="20"/>
      <c r="C887" s="20"/>
      <c r="D887" s="20"/>
      <c r="E887" s="20"/>
      <c r="F887" s="20"/>
      <c r="G887" s="29"/>
      <c r="H887" s="34"/>
      <c r="I887" s="34"/>
      <c r="J887" s="14"/>
      <c r="K887" s="20"/>
      <c r="L887" s="20"/>
      <c r="M887" s="20"/>
      <c r="N887" s="21"/>
      <c r="O887" s="20"/>
      <c r="P887" s="20"/>
      <c r="Q887" s="20"/>
      <c r="R887" s="20"/>
      <c r="S887" s="20"/>
      <c r="T887" s="20"/>
    </row>
    <row r="888">
      <c r="A888" s="20"/>
      <c r="B888" s="20"/>
      <c r="C888" s="20"/>
      <c r="D888" s="20"/>
      <c r="E888" s="20"/>
      <c r="F888" s="20"/>
      <c r="G888" s="29"/>
      <c r="H888" s="34"/>
      <c r="I888" s="34"/>
      <c r="J888" s="14"/>
      <c r="K888" s="20"/>
      <c r="L888" s="20"/>
      <c r="M888" s="20"/>
      <c r="N888" s="21"/>
      <c r="O888" s="20"/>
      <c r="P888" s="20"/>
      <c r="Q888" s="20"/>
      <c r="R888" s="20"/>
      <c r="S888" s="20"/>
      <c r="T888" s="20"/>
    </row>
    <row r="889">
      <c r="A889" s="20"/>
      <c r="B889" s="20"/>
      <c r="C889" s="20"/>
      <c r="D889" s="20"/>
      <c r="E889" s="20"/>
      <c r="F889" s="20"/>
      <c r="G889" s="29"/>
      <c r="H889" s="34"/>
      <c r="I889" s="34"/>
      <c r="J889" s="14"/>
      <c r="K889" s="20"/>
      <c r="L889" s="20"/>
      <c r="M889" s="20"/>
      <c r="N889" s="21"/>
      <c r="O889" s="20"/>
      <c r="P889" s="20"/>
      <c r="Q889" s="20"/>
      <c r="R889" s="20"/>
      <c r="S889" s="20"/>
      <c r="T889" s="20"/>
    </row>
    <row r="890">
      <c r="A890" s="20"/>
      <c r="B890" s="20"/>
      <c r="C890" s="20"/>
      <c r="D890" s="20"/>
      <c r="E890" s="20"/>
      <c r="F890" s="20"/>
      <c r="G890" s="29"/>
      <c r="H890" s="34"/>
      <c r="I890" s="34"/>
      <c r="J890" s="14"/>
      <c r="K890" s="20"/>
      <c r="L890" s="20"/>
      <c r="M890" s="20"/>
      <c r="N890" s="21"/>
      <c r="O890" s="20"/>
      <c r="P890" s="20"/>
      <c r="Q890" s="20"/>
      <c r="R890" s="20"/>
      <c r="S890" s="20"/>
      <c r="T890" s="20"/>
    </row>
    <row r="891">
      <c r="A891" s="20"/>
      <c r="B891" s="20"/>
      <c r="C891" s="20"/>
      <c r="D891" s="20"/>
      <c r="E891" s="20"/>
      <c r="F891" s="20"/>
      <c r="G891" s="29"/>
      <c r="H891" s="34"/>
      <c r="I891" s="34"/>
      <c r="J891" s="14"/>
      <c r="K891" s="20"/>
      <c r="L891" s="20"/>
      <c r="M891" s="20"/>
      <c r="N891" s="21"/>
      <c r="O891" s="20"/>
      <c r="P891" s="20"/>
      <c r="Q891" s="20"/>
      <c r="R891" s="20"/>
      <c r="S891" s="20"/>
      <c r="T891" s="20"/>
    </row>
    <row r="892">
      <c r="A892" s="20"/>
      <c r="B892" s="20"/>
      <c r="C892" s="20"/>
      <c r="D892" s="20"/>
      <c r="E892" s="20"/>
      <c r="F892" s="20"/>
      <c r="G892" s="29"/>
      <c r="H892" s="34"/>
      <c r="I892" s="34"/>
      <c r="J892" s="14"/>
      <c r="K892" s="20"/>
      <c r="L892" s="20"/>
      <c r="M892" s="20"/>
      <c r="N892" s="21"/>
      <c r="O892" s="20"/>
      <c r="P892" s="20"/>
      <c r="Q892" s="20"/>
      <c r="R892" s="20"/>
      <c r="S892" s="20"/>
      <c r="T892" s="20"/>
    </row>
    <row r="893">
      <c r="A893" s="20"/>
      <c r="B893" s="20"/>
      <c r="C893" s="20"/>
      <c r="D893" s="20"/>
      <c r="E893" s="20"/>
      <c r="F893" s="20"/>
      <c r="G893" s="29"/>
      <c r="H893" s="34"/>
      <c r="I893" s="34"/>
      <c r="J893" s="14"/>
      <c r="K893" s="20"/>
      <c r="L893" s="20"/>
      <c r="M893" s="20"/>
      <c r="N893" s="21"/>
      <c r="O893" s="20"/>
      <c r="P893" s="20"/>
      <c r="Q893" s="20"/>
      <c r="R893" s="20"/>
      <c r="S893" s="20"/>
      <c r="T893" s="20"/>
    </row>
    <row r="894">
      <c r="A894" s="20"/>
      <c r="B894" s="20"/>
      <c r="C894" s="20"/>
      <c r="D894" s="20"/>
      <c r="E894" s="20"/>
      <c r="F894" s="20"/>
      <c r="G894" s="29"/>
      <c r="H894" s="34"/>
      <c r="I894" s="34"/>
      <c r="J894" s="14"/>
      <c r="K894" s="20"/>
      <c r="L894" s="20"/>
      <c r="M894" s="20"/>
      <c r="N894" s="21"/>
      <c r="O894" s="20"/>
      <c r="P894" s="20"/>
      <c r="Q894" s="20"/>
      <c r="R894" s="20"/>
      <c r="S894" s="20"/>
      <c r="T894" s="20"/>
    </row>
    <row r="895">
      <c r="A895" s="20"/>
      <c r="B895" s="20"/>
      <c r="C895" s="20"/>
      <c r="D895" s="20"/>
      <c r="E895" s="20"/>
      <c r="F895" s="20"/>
      <c r="G895" s="29"/>
      <c r="H895" s="34"/>
      <c r="I895" s="34"/>
      <c r="J895" s="14"/>
      <c r="K895" s="20"/>
      <c r="L895" s="20"/>
      <c r="M895" s="20"/>
      <c r="N895" s="21"/>
      <c r="O895" s="20"/>
      <c r="P895" s="20"/>
      <c r="Q895" s="20"/>
      <c r="R895" s="20"/>
      <c r="S895" s="20"/>
      <c r="T895" s="20"/>
    </row>
    <row r="896">
      <c r="A896" s="20"/>
      <c r="B896" s="20"/>
      <c r="C896" s="20"/>
      <c r="D896" s="20"/>
      <c r="E896" s="20"/>
      <c r="F896" s="20"/>
      <c r="G896" s="29"/>
      <c r="H896" s="34"/>
      <c r="I896" s="34"/>
      <c r="J896" s="14"/>
      <c r="K896" s="20"/>
      <c r="L896" s="20"/>
      <c r="M896" s="20"/>
      <c r="N896" s="21"/>
      <c r="O896" s="20"/>
      <c r="P896" s="20"/>
      <c r="Q896" s="20"/>
      <c r="R896" s="20"/>
      <c r="S896" s="20"/>
      <c r="T896" s="20"/>
    </row>
    <row r="897">
      <c r="A897" s="20"/>
      <c r="B897" s="20"/>
      <c r="C897" s="20"/>
      <c r="D897" s="20"/>
      <c r="E897" s="20"/>
      <c r="F897" s="20"/>
      <c r="G897" s="29"/>
      <c r="H897" s="34"/>
      <c r="I897" s="34"/>
      <c r="J897" s="14"/>
      <c r="K897" s="20"/>
      <c r="L897" s="20"/>
      <c r="M897" s="20"/>
      <c r="N897" s="21"/>
      <c r="O897" s="20"/>
      <c r="P897" s="20"/>
      <c r="Q897" s="20"/>
      <c r="R897" s="20"/>
      <c r="S897" s="20"/>
      <c r="T897" s="20"/>
    </row>
    <row r="898">
      <c r="A898" s="20"/>
      <c r="B898" s="20"/>
      <c r="C898" s="20"/>
      <c r="D898" s="20"/>
      <c r="E898" s="20"/>
      <c r="F898" s="20"/>
      <c r="G898" s="29"/>
      <c r="H898" s="34"/>
      <c r="I898" s="34"/>
      <c r="J898" s="14"/>
      <c r="K898" s="20"/>
      <c r="L898" s="20"/>
      <c r="M898" s="20"/>
      <c r="N898" s="21"/>
      <c r="O898" s="20"/>
      <c r="P898" s="20"/>
      <c r="Q898" s="20"/>
      <c r="R898" s="20"/>
      <c r="S898" s="20"/>
      <c r="T898" s="20"/>
    </row>
    <row r="899">
      <c r="A899" s="20"/>
      <c r="B899" s="20"/>
      <c r="C899" s="20"/>
      <c r="D899" s="20"/>
      <c r="E899" s="20"/>
      <c r="F899" s="20"/>
      <c r="G899" s="29"/>
      <c r="H899" s="34"/>
      <c r="I899" s="34"/>
      <c r="J899" s="14"/>
      <c r="K899" s="20"/>
      <c r="L899" s="20"/>
      <c r="M899" s="20"/>
      <c r="N899" s="21"/>
      <c r="O899" s="20"/>
      <c r="P899" s="20"/>
      <c r="Q899" s="20"/>
      <c r="R899" s="20"/>
      <c r="S899" s="20"/>
      <c r="T899" s="20"/>
    </row>
    <row r="900">
      <c r="A900" s="20"/>
      <c r="B900" s="20"/>
      <c r="C900" s="20"/>
      <c r="D900" s="20"/>
      <c r="E900" s="20"/>
      <c r="F900" s="20"/>
      <c r="G900" s="29"/>
      <c r="H900" s="34"/>
      <c r="I900" s="34"/>
      <c r="J900" s="14"/>
      <c r="K900" s="20"/>
      <c r="L900" s="20"/>
      <c r="M900" s="20"/>
      <c r="N900" s="21"/>
      <c r="O900" s="20"/>
      <c r="P900" s="20"/>
      <c r="Q900" s="20"/>
      <c r="R900" s="20"/>
      <c r="S900" s="20"/>
      <c r="T900" s="20"/>
    </row>
    <row r="901">
      <c r="A901" s="20"/>
      <c r="B901" s="20"/>
      <c r="C901" s="20"/>
      <c r="D901" s="20"/>
      <c r="E901" s="20"/>
      <c r="F901" s="20"/>
      <c r="G901" s="29"/>
      <c r="H901" s="34"/>
      <c r="I901" s="34"/>
      <c r="J901" s="14"/>
      <c r="K901" s="20"/>
      <c r="L901" s="20"/>
      <c r="M901" s="20"/>
      <c r="N901" s="21"/>
      <c r="O901" s="20"/>
      <c r="P901" s="20"/>
      <c r="Q901" s="20"/>
      <c r="R901" s="20"/>
      <c r="S901" s="20"/>
      <c r="T901" s="20"/>
    </row>
    <row r="902">
      <c r="A902" s="20"/>
      <c r="B902" s="20"/>
      <c r="C902" s="20"/>
      <c r="D902" s="20"/>
      <c r="E902" s="20"/>
      <c r="F902" s="20"/>
      <c r="G902" s="29"/>
      <c r="H902" s="34"/>
      <c r="I902" s="34"/>
      <c r="J902" s="14"/>
      <c r="K902" s="20"/>
      <c r="L902" s="20"/>
      <c r="M902" s="20"/>
      <c r="N902" s="21"/>
      <c r="O902" s="20"/>
      <c r="P902" s="20"/>
      <c r="Q902" s="20"/>
      <c r="R902" s="20"/>
      <c r="S902" s="20"/>
      <c r="T902" s="20"/>
    </row>
    <row r="903">
      <c r="A903" s="20"/>
      <c r="B903" s="20"/>
      <c r="C903" s="20"/>
      <c r="D903" s="20"/>
      <c r="E903" s="20"/>
      <c r="F903" s="20"/>
      <c r="G903" s="29"/>
      <c r="H903" s="34"/>
      <c r="I903" s="34"/>
      <c r="J903" s="14"/>
      <c r="K903" s="20"/>
      <c r="L903" s="20"/>
      <c r="M903" s="20"/>
      <c r="N903" s="21"/>
      <c r="O903" s="20"/>
      <c r="P903" s="20"/>
      <c r="Q903" s="20"/>
      <c r="R903" s="20"/>
      <c r="S903" s="20"/>
      <c r="T903" s="20"/>
    </row>
    <row r="904">
      <c r="A904" s="20"/>
      <c r="B904" s="20"/>
      <c r="C904" s="20"/>
      <c r="D904" s="20"/>
      <c r="E904" s="20"/>
      <c r="F904" s="20"/>
      <c r="G904" s="29"/>
      <c r="H904" s="34"/>
      <c r="I904" s="34"/>
      <c r="J904" s="14"/>
      <c r="K904" s="20"/>
      <c r="L904" s="20"/>
      <c r="M904" s="20"/>
      <c r="N904" s="21"/>
      <c r="O904" s="20"/>
      <c r="P904" s="20"/>
      <c r="Q904" s="20"/>
      <c r="R904" s="20"/>
      <c r="S904" s="20"/>
      <c r="T904" s="20"/>
    </row>
    <row r="905">
      <c r="A905" s="20"/>
      <c r="B905" s="20"/>
      <c r="C905" s="20"/>
      <c r="D905" s="20"/>
      <c r="E905" s="20"/>
      <c r="F905" s="20"/>
      <c r="G905" s="29"/>
      <c r="H905" s="34"/>
      <c r="I905" s="34"/>
      <c r="J905" s="14"/>
      <c r="K905" s="20"/>
      <c r="L905" s="20"/>
      <c r="M905" s="20"/>
      <c r="N905" s="21"/>
      <c r="O905" s="20"/>
      <c r="P905" s="20"/>
      <c r="Q905" s="20"/>
      <c r="R905" s="20"/>
      <c r="S905" s="20"/>
      <c r="T905" s="20"/>
    </row>
    <row r="906">
      <c r="A906" s="20"/>
      <c r="B906" s="20"/>
      <c r="C906" s="20"/>
      <c r="D906" s="20"/>
      <c r="E906" s="20"/>
      <c r="F906" s="20"/>
      <c r="G906" s="29"/>
      <c r="H906" s="34"/>
      <c r="I906" s="34"/>
      <c r="J906" s="14"/>
      <c r="K906" s="20"/>
      <c r="L906" s="20"/>
      <c r="M906" s="20"/>
      <c r="N906" s="21"/>
      <c r="O906" s="20"/>
      <c r="P906" s="20"/>
      <c r="Q906" s="20"/>
      <c r="R906" s="20"/>
      <c r="S906" s="20"/>
      <c r="T906" s="20"/>
    </row>
    <row r="907">
      <c r="A907" s="20"/>
      <c r="B907" s="20"/>
      <c r="C907" s="20"/>
      <c r="D907" s="20"/>
      <c r="E907" s="20"/>
      <c r="F907" s="20"/>
      <c r="G907" s="29"/>
      <c r="H907" s="34"/>
      <c r="I907" s="34"/>
      <c r="J907" s="14"/>
      <c r="K907" s="20"/>
      <c r="L907" s="20"/>
      <c r="M907" s="20"/>
      <c r="N907" s="21"/>
      <c r="O907" s="20"/>
      <c r="P907" s="20"/>
      <c r="Q907" s="20"/>
      <c r="R907" s="20"/>
      <c r="S907" s="20"/>
      <c r="T907" s="20"/>
    </row>
    <row r="908">
      <c r="A908" s="20"/>
      <c r="B908" s="20"/>
      <c r="C908" s="20"/>
      <c r="D908" s="20"/>
      <c r="E908" s="20"/>
      <c r="F908" s="20"/>
      <c r="G908" s="29"/>
      <c r="H908" s="34"/>
      <c r="I908" s="34"/>
      <c r="J908" s="14"/>
      <c r="K908" s="20"/>
      <c r="L908" s="20"/>
      <c r="M908" s="20"/>
      <c r="N908" s="21"/>
      <c r="O908" s="20"/>
      <c r="P908" s="20"/>
      <c r="Q908" s="20"/>
      <c r="R908" s="20"/>
      <c r="S908" s="20"/>
      <c r="T908" s="20"/>
    </row>
    <row r="909">
      <c r="A909" s="20"/>
      <c r="B909" s="20"/>
      <c r="C909" s="20"/>
      <c r="D909" s="20"/>
      <c r="E909" s="20"/>
      <c r="F909" s="20"/>
      <c r="G909" s="29"/>
      <c r="H909" s="34"/>
      <c r="I909" s="34"/>
      <c r="J909" s="14"/>
      <c r="K909" s="20"/>
      <c r="L909" s="20"/>
      <c r="M909" s="20"/>
      <c r="N909" s="21"/>
      <c r="O909" s="20"/>
      <c r="P909" s="20"/>
      <c r="Q909" s="20"/>
      <c r="R909" s="20"/>
      <c r="S909" s="20"/>
      <c r="T909" s="20"/>
    </row>
    <row r="910">
      <c r="A910" s="20"/>
      <c r="B910" s="20"/>
      <c r="C910" s="20"/>
      <c r="D910" s="20"/>
      <c r="E910" s="20"/>
      <c r="F910" s="20"/>
      <c r="G910" s="29"/>
      <c r="H910" s="34"/>
      <c r="I910" s="34"/>
      <c r="J910" s="14"/>
      <c r="K910" s="20"/>
      <c r="L910" s="20"/>
      <c r="M910" s="20"/>
      <c r="N910" s="21"/>
      <c r="O910" s="20"/>
      <c r="P910" s="20"/>
      <c r="Q910" s="20"/>
      <c r="R910" s="20"/>
      <c r="S910" s="20"/>
      <c r="T910" s="20"/>
    </row>
    <row r="911">
      <c r="A911" s="20"/>
      <c r="B911" s="20"/>
      <c r="C911" s="20"/>
      <c r="D911" s="20"/>
      <c r="E911" s="20"/>
      <c r="F911" s="20"/>
      <c r="G911" s="29"/>
      <c r="H911" s="34"/>
      <c r="I911" s="34"/>
      <c r="J911" s="14"/>
      <c r="K911" s="20"/>
      <c r="L911" s="20"/>
      <c r="M911" s="20"/>
      <c r="N911" s="21"/>
      <c r="O911" s="20"/>
      <c r="P911" s="20"/>
      <c r="Q911" s="20"/>
      <c r="R911" s="20"/>
      <c r="S911" s="20"/>
      <c r="T911" s="20"/>
    </row>
    <row r="912">
      <c r="A912" s="20"/>
      <c r="B912" s="20"/>
      <c r="C912" s="20"/>
      <c r="D912" s="20"/>
      <c r="E912" s="20"/>
      <c r="F912" s="20"/>
      <c r="G912" s="29"/>
      <c r="H912" s="34"/>
      <c r="I912" s="34"/>
      <c r="J912" s="14"/>
      <c r="K912" s="20"/>
      <c r="L912" s="20"/>
      <c r="M912" s="20"/>
      <c r="N912" s="21"/>
      <c r="O912" s="20"/>
      <c r="P912" s="20"/>
      <c r="Q912" s="20"/>
      <c r="R912" s="20"/>
      <c r="S912" s="20"/>
      <c r="T912" s="20"/>
    </row>
    <row r="913">
      <c r="A913" s="20"/>
      <c r="B913" s="20"/>
      <c r="C913" s="20"/>
      <c r="D913" s="20"/>
      <c r="E913" s="20"/>
      <c r="F913" s="20"/>
      <c r="G913" s="29"/>
      <c r="H913" s="34"/>
      <c r="I913" s="34"/>
      <c r="J913" s="14"/>
      <c r="K913" s="20"/>
      <c r="L913" s="20"/>
      <c r="M913" s="20"/>
      <c r="N913" s="21"/>
      <c r="O913" s="20"/>
      <c r="P913" s="20"/>
      <c r="Q913" s="20"/>
      <c r="R913" s="20"/>
      <c r="S913" s="20"/>
      <c r="T913" s="20"/>
    </row>
    <row r="914">
      <c r="A914" s="20"/>
      <c r="B914" s="20"/>
      <c r="C914" s="20"/>
      <c r="D914" s="20"/>
      <c r="E914" s="20"/>
      <c r="F914" s="20"/>
      <c r="G914" s="29"/>
      <c r="H914" s="34"/>
      <c r="I914" s="34"/>
      <c r="J914" s="14"/>
      <c r="K914" s="20"/>
      <c r="L914" s="20"/>
      <c r="M914" s="20"/>
      <c r="N914" s="21"/>
      <c r="O914" s="20"/>
      <c r="P914" s="20"/>
      <c r="Q914" s="20"/>
      <c r="R914" s="20"/>
      <c r="S914" s="20"/>
      <c r="T914" s="20"/>
    </row>
    <row r="915">
      <c r="A915" s="20"/>
      <c r="B915" s="20"/>
      <c r="C915" s="20"/>
      <c r="D915" s="20"/>
      <c r="E915" s="20"/>
      <c r="F915" s="20"/>
      <c r="G915" s="29"/>
      <c r="H915" s="34"/>
      <c r="I915" s="34"/>
      <c r="J915" s="14"/>
      <c r="K915" s="20"/>
      <c r="L915" s="20"/>
      <c r="M915" s="20"/>
      <c r="N915" s="21"/>
      <c r="O915" s="20"/>
      <c r="P915" s="20"/>
      <c r="Q915" s="20"/>
      <c r="R915" s="20"/>
      <c r="S915" s="20"/>
      <c r="T915" s="20"/>
    </row>
    <row r="916">
      <c r="A916" s="20"/>
      <c r="B916" s="20"/>
      <c r="C916" s="20"/>
      <c r="D916" s="20"/>
      <c r="E916" s="20"/>
      <c r="F916" s="20"/>
      <c r="G916" s="29"/>
      <c r="H916" s="34"/>
      <c r="I916" s="34"/>
      <c r="J916" s="14"/>
      <c r="K916" s="20"/>
      <c r="L916" s="20"/>
      <c r="M916" s="20"/>
      <c r="N916" s="21"/>
      <c r="O916" s="20"/>
      <c r="P916" s="20"/>
      <c r="Q916" s="20"/>
      <c r="R916" s="20"/>
      <c r="S916" s="20"/>
      <c r="T916" s="20"/>
    </row>
    <row r="917">
      <c r="A917" s="20"/>
      <c r="B917" s="20"/>
      <c r="C917" s="20"/>
      <c r="D917" s="20"/>
      <c r="E917" s="20"/>
      <c r="F917" s="20"/>
      <c r="G917" s="29"/>
      <c r="H917" s="34"/>
      <c r="I917" s="34"/>
      <c r="J917" s="14"/>
      <c r="K917" s="20"/>
      <c r="L917" s="20"/>
      <c r="M917" s="20"/>
      <c r="N917" s="21"/>
      <c r="O917" s="20"/>
      <c r="P917" s="20"/>
      <c r="Q917" s="20"/>
      <c r="R917" s="20"/>
      <c r="S917" s="20"/>
      <c r="T917" s="20"/>
    </row>
    <row r="918">
      <c r="A918" s="20"/>
      <c r="B918" s="20"/>
      <c r="C918" s="20"/>
      <c r="D918" s="20"/>
      <c r="E918" s="20"/>
      <c r="F918" s="20"/>
      <c r="G918" s="29"/>
      <c r="H918" s="34"/>
      <c r="I918" s="34"/>
      <c r="J918" s="14"/>
      <c r="K918" s="20"/>
      <c r="L918" s="20"/>
      <c r="M918" s="20"/>
      <c r="N918" s="21"/>
      <c r="O918" s="20"/>
      <c r="P918" s="20"/>
      <c r="Q918" s="20"/>
      <c r="R918" s="20"/>
      <c r="S918" s="20"/>
      <c r="T918" s="20"/>
    </row>
    <row r="919">
      <c r="A919" s="20"/>
      <c r="B919" s="20"/>
      <c r="C919" s="20"/>
      <c r="D919" s="20"/>
      <c r="E919" s="20"/>
      <c r="F919" s="20"/>
      <c r="G919" s="29"/>
      <c r="H919" s="34"/>
      <c r="I919" s="34"/>
      <c r="J919" s="14"/>
      <c r="K919" s="20"/>
      <c r="L919" s="20"/>
      <c r="M919" s="20"/>
      <c r="N919" s="21"/>
      <c r="O919" s="20"/>
      <c r="P919" s="20"/>
      <c r="Q919" s="20"/>
      <c r="R919" s="20"/>
      <c r="S919" s="20"/>
      <c r="T919" s="20"/>
    </row>
    <row r="920">
      <c r="A920" s="20"/>
      <c r="B920" s="20"/>
      <c r="C920" s="20"/>
      <c r="D920" s="20"/>
      <c r="E920" s="20"/>
      <c r="F920" s="20"/>
      <c r="G920" s="29"/>
      <c r="H920" s="34"/>
      <c r="I920" s="34"/>
      <c r="J920" s="14"/>
      <c r="K920" s="20"/>
      <c r="L920" s="20"/>
      <c r="M920" s="20"/>
      <c r="N920" s="21"/>
      <c r="O920" s="20"/>
      <c r="P920" s="20"/>
      <c r="Q920" s="20"/>
      <c r="R920" s="20"/>
      <c r="S920" s="20"/>
      <c r="T920" s="20"/>
    </row>
    <row r="921">
      <c r="A921" s="20"/>
      <c r="B921" s="20"/>
      <c r="C921" s="20"/>
      <c r="D921" s="20"/>
      <c r="E921" s="20"/>
      <c r="F921" s="20"/>
      <c r="G921" s="29"/>
      <c r="H921" s="34"/>
      <c r="I921" s="34"/>
      <c r="J921" s="14"/>
      <c r="K921" s="20"/>
      <c r="L921" s="20"/>
      <c r="M921" s="20"/>
      <c r="N921" s="21"/>
      <c r="O921" s="20"/>
      <c r="P921" s="20"/>
      <c r="Q921" s="20"/>
      <c r="R921" s="20"/>
      <c r="S921" s="20"/>
      <c r="T921" s="20"/>
    </row>
    <row r="922">
      <c r="A922" s="20"/>
      <c r="B922" s="20"/>
      <c r="C922" s="20"/>
      <c r="D922" s="20"/>
      <c r="E922" s="20"/>
      <c r="F922" s="20"/>
      <c r="G922" s="29"/>
      <c r="H922" s="34"/>
      <c r="I922" s="34"/>
      <c r="J922" s="14"/>
      <c r="K922" s="20"/>
      <c r="L922" s="20"/>
      <c r="M922" s="20"/>
      <c r="N922" s="21"/>
      <c r="O922" s="20"/>
      <c r="P922" s="20"/>
      <c r="Q922" s="20"/>
      <c r="R922" s="20"/>
      <c r="S922" s="20"/>
      <c r="T922" s="20"/>
    </row>
    <row r="923">
      <c r="A923" s="20"/>
      <c r="B923" s="20"/>
      <c r="C923" s="20"/>
      <c r="D923" s="20"/>
      <c r="E923" s="20"/>
      <c r="F923" s="20"/>
      <c r="G923" s="29"/>
      <c r="H923" s="34"/>
      <c r="I923" s="34"/>
      <c r="J923" s="14"/>
      <c r="K923" s="20"/>
      <c r="L923" s="20"/>
      <c r="M923" s="20"/>
      <c r="N923" s="21"/>
      <c r="O923" s="20"/>
      <c r="P923" s="20"/>
      <c r="Q923" s="20"/>
      <c r="R923" s="20"/>
      <c r="S923" s="20"/>
      <c r="T923" s="20"/>
    </row>
    <row r="924">
      <c r="A924" s="20"/>
      <c r="B924" s="20"/>
      <c r="C924" s="20"/>
      <c r="D924" s="20"/>
      <c r="E924" s="20"/>
      <c r="F924" s="20"/>
      <c r="G924" s="29"/>
      <c r="H924" s="34"/>
      <c r="I924" s="34"/>
      <c r="J924" s="14"/>
      <c r="K924" s="20"/>
      <c r="L924" s="20"/>
      <c r="M924" s="20"/>
      <c r="N924" s="21"/>
      <c r="O924" s="20"/>
      <c r="P924" s="20"/>
      <c r="Q924" s="20"/>
      <c r="R924" s="20"/>
      <c r="S924" s="20"/>
      <c r="T924" s="20"/>
    </row>
    <row r="925">
      <c r="A925" s="20"/>
      <c r="B925" s="20"/>
      <c r="C925" s="20"/>
      <c r="D925" s="20"/>
      <c r="E925" s="20"/>
      <c r="F925" s="20"/>
      <c r="G925" s="29"/>
      <c r="H925" s="34"/>
      <c r="I925" s="34"/>
      <c r="J925" s="14"/>
      <c r="K925" s="20"/>
      <c r="L925" s="20"/>
      <c r="M925" s="20"/>
      <c r="N925" s="21"/>
      <c r="O925" s="20"/>
      <c r="P925" s="20"/>
      <c r="Q925" s="20"/>
      <c r="R925" s="20"/>
      <c r="S925" s="20"/>
      <c r="T925" s="20"/>
    </row>
    <row r="926">
      <c r="A926" s="20"/>
      <c r="B926" s="20"/>
      <c r="C926" s="20"/>
      <c r="D926" s="20"/>
      <c r="E926" s="20"/>
      <c r="F926" s="20"/>
      <c r="G926" s="29"/>
      <c r="H926" s="34"/>
      <c r="I926" s="34"/>
      <c r="J926" s="14"/>
      <c r="K926" s="20"/>
      <c r="L926" s="20"/>
      <c r="M926" s="20"/>
      <c r="N926" s="21"/>
      <c r="O926" s="20"/>
      <c r="P926" s="20"/>
      <c r="Q926" s="20"/>
      <c r="R926" s="20"/>
      <c r="S926" s="20"/>
      <c r="T926" s="20"/>
    </row>
    <row r="927">
      <c r="A927" s="20"/>
      <c r="B927" s="20"/>
      <c r="C927" s="20"/>
      <c r="D927" s="20"/>
      <c r="E927" s="20"/>
      <c r="F927" s="20"/>
      <c r="G927" s="29"/>
      <c r="H927" s="34"/>
      <c r="I927" s="34"/>
      <c r="J927" s="14"/>
      <c r="K927" s="20"/>
      <c r="L927" s="20"/>
      <c r="M927" s="20"/>
      <c r="N927" s="21"/>
      <c r="O927" s="20"/>
      <c r="P927" s="20"/>
      <c r="Q927" s="20"/>
      <c r="R927" s="20"/>
      <c r="S927" s="20"/>
      <c r="T927" s="20"/>
    </row>
    <row r="928">
      <c r="A928" s="20"/>
      <c r="B928" s="20"/>
      <c r="C928" s="20"/>
      <c r="D928" s="20"/>
      <c r="E928" s="20"/>
      <c r="F928" s="20"/>
      <c r="G928" s="29"/>
      <c r="H928" s="34"/>
      <c r="I928" s="34"/>
      <c r="J928" s="14"/>
      <c r="K928" s="20"/>
      <c r="L928" s="20"/>
      <c r="M928" s="20"/>
      <c r="N928" s="21"/>
      <c r="O928" s="20"/>
      <c r="P928" s="20"/>
      <c r="Q928" s="20"/>
      <c r="R928" s="20"/>
      <c r="S928" s="20"/>
      <c r="T928" s="20"/>
    </row>
    <row r="929">
      <c r="A929" s="20"/>
      <c r="B929" s="20"/>
      <c r="C929" s="20"/>
      <c r="D929" s="20"/>
      <c r="E929" s="20"/>
      <c r="F929" s="20"/>
      <c r="G929" s="29"/>
      <c r="H929" s="34"/>
      <c r="I929" s="34"/>
      <c r="J929" s="14"/>
      <c r="K929" s="20"/>
      <c r="L929" s="20"/>
      <c r="M929" s="20"/>
      <c r="N929" s="21"/>
      <c r="O929" s="20"/>
      <c r="P929" s="20"/>
      <c r="Q929" s="20"/>
      <c r="R929" s="20"/>
      <c r="S929" s="20"/>
      <c r="T929" s="20"/>
    </row>
    <row r="930">
      <c r="A930" s="20"/>
      <c r="B930" s="20"/>
      <c r="C930" s="20"/>
      <c r="D930" s="20"/>
      <c r="E930" s="20"/>
      <c r="F930" s="20"/>
      <c r="G930" s="29"/>
      <c r="H930" s="34"/>
      <c r="I930" s="34"/>
      <c r="J930" s="14"/>
      <c r="K930" s="20"/>
      <c r="L930" s="20"/>
      <c r="M930" s="20"/>
      <c r="N930" s="21"/>
      <c r="O930" s="20"/>
      <c r="P930" s="20"/>
      <c r="Q930" s="20"/>
      <c r="R930" s="20"/>
      <c r="S930" s="20"/>
      <c r="T930" s="20"/>
    </row>
    <row r="931">
      <c r="A931" s="20"/>
      <c r="B931" s="20"/>
      <c r="C931" s="20"/>
      <c r="D931" s="20"/>
      <c r="E931" s="20"/>
      <c r="F931" s="20"/>
      <c r="G931" s="29"/>
      <c r="H931" s="34"/>
      <c r="I931" s="34"/>
      <c r="J931" s="14"/>
      <c r="K931" s="20"/>
      <c r="L931" s="20"/>
      <c r="M931" s="20"/>
      <c r="N931" s="21"/>
      <c r="O931" s="20"/>
      <c r="P931" s="20"/>
      <c r="Q931" s="20"/>
      <c r="R931" s="20"/>
      <c r="S931" s="20"/>
      <c r="T931" s="20"/>
    </row>
    <row r="932">
      <c r="A932" s="20"/>
      <c r="B932" s="20"/>
      <c r="C932" s="20"/>
      <c r="D932" s="20"/>
      <c r="E932" s="20"/>
      <c r="F932" s="20"/>
      <c r="G932" s="29"/>
      <c r="H932" s="34"/>
      <c r="I932" s="34"/>
      <c r="J932" s="14"/>
      <c r="K932" s="20"/>
      <c r="L932" s="20"/>
      <c r="M932" s="20"/>
      <c r="N932" s="21"/>
      <c r="O932" s="20"/>
      <c r="P932" s="20"/>
      <c r="Q932" s="20"/>
      <c r="R932" s="20"/>
      <c r="S932" s="20"/>
      <c r="T932" s="20"/>
    </row>
    <row r="933">
      <c r="A933" s="20"/>
      <c r="B933" s="20"/>
      <c r="C933" s="20"/>
      <c r="D933" s="20"/>
      <c r="E933" s="20"/>
      <c r="F933" s="20"/>
      <c r="G933" s="29"/>
      <c r="H933" s="34"/>
      <c r="I933" s="34"/>
      <c r="J933" s="14"/>
      <c r="K933" s="20"/>
      <c r="L933" s="20"/>
      <c r="M933" s="20"/>
      <c r="N933" s="21"/>
      <c r="O933" s="20"/>
      <c r="P933" s="20"/>
      <c r="Q933" s="20"/>
      <c r="R933" s="20"/>
      <c r="S933" s="20"/>
      <c r="T933" s="20"/>
    </row>
    <row r="934">
      <c r="A934" s="20"/>
      <c r="B934" s="20"/>
      <c r="C934" s="20"/>
      <c r="D934" s="20"/>
      <c r="E934" s="20"/>
      <c r="F934" s="20"/>
      <c r="G934" s="29"/>
      <c r="H934" s="34"/>
      <c r="I934" s="34"/>
      <c r="J934" s="14"/>
      <c r="K934" s="20"/>
      <c r="L934" s="20"/>
      <c r="M934" s="20"/>
      <c r="N934" s="21"/>
      <c r="O934" s="20"/>
      <c r="P934" s="20"/>
      <c r="Q934" s="20"/>
      <c r="R934" s="20"/>
      <c r="S934" s="20"/>
      <c r="T934" s="20"/>
    </row>
    <row r="935">
      <c r="A935" s="20"/>
      <c r="B935" s="20"/>
      <c r="C935" s="20"/>
      <c r="D935" s="20"/>
      <c r="E935" s="20"/>
      <c r="F935" s="20"/>
      <c r="G935" s="29"/>
      <c r="H935" s="34"/>
      <c r="I935" s="34"/>
      <c r="J935" s="14"/>
      <c r="K935" s="20"/>
      <c r="L935" s="20"/>
      <c r="M935" s="20"/>
      <c r="N935" s="21"/>
      <c r="O935" s="20"/>
      <c r="P935" s="20"/>
      <c r="Q935" s="20"/>
      <c r="R935" s="20"/>
      <c r="S935" s="20"/>
      <c r="T935" s="20"/>
    </row>
    <row r="936">
      <c r="A936" s="20"/>
      <c r="B936" s="20"/>
      <c r="C936" s="20"/>
      <c r="D936" s="20"/>
      <c r="E936" s="20"/>
      <c r="F936" s="20"/>
      <c r="G936" s="29"/>
      <c r="H936" s="34"/>
      <c r="I936" s="34"/>
      <c r="J936" s="14"/>
      <c r="K936" s="20"/>
      <c r="L936" s="20"/>
      <c r="M936" s="20"/>
      <c r="N936" s="21"/>
      <c r="O936" s="20"/>
      <c r="P936" s="20"/>
      <c r="Q936" s="20"/>
      <c r="R936" s="20"/>
      <c r="S936" s="20"/>
      <c r="T936" s="20"/>
    </row>
    <row r="937">
      <c r="A937" s="20"/>
      <c r="B937" s="20"/>
      <c r="C937" s="20"/>
      <c r="D937" s="20"/>
      <c r="E937" s="20"/>
      <c r="F937" s="20"/>
      <c r="G937" s="29"/>
      <c r="H937" s="34"/>
      <c r="I937" s="34"/>
      <c r="J937" s="14"/>
      <c r="K937" s="20"/>
      <c r="L937" s="20"/>
      <c r="M937" s="20"/>
      <c r="N937" s="21"/>
      <c r="O937" s="20"/>
      <c r="P937" s="20"/>
      <c r="Q937" s="20"/>
      <c r="R937" s="20"/>
      <c r="S937" s="20"/>
      <c r="T937" s="20"/>
    </row>
    <row r="938">
      <c r="A938" s="20"/>
      <c r="B938" s="20"/>
      <c r="C938" s="20"/>
      <c r="D938" s="20"/>
      <c r="E938" s="20"/>
      <c r="F938" s="20"/>
      <c r="G938" s="29"/>
      <c r="H938" s="34"/>
      <c r="I938" s="34"/>
      <c r="J938" s="14"/>
      <c r="K938" s="20"/>
      <c r="L938" s="20"/>
      <c r="M938" s="20"/>
      <c r="N938" s="21"/>
      <c r="O938" s="20"/>
      <c r="P938" s="20"/>
      <c r="Q938" s="20"/>
      <c r="R938" s="20"/>
      <c r="S938" s="20"/>
      <c r="T938" s="20"/>
    </row>
    <row r="939">
      <c r="A939" s="20"/>
      <c r="B939" s="20"/>
      <c r="C939" s="20"/>
      <c r="D939" s="20"/>
      <c r="E939" s="20"/>
      <c r="F939" s="20"/>
      <c r="G939" s="29"/>
      <c r="H939" s="34"/>
      <c r="I939" s="34"/>
      <c r="J939" s="14"/>
      <c r="K939" s="20"/>
      <c r="L939" s="20"/>
      <c r="M939" s="20"/>
      <c r="N939" s="21"/>
      <c r="O939" s="20"/>
      <c r="P939" s="20"/>
      <c r="Q939" s="20"/>
      <c r="R939" s="20"/>
      <c r="S939" s="20"/>
      <c r="T939" s="20"/>
    </row>
    <row r="940">
      <c r="A940" s="20"/>
      <c r="B940" s="20"/>
      <c r="C940" s="20"/>
      <c r="D940" s="20"/>
      <c r="E940" s="20"/>
      <c r="F940" s="20"/>
      <c r="G940" s="29"/>
      <c r="H940" s="34"/>
      <c r="I940" s="34"/>
      <c r="J940" s="14"/>
      <c r="K940" s="20"/>
      <c r="L940" s="20"/>
      <c r="M940" s="20"/>
      <c r="N940" s="21"/>
      <c r="O940" s="20"/>
      <c r="P940" s="20"/>
      <c r="Q940" s="20"/>
      <c r="R940" s="20"/>
      <c r="S940" s="20"/>
      <c r="T940" s="20"/>
    </row>
    <row r="941">
      <c r="A941" s="20"/>
      <c r="B941" s="20"/>
      <c r="C941" s="20"/>
      <c r="D941" s="20"/>
      <c r="E941" s="20"/>
      <c r="F941" s="20"/>
      <c r="G941" s="29"/>
      <c r="H941" s="34"/>
      <c r="I941" s="34"/>
      <c r="J941" s="14"/>
      <c r="K941" s="20"/>
      <c r="L941" s="20"/>
      <c r="M941" s="20"/>
      <c r="N941" s="21"/>
      <c r="O941" s="20"/>
      <c r="P941" s="20"/>
      <c r="Q941" s="20"/>
      <c r="R941" s="20"/>
      <c r="S941" s="20"/>
      <c r="T941" s="20"/>
    </row>
    <row r="942">
      <c r="A942" s="20"/>
      <c r="B942" s="20"/>
      <c r="C942" s="20"/>
      <c r="D942" s="20"/>
      <c r="E942" s="20"/>
      <c r="F942" s="20"/>
      <c r="G942" s="29"/>
      <c r="H942" s="34"/>
      <c r="I942" s="34"/>
      <c r="J942" s="14"/>
      <c r="K942" s="20"/>
      <c r="L942" s="20"/>
      <c r="M942" s="20"/>
      <c r="N942" s="21"/>
      <c r="O942" s="20"/>
      <c r="P942" s="20"/>
      <c r="Q942" s="20"/>
      <c r="R942" s="20"/>
      <c r="S942" s="20"/>
      <c r="T942" s="20"/>
    </row>
    <row r="943">
      <c r="A943" s="20"/>
      <c r="B943" s="20"/>
      <c r="C943" s="20"/>
      <c r="D943" s="20"/>
      <c r="E943" s="20"/>
      <c r="F943" s="20"/>
      <c r="G943" s="29"/>
      <c r="H943" s="34"/>
      <c r="I943" s="34"/>
      <c r="J943" s="14"/>
      <c r="K943" s="20"/>
      <c r="L943" s="20"/>
      <c r="M943" s="20"/>
      <c r="N943" s="21"/>
      <c r="O943" s="20"/>
      <c r="P943" s="20"/>
      <c r="Q943" s="20"/>
      <c r="R943" s="20"/>
      <c r="S943" s="20"/>
      <c r="T943" s="20"/>
    </row>
    <row r="944">
      <c r="A944" s="20"/>
      <c r="B944" s="20"/>
      <c r="C944" s="20"/>
      <c r="D944" s="20"/>
      <c r="E944" s="20"/>
      <c r="F944" s="20"/>
      <c r="G944" s="29"/>
      <c r="H944" s="34"/>
      <c r="I944" s="34"/>
      <c r="J944" s="14"/>
      <c r="K944" s="20"/>
      <c r="L944" s="20"/>
      <c r="M944" s="20"/>
      <c r="N944" s="21"/>
      <c r="O944" s="20"/>
      <c r="P944" s="20"/>
      <c r="Q944" s="20"/>
      <c r="R944" s="20"/>
      <c r="S944" s="20"/>
      <c r="T944" s="20"/>
    </row>
    <row r="945">
      <c r="A945" s="20"/>
      <c r="B945" s="20"/>
      <c r="C945" s="20"/>
      <c r="D945" s="20"/>
      <c r="E945" s="20"/>
      <c r="F945" s="20"/>
      <c r="G945" s="29"/>
      <c r="H945" s="34"/>
      <c r="I945" s="34"/>
      <c r="J945" s="14"/>
      <c r="K945" s="20"/>
      <c r="L945" s="20"/>
      <c r="M945" s="20"/>
      <c r="N945" s="21"/>
      <c r="O945" s="20"/>
      <c r="P945" s="20"/>
      <c r="Q945" s="20"/>
      <c r="R945" s="20"/>
      <c r="S945" s="20"/>
      <c r="T945" s="20"/>
    </row>
    <row r="946">
      <c r="A946" s="20"/>
      <c r="B946" s="20"/>
      <c r="C946" s="20"/>
      <c r="D946" s="20"/>
      <c r="E946" s="20"/>
      <c r="F946" s="20"/>
      <c r="G946" s="29"/>
      <c r="H946" s="34"/>
      <c r="I946" s="34"/>
      <c r="J946" s="14"/>
      <c r="K946" s="20"/>
      <c r="L946" s="20"/>
      <c r="M946" s="20"/>
      <c r="N946" s="21"/>
      <c r="O946" s="20"/>
      <c r="P946" s="20"/>
      <c r="Q946" s="20"/>
      <c r="R946" s="20"/>
      <c r="S946" s="20"/>
      <c r="T946" s="20"/>
    </row>
    <row r="947">
      <c r="A947" s="20"/>
      <c r="B947" s="20"/>
      <c r="C947" s="20"/>
      <c r="D947" s="20"/>
      <c r="E947" s="20"/>
      <c r="F947" s="20"/>
      <c r="G947" s="29"/>
      <c r="H947" s="34"/>
      <c r="I947" s="34"/>
      <c r="J947" s="14"/>
      <c r="K947" s="20"/>
      <c r="L947" s="20"/>
      <c r="M947" s="20"/>
      <c r="N947" s="21"/>
      <c r="O947" s="20"/>
      <c r="P947" s="20"/>
      <c r="Q947" s="20"/>
      <c r="R947" s="20"/>
      <c r="S947" s="20"/>
      <c r="T947" s="20"/>
    </row>
    <row r="948">
      <c r="A948" s="20"/>
      <c r="B948" s="20"/>
      <c r="C948" s="20"/>
      <c r="D948" s="20"/>
      <c r="E948" s="20"/>
      <c r="F948" s="20"/>
      <c r="G948" s="29"/>
      <c r="H948" s="34"/>
      <c r="I948" s="34"/>
      <c r="J948" s="14"/>
      <c r="K948" s="20"/>
      <c r="L948" s="20"/>
      <c r="M948" s="20"/>
      <c r="N948" s="21"/>
      <c r="O948" s="20"/>
      <c r="P948" s="20"/>
      <c r="Q948" s="20"/>
      <c r="R948" s="20"/>
      <c r="S948" s="20"/>
      <c r="T948" s="20"/>
    </row>
    <row r="949">
      <c r="A949" s="20"/>
      <c r="B949" s="20"/>
      <c r="C949" s="20"/>
      <c r="D949" s="20"/>
      <c r="E949" s="20"/>
      <c r="F949" s="20"/>
      <c r="G949" s="29"/>
      <c r="H949" s="34"/>
      <c r="I949" s="34"/>
      <c r="J949" s="14"/>
      <c r="K949" s="20"/>
      <c r="L949" s="20"/>
      <c r="M949" s="20"/>
      <c r="N949" s="21"/>
      <c r="O949" s="20"/>
      <c r="P949" s="20"/>
      <c r="Q949" s="20"/>
      <c r="R949" s="20"/>
      <c r="S949" s="20"/>
      <c r="T949" s="20"/>
    </row>
    <row r="950">
      <c r="A950" s="20"/>
      <c r="B950" s="20"/>
      <c r="C950" s="20"/>
      <c r="D950" s="20"/>
      <c r="E950" s="20"/>
      <c r="F950" s="20"/>
      <c r="G950" s="29"/>
      <c r="H950" s="34"/>
      <c r="I950" s="34"/>
      <c r="J950" s="14"/>
      <c r="K950" s="20"/>
      <c r="L950" s="20"/>
      <c r="M950" s="20"/>
      <c r="N950" s="21"/>
      <c r="O950" s="20"/>
      <c r="P950" s="20"/>
      <c r="Q950" s="20"/>
      <c r="R950" s="20"/>
      <c r="S950" s="20"/>
      <c r="T950" s="20"/>
    </row>
    <row r="951">
      <c r="A951" s="20"/>
      <c r="B951" s="20"/>
      <c r="C951" s="20"/>
      <c r="D951" s="20"/>
      <c r="E951" s="20"/>
      <c r="F951" s="20"/>
      <c r="G951" s="29"/>
      <c r="H951" s="34"/>
      <c r="I951" s="34"/>
      <c r="J951" s="14"/>
      <c r="K951" s="20"/>
      <c r="L951" s="20"/>
      <c r="M951" s="20"/>
      <c r="N951" s="21"/>
      <c r="O951" s="20"/>
      <c r="P951" s="20"/>
      <c r="Q951" s="20"/>
      <c r="R951" s="20"/>
      <c r="S951" s="20"/>
      <c r="T951" s="20"/>
    </row>
    <row r="952">
      <c r="A952" s="20"/>
      <c r="B952" s="20"/>
      <c r="C952" s="20"/>
      <c r="D952" s="20"/>
      <c r="E952" s="20"/>
      <c r="F952" s="20"/>
      <c r="G952" s="29"/>
      <c r="H952" s="34"/>
      <c r="I952" s="34"/>
      <c r="J952" s="14"/>
      <c r="K952" s="20"/>
      <c r="L952" s="20"/>
      <c r="M952" s="20"/>
      <c r="N952" s="21"/>
      <c r="O952" s="20"/>
      <c r="P952" s="20"/>
      <c r="Q952" s="20"/>
      <c r="R952" s="20"/>
      <c r="S952" s="20"/>
      <c r="T952" s="20"/>
    </row>
    <row r="953">
      <c r="A953" s="20"/>
      <c r="B953" s="20"/>
      <c r="C953" s="20"/>
      <c r="D953" s="20"/>
      <c r="E953" s="20"/>
      <c r="F953" s="20"/>
      <c r="G953" s="29"/>
      <c r="H953" s="34"/>
      <c r="I953" s="34"/>
      <c r="J953" s="14"/>
      <c r="K953" s="20"/>
      <c r="L953" s="20"/>
      <c r="M953" s="20"/>
      <c r="N953" s="21"/>
      <c r="O953" s="20"/>
      <c r="P953" s="20"/>
      <c r="Q953" s="20"/>
      <c r="R953" s="20"/>
      <c r="S953" s="20"/>
      <c r="T953" s="20"/>
    </row>
    <row r="954">
      <c r="A954" s="20"/>
      <c r="B954" s="20"/>
      <c r="C954" s="20"/>
      <c r="D954" s="20"/>
      <c r="E954" s="20"/>
      <c r="F954" s="20"/>
      <c r="G954" s="29"/>
      <c r="H954" s="34"/>
      <c r="I954" s="34"/>
      <c r="J954" s="14"/>
      <c r="K954" s="20"/>
      <c r="L954" s="20"/>
      <c r="M954" s="20"/>
      <c r="N954" s="21"/>
      <c r="O954" s="20"/>
      <c r="P954" s="20"/>
      <c r="Q954" s="20"/>
      <c r="R954" s="20"/>
      <c r="S954" s="20"/>
      <c r="T954" s="20"/>
    </row>
    <row r="955">
      <c r="A955" s="20"/>
      <c r="B955" s="20"/>
      <c r="C955" s="20"/>
      <c r="D955" s="20"/>
      <c r="E955" s="20"/>
      <c r="F955" s="20"/>
      <c r="G955" s="29"/>
      <c r="H955" s="34"/>
      <c r="I955" s="34"/>
      <c r="J955" s="14"/>
      <c r="K955" s="20"/>
      <c r="L955" s="20"/>
      <c r="M955" s="20"/>
      <c r="N955" s="21"/>
      <c r="O955" s="20"/>
      <c r="P955" s="20"/>
      <c r="Q955" s="20"/>
      <c r="R955" s="20"/>
      <c r="S955" s="20"/>
      <c r="T955" s="20"/>
    </row>
    <row r="956">
      <c r="A956" s="20"/>
      <c r="B956" s="20"/>
      <c r="C956" s="20"/>
      <c r="D956" s="20"/>
      <c r="E956" s="20"/>
      <c r="F956" s="20"/>
      <c r="G956" s="29"/>
      <c r="H956" s="34"/>
      <c r="I956" s="34"/>
      <c r="J956" s="14"/>
      <c r="K956" s="20"/>
      <c r="L956" s="20"/>
      <c r="M956" s="20"/>
      <c r="N956" s="21"/>
      <c r="O956" s="20"/>
      <c r="P956" s="20"/>
      <c r="Q956" s="20"/>
      <c r="R956" s="20"/>
      <c r="S956" s="20"/>
      <c r="T956" s="20"/>
    </row>
    <row r="957">
      <c r="A957" s="20"/>
      <c r="B957" s="20"/>
      <c r="C957" s="20"/>
      <c r="D957" s="20"/>
      <c r="E957" s="20"/>
      <c r="F957" s="20"/>
      <c r="G957" s="29"/>
      <c r="H957" s="34"/>
      <c r="I957" s="34"/>
      <c r="J957" s="14"/>
      <c r="K957" s="20"/>
      <c r="L957" s="20"/>
      <c r="M957" s="20"/>
      <c r="N957" s="21"/>
      <c r="O957" s="20"/>
      <c r="P957" s="20"/>
      <c r="Q957" s="20"/>
      <c r="R957" s="20"/>
      <c r="S957" s="20"/>
      <c r="T957" s="20"/>
    </row>
    <row r="958">
      <c r="A958" s="20"/>
      <c r="B958" s="20"/>
      <c r="C958" s="20"/>
      <c r="D958" s="20"/>
      <c r="E958" s="20"/>
      <c r="F958" s="20"/>
      <c r="G958" s="29"/>
      <c r="H958" s="34"/>
      <c r="I958" s="34"/>
      <c r="J958" s="14"/>
      <c r="K958" s="20"/>
      <c r="L958" s="20"/>
      <c r="M958" s="20"/>
      <c r="N958" s="21"/>
      <c r="O958" s="20"/>
      <c r="P958" s="20"/>
      <c r="Q958" s="20"/>
      <c r="R958" s="20"/>
      <c r="S958" s="20"/>
      <c r="T958" s="20"/>
    </row>
    <row r="959">
      <c r="A959" s="20"/>
      <c r="B959" s="20"/>
      <c r="C959" s="20"/>
      <c r="D959" s="20"/>
      <c r="E959" s="20"/>
      <c r="F959" s="20"/>
      <c r="G959" s="29"/>
      <c r="H959" s="34"/>
      <c r="I959" s="34"/>
      <c r="J959" s="14"/>
      <c r="K959" s="20"/>
      <c r="L959" s="20"/>
      <c r="M959" s="20"/>
      <c r="N959" s="21"/>
      <c r="O959" s="20"/>
      <c r="P959" s="20"/>
      <c r="Q959" s="20"/>
      <c r="R959" s="20"/>
      <c r="S959" s="20"/>
      <c r="T959" s="20"/>
    </row>
    <row r="960">
      <c r="A960" s="20"/>
      <c r="B960" s="20"/>
      <c r="C960" s="20"/>
      <c r="D960" s="20"/>
      <c r="E960" s="20"/>
      <c r="F960" s="20"/>
      <c r="G960" s="29"/>
      <c r="H960" s="34"/>
      <c r="I960" s="34"/>
      <c r="J960" s="14"/>
      <c r="K960" s="20"/>
      <c r="L960" s="20"/>
      <c r="M960" s="20"/>
      <c r="N960" s="21"/>
      <c r="O960" s="20"/>
      <c r="P960" s="20"/>
      <c r="Q960" s="20"/>
      <c r="R960" s="20"/>
      <c r="S960" s="20"/>
      <c r="T960" s="20"/>
    </row>
    <row r="961">
      <c r="A961" s="20"/>
      <c r="B961" s="20"/>
      <c r="C961" s="20"/>
      <c r="D961" s="20"/>
      <c r="E961" s="20"/>
      <c r="F961" s="20"/>
      <c r="G961" s="29"/>
      <c r="H961" s="34"/>
      <c r="I961" s="34"/>
      <c r="J961" s="14"/>
      <c r="K961" s="20"/>
      <c r="L961" s="20"/>
      <c r="M961" s="20"/>
      <c r="N961" s="21"/>
      <c r="O961" s="20"/>
      <c r="P961" s="20"/>
      <c r="Q961" s="20"/>
      <c r="R961" s="20"/>
      <c r="S961" s="20"/>
      <c r="T961" s="20"/>
    </row>
    <row r="962">
      <c r="A962" s="20"/>
      <c r="B962" s="20"/>
      <c r="C962" s="20"/>
      <c r="D962" s="20"/>
      <c r="E962" s="20"/>
      <c r="F962" s="20"/>
      <c r="G962" s="29"/>
      <c r="H962" s="34"/>
      <c r="I962" s="34"/>
      <c r="J962" s="14"/>
      <c r="K962" s="20"/>
      <c r="L962" s="20"/>
      <c r="M962" s="20"/>
      <c r="N962" s="21"/>
      <c r="O962" s="20"/>
      <c r="P962" s="20"/>
      <c r="Q962" s="20"/>
      <c r="R962" s="20"/>
      <c r="S962" s="20"/>
      <c r="T962" s="20"/>
    </row>
    <row r="963">
      <c r="A963" s="20"/>
      <c r="B963" s="20"/>
      <c r="C963" s="20"/>
      <c r="D963" s="20"/>
      <c r="E963" s="20"/>
      <c r="F963" s="20"/>
      <c r="G963" s="29"/>
      <c r="H963" s="34"/>
      <c r="I963" s="34"/>
      <c r="J963" s="14"/>
      <c r="K963" s="20"/>
      <c r="L963" s="20"/>
      <c r="M963" s="20"/>
      <c r="N963" s="21"/>
      <c r="O963" s="20"/>
      <c r="P963" s="20"/>
      <c r="Q963" s="20"/>
      <c r="R963" s="20"/>
      <c r="S963" s="20"/>
      <c r="T963" s="20"/>
    </row>
    <row r="964">
      <c r="A964" s="20"/>
      <c r="B964" s="20"/>
      <c r="C964" s="20"/>
      <c r="D964" s="20"/>
      <c r="E964" s="20"/>
      <c r="F964" s="20"/>
      <c r="G964" s="29"/>
      <c r="H964" s="34"/>
      <c r="I964" s="34"/>
      <c r="J964" s="14"/>
      <c r="K964" s="20"/>
      <c r="L964" s="20"/>
      <c r="M964" s="20"/>
      <c r="N964" s="21"/>
      <c r="O964" s="20"/>
      <c r="P964" s="20"/>
      <c r="Q964" s="20"/>
      <c r="R964" s="20"/>
      <c r="S964" s="20"/>
      <c r="T964" s="20"/>
    </row>
    <row r="965">
      <c r="A965" s="20"/>
      <c r="B965" s="20"/>
      <c r="C965" s="20"/>
      <c r="D965" s="20"/>
      <c r="E965" s="20"/>
      <c r="F965" s="20"/>
      <c r="G965" s="29"/>
      <c r="H965" s="34"/>
      <c r="I965" s="34"/>
      <c r="J965" s="14"/>
      <c r="K965" s="20"/>
      <c r="L965" s="20"/>
      <c r="M965" s="20"/>
      <c r="N965" s="21"/>
      <c r="O965" s="20"/>
      <c r="P965" s="20"/>
      <c r="Q965" s="20"/>
      <c r="R965" s="20"/>
      <c r="S965" s="20"/>
      <c r="T965" s="20"/>
    </row>
    <row r="966">
      <c r="A966" s="20"/>
      <c r="B966" s="20"/>
      <c r="C966" s="20"/>
      <c r="D966" s="20"/>
      <c r="E966" s="20"/>
      <c r="F966" s="20"/>
      <c r="G966" s="29"/>
      <c r="H966" s="34"/>
      <c r="I966" s="34"/>
      <c r="J966" s="14"/>
      <c r="K966" s="20"/>
      <c r="L966" s="20"/>
      <c r="M966" s="20"/>
      <c r="N966" s="21"/>
      <c r="O966" s="20"/>
      <c r="P966" s="20"/>
      <c r="Q966" s="20"/>
      <c r="R966" s="20"/>
      <c r="S966" s="20"/>
      <c r="T966" s="20"/>
    </row>
    <row r="967">
      <c r="A967" s="20"/>
      <c r="B967" s="20"/>
      <c r="C967" s="20"/>
      <c r="D967" s="20"/>
      <c r="E967" s="20"/>
      <c r="F967" s="20"/>
      <c r="G967" s="29"/>
      <c r="H967" s="34"/>
      <c r="I967" s="34"/>
      <c r="J967" s="14"/>
      <c r="K967" s="20"/>
      <c r="L967" s="20"/>
      <c r="M967" s="20"/>
      <c r="N967" s="21"/>
      <c r="O967" s="20"/>
      <c r="P967" s="20"/>
      <c r="Q967" s="20"/>
      <c r="R967" s="20"/>
      <c r="S967" s="20"/>
      <c r="T967" s="20"/>
    </row>
    <row r="968">
      <c r="A968" s="20"/>
      <c r="B968" s="20"/>
      <c r="C968" s="20"/>
      <c r="D968" s="20"/>
      <c r="E968" s="20"/>
      <c r="F968" s="20"/>
      <c r="G968" s="29"/>
      <c r="H968" s="34"/>
      <c r="I968" s="34"/>
      <c r="J968" s="14"/>
      <c r="K968" s="20"/>
      <c r="L968" s="20"/>
      <c r="M968" s="20"/>
      <c r="N968" s="21"/>
      <c r="O968" s="20"/>
      <c r="P968" s="20"/>
      <c r="Q968" s="20"/>
      <c r="R968" s="20"/>
      <c r="S968" s="20"/>
      <c r="T968" s="20"/>
    </row>
    <row r="969">
      <c r="A969" s="20"/>
      <c r="B969" s="20"/>
      <c r="C969" s="20"/>
      <c r="D969" s="20"/>
      <c r="E969" s="20"/>
      <c r="F969" s="20"/>
      <c r="G969" s="29"/>
      <c r="H969" s="34"/>
      <c r="I969" s="34"/>
      <c r="J969" s="14"/>
      <c r="K969" s="20"/>
      <c r="L969" s="20"/>
      <c r="M969" s="20"/>
      <c r="N969" s="21"/>
      <c r="O969" s="20"/>
      <c r="P969" s="20"/>
      <c r="Q969" s="20"/>
      <c r="R969" s="20"/>
      <c r="S969" s="20"/>
      <c r="T969" s="20"/>
    </row>
    <row r="970">
      <c r="A970" s="20"/>
      <c r="B970" s="20"/>
      <c r="C970" s="20"/>
      <c r="D970" s="20"/>
      <c r="E970" s="20"/>
      <c r="F970" s="20"/>
      <c r="G970" s="29"/>
      <c r="H970" s="34"/>
      <c r="I970" s="34"/>
      <c r="J970" s="14"/>
      <c r="K970" s="20"/>
      <c r="L970" s="20"/>
      <c r="M970" s="20"/>
      <c r="N970" s="21"/>
      <c r="O970" s="20"/>
      <c r="P970" s="20"/>
      <c r="Q970" s="20"/>
      <c r="R970" s="20"/>
      <c r="S970" s="20"/>
      <c r="T970" s="20"/>
    </row>
    <row r="971">
      <c r="A971" s="20"/>
      <c r="B971" s="20"/>
      <c r="C971" s="20"/>
      <c r="D971" s="20"/>
      <c r="E971" s="20"/>
      <c r="F971" s="20"/>
      <c r="G971" s="29"/>
      <c r="H971" s="34"/>
      <c r="I971" s="34"/>
      <c r="J971" s="14"/>
      <c r="K971" s="20"/>
      <c r="L971" s="20"/>
      <c r="M971" s="20"/>
      <c r="N971" s="21"/>
      <c r="O971" s="20"/>
      <c r="P971" s="20"/>
      <c r="Q971" s="20"/>
      <c r="R971" s="20"/>
      <c r="S971" s="20"/>
      <c r="T971" s="20"/>
    </row>
    <row r="972">
      <c r="A972" s="20"/>
      <c r="B972" s="20"/>
      <c r="C972" s="20"/>
      <c r="D972" s="20"/>
      <c r="E972" s="20"/>
      <c r="F972" s="20"/>
      <c r="G972" s="29"/>
      <c r="H972" s="34"/>
      <c r="I972" s="34"/>
      <c r="J972" s="14"/>
      <c r="K972" s="20"/>
      <c r="L972" s="20"/>
      <c r="M972" s="20"/>
      <c r="N972" s="21"/>
      <c r="O972" s="20"/>
      <c r="P972" s="20"/>
      <c r="Q972" s="20"/>
      <c r="R972" s="20"/>
      <c r="S972" s="20"/>
      <c r="T972" s="20"/>
    </row>
    <row r="973">
      <c r="A973" s="20"/>
      <c r="B973" s="20"/>
      <c r="C973" s="20"/>
      <c r="D973" s="20"/>
      <c r="E973" s="20"/>
      <c r="F973" s="20"/>
      <c r="G973" s="29"/>
      <c r="H973" s="34"/>
      <c r="I973" s="34"/>
      <c r="J973" s="14"/>
      <c r="K973" s="20"/>
      <c r="L973" s="20"/>
      <c r="M973" s="20"/>
      <c r="N973" s="21"/>
      <c r="O973" s="20"/>
      <c r="P973" s="20"/>
      <c r="Q973" s="20"/>
      <c r="R973" s="20"/>
      <c r="S973" s="20"/>
      <c r="T973" s="20"/>
    </row>
    <row r="974">
      <c r="A974" s="20"/>
      <c r="B974" s="20"/>
      <c r="C974" s="20"/>
      <c r="D974" s="20"/>
      <c r="E974" s="20"/>
      <c r="F974" s="20"/>
      <c r="G974" s="29"/>
      <c r="H974" s="34"/>
      <c r="I974" s="34"/>
      <c r="J974" s="14"/>
      <c r="K974" s="20"/>
      <c r="L974" s="20"/>
      <c r="M974" s="20"/>
      <c r="N974" s="21"/>
      <c r="O974" s="20"/>
      <c r="P974" s="20"/>
      <c r="Q974" s="20"/>
      <c r="R974" s="20"/>
      <c r="S974" s="20"/>
      <c r="T974" s="20"/>
    </row>
    <row r="975">
      <c r="A975" s="20"/>
      <c r="B975" s="20"/>
      <c r="C975" s="20"/>
      <c r="D975" s="20"/>
      <c r="E975" s="20"/>
      <c r="F975" s="20"/>
      <c r="G975" s="29"/>
      <c r="H975" s="34"/>
      <c r="I975" s="34"/>
      <c r="J975" s="14"/>
      <c r="K975" s="20"/>
      <c r="L975" s="20"/>
      <c r="M975" s="20"/>
      <c r="N975" s="21"/>
      <c r="O975" s="20"/>
      <c r="P975" s="20"/>
      <c r="Q975" s="20"/>
      <c r="R975" s="20"/>
      <c r="S975" s="20"/>
      <c r="T975" s="20"/>
    </row>
    <row r="976">
      <c r="A976" s="20"/>
      <c r="B976" s="20"/>
      <c r="C976" s="20"/>
      <c r="D976" s="20"/>
      <c r="E976" s="20"/>
      <c r="F976" s="20"/>
      <c r="G976" s="29"/>
      <c r="H976" s="34"/>
      <c r="I976" s="34"/>
      <c r="J976" s="14"/>
      <c r="K976" s="20"/>
      <c r="L976" s="20"/>
      <c r="M976" s="20"/>
      <c r="N976" s="21"/>
      <c r="O976" s="20"/>
      <c r="P976" s="20"/>
      <c r="Q976" s="20"/>
      <c r="R976" s="20"/>
      <c r="S976" s="20"/>
      <c r="T976" s="20"/>
    </row>
    <row r="977">
      <c r="A977" s="20"/>
      <c r="B977" s="20"/>
      <c r="C977" s="20"/>
      <c r="D977" s="20"/>
      <c r="E977" s="20"/>
      <c r="F977" s="20"/>
      <c r="G977" s="29"/>
      <c r="H977" s="34"/>
      <c r="I977" s="34"/>
      <c r="J977" s="14"/>
      <c r="K977" s="20"/>
      <c r="L977" s="20"/>
      <c r="M977" s="20"/>
      <c r="N977" s="21"/>
      <c r="O977" s="20"/>
      <c r="P977" s="20"/>
      <c r="Q977" s="20"/>
      <c r="R977" s="20"/>
      <c r="S977" s="20"/>
      <c r="T977" s="20"/>
    </row>
    <row r="978">
      <c r="A978" s="20"/>
      <c r="B978" s="20"/>
      <c r="C978" s="20"/>
      <c r="D978" s="20"/>
      <c r="E978" s="20"/>
      <c r="F978" s="20"/>
      <c r="G978" s="29"/>
      <c r="H978" s="34"/>
      <c r="I978" s="34"/>
      <c r="J978" s="14"/>
      <c r="K978" s="20"/>
      <c r="L978" s="20"/>
      <c r="M978" s="20"/>
      <c r="N978" s="21"/>
      <c r="O978" s="20"/>
      <c r="P978" s="20"/>
      <c r="Q978" s="20"/>
      <c r="R978" s="20"/>
      <c r="S978" s="20"/>
      <c r="T978" s="20"/>
    </row>
    <row r="979">
      <c r="A979" s="20"/>
      <c r="B979" s="20"/>
      <c r="C979" s="20"/>
      <c r="D979" s="20"/>
      <c r="E979" s="20"/>
      <c r="F979" s="20"/>
      <c r="G979" s="29"/>
      <c r="H979" s="34"/>
      <c r="I979" s="34"/>
      <c r="J979" s="14"/>
      <c r="K979" s="20"/>
      <c r="L979" s="20"/>
      <c r="M979" s="20"/>
      <c r="N979" s="21"/>
      <c r="O979" s="20"/>
      <c r="P979" s="20"/>
      <c r="Q979" s="20"/>
      <c r="R979" s="20"/>
      <c r="S979" s="20"/>
      <c r="T979" s="20"/>
    </row>
    <row r="980">
      <c r="A980" s="20"/>
      <c r="B980" s="20"/>
      <c r="C980" s="20"/>
      <c r="D980" s="20"/>
      <c r="E980" s="20"/>
      <c r="F980" s="20"/>
      <c r="G980" s="29"/>
      <c r="H980" s="34"/>
      <c r="I980" s="34"/>
      <c r="J980" s="14"/>
      <c r="K980" s="20"/>
      <c r="L980" s="20"/>
      <c r="M980" s="20"/>
      <c r="N980" s="21"/>
      <c r="O980" s="20"/>
      <c r="P980" s="20"/>
      <c r="Q980" s="20"/>
      <c r="R980" s="20"/>
      <c r="S980" s="20"/>
      <c r="T980" s="20"/>
    </row>
    <row r="981">
      <c r="A981" s="20"/>
      <c r="B981" s="20"/>
      <c r="C981" s="20"/>
      <c r="D981" s="20"/>
      <c r="E981" s="20"/>
      <c r="F981" s="20"/>
      <c r="G981" s="29"/>
      <c r="H981" s="34"/>
      <c r="I981" s="34"/>
      <c r="J981" s="14"/>
      <c r="K981" s="20"/>
      <c r="L981" s="20"/>
      <c r="M981" s="20"/>
      <c r="N981" s="21"/>
      <c r="O981" s="20"/>
      <c r="P981" s="20"/>
      <c r="Q981" s="20"/>
      <c r="R981" s="20"/>
      <c r="S981" s="20"/>
      <c r="T981" s="20"/>
    </row>
    <row r="982">
      <c r="A982" s="20"/>
      <c r="B982" s="20"/>
      <c r="C982" s="20"/>
      <c r="D982" s="20"/>
      <c r="E982" s="20"/>
      <c r="F982" s="20"/>
      <c r="G982" s="29"/>
      <c r="H982" s="34"/>
      <c r="I982" s="34"/>
      <c r="J982" s="14"/>
      <c r="K982" s="20"/>
      <c r="L982" s="20"/>
      <c r="M982" s="20"/>
      <c r="N982" s="21"/>
      <c r="O982" s="20"/>
      <c r="P982" s="20"/>
      <c r="Q982" s="20"/>
      <c r="R982" s="20"/>
      <c r="S982" s="20"/>
      <c r="T982" s="20"/>
    </row>
    <row r="983">
      <c r="A983" s="20"/>
      <c r="B983" s="20"/>
      <c r="C983" s="20"/>
      <c r="D983" s="20"/>
      <c r="E983" s="20"/>
      <c r="F983" s="20"/>
      <c r="G983" s="29"/>
      <c r="H983" s="34"/>
      <c r="I983" s="34"/>
      <c r="J983" s="14"/>
      <c r="K983" s="20"/>
      <c r="L983" s="20"/>
      <c r="M983" s="20"/>
      <c r="N983" s="21"/>
      <c r="O983" s="20"/>
      <c r="P983" s="20"/>
      <c r="Q983" s="20"/>
      <c r="R983" s="20"/>
      <c r="S983" s="20"/>
      <c r="T983" s="20"/>
    </row>
    <row r="984">
      <c r="A984" s="20"/>
      <c r="B984" s="20"/>
      <c r="C984" s="20"/>
      <c r="D984" s="20"/>
      <c r="E984" s="20"/>
      <c r="F984" s="20"/>
      <c r="G984" s="29"/>
      <c r="H984" s="34"/>
      <c r="I984" s="34"/>
      <c r="J984" s="14"/>
      <c r="K984" s="20"/>
      <c r="L984" s="20"/>
      <c r="M984" s="20"/>
      <c r="N984" s="21"/>
      <c r="O984" s="20"/>
      <c r="P984" s="20"/>
      <c r="Q984" s="20"/>
      <c r="R984" s="20"/>
      <c r="S984" s="20"/>
      <c r="T984" s="20"/>
    </row>
    <row r="985">
      <c r="A985" s="20"/>
      <c r="B985" s="20"/>
      <c r="C985" s="20"/>
      <c r="D985" s="20"/>
      <c r="E985" s="20"/>
      <c r="F985" s="20"/>
      <c r="G985" s="29"/>
      <c r="H985" s="34"/>
      <c r="I985" s="34"/>
      <c r="J985" s="14"/>
      <c r="K985" s="20"/>
      <c r="L985" s="20"/>
      <c r="M985" s="20"/>
      <c r="N985" s="21"/>
      <c r="O985" s="20"/>
      <c r="P985" s="20"/>
      <c r="Q985" s="20"/>
      <c r="R985" s="20"/>
      <c r="S985" s="20"/>
      <c r="T985" s="20"/>
    </row>
    <row r="986">
      <c r="A986" s="20"/>
      <c r="B986" s="20"/>
      <c r="C986" s="20"/>
      <c r="D986" s="20"/>
      <c r="E986" s="20"/>
      <c r="F986" s="20"/>
      <c r="G986" s="29"/>
      <c r="H986" s="34"/>
      <c r="I986" s="34"/>
      <c r="J986" s="14"/>
      <c r="K986" s="20"/>
      <c r="L986" s="20"/>
      <c r="M986" s="20"/>
      <c r="N986" s="21"/>
      <c r="O986" s="20"/>
      <c r="P986" s="20"/>
      <c r="Q986" s="20"/>
      <c r="R986" s="20"/>
      <c r="S986" s="20"/>
      <c r="T986" s="20"/>
    </row>
    <row r="987">
      <c r="A987" s="20"/>
      <c r="B987" s="20"/>
      <c r="C987" s="20"/>
      <c r="D987" s="20"/>
      <c r="E987" s="20"/>
      <c r="F987" s="20"/>
      <c r="G987" s="29"/>
      <c r="H987" s="34"/>
      <c r="I987" s="34"/>
      <c r="J987" s="14"/>
      <c r="K987" s="20"/>
      <c r="L987" s="20"/>
      <c r="M987" s="20"/>
      <c r="N987" s="21"/>
      <c r="O987" s="20"/>
      <c r="P987" s="20"/>
      <c r="Q987" s="20"/>
      <c r="R987" s="20"/>
      <c r="S987" s="20"/>
      <c r="T987" s="20"/>
    </row>
    <row r="988">
      <c r="A988" s="20"/>
      <c r="B988" s="20"/>
      <c r="C988" s="20"/>
      <c r="D988" s="20"/>
      <c r="E988" s="20"/>
      <c r="F988" s="20"/>
      <c r="G988" s="29"/>
      <c r="H988" s="34"/>
      <c r="I988" s="34"/>
      <c r="J988" s="14"/>
      <c r="K988" s="20"/>
      <c r="L988" s="20"/>
      <c r="M988" s="20"/>
      <c r="N988" s="21"/>
      <c r="O988" s="20"/>
      <c r="P988" s="20"/>
      <c r="Q988" s="20"/>
      <c r="R988" s="20"/>
      <c r="S988" s="20"/>
      <c r="T988" s="20"/>
    </row>
    <row r="989">
      <c r="A989" s="20"/>
      <c r="B989" s="20"/>
      <c r="C989" s="20"/>
      <c r="D989" s="20"/>
      <c r="E989" s="20"/>
      <c r="F989" s="20"/>
      <c r="G989" s="29"/>
      <c r="H989" s="34"/>
      <c r="I989" s="34"/>
      <c r="J989" s="14"/>
      <c r="K989" s="20"/>
      <c r="L989" s="20"/>
      <c r="M989" s="20"/>
      <c r="N989" s="21"/>
      <c r="O989" s="20"/>
      <c r="P989" s="20"/>
      <c r="Q989" s="20"/>
      <c r="R989" s="20"/>
      <c r="S989" s="20"/>
      <c r="T989" s="20"/>
    </row>
    <row r="990">
      <c r="A990" s="20"/>
      <c r="B990" s="20"/>
      <c r="C990" s="20"/>
      <c r="D990" s="20"/>
      <c r="E990" s="20"/>
      <c r="F990" s="20"/>
      <c r="G990" s="29"/>
      <c r="H990" s="34"/>
      <c r="I990" s="34"/>
      <c r="J990" s="14"/>
      <c r="K990" s="20"/>
      <c r="L990" s="20"/>
      <c r="M990" s="20"/>
      <c r="N990" s="21"/>
      <c r="O990" s="20"/>
      <c r="P990" s="20"/>
      <c r="Q990" s="20"/>
      <c r="R990" s="20"/>
      <c r="S990" s="20"/>
      <c r="T990" s="20"/>
    </row>
    <row r="991">
      <c r="A991" s="20"/>
      <c r="B991" s="20"/>
      <c r="C991" s="20"/>
      <c r="D991" s="20"/>
      <c r="E991" s="20"/>
      <c r="F991" s="20"/>
      <c r="G991" s="29"/>
      <c r="H991" s="34"/>
      <c r="I991" s="34"/>
      <c r="J991" s="14"/>
      <c r="K991" s="20"/>
      <c r="L991" s="20"/>
      <c r="M991" s="20"/>
      <c r="N991" s="21"/>
      <c r="O991" s="20"/>
      <c r="P991" s="20"/>
      <c r="Q991" s="20"/>
      <c r="R991" s="20"/>
      <c r="S991" s="20"/>
      <c r="T991" s="20"/>
    </row>
    <row r="992">
      <c r="A992" s="20"/>
      <c r="B992" s="20"/>
      <c r="C992" s="20"/>
      <c r="D992" s="20"/>
      <c r="E992" s="20"/>
      <c r="F992" s="20"/>
      <c r="G992" s="29"/>
      <c r="H992" s="34"/>
      <c r="I992" s="34"/>
      <c r="J992" s="14"/>
      <c r="K992" s="20"/>
      <c r="L992" s="20"/>
      <c r="M992" s="20"/>
      <c r="N992" s="21"/>
      <c r="O992" s="20"/>
      <c r="P992" s="20"/>
      <c r="Q992" s="20"/>
      <c r="R992" s="20"/>
      <c r="S992" s="20"/>
      <c r="T992" s="20"/>
    </row>
    <row r="993">
      <c r="A993" s="20"/>
      <c r="B993" s="20"/>
      <c r="C993" s="20"/>
      <c r="D993" s="20"/>
      <c r="E993" s="20"/>
      <c r="F993" s="20"/>
      <c r="G993" s="29"/>
      <c r="H993" s="34"/>
      <c r="I993" s="34"/>
      <c r="J993" s="14"/>
      <c r="K993" s="20"/>
      <c r="L993" s="20"/>
      <c r="M993" s="20"/>
      <c r="N993" s="21"/>
      <c r="O993" s="20"/>
      <c r="P993" s="20"/>
      <c r="Q993" s="20"/>
      <c r="R993" s="20"/>
      <c r="S993" s="20"/>
      <c r="T993" s="20"/>
    </row>
    <row r="994">
      <c r="A994" s="20"/>
      <c r="B994" s="20"/>
      <c r="C994" s="20"/>
      <c r="D994" s="20"/>
      <c r="E994" s="20"/>
      <c r="F994" s="20"/>
      <c r="G994" s="29"/>
      <c r="H994" s="34"/>
      <c r="I994" s="34"/>
      <c r="J994" s="14"/>
      <c r="K994" s="20"/>
      <c r="L994" s="20"/>
      <c r="M994" s="20"/>
      <c r="N994" s="21"/>
      <c r="O994" s="20"/>
      <c r="P994" s="20"/>
      <c r="Q994" s="20"/>
      <c r="R994" s="20"/>
      <c r="S994" s="20"/>
      <c r="T994" s="20"/>
    </row>
    <row r="995">
      <c r="A995" s="20"/>
      <c r="B995" s="20"/>
      <c r="C995" s="20"/>
      <c r="D995" s="20"/>
      <c r="E995" s="20"/>
      <c r="F995" s="20"/>
      <c r="G995" s="29"/>
      <c r="H995" s="34"/>
      <c r="I995" s="34"/>
      <c r="J995" s="14"/>
      <c r="K995" s="20"/>
      <c r="L995" s="20"/>
      <c r="M995" s="20"/>
      <c r="N995" s="21"/>
      <c r="O995" s="20"/>
      <c r="P995" s="20"/>
      <c r="Q995" s="20"/>
      <c r="R995" s="20"/>
      <c r="S995" s="20"/>
      <c r="T995" s="20"/>
    </row>
    <row r="996">
      <c r="A996" s="20"/>
      <c r="B996" s="20"/>
      <c r="C996" s="20"/>
      <c r="D996" s="20"/>
      <c r="E996" s="20"/>
      <c r="F996" s="20"/>
      <c r="G996" s="29"/>
      <c r="H996" s="34"/>
      <c r="I996" s="34"/>
      <c r="J996" s="14"/>
      <c r="K996" s="20"/>
      <c r="L996" s="20"/>
      <c r="M996" s="20"/>
      <c r="N996" s="21"/>
      <c r="O996" s="20"/>
      <c r="P996" s="20"/>
      <c r="Q996" s="20"/>
      <c r="R996" s="20"/>
      <c r="S996" s="20"/>
      <c r="T996" s="20"/>
    </row>
    <row r="997">
      <c r="A997" s="20"/>
      <c r="B997" s="20"/>
      <c r="C997" s="20"/>
      <c r="D997" s="20"/>
      <c r="E997" s="20"/>
      <c r="F997" s="20"/>
      <c r="G997" s="29"/>
      <c r="H997" s="34"/>
      <c r="I997" s="34"/>
      <c r="J997" s="14"/>
      <c r="K997" s="20"/>
      <c r="L997" s="20"/>
      <c r="M997" s="20"/>
      <c r="N997" s="21"/>
      <c r="O997" s="20"/>
      <c r="P997" s="20"/>
      <c r="Q997" s="20"/>
      <c r="R997" s="20"/>
      <c r="S997" s="20"/>
      <c r="T997" s="20"/>
    </row>
    <row r="998">
      <c r="A998" s="20"/>
      <c r="B998" s="20"/>
      <c r="C998" s="20"/>
      <c r="D998" s="20"/>
      <c r="E998" s="20"/>
      <c r="F998" s="20"/>
      <c r="G998" s="29"/>
      <c r="H998" s="34"/>
      <c r="I998" s="34"/>
      <c r="J998" s="14"/>
      <c r="K998" s="20"/>
      <c r="L998" s="20"/>
      <c r="M998" s="20"/>
      <c r="N998" s="21"/>
      <c r="O998" s="20"/>
      <c r="P998" s="20"/>
      <c r="Q998" s="20"/>
      <c r="R998" s="20"/>
      <c r="S998" s="20"/>
      <c r="T998" s="20"/>
    </row>
    <row r="999">
      <c r="A999" s="20"/>
      <c r="B999" s="20"/>
      <c r="C999" s="20"/>
      <c r="D999" s="20"/>
      <c r="E999" s="20"/>
      <c r="F999" s="20"/>
      <c r="G999" s="29"/>
      <c r="H999" s="34"/>
      <c r="I999" s="34"/>
      <c r="J999" s="14"/>
      <c r="K999" s="20"/>
      <c r="L999" s="20"/>
      <c r="M999" s="20"/>
      <c r="N999" s="21"/>
      <c r="O999" s="20"/>
      <c r="P999" s="20"/>
      <c r="Q999" s="20"/>
      <c r="R999" s="20"/>
      <c r="S999" s="20"/>
      <c r="T999" s="20"/>
    </row>
    <row r="1000">
      <c r="A1000" s="20"/>
      <c r="B1000" s="20"/>
      <c r="C1000" s="20"/>
      <c r="D1000" s="20"/>
      <c r="E1000" s="20"/>
      <c r="F1000" s="20"/>
      <c r="G1000" s="29"/>
      <c r="H1000" s="34"/>
      <c r="I1000" s="34"/>
      <c r="J1000" s="14"/>
      <c r="K1000" s="20"/>
      <c r="L1000" s="20"/>
      <c r="M1000" s="20"/>
      <c r="N1000" s="21"/>
      <c r="O1000" s="20"/>
      <c r="P1000" s="20"/>
      <c r="Q1000" s="20"/>
      <c r="R1000" s="20"/>
      <c r="S1000" s="20"/>
      <c r="T1000" s="20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0.88"/>
    <col customWidth="1" min="2" max="2" width="10.38"/>
    <col customWidth="1" min="3" max="3" width="11.0"/>
    <col customWidth="1" min="4" max="4" width="27.88"/>
    <col customWidth="1" min="5" max="5" width="13.0"/>
    <col customWidth="1" min="6" max="6" width="12.13"/>
    <col customWidth="1" min="7" max="7" width="9.0"/>
    <col customWidth="1" min="8" max="8" width="17.38"/>
    <col customWidth="1" min="9" max="9" width="19.0"/>
    <col customWidth="1" min="10" max="10" width="15.38"/>
    <col customWidth="1" min="11" max="11" width="12.25"/>
    <col customWidth="1" min="12" max="12" width="16.13"/>
    <col customWidth="1" min="13" max="13" width="9.38"/>
    <col customWidth="1" hidden="1" min="14" max="14" width="20.5"/>
    <col customWidth="1" min="15" max="15" width="12.63"/>
    <col customWidth="1" min="16" max="16" width="10.0"/>
    <col customWidth="1" min="17" max="17" width="5.63"/>
    <col customWidth="1" min="18" max="18" width="18.38"/>
    <col customWidth="1" min="19" max="19" width="14.5"/>
  </cols>
  <sheetData>
    <row r="1">
      <c r="A1" s="24" t="s">
        <v>0</v>
      </c>
      <c r="B1" s="24" t="s">
        <v>1</v>
      </c>
      <c r="C1" s="24" t="s">
        <v>2</v>
      </c>
      <c r="D1" s="24" t="s">
        <v>3</v>
      </c>
      <c r="E1" s="2" t="s">
        <v>4</v>
      </c>
      <c r="F1" s="2" t="s">
        <v>5</v>
      </c>
      <c r="G1" s="3" t="s">
        <v>6</v>
      </c>
      <c r="H1" s="4" t="s">
        <v>7</v>
      </c>
      <c r="I1" s="4" t="s">
        <v>8</v>
      </c>
      <c r="J1" s="24" t="s">
        <v>9</v>
      </c>
      <c r="K1" s="24" t="s">
        <v>10</v>
      </c>
      <c r="L1" s="24" t="s">
        <v>11</v>
      </c>
      <c r="M1" s="24" t="s">
        <v>12</v>
      </c>
      <c r="N1" s="5" t="s">
        <v>13</v>
      </c>
      <c r="O1" s="5" t="s">
        <v>14</v>
      </c>
      <c r="P1" s="24" t="s">
        <v>15</v>
      </c>
      <c r="Q1" s="24" t="s">
        <v>16</v>
      </c>
      <c r="R1" s="24" t="s">
        <v>17</v>
      </c>
      <c r="S1" s="24" t="s">
        <v>18</v>
      </c>
    </row>
    <row r="2">
      <c r="A2" s="25" t="s">
        <v>5834</v>
      </c>
      <c r="B2" s="25" t="s">
        <v>5835</v>
      </c>
      <c r="C2" s="25" t="s">
        <v>5836</v>
      </c>
      <c r="D2" s="25" t="s">
        <v>5837</v>
      </c>
      <c r="E2" s="25" t="s">
        <v>3713</v>
      </c>
      <c r="F2" s="25" t="s">
        <v>35</v>
      </c>
      <c r="G2" s="18">
        <v>66.0</v>
      </c>
      <c r="H2" s="19">
        <v>231.22222222222223</v>
      </c>
      <c r="I2" s="19"/>
      <c r="J2" s="25" t="s">
        <v>5838</v>
      </c>
      <c r="K2" s="25" t="s">
        <v>26</v>
      </c>
      <c r="L2" s="7" t="s">
        <v>27</v>
      </c>
      <c r="M2" s="26">
        <v>44946.0</v>
      </c>
      <c r="N2" s="26">
        <v>44957.0</v>
      </c>
      <c r="O2" s="23" t="s">
        <v>28</v>
      </c>
      <c r="P2" s="23"/>
      <c r="Q2" s="23" t="s">
        <v>29</v>
      </c>
      <c r="R2" s="23"/>
      <c r="S2" s="18">
        <f t="shared" ref="S2:S15" si="1">DATEDIF(M2,N2,"m")</f>
        <v>0</v>
      </c>
    </row>
    <row r="3">
      <c r="A3" s="25" t="s">
        <v>5839</v>
      </c>
      <c r="B3" s="25" t="s">
        <v>5840</v>
      </c>
      <c r="C3" s="25" t="s">
        <v>5841</v>
      </c>
      <c r="D3" s="25" t="s">
        <v>5842</v>
      </c>
      <c r="E3" s="25" t="s">
        <v>2769</v>
      </c>
      <c r="F3" s="25" t="s">
        <v>35</v>
      </c>
      <c r="G3" s="18">
        <v>98.0</v>
      </c>
      <c r="H3" s="19">
        <v>343.3333333333333</v>
      </c>
      <c r="I3" s="19"/>
      <c r="J3" s="25" t="s">
        <v>5838</v>
      </c>
      <c r="K3" s="25" t="s">
        <v>26</v>
      </c>
      <c r="L3" s="7" t="s">
        <v>42</v>
      </c>
      <c r="M3" s="26">
        <v>44943.0</v>
      </c>
      <c r="N3" s="26">
        <v>44957.0</v>
      </c>
      <c r="O3" s="23" t="s">
        <v>28</v>
      </c>
      <c r="P3" s="23"/>
      <c r="Q3" s="23" t="s">
        <v>29</v>
      </c>
      <c r="R3" s="23"/>
      <c r="S3" s="18">
        <f t="shared" si="1"/>
        <v>0</v>
      </c>
    </row>
    <row r="4">
      <c r="A4" s="25" t="s">
        <v>5843</v>
      </c>
      <c r="B4" s="25" t="s">
        <v>5844</v>
      </c>
      <c r="C4" s="25" t="s">
        <v>5845</v>
      </c>
      <c r="D4" s="25" t="s">
        <v>5846</v>
      </c>
      <c r="E4" s="25" t="s">
        <v>4723</v>
      </c>
      <c r="F4" s="25" t="s">
        <v>35</v>
      </c>
      <c r="G4" s="18">
        <v>64.0</v>
      </c>
      <c r="H4" s="19">
        <v>224.22222222222223</v>
      </c>
      <c r="I4" s="19"/>
      <c r="J4" s="25" t="s">
        <v>5838</v>
      </c>
      <c r="K4" s="25" t="s">
        <v>26</v>
      </c>
      <c r="L4" s="7" t="s">
        <v>27</v>
      </c>
      <c r="M4" s="26">
        <v>44617.0</v>
      </c>
      <c r="N4" s="26">
        <v>44957.0</v>
      </c>
      <c r="O4" s="23" t="s">
        <v>29</v>
      </c>
      <c r="P4" s="23"/>
      <c r="Q4" s="23" t="s">
        <v>29</v>
      </c>
      <c r="R4" s="23"/>
      <c r="S4" s="18">
        <f t="shared" si="1"/>
        <v>11</v>
      </c>
    </row>
    <row r="5">
      <c r="A5" s="25" t="s">
        <v>5847</v>
      </c>
      <c r="B5" s="25" t="s">
        <v>5848</v>
      </c>
      <c r="C5" s="25" t="s">
        <v>5849</v>
      </c>
      <c r="D5" s="25" t="s">
        <v>5850</v>
      </c>
      <c r="E5" s="25" t="s">
        <v>5851</v>
      </c>
      <c r="F5" s="25" t="s">
        <v>48</v>
      </c>
      <c r="G5" s="18">
        <v>55.0</v>
      </c>
      <c r="H5" s="19">
        <v>192.55555555555554</v>
      </c>
      <c r="I5" s="19"/>
      <c r="J5" s="25" t="s">
        <v>5838</v>
      </c>
      <c r="K5" s="25" t="s">
        <v>26</v>
      </c>
      <c r="L5" s="7" t="s">
        <v>49</v>
      </c>
      <c r="M5" s="26">
        <v>44683.0</v>
      </c>
      <c r="N5" s="26">
        <v>44957.0</v>
      </c>
      <c r="O5" s="23" t="s">
        <v>29</v>
      </c>
      <c r="P5" s="23"/>
      <c r="Q5" s="23" t="s">
        <v>29</v>
      </c>
      <c r="R5" s="23"/>
      <c r="S5" s="18">
        <f t="shared" si="1"/>
        <v>8</v>
      </c>
    </row>
    <row r="6">
      <c r="A6" s="25" t="s">
        <v>5852</v>
      </c>
      <c r="B6" s="25" t="s">
        <v>5853</v>
      </c>
      <c r="C6" s="25" t="s">
        <v>5854</v>
      </c>
      <c r="D6" s="25" t="s">
        <v>5855</v>
      </c>
      <c r="E6" s="25" t="s">
        <v>2564</v>
      </c>
      <c r="F6" s="25" t="s">
        <v>35</v>
      </c>
      <c r="G6" s="18">
        <v>59.0</v>
      </c>
      <c r="H6" s="19">
        <v>206.77777777777777</v>
      </c>
      <c r="I6" s="19"/>
      <c r="J6" s="25" t="s">
        <v>5838</v>
      </c>
      <c r="K6" s="25" t="s">
        <v>26</v>
      </c>
      <c r="L6" s="7" t="s">
        <v>42</v>
      </c>
      <c r="M6" s="26">
        <v>44770.0</v>
      </c>
      <c r="N6" s="26">
        <v>44957.0</v>
      </c>
      <c r="O6" s="23" t="s">
        <v>29</v>
      </c>
      <c r="P6" s="23"/>
      <c r="Q6" s="23" t="s">
        <v>29</v>
      </c>
      <c r="R6" s="23"/>
      <c r="S6" s="18">
        <f t="shared" si="1"/>
        <v>6</v>
      </c>
    </row>
    <row r="7">
      <c r="A7" s="25" t="s">
        <v>5856</v>
      </c>
      <c r="B7" s="25" t="s">
        <v>5857</v>
      </c>
      <c r="C7" s="25" t="s">
        <v>5858</v>
      </c>
      <c r="D7" s="25" t="s">
        <v>5859</v>
      </c>
      <c r="E7" s="25" t="s">
        <v>2206</v>
      </c>
      <c r="F7" s="25" t="s">
        <v>48</v>
      </c>
      <c r="G7" s="18">
        <v>14.0</v>
      </c>
      <c r="H7" s="19">
        <v>63.0</v>
      </c>
      <c r="I7" s="19"/>
      <c r="J7" s="25" t="s">
        <v>5838</v>
      </c>
      <c r="K7" s="25" t="s">
        <v>26</v>
      </c>
      <c r="L7" s="7" t="s">
        <v>27</v>
      </c>
      <c r="M7" s="26">
        <v>44767.0</v>
      </c>
      <c r="N7" s="26">
        <v>44957.0</v>
      </c>
      <c r="O7" s="23" t="s">
        <v>29</v>
      </c>
      <c r="P7" s="23"/>
      <c r="Q7" s="23" t="s">
        <v>29</v>
      </c>
      <c r="R7" s="23"/>
      <c r="S7" s="18">
        <f t="shared" si="1"/>
        <v>6</v>
      </c>
    </row>
    <row r="8">
      <c r="A8" s="25" t="s">
        <v>5860</v>
      </c>
      <c r="B8" s="25" t="s">
        <v>5861</v>
      </c>
      <c r="C8" s="25" t="s">
        <v>5530</v>
      </c>
      <c r="D8" s="25" t="s">
        <v>5862</v>
      </c>
      <c r="E8" s="25" t="s">
        <v>3244</v>
      </c>
      <c r="F8" s="25" t="s">
        <v>112</v>
      </c>
      <c r="G8" s="18">
        <v>65.0</v>
      </c>
      <c r="H8" s="19">
        <v>227.66666666666666</v>
      </c>
      <c r="I8" s="19"/>
      <c r="J8" s="25" t="s">
        <v>5838</v>
      </c>
      <c r="K8" s="25" t="s">
        <v>26</v>
      </c>
      <c r="L8" s="7" t="s">
        <v>49</v>
      </c>
      <c r="M8" s="26">
        <v>44898.0</v>
      </c>
      <c r="N8" s="26">
        <v>44957.0</v>
      </c>
      <c r="O8" s="23" t="s">
        <v>29</v>
      </c>
      <c r="P8" s="23"/>
      <c r="Q8" s="23" t="s">
        <v>29</v>
      </c>
      <c r="R8" s="23"/>
      <c r="S8" s="18">
        <f t="shared" si="1"/>
        <v>1</v>
      </c>
    </row>
    <row r="9">
      <c r="A9" s="25" t="s">
        <v>5863</v>
      </c>
      <c r="B9" s="25" t="s">
        <v>5864</v>
      </c>
      <c r="C9" s="25" t="s">
        <v>1762</v>
      </c>
      <c r="D9" s="25" t="s">
        <v>5865</v>
      </c>
      <c r="E9" s="25" t="s">
        <v>3397</v>
      </c>
      <c r="F9" s="25" t="s">
        <v>35</v>
      </c>
      <c r="G9" s="18">
        <v>78.0</v>
      </c>
      <c r="H9" s="19">
        <v>273.22222222222223</v>
      </c>
      <c r="I9" s="19"/>
      <c r="J9" s="25" t="s">
        <v>5838</v>
      </c>
      <c r="K9" s="25" t="s">
        <v>26</v>
      </c>
      <c r="L9" s="7" t="s">
        <v>36</v>
      </c>
      <c r="M9" s="26">
        <v>44885.0</v>
      </c>
      <c r="N9" s="26">
        <v>44957.0</v>
      </c>
      <c r="O9" s="23" t="s">
        <v>29</v>
      </c>
      <c r="P9" s="23"/>
      <c r="Q9" s="23" t="s">
        <v>29</v>
      </c>
      <c r="R9" s="23"/>
      <c r="S9" s="18">
        <f t="shared" si="1"/>
        <v>2</v>
      </c>
    </row>
    <row r="10">
      <c r="A10" s="25" t="s">
        <v>5866</v>
      </c>
      <c r="B10" s="25" t="s">
        <v>5867</v>
      </c>
      <c r="C10" s="25" t="s">
        <v>5868</v>
      </c>
      <c r="D10" s="25" t="s">
        <v>5869</v>
      </c>
      <c r="E10" s="25" t="s">
        <v>5870</v>
      </c>
      <c r="F10" s="25" t="s">
        <v>112</v>
      </c>
      <c r="G10" s="18">
        <v>14.0</v>
      </c>
      <c r="H10" s="19">
        <v>63.0</v>
      </c>
      <c r="I10" s="19"/>
      <c r="J10" s="25" t="s">
        <v>5838</v>
      </c>
      <c r="K10" s="25" t="s">
        <v>26</v>
      </c>
      <c r="L10" s="7" t="s">
        <v>36</v>
      </c>
      <c r="M10" s="26">
        <v>44670.0</v>
      </c>
      <c r="N10" s="26">
        <v>44957.0</v>
      </c>
      <c r="O10" s="23" t="s">
        <v>29</v>
      </c>
      <c r="P10" s="23"/>
      <c r="Q10" s="23" t="s">
        <v>29</v>
      </c>
      <c r="R10" s="23"/>
      <c r="S10" s="18">
        <f t="shared" si="1"/>
        <v>9</v>
      </c>
    </row>
    <row r="11">
      <c r="A11" s="25" t="s">
        <v>5871</v>
      </c>
      <c r="B11" s="25" t="s">
        <v>5872</v>
      </c>
      <c r="C11" s="25" t="s">
        <v>5873</v>
      </c>
      <c r="D11" s="25" t="s">
        <v>5874</v>
      </c>
      <c r="E11" s="25" t="s">
        <v>2280</v>
      </c>
      <c r="F11" s="25" t="s">
        <v>173</v>
      </c>
      <c r="G11" s="18">
        <v>9.0</v>
      </c>
      <c r="H11" s="19">
        <v>63.0</v>
      </c>
      <c r="I11" s="19"/>
      <c r="J11" s="25" t="s">
        <v>5838</v>
      </c>
      <c r="K11" s="25" t="s">
        <v>26</v>
      </c>
      <c r="L11" s="7" t="s">
        <v>27</v>
      </c>
      <c r="M11" s="26">
        <v>44607.0</v>
      </c>
      <c r="N11" s="26">
        <v>44957.0</v>
      </c>
      <c r="O11" s="23" t="s">
        <v>29</v>
      </c>
      <c r="P11" s="23"/>
      <c r="Q11" s="23" t="s">
        <v>29</v>
      </c>
      <c r="R11" s="23"/>
      <c r="S11" s="18">
        <f t="shared" si="1"/>
        <v>11</v>
      </c>
    </row>
    <row r="12">
      <c r="A12" s="25" t="s">
        <v>5875</v>
      </c>
      <c r="B12" s="25" t="s">
        <v>5876</v>
      </c>
      <c r="C12" s="25" t="s">
        <v>5877</v>
      </c>
      <c r="D12" s="25" t="s">
        <v>5878</v>
      </c>
      <c r="E12" s="25" t="s">
        <v>3143</v>
      </c>
      <c r="F12" s="25" t="s">
        <v>24</v>
      </c>
      <c r="G12" s="18">
        <v>94.0</v>
      </c>
      <c r="H12" s="19">
        <v>329.3333333333333</v>
      </c>
      <c r="I12" s="19"/>
      <c r="J12" s="25" t="s">
        <v>5838</v>
      </c>
      <c r="K12" s="25" t="s">
        <v>26</v>
      </c>
      <c r="L12" s="7" t="s">
        <v>36</v>
      </c>
      <c r="M12" s="26">
        <v>44805.0</v>
      </c>
      <c r="N12" s="26">
        <v>44957.0</v>
      </c>
      <c r="O12" s="23" t="s">
        <v>29</v>
      </c>
      <c r="P12" s="23"/>
      <c r="Q12" s="23" t="s">
        <v>29</v>
      </c>
      <c r="R12" s="23"/>
      <c r="S12" s="18">
        <f t="shared" si="1"/>
        <v>4</v>
      </c>
    </row>
    <row r="13">
      <c r="A13" s="25" t="s">
        <v>5879</v>
      </c>
      <c r="B13" s="25" t="s">
        <v>5880</v>
      </c>
      <c r="C13" s="25" t="s">
        <v>5881</v>
      </c>
      <c r="D13" s="25" t="s">
        <v>5882</v>
      </c>
      <c r="E13" s="25" t="s">
        <v>2938</v>
      </c>
      <c r="F13" s="25" t="s">
        <v>24</v>
      </c>
      <c r="G13" s="18">
        <v>24.0</v>
      </c>
      <c r="H13" s="19">
        <v>84.0</v>
      </c>
      <c r="I13" s="19"/>
      <c r="J13" s="25" t="s">
        <v>5838</v>
      </c>
      <c r="K13" s="25" t="s">
        <v>26</v>
      </c>
      <c r="L13" s="7" t="s">
        <v>27</v>
      </c>
      <c r="M13" s="26">
        <v>44607.0</v>
      </c>
      <c r="N13" s="26">
        <v>44957.0</v>
      </c>
      <c r="O13" s="23" t="s">
        <v>29</v>
      </c>
      <c r="P13" s="23"/>
      <c r="Q13" s="23" t="s">
        <v>29</v>
      </c>
      <c r="R13" s="23"/>
      <c r="S13" s="18">
        <f t="shared" si="1"/>
        <v>11</v>
      </c>
    </row>
    <row r="14">
      <c r="A14" s="25" t="s">
        <v>5883</v>
      </c>
      <c r="B14" s="25" t="s">
        <v>5884</v>
      </c>
      <c r="C14" s="25" t="s">
        <v>5885</v>
      </c>
      <c r="D14" s="25" t="s">
        <v>5886</v>
      </c>
      <c r="E14" s="25" t="s">
        <v>5887</v>
      </c>
      <c r="F14" s="25" t="s">
        <v>173</v>
      </c>
      <c r="G14" s="18">
        <v>8.0</v>
      </c>
      <c r="H14" s="19">
        <v>63.0</v>
      </c>
      <c r="I14" s="19"/>
      <c r="J14" s="25" t="s">
        <v>5838</v>
      </c>
      <c r="K14" s="25" t="s">
        <v>26</v>
      </c>
      <c r="L14" s="7" t="s">
        <v>27</v>
      </c>
      <c r="M14" s="26">
        <v>44836.0</v>
      </c>
      <c r="N14" s="26">
        <v>44957.0</v>
      </c>
      <c r="O14" s="23" t="s">
        <v>29</v>
      </c>
      <c r="P14" s="23"/>
      <c r="Q14" s="23" t="s">
        <v>29</v>
      </c>
      <c r="R14" s="23"/>
      <c r="S14" s="18">
        <f t="shared" si="1"/>
        <v>3</v>
      </c>
    </row>
    <row r="15">
      <c r="A15" s="25" t="s">
        <v>5888</v>
      </c>
      <c r="B15" s="25" t="s">
        <v>5889</v>
      </c>
      <c r="C15" s="25" t="s">
        <v>5890</v>
      </c>
      <c r="D15" s="25" t="s">
        <v>5891</v>
      </c>
      <c r="E15" s="25" t="s">
        <v>2271</v>
      </c>
      <c r="F15" s="25" t="s">
        <v>35</v>
      </c>
      <c r="G15" s="18">
        <v>64.0</v>
      </c>
      <c r="H15" s="19">
        <v>224.22222222222223</v>
      </c>
      <c r="I15" s="19"/>
      <c r="J15" s="25" t="s">
        <v>5838</v>
      </c>
      <c r="K15" s="25" t="s">
        <v>26</v>
      </c>
      <c r="L15" s="7" t="s">
        <v>49</v>
      </c>
      <c r="M15" s="26">
        <v>44925.0</v>
      </c>
      <c r="N15" s="26">
        <v>44957.0</v>
      </c>
      <c r="O15" s="23" t="s">
        <v>29</v>
      </c>
      <c r="P15" s="23"/>
      <c r="Q15" s="23" t="s">
        <v>29</v>
      </c>
      <c r="R15" s="23"/>
      <c r="S15" s="18">
        <f t="shared" si="1"/>
        <v>1</v>
      </c>
    </row>
    <row r="16">
      <c r="A16" s="25" t="s">
        <v>5892</v>
      </c>
      <c r="B16" s="25" t="s">
        <v>5893</v>
      </c>
      <c r="C16" s="25" t="s">
        <v>5894</v>
      </c>
      <c r="D16" s="25" t="s">
        <v>5895</v>
      </c>
      <c r="E16" s="25" t="s">
        <v>3796</v>
      </c>
      <c r="F16" s="25" t="s">
        <v>112</v>
      </c>
      <c r="G16" s="18">
        <v>36.0</v>
      </c>
      <c r="H16" s="19">
        <v>126.22222222222223</v>
      </c>
      <c r="I16" s="19"/>
      <c r="J16" s="25" t="s">
        <v>5838</v>
      </c>
      <c r="K16" s="25" t="s">
        <v>26</v>
      </c>
      <c r="L16" s="7" t="s">
        <v>42</v>
      </c>
      <c r="M16" s="26">
        <v>44972.0</v>
      </c>
      <c r="N16" s="26">
        <v>44957.0</v>
      </c>
      <c r="O16" s="23" t="s">
        <v>28</v>
      </c>
      <c r="P16" s="23"/>
      <c r="Q16" s="23" t="s">
        <v>29</v>
      </c>
      <c r="R16" s="23"/>
      <c r="S16" s="18">
        <v>0.0</v>
      </c>
    </row>
    <row r="17">
      <c r="A17" s="25" t="s">
        <v>5896</v>
      </c>
      <c r="B17" s="25" t="s">
        <v>5897</v>
      </c>
      <c r="C17" s="25" t="s">
        <v>5894</v>
      </c>
      <c r="D17" s="25" t="s">
        <v>5898</v>
      </c>
      <c r="E17" s="25" t="s">
        <v>2620</v>
      </c>
      <c r="F17" s="25" t="s">
        <v>35</v>
      </c>
      <c r="G17" s="18">
        <v>83.0</v>
      </c>
      <c r="H17" s="19">
        <v>290.77777777777777</v>
      </c>
      <c r="I17" s="19"/>
      <c r="J17" s="25" t="s">
        <v>5838</v>
      </c>
      <c r="K17" s="25" t="s">
        <v>26</v>
      </c>
      <c r="L17" s="7" t="s">
        <v>27</v>
      </c>
      <c r="M17" s="26">
        <v>44651.0</v>
      </c>
      <c r="N17" s="26">
        <v>44957.0</v>
      </c>
      <c r="O17" s="23" t="s">
        <v>29</v>
      </c>
      <c r="P17" s="23"/>
      <c r="Q17" s="23" t="s">
        <v>29</v>
      </c>
      <c r="R17" s="23"/>
      <c r="S17" s="18">
        <f>DATEDIF(M17,N17,"m")</f>
        <v>10</v>
      </c>
    </row>
    <row r="18">
      <c r="A18" s="25" t="s">
        <v>5899</v>
      </c>
      <c r="B18" s="25" t="s">
        <v>5900</v>
      </c>
      <c r="C18" s="25" t="s">
        <v>5901</v>
      </c>
      <c r="D18" s="25" t="s">
        <v>5902</v>
      </c>
      <c r="E18" s="25" t="s">
        <v>2685</v>
      </c>
      <c r="F18" s="25" t="s">
        <v>35</v>
      </c>
      <c r="G18" s="18">
        <v>68.0</v>
      </c>
      <c r="H18" s="19">
        <v>238.11111111111111</v>
      </c>
      <c r="I18" s="19"/>
      <c r="J18" s="25" t="s">
        <v>5838</v>
      </c>
      <c r="K18" s="25" t="s">
        <v>26</v>
      </c>
      <c r="L18" s="7" t="s">
        <v>27</v>
      </c>
      <c r="M18" s="26">
        <v>44982.0</v>
      </c>
      <c r="N18" s="26">
        <v>44957.0</v>
      </c>
      <c r="O18" s="23" t="s">
        <v>28</v>
      </c>
      <c r="P18" s="23"/>
      <c r="Q18" s="23" t="s">
        <v>29</v>
      </c>
      <c r="R18" s="23"/>
      <c r="S18" s="18">
        <v>0.0</v>
      </c>
    </row>
    <row r="19">
      <c r="A19" s="25" t="s">
        <v>5903</v>
      </c>
      <c r="B19" s="25" t="s">
        <v>5904</v>
      </c>
      <c r="C19" s="25" t="s">
        <v>5905</v>
      </c>
      <c r="D19" s="25" t="s">
        <v>5906</v>
      </c>
      <c r="E19" s="25" t="s">
        <v>2206</v>
      </c>
      <c r="F19" s="25" t="s">
        <v>35</v>
      </c>
      <c r="G19" s="18">
        <v>81.0</v>
      </c>
      <c r="H19" s="19">
        <v>283.77777777777777</v>
      </c>
      <c r="I19" s="19"/>
      <c r="J19" s="25" t="s">
        <v>5838</v>
      </c>
      <c r="K19" s="25" t="s">
        <v>26</v>
      </c>
      <c r="L19" s="7" t="s">
        <v>42</v>
      </c>
      <c r="M19" s="26">
        <v>44716.0</v>
      </c>
      <c r="N19" s="26">
        <v>44957.0</v>
      </c>
      <c r="O19" s="23" t="s">
        <v>29</v>
      </c>
      <c r="P19" s="23"/>
      <c r="Q19" s="23" t="s">
        <v>29</v>
      </c>
      <c r="R19" s="23"/>
      <c r="S19" s="18">
        <f t="shared" ref="S19:S30" si="2">DATEDIF(M19,N19,"m")</f>
        <v>7</v>
      </c>
    </row>
    <row r="20">
      <c r="A20" s="25" t="s">
        <v>5907</v>
      </c>
      <c r="B20" s="25" t="s">
        <v>5908</v>
      </c>
      <c r="C20" s="25" t="s">
        <v>3711</v>
      </c>
      <c r="D20" s="25" t="s">
        <v>5909</v>
      </c>
      <c r="E20" s="25" t="s">
        <v>2725</v>
      </c>
      <c r="F20" s="25" t="s">
        <v>35</v>
      </c>
      <c r="G20" s="18">
        <v>14.0</v>
      </c>
      <c r="H20" s="19">
        <v>63.0</v>
      </c>
      <c r="I20" s="19"/>
      <c r="J20" s="25" t="s">
        <v>5838</v>
      </c>
      <c r="K20" s="25" t="s">
        <v>26</v>
      </c>
      <c r="L20" s="7" t="s">
        <v>42</v>
      </c>
      <c r="M20" s="26">
        <v>44726.0</v>
      </c>
      <c r="N20" s="26">
        <v>44957.0</v>
      </c>
      <c r="O20" s="23" t="s">
        <v>29</v>
      </c>
      <c r="P20" s="23"/>
      <c r="Q20" s="23" t="s">
        <v>29</v>
      </c>
      <c r="R20" s="23"/>
      <c r="S20" s="18">
        <f t="shared" si="2"/>
        <v>7</v>
      </c>
    </row>
    <row r="21">
      <c r="A21" s="25" t="s">
        <v>5910</v>
      </c>
      <c r="B21" s="25" t="s">
        <v>5911</v>
      </c>
      <c r="C21" s="25" t="s">
        <v>5912</v>
      </c>
      <c r="D21" s="25" t="s">
        <v>5913</v>
      </c>
      <c r="E21" s="25" t="s">
        <v>3650</v>
      </c>
      <c r="F21" s="25" t="s">
        <v>48</v>
      </c>
      <c r="G21" s="18">
        <v>53.0</v>
      </c>
      <c r="H21" s="19">
        <v>185.66666666666666</v>
      </c>
      <c r="I21" s="19"/>
      <c r="J21" s="25" t="s">
        <v>5838</v>
      </c>
      <c r="K21" s="25" t="s">
        <v>26</v>
      </c>
      <c r="L21" s="7" t="s">
        <v>42</v>
      </c>
      <c r="M21" s="26">
        <v>44840.0</v>
      </c>
      <c r="N21" s="26">
        <v>44957.0</v>
      </c>
      <c r="O21" s="23" t="s">
        <v>29</v>
      </c>
      <c r="P21" s="23"/>
      <c r="Q21" s="23" t="s">
        <v>29</v>
      </c>
      <c r="R21" s="23"/>
      <c r="S21" s="18">
        <f t="shared" si="2"/>
        <v>3</v>
      </c>
    </row>
    <row r="22">
      <c r="A22" s="25" t="s">
        <v>5914</v>
      </c>
      <c r="B22" s="25" t="s">
        <v>5915</v>
      </c>
      <c r="C22" s="25" t="s">
        <v>5916</v>
      </c>
      <c r="D22" s="25" t="s">
        <v>5917</v>
      </c>
      <c r="E22" s="25" t="s">
        <v>2476</v>
      </c>
      <c r="F22" s="25" t="s">
        <v>35</v>
      </c>
      <c r="G22" s="18">
        <v>9.0</v>
      </c>
      <c r="H22" s="19">
        <v>63.0</v>
      </c>
      <c r="I22" s="19"/>
      <c r="J22" s="25" t="s">
        <v>5838</v>
      </c>
      <c r="K22" s="25" t="s">
        <v>26</v>
      </c>
      <c r="L22" s="7" t="s">
        <v>27</v>
      </c>
      <c r="M22" s="26">
        <v>44893.0</v>
      </c>
      <c r="N22" s="26">
        <v>44957.0</v>
      </c>
      <c r="O22" s="23" t="s">
        <v>29</v>
      </c>
      <c r="P22" s="23"/>
      <c r="Q22" s="23" t="s">
        <v>29</v>
      </c>
      <c r="R22" s="23"/>
      <c r="S22" s="18">
        <f t="shared" si="2"/>
        <v>2</v>
      </c>
    </row>
    <row r="23">
      <c r="A23" s="25" t="s">
        <v>5918</v>
      </c>
      <c r="B23" s="25" t="s">
        <v>5919</v>
      </c>
      <c r="C23" s="25" t="s">
        <v>5920</v>
      </c>
      <c r="D23" s="25" t="s">
        <v>5921</v>
      </c>
      <c r="E23" s="25" t="s">
        <v>2666</v>
      </c>
      <c r="F23" s="25" t="s">
        <v>48</v>
      </c>
      <c r="G23" s="18">
        <v>51.0</v>
      </c>
      <c r="H23" s="19">
        <v>178.55555555555554</v>
      </c>
      <c r="I23" s="19"/>
      <c r="J23" s="25" t="s">
        <v>5838</v>
      </c>
      <c r="K23" s="25" t="s">
        <v>26</v>
      </c>
      <c r="L23" s="7" t="s">
        <v>49</v>
      </c>
      <c r="M23" s="26">
        <v>44725.0</v>
      </c>
      <c r="N23" s="26">
        <v>44957.0</v>
      </c>
      <c r="O23" s="23" t="s">
        <v>29</v>
      </c>
      <c r="P23" s="23"/>
      <c r="Q23" s="23" t="s">
        <v>29</v>
      </c>
      <c r="R23" s="23"/>
      <c r="S23" s="18">
        <f t="shared" si="2"/>
        <v>7</v>
      </c>
    </row>
    <row r="24">
      <c r="A24" s="25" t="s">
        <v>5922</v>
      </c>
      <c r="B24" s="25" t="s">
        <v>5923</v>
      </c>
      <c r="C24" s="25" t="s">
        <v>5924</v>
      </c>
      <c r="D24" s="25" t="s">
        <v>5925</v>
      </c>
      <c r="E24" s="25" t="s">
        <v>3698</v>
      </c>
      <c r="F24" s="25" t="s">
        <v>35</v>
      </c>
      <c r="G24" s="18">
        <v>17.0</v>
      </c>
      <c r="H24" s="19">
        <v>63.0</v>
      </c>
      <c r="I24" s="19"/>
      <c r="J24" s="25" t="s">
        <v>5838</v>
      </c>
      <c r="K24" s="25" t="s">
        <v>26</v>
      </c>
      <c r="L24" s="7" t="s">
        <v>49</v>
      </c>
      <c r="M24" s="26">
        <v>44765.0</v>
      </c>
      <c r="N24" s="26">
        <v>44957.0</v>
      </c>
      <c r="O24" s="23" t="s">
        <v>29</v>
      </c>
      <c r="P24" s="23"/>
      <c r="Q24" s="23" t="s">
        <v>29</v>
      </c>
      <c r="R24" s="23"/>
      <c r="S24" s="18">
        <f t="shared" si="2"/>
        <v>6</v>
      </c>
    </row>
    <row r="25">
      <c r="A25" s="25" t="s">
        <v>5926</v>
      </c>
      <c r="B25" s="25" t="s">
        <v>3450</v>
      </c>
      <c r="C25" s="25" t="s">
        <v>5927</v>
      </c>
      <c r="D25" s="25" t="s">
        <v>5928</v>
      </c>
      <c r="E25" s="25" t="s">
        <v>2236</v>
      </c>
      <c r="F25" s="25" t="s">
        <v>24</v>
      </c>
      <c r="G25" s="18">
        <v>61.0</v>
      </c>
      <c r="H25" s="19">
        <v>213.66666666666666</v>
      </c>
      <c r="I25" s="19"/>
      <c r="J25" s="25" t="s">
        <v>5838</v>
      </c>
      <c r="K25" s="25" t="s">
        <v>26</v>
      </c>
      <c r="L25" s="7" t="s">
        <v>42</v>
      </c>
      <c r="M25" s="26">
        <v>44687.0</v>
      </c>
      <c r="N25" s="26">
        <v>44957.0</v>
      </c>
      <c r="O25" s="23" t="s">
        <v>29</v>
      </c>
      <c r="P25" s="23"/>
      <c r="Q25" s="23" t="s">
        <v>29</v>
      </c>
      <c r="R25" s="23"/>
      <c r="S25" s="18">
        <f t="shared" si="2"/>
        <v>8</v>
      </c>
    </row>
    <row r="26">
      <c r="A26" s="25" t="s">
        <v>5929</v>
      </c>
      <c r="B26" s="25" t="s">
        <v>5930</v>
      </c>
      <c r="C26" s="25" t="s">
        <v>5931</v>
      </c>
      <c r="D26" s="25" t="s">
        <v>5932</v>
      </c>
      <c r="E26" s="25" t="s">
        <v>5933</v>
      </c>
      <c r="F26" s="25" t="s">
        <v>35</v>
      </c>
      <c r="G26" s="18">
        <v>36.0</v>
      </c>
      <c r="H26" s="19">
        <v>126.22222222222223</v>
      </c>
      <c r="I26" s="19"/>
      <c r="J26" s="25" t="s">
        <v>5838</v>
      </c>
      <c r="K26" s="25" t="s">
        <v>26</v>
      </c>
      <c r="L26" s="7" t="s">
        <v>27</v>
      </c>
      <c r="M26" s="26">
        <v>44794.0</v>
      </c>
      <c r="N26" s="26">
        <v>44957.0</v>
      </c>
      <c r="O26" s="23" t="s">
        <v>29</v>
      </c>
      <c r="P26" s="23"/>
      <c r="Q26" s="23" t="s">
        <v>29</v>
      </c>
      <c r="R26" s="23"/>
      <c r="S26" s="18">
        <f t="shared" si="2"/>
        <v>5</v>
      </c>
    </row>
    <row r="27">
      <c r="A27" s="25" t="s">
        <v>5934</v>
      </c>
      <c r="B27" s="25" t="s">
        <v>5935</v>
      </c>
      <c r="C27" s="25" t="s">
        <v>5936</v>
      </c>
      <c r="D27" s="25" t="s">
        <v>5937</v>
      </c>
      <c r="E27" s="25" t="s">
        <v>5107</v>
      </c>
      <c r="F27" s="25" t="s">
        <v>112</v>
      </c>
      <c r="G27" s="18">
        <v>16.0</v>
      </c>
      <c r="H27" s="19">
        <v>63.0</v>
      </c>
      <c r="I27" s="19"/>
      <c r="J27" s="25" t="s">
        <v>5838</v>
      </c>
      <c r="K27" s="25" t="s">
        <v>26</v>
      </c>
      <c r="L27" s="7" t="s">
        <v>27</v>
      </c>
      <c r="M27" s="26">
        <v>44951.0</v>
      </c>
      <c r="N27" s="26">
        <v>44957.0</v>
      </c>
      <c r="O27" s="23" t="s">
        <v>28</v>
      </c>
      <c r="P27" s="23"/>
      <c r="Q27" s="23" t="s">
        <v>29</v>
      </c>
      <c r="R27" s="23"/>
      <c r="S27" s="18">
        <f t="shared" si="2"/>
        <v>0</v>
      </c>
    </row>
    <row r="28">
      <c r="A28" s="25" t="s">
        <v>5938</v>
      </c>
      <c r="B28" s="25" t="s">
        <v>5939</v>
      </c>
      <c r="C28" s="25" t="s">
        <v>5940</v>
      </c>
      <c r="D28" s="25" t="s">
        <v>5941</v>
      </c>
      <c r="E28" s="25" t="s">
        <v>3867</v>
      </c>
      <c r="F28" s="25" t="s">
        <v>35</v>
      </c>
      <c r="G28" s="18">
        <v>42.0</v>
      </c>
      <c r="H28" s="19">
        <v>147.33333333333334</v>
      </c>
      <c r="I28" s="19"/>
      <c r="J28" s="25" t="s">
        <v>5838</v>
      </c>
      <c r="K28" s="25" t="s">
        <v>26</v>
      </c>
      <c r="L28" s="7" t="s">
        <v>49</v>
      </c>
      <c r="M28" s="26">
        <v>44758.0</v>
      </c>
      <c r="N28" s="26">
        <v>44957.0</v>
      </c>
      <c r="O28" s="23" t="s">
        <v>29</v>
      </c>
      <c r="P28" s="23"/>
      <c r="Q28" s="23" t="s">
        <v>29</v>
      </c>
      <c r="R28" s="23"/>
      <c r="S28" s="18">
        <f t="shared" si="2"/>
        <v>6</v>
      </c>
    </row>
    <row r="29">
      <c r="A29" s="25" t="s">
        <v>5942</v>
      </c>
      <c r="B29" s="25" t="s">
        <v>5671</v>
      </c>
      <c r="C29" s="25" t="s">
        <v>5943</v>
      </c>
      <c r="D29" s="25" t="s">
        <v>5944</v>
      </c>
      <c r="E29" s="25" t="s">
        <v>2059</v>
      </c>
      <c r="F29" s="25" t="s">
        <v>35</v>
      </c>
      <c r="G29" s="18">
        <v>92.0</v>
      </c>
      <c r="H29" s="19">
        <v>322.44444444444446</v>
      </c>
      <c r="I29" s="19"/>
      <c r="J29" s="25" t="s">
        <v>5838</v>
      </c>
      <c r="K29" s="25" t="s">
        <v>26</v>
      </c>
      <c r="L29" s="7" t="s">
        <v>49</v>
      </c>
      <c r="M29" s="26">
        <v>44687.0</v>
      </c>
      <c r="N29" s="26">
        <v>44957.0</v>
      </c>
      <c r="O29" s="23" t="s">
        <v>29</v>
      </c>
      <c r="P29" s="23"/>
      <c r="Q29" s="23" t="s">
        <v>29</v>
      </c>
      <c r="R29" s="23"/>
      <c r="S29" s="18">
        <f t="shared" si="2"/>
        <v>8</v>
      </c>
    </row>
    <row r="30">
      <c r="A30" s="25" t="s">
        <v>5945</v>
      </c>
      <c r="B30" s="25" t="s">
        <v>5946</v>
      </c>
      <c r="C30" s="25" t="s">
        <v>5947</v>
      </c>
      <c r="D30" s="25" t="s">
        <v>5948</v>
      </c>
      <c r="E30" s="25" t="s">
        <v>5949</v>
      </c>
      <c r="F30" s="25" t="s">
        <v>48</v>
      </c>
      <c r="G30" s="18">
        <v>49.0</v>
      </c>
      <c r="H30" s="19">
        <v>171.77777777777777</v>
      </c>
      <c r="I30" s="19"/>
      <c r="J30" s="25" t="s">
        <v>5838</v>
      </c>
      <c r="K30" s="25" t="s">
        <v>26</v>
      </c>
      <c r="L30" s="7" t="s">
        <v>49</v>
      </c>
      <c r="M30" s="26">
        <v>44910.0</v>
      </c>
      <c r="N30" s="26">
        <v>44957.0</v>
      </c>
      <c r="O30" s="23" t="s">
        <v>29</v>
      </c>
      <c r="P30" s="23"/>
      <c r="Q30" s="23" t="s">
        <v>29</v>
      </c>
      <c r="R30" s="23"/>
      <c r="S30" s="18">
        <f t="shared" si="2"/>
        <v>1</v>
      </c>
    </row>
    <row r="31">
      <c r="A31" s="25" t="s">
        <v>5950</v>
      </c>
      <c r="B31" s="25" t="s">
        <v>5951</v>
      </c>
      <c r="C31" s="25" t="s">
        <v>5952</v>
      </c>
      <c r="D31" s="25" t="s">
        <v>5953</v>
      </c>
      <c r="E31" s="25" t="s">
        <v>4791</v>
      </c>
      <c r="F31" s="25" t="s">
        <v>70</v>
      </c>
      <c r="G31" s="18">
        <v>27.0</v>
      </c>
      <c r="H31" s="19">
        <v>94.66666666666667</v>
      </c>
      <c r="I31" s="19"/>
      <c r="J31" s="25" t="s">
        <v>5838</v>
      </c>
      <c r="K31" s="25" t="s">
        <v>26</v>
      </c>
      <c r="L31" s="7" t="s">
        <v>49</v>
      </c>
      <c r="M31" s="26">
        <v>44972.0</v>
      </c>
      <c r="N31" s="26">
        <v>44957.0</v>
      </c>
      <c r="O31" s="23" t="s">
        <v>28</v>
      </c>
      <c r="P31" s="23"/>
      <c r="Q31" s="23" t="s">
        <v>29</v>
      </c>
      <c r="R31" s="23"/>
      <c r="S31" s="18">
        <v>0.0</v>
      </c>
    </row>
    <row r="32">
      <c r="A32" s="25" t="s">
        <v>5954</v>
      </c>
      <c r="B32" s="25" t="s">
        <v>61</v>
      </c>
      <c r="C32" s="25" t="s">
        <v>5955</v>
      </c>
      <c r="D32" s="25" t="s">
        <v>5956</v>
      </c>
      <c r="E32" s="25" t="s">
        <v>4745</v>
      </c>
      <c r="F32" s="25" t="s">
        <v>35</v>
      </c>
      <c r="G32" s="18">
        <v>97.0</v>
      </c>
      <c r="H32" s="19">
        <v>339.8888888888889</v>
      </c>
      <c r="I32" s="19"/>
      <c r="J32" s="25" t="s">
        <v>5838</v>
      </c>
      <c r="K32" s="25" t="s">
        <v>26</v>
      </c>
      <c r="L32" s="7" t="s">
        <v>36</v>
      </c>
      <c r="M32" s="26">
        <v>44866.0</v>
      </c>
      <c r="N32" s="26">
        <v>44957.0</v>
      </c>
      <c r="O32" s="23" t="s">
        <v>29</v>
      </c>
      <c r="P32" s="23"/>
      <c r="Q32" s="23" t="s">
        <v>29</v>
      </c>
      <c r="R32" s="23"/>
      <c r="S32" s="18">
        <f t="shared" ref="S32:S36" si="3">DATEDIF(M32,N32,"m")</f>
        <v>2</v>
      </c>
    </row>
    <row r="33">
      <c r="A33" s="25" t="s">
        <v>5957</v>
      </c>
      <c r="B33" s="25" t="s">
        <v>5958</v>
      </c>
      <c r="C33" s="25" t="s">
        <v>5959</v>
      </c>
      <c r="D33" s="25" t="s">
        <v>5960</v>
      </c>
      <c r="E33" s="25" t="s">
        <v>2999</v>
      </c>
      <c r="F33" s="25" t="s">
        <v>48</v>
      </c>
      <c r="G33" s="18">
        <v>97.0</v>
      </c>
      <c r="H33" s="19">
        <v>339.8888888888889</v>
      </c>
      <c r="I33" s="19"/>
      <c r="J33" s="25" t="s">
        <v>5838</v>
      </c>
      <c r="K33" s="25" t="s">
        <v>26</v>
      </c>
      <c r="L33" s="7" t="s">
        <v>42</v>
      </c>
      <c r="M33" s="26">
        <v>44867.0</v>
      </c>
      <c r="N33" s="26">
        <v>44957.0</v>
      </c>
      <c r="O33" s="23" t="s">
        <v>29</v>
      </c>
      <c r="P33" s="23"/>
      <c r="Q33" s="23" t="s">
        <v>29</v>
      </c>
      <c r="R33" s="23"/>
      <c r="S33" s="18">
        <f t="shared" si="3"/>
        <v>2</v>
      </c>
    </row>
    <row r="34">
      <c r="A34" s="25" t="s">
        <v>5961</v>
      </c>
      <c r="B34" s="25" t="s">
        <v>5962</v>
      </c>
      <c r="C34" s="25" t="s">
        <v>5963</v>
      </c>
      <c r="D34" s="25" t="s">
        <v>5964</v>
      </c>
      <c r="E34" s="25" t="s">
        <v>2615</v>
      </c>
      <c r="F34" s="25" t="s">
        <v>35</v>
      </c>
      <c r="G34" s="18">
        <v>69.0</v>
      </c>
      <c r="H34" s="19">
        <v>241.77777777777777</v>
      </c>
      <c r="I34" s="19"/>
      <c r="J34" s="25" t="s">
        <v>5838</v>
      </c>
      <c r="K34" s="25" t="s">
        <v>26</v>
      </c>
      <c r="L34" s="7" t="s">
        <v>49</v>
      </c>
      <c r="M34" s="26">
        <v>44726.0</v>
      </c>
      <c r="N34" s="26">
        <v>44957.0</v>
      </c>
      <c r="O34" s="23" t="s">
        <v>29</v>
      </c>
      <c r="P34" s="23"/>
      <c r="Q34" s="23" t="s">
        <v>29</v>
      </c>
      <c r="R34" s="23"/>
      <c r="S34" s="18">
        <f t="shared" si="3"/>
        <v>7</v>
      </c>
    </row>
    <row r="35">
      <c r="A35" s="25" t="s">
        <v>5965</v>
      </c>
      <c r="B35" s="25" t="s">
        <v>5966</v>
      </c>
      <c r="C35" s="25" t="s">
        <v>5967</v>
      </c>
      <c r="D35" s="25" t="s">
        <v>5968</v>
      </c>
      <c r="E35" s="25" t="s">
        <v>3504</v>
      </c>
      <c r="F35" s="25" t="s">
        <v>173</v>
      </c>
      <c r="G35" s="18">
        <v>87.0</v>
      </c>
      <c r="H35" s="19">
        <v>304.77777777777777</v>
      </c>
      <c r="I35" s="19"/>
      <c r="J35" s="25" t="s">
        <v>5838</v>
      </c>
      <c r="K35" s="25" t="s">
        <v>26</v>
      </c>
      <c r="L35" s="7" t="s">
        <v>27</v>
      </c>
      <c r="M35" s="26">
        <v>44626.0</v>
      </c>
      <c r="N35" s="26">
        <v>44957.0</v>
      </c>
      <c r="O35" s="23" t="s">
        <v>29</v>
      </c>
      <c r="P35" s="23"/>
      <c r="Q35" s="23" t="s">
        <v>29</v>
      </c>
      <c r="R35" s="23"/>
      <c r="S35" s="18">
        <f t="shared" si="3"/>
        <v>10</v>
      </c>
    </row>
    <row r="36">
      <c r="A36" s="25" t="s">
        <v>5969</v>
      </c>
      <c r="B36" s="25" t="s">
        <v>5970</v>
      </c>
      <c r="C36" s="25" t="s">
        <v>5971</v>
      </c>
      <c r="D36" s="25" t="s">
        <v>5972</v>
      </c>
      <c r="E36" s="25" t="s">
        <v>3840</v>
      </c>
      <c r="F36" s="25" t="s">
        <v>48</v>
      </c>
      <c r="G36" s="18">
        <v>39.0</v>
      </c>
      <c r="H36" s="19">
        <v>136.77777777777777</v>
      </c>
      <c r="I36" s="19"/>
      <c r="J36" s="25" t="s">
        <v>5838</v>
      </c>
      <c r="K36" s="25" t="s">
        <v>26</v>
      </c>
      <c r="L36" s="7" t="s">
        <v>49</v>
      </c>
      <c r="M36" s="26">
        <v>44855.0</v>
      </c>
      <c r="N36" s="26">
        <v>44957.0</v>
      </c>
      <c r="O36" s="23" t="s">
        <v>29</v>
      </c>
      <c r="P36" s="23"/>
      <c r="Q36" s="23" t="s">
        <v>29</v>
      </c>
      <c r="R36" s="23"/>
      <c r="S36" s="18">
        <f t="shared" si="3"/>
        <v>3</v>
      </c>
    </row>
    <row r="37">
      <c r="A37" s="25" t="s">
        <v>5973</v>
      </c>
      <c r="B37" s="25" t="s">
        <v>5974</v>
      </c>
      <c r="C37" s="25" t="s">
        <v>5975</v>
      </c>
      <c r="D37" s="25" t="s">
        <v>5976</v>
      </c>
      <c r="E37" s="25" t="s">
        <v>2436</v>
      </c>
      <c r="F37" s="25" t="s">
        <v>48</v>
      </c>
      <c r="G37" s="18">
        <v>31.0</v>
      </c>
      <c r="H37" s="19">
        <v>108.66666666666667</v>
      </c>
      <c r="I37" s="19"/>
      <c r="J37" s="25" t="s">
        <v>5838</v>
      </c>
      <c r="K37" s="25" t="s">
        <v>26</v>
      </c>
      <c r="L37" s="7" t="s">
        <v>36</v>
      </c>
      <c r="M37" s="26">
        <v>44974.0</v>
      </c>
      <c r="N37" s="26">
        <v>44957.0</v>
      </c>
      <c r="O37" s="23" t="s">
        <v>28</v>
      </c>
      <c r="P37" s="23"/>
      <c r="Q37" s="23" t="s">
        <v>29</v>
      </c>
      <c r="R37" s="23"/>
      <c r="S37" s="18">
        <v>0.0</v>
      </c>
    </row>
    <row r="38">
      <c r="A38" s="25" t="s">
        <v>5977</v>
      </c>
      <c r="B38" s="25" t="s">
        <v>343</v>
      </c>
      <c r="C38" s="25" t="s">
        <v>5978</v>
      </c>
      <c r="D38" s="25" t="s">
        <v>5979</v>
      </c>
      <c r="E38" s="25" t="s">
        <v>4679</v>
      </c>
      <c r="F38" s="25" t="s">
        <v>48</v>
      </c>
      <c r="G38" s="18">
        <v>99.0</v>
      </c>
      <c r="H38" s="19">
        <v>346.8888888888889</v>
      </c>
      <c r="I38" s="19"/>
      <c r="J38" s="25" t="s">
        <v>5838</v>
      </c>
      <c r="K38" s="25" t="s">
        <v>26</v>
      </c>
      <c r="L38" s="7" t="s">
        <v>42</v>
      </c>
      <c r="M38" s="26">
        <v>44670.0</v>
      </c>
      <c r="N38" s="26">
        <v>44957.0</v>
      </c>
      <c r="O38" s="23" t="s">
        <v>29</v>
      </c>
      <c r="P38" s="23"/>
      <c r="Q38" s="23" t="s">
        <v>29</v>
      </c>
      <c r="R38" s="23"/>
      <c r="S38" s="18">
        <f t="shared" ref="S38:S49" si="4">DATEDIF(M38,N38,"m")</f>
        <v>9</v>
      </c>
    </row>
    <row r="39">
      <c r="A39" s="25" t="s">
        <v>5980</v>
      </c>
      <c r="B39" s="25" t="s">
        <v>5981</v>
      </c>
      <c r="C39" s="25" t="s">
        <v>5982</v>
      </c>
      <c r="D39" s="25" t="s">
        <v>5983</v>
      </c>
      <c r="E39" s="25" t="s">
        <v>3307</v>
      </c>
      <c r="F39" s="25" t="s">
        <v>70</v>
      </c>
      <c r="G39" s="18">
        <v>4.0</v>
      </c>
      <c r="H39" s="19">
        <v>63.0</v>
      </c>
      <c r="I39" s="19"/>
      <c r="J39" s="25" t="s">
        <v>5838</v>
      </c>
      <c r="K39" s="25" t="s">
        <v>26</v>
      </c>
      <c r="L39" s="7" t="s">
        <v>49</v>
      </c>
      <c r="M39" s="26">
        <v>44699.0</v>
      </c>
      <c r="N39" s="26">
        <v>44957.0</v>
      </c>
      <c r="O39" s="23" t="s">
        <v>29</v>
      </c>
      <c r="P39" s="26">
        <v>44957.0</v>
      </c>
      <c r="Q39" s="23" t="s">
        <v>28</v>
      </c>
      <c r="R39" s="23" t="s">
        <v>28</v>
      </c>
      <c r="S39" s="18">
        <f t="shared" si="4"/>
        <v>8</v>
      </c>
    </row>
    <row r="40">
      <c r="A40" s="25" t="s">
        <v>5984</v>
      </c>
      <c r="B40" s="25" t="s">
        <v>5985</v>
      </c>
      <c r="C40" s="25" t="s">
        <v>5986</v>
      </c>
      <c r="D40" s="25" t="s">
        <v>5987</v>
      </c>
      <c r="E40" s="25" t="s">
        <v>3104</v>
      </c>
      <c r="F40" s="25" t="s">
        <v>112</v>
      </c>
      <c r="G40" s="18">
        <v>89.0</v>
      </c>
      <c r="H40" s="19">
        <v>311.8888888888889</v>
      </c>
      <c r="I40" s="19"/>
      <c r="J40" s="25" t="s">
        <v>5838</v>
      </c>
      <c r="K40" s="25" t="s">
        <v>26</v>
      </c>
      <c r="L40" s="7" t="s">
        <v>42</v>
      </c>
      <c r="M40" s="26">
        <v>44711.0</v>
      </c>
      <c r="N40" s="26">
        <v>44957.0</v>
      </c>
      <c r="O40" s="23" t="s">
        <v>29</v>
      </c>
      <c r="P40" s="23"/>
      <c r="Q40" s="23" t="s">
        <v>29</v>
      </c>
      <c r="R40" s="23"/>
      <c r="S40" s="18">
        <f t="shared" si="4"/>
        <v>8</v>
      </c>
    </row>
    <row r="41">
      <c r="A41" s="25" t="s">
        <v>5988</v>
      </c>
      <c r="B41" s="25" t="s">
        <v>5989</v>
      </c>
      <c r="C41" s="25" t="s">
        <v>5990</v>
      </c>
      <c r="D41" s="25" t="s">
        <v>5991</v>
      </c>
      <c r="E41" s="25" t="s">
        <v>5992</v>
      </c>
      <c r="F41" s="25" t="s">
        <v>35</v>
      </c>
      <c r="G41" s="18">
        <v>29.0</v>
      </c>
      <c r="H41" s="19">
        <v>101.66666666666667</v>
      </c>
      <c r="I41" s="19"/>
      <c r="J41" s="25" t="s">
        <v>5838</v>
      </c>
      <c r="K41" s="25" t="s">
        <v>26</v>
      </c>
      <c r="L41" s="7" t="s">
        <v>76</v>
      </c>
      <c r="M41" s="26">
        <v>44878.0</v>
      </c>
      <c r="N41" s="26">
        <v>44957.0</v>
      </c>
      <c r="O41" s="23" t="s">
        <v>29</v>
      </c>
      <c r="P41" s="23"/>
      <c r="Q41" s="23" t="s">
        <v>29</v>
      </c>
      <c r="R41" s="23"/>
      <c r="S41" s="18">
        <f t="shared" si="4"/>
        <v>2</v>
      </c>
    </row>
    <row r="42">
      <c r="A42" s="25" t="s">
        <v>5993</v>
      </c>
      <c r="B42" s="25" t="s">
        <v>5994</v>
      </c>
      <c r="C42" s="25" t="s">
        <v>5995</v>
      </c>
      <c r="D42" s="25" t="s">
        <v>5996</v>
      </c>
      <c r="E42" s="25" t="s">
        <v>3867</v>
      </c>
      <c r="F42" s="25" t="s">
        <v>24</v>
      </c>
      <c r="G42" s="18">
        <v>52.0</v>
      </c>
      <c r="H42" s="19">
        <v>182.22222222222223</v>
      </c>
      <c r="I42" s="19"/>
      <c r="J42" s="25" t="s">
        <v>5838</v>
      </c>
      <c r="K42" s="25" t="s">
        <v>26</v>
      </c>
      <c r="L42" s="7" t="s">
        <v>27</v>
      </c>
      <c r="M42" s="26">
        <v>44599.0</v>
      </c>
      <c r="N42" s="26">
        <v>44957.0</v>
      </c>
      <c r="O42" s="23" t="s">
        <v>29</v>
      </c>
      <c r="P42" s="23"/>
      <c r="Q42" s="23" t="s">
        <v>29</v>
      </c>
      <c r="R42" s="23"/>
      <c r="S42" s="18">
        <f t="shared" si="4"/>
        <v>11</v>
      </c>
    </row>
    <row r="43">
      <c r="A43" s="25" t="s">
        <v>5997</v>
      </c>
      <c r="B43" s="25" t="s">
        <v>5998</v>
      </c>
      <c r="C43" s="25" t="s">
        <v>5999</v>
      </c>
      <c r="D43" s="25" t="s">
        <v>6000</v>
      </c>
      <c r="E43" s="25" t="s">
        <v>6001</v>
      </c>
      <c r="F43" s="25" t="s">
        <v>24</v>
      </c>
      <c r="G43" s="18">
        <v>84.0</v>
      </c>
      <c r="H43" s="19">
        <v>294.22222222222223</v>
      </c>
      <c r="I43" s="19"/>
      <c r="J43" s="25" t="s">
        <v>5838</v>
      </c>
      <c r="K43" s="25" t="s">
        <v>26</v>
      </c>
      <c r="L43" s="7" t="s">
        <v>49</v>
      </c>
      <c r="M43" s="26">
        <v>44944.0</v>
      </c>
      <c r="N43" s="26">
        <v>44957.0</v>
      </c>
      <c r="O43" s="23" t="s">
        <v>28</v>
      </c>
      <c r="P43" s="23"/>
      <c r="Q43" s="23" t="s">
        <v>29</v>
      </c>
      <c r="R43" s="23"/>
      <c r="S43" s="18">
        <f t="shared" si="4"/>
        <v>0</v>
      </c>
    </row>
    <row r="44">
      <c r="A44" s="25" t="s">
        <v>6002</v>
      </c>
      <c r="B44" s="25" t="s">
        <v>6003</v>
      </c>
      <c r="C44" s="25" t="s">
        <v>6004</v>
      </c>
      <c r="D44" s="25" t="s">
        <v>6005</v>
      </c>
      <c r="E44" s="25" t="s">
        <v>2610</v>
      </c>
      <c r="F44" s="25" t="s">
        <v>48</v>
      </c>
      <c r="G44" s="18">
        <v>29.0</v>
      </c>
      <c r="H44" s="19">
        <v>101.66666666666667</v>
      </c>
      <c r="I44" s="19"/>
      <c r="J44" s="25" t="s">
        <v>5838</v>
      </c>
      <c r="K44" s="25" t="s">
        <v>26</v>
      </c>
      <c r="L44" s="7" t="s">
        <v>36</v>
      </c>
      <c r="M44" s="26">
        <v>44763.0</v>
      </c>
      <c r="N44" s="26">
        <v>44957.0</v>
      </c>
      <c r="O44" s="23" t="s">
        <v>29</v>
      </c>
      <c r="P44" s="23"/>
      <c r="Q44" s="23" t="s">
        <v>29</v>
      </c>
      <c r="R44" s="23"/>
      <c r="S44" s="18">
        <f t="shared" si="4"/>
        <v>6</v>
      </c>
    </row>
    <row r="45">
      <c r="A45" s="25" t="s">
        <v>6006</v>
      </c>
      <c r="B45" s="25" t="s">
        <v>6007</v>
      </c>
      <c r="C45" s="25" t="s">
        <v>6008</v>
      </c>
      <c r="D45" s="25" t="s">
        <v>6009</v>
      </c>
      <c r="E45" s="25" t="s">
        <v>2128</v>
      </c>
      <c r="F45" s="25" t="s">
        <v>35</v>
      </c>
      <c r="G45" s="18">
        <v>71.0</v>
      </c>
      <c r="H45" s="19">
        <v>248.66666666666666</v>
      </c>
      <c r="I45" s="19"/>
      <c r="J45" s="25" t="s">
        <v>5838</v>
      </c>
      <c r="K45" s="25" t="s">
        <v>26</v>
      </c>
      <c r="L45" s="7" t="s">
        <v>76</v>
      </c>
      <c r="M45" s="26">
        <v>44892.0</v>
      </c>
      <c r="N45" s="26">
        <v>44957.0</v>
      </c>
      <c r="O45" s="23" t="s">
        <v>29</v>
      </c>
      <c r="P45" s="23"/>
      <c r="Q45" s="23" t="s">
        <v>29</v>
      </c>
      <c r="R45" s="23"/>
      <c r="S45" s="18">
        <f t="shared" si="4"/>
        <v>2</v>
      </c>
    </row>
    <row r="46">
      <c r="A46" s="25" t="s">
        <v>6010</v>
      </c>
      <c r="B46" s="25" t="s">
        <v>6011</v>
      </c>
      <c r="C46" s="25" t="s">
        <v>6012</v>
      </c>
      <c r="D46" s="25" t="s">
        <v>6013</v>
      </c>
      <c r="E46" s="25" t="s">
        <v>6014</v>
      </c>
      <c r="F46" s="25" t="s">
        <v>35</v>
      </c>
      <c r="G46" s="18">
        <v>3.0</v>
      </c>
      <c r="H46" s="19">
        <v>63.0</v>
      </c>
      <c r="I46" s="19"/>
      <c r="J46" s="25" t="s">
        <v>5838</v>
      </c>
      <c r="K46" s="25" t="s">
        <v>26</v>
      </c>
      <c r="L46" s="7" t="s">
        <v>27</v>
      </c>
      <c r="M46" s="26">
        <v>44660.0</v>
      </c>
      <c r="N46" s="26">
        <v>44957.0</v>
      </c>
      <c r="O46" s="23" t="s">
        <v>29</v>
      </c>
      <c r="P46" s="23"/>
      <c r="Q46" s="23" t="s">
        <v>29</v>
      </c>
      <c r="R46" s="23"/>
      <c r="S46" s="18">
        <f t="shared" si="4"/>
        <v>9</v>
      </c>
    </row>
    <row r="47">
      <c r="A47" s="25" t="s">
        <v>6015</v>
      </c>
      <c r="B47" s="25" t="s">
        <v>6016</v>
      </c>
      <c r="C47" s="25" t="s">
        <v>6017</v>
      </c>
      <c r="D47" s="25" t="s">
        <v>6018</v>
      </c>
      <c r="E47" s="25" t="s">
        <v>2914</v>
      </c>
      <c r="F47" s="25" t="s">
        <v>24</v>
      </c>
      <c r="G47" s="18">
        <v>39.0</v>
      </c>
      <c r="H47" s="19">
        <v>136.77777777777777</v>
      </c>
      <c r="I47" s="19"/>
      <c r="J47" s="25" t="s">
        <v>5838</v>
      </c>
      <c r="K47" s="25" t="s">
        <v>26</v>
      </c>
      <c r="L47" s="7" t="s">
        <v>27</v>
      </c>
      <c r="M47" s="26">
        <v>44794.0</v>
      </c>
      <c r="N47" s="26">
        <v>44957.0</v>
      </c>
      <c r="O47" s="23" t="s">
        <v>29</v>
      </c>
      <c r="P47" s="23"/>
      <c r="Q47" s="23" t="s">
        <v>29</v>
      </c>
      <c r="R47" s="23"/>
      <c r="S47" s="18">
        <f t="shared" si="4"/>
        <v>5</v>
      </c>
    </row>
    <row r="48">
      <c r="A48" s="25" t="s">
        <v>6019</v>
      </c>
      <c r="B48" s="25" t="s">
        <v>6020</v>
      </c>
      <c r="C48" s="25" t="s">
        <v>6021</v>
      </c>
      <c r="D48" s="25" t="s">
        <v>6022</v>
      </c>
      <c r="E48" s="25" t="s">
        <v>2456</v>
      </c>
      <c r="F48" s="25" t="s">
        <v>35</v>
      </c>
      <c r="G48" s="18">
        <v>54.0</v>
      </c>
      <c r="H48" s="19">
        <v>189.11111111111111</v>
      </c>
      <c r="I48" s="19">
        <v>300.0</v>
      </c>
      <c r="J48" s="25" t="s">
        <v>5838</v>
      </c>
      <c r="K48" s="25" t="s">
        <v>26</v>
      </c>
      <c r="L48" s="7" t="s">
        <v>27</v>
      </c>
      <c r="M48" s="26">
        <v>44630.0</v>
      </c>
      <c r="N48" s="26">
        <v>44957.0</v>
      </c>
      <c r="O48" s="23" t="s">
        <v>29</v>
      </c>
      <c r="P48" s="23"/>
      <c r="Q48" s="23" t="s">
        <v>29</v>
      </c>
      <c r="R48" s="23"/>
      <c r="S48" s="18">
        <f t="shared" si="4"/>
        <v>10</v>
      </c>
    </row>
    <row r="49">
      <c r="A49" s="25" t="s">
        <v>6023</v>
      </c>
      <c r="B49" s="25" t="s">
        <v>6024</v>
      </c>
      <c r="C49" s="25" t="s">
        <v>6025</v>
      </c>
      <c r="D49" s="25" t="s">
        <v>6026</v>
      </c>
      <c r="E49" s="25" t="s">
        <v>2666</v>
      </c>
      <c r="F49" s="25" t="s">
        <v>35</v>
      </c>
      <c r="G49" s="18">
        <v>8.0</v>
      </c>
      <c r="H49" s="19">
        <v>63.0</v>
      </c>
      <c r="I49" s="19"/>
      <c r="J49" s="25" t="s">
        <v>5838</v>
      </c>
      <c r="K49" s="25" t="s">
        <v>26</v>
      </c>
      <c r="L49" s="7" t="s">
        <v>42</v>
      </c>
      <c r="M49" s="26">
        <v>44864.0</v>
      </c>
      <c r="N49" s="26">
        <v>44957.0</v>
      </c>
      <c r="O49" s="23" t="s">
        <v>29</v>
      </c>
      <c r="P49" s="23"/>
      <c r="Q49" s="23" t="s">
        <v>29</v>
      </c>
      <c r="R49" s="23"/>
      <c r="S49" s="18">
        <f t="shared" si="4"/>
        <v>3</v>
      </c>
    </row>
    <row r="50">
      <c r="A50" s="25" t="s">
        <v>6027</v>
      </c>
      <c r="B50" s="25" t="s">
        <v>6028</v>
      </c>
      <c r="C50" s="25" t="s">
        <v>6029</v>
      </c>
      <c r="D50" s="25" t="s">
        <v>6030</v>
      </c>
      <c r="E50" s="25" t="s">
        <v>2924</v>
      </c>
      <c r="F50" s="25" t="s">
        <v>24</v>
      </c>
      <c r="G50" s="18">
        <v>11.0</v>
      </c>
      <c r="H50" s="19">
        <v>63.0</v>
      </c>
      <c r="I50" s="19"/>
      <c r="J50" s="25" t="s">
        <v>5838</v>
      </c>
      <c r="K50" s="25" t="s">
        <v>26</v>
      </c>
      <c r="L50" s="7" t="s">
        <v>76</v>
      </c>
      <c r="M50" s="26">
        <v>44973.0</v>
      </c>
      <c r="N50" s="26">
        <v>44957.0</v>
      </c>
      <c r="O50" s="23" t="s">
        <v>28</v>
      </c>
      <c r="P50" s="23"/>
      <c r="Q50" s="23" t="s">
        <v>29</v>
      </c>
      <c r="R50" s="23"/>
      <c r="S50" s="18">
        <v>0.0</v>
      </c>
    </row>
    <row r="51">
      <c r="A51" s="25" t="s">
        <v>6031</v>
      </c>
      <c r="B51" s="25" t="s">
        <v>6032</v>
      </c>
      <c r="C51" s="25" t="s">
        <v>6033</v>
      </c>
      <c r="D51" s="25" t="s">
        <v>6034</v>
      </c>
      <c r="E51" s="25" t="s">
        <v>6035</v>
      </c>
      <c r="F51" s="25" t="s">
        <v>35</v>
      </c>
      <c r="G51" s="18">
        <v>50.0</v>
      </c>
      <c r="H51" s="19">
        <v>175.22222222222223</v>
      </c>
      <c r="I51" s="19"/>
      <c r="J51" s="25" t="s">
        <v>5838</v>
      </c>
      <c r="K51" s="25" t="s">
        <v>26</v>
      </c>
      <c r="L51" s="7" t="s">
        <v>27</v>
      </c>
      <c r="M51" s="26">
        <v>44656.0</v>
      </c>
      <c r="N51" s="26">
        <v>44957.0</v>
      </c>
      <c r="O51" s="23" t="s">
        <v>29</v>
      </c>
      <c r="P51" s="23"/>
      <c r="Q51" s="23" t="s">
        <v>29</v>
      </c>
      <c r="R51" s="23"/>
      <c r="S51" s="18">
        <f t="shared" ref="S51:S61" si="5">DATEDIF(M51,N51,"m")</f>
        <v>9</v>
      </c>
    </row>
    <row r="52">
      <c r="A52" s="25" t="s">
        <v>6036</v>
      </c>
      <c r="B52" s="25" t="s">
        <v>1228</v>
      </c>
      <c r="C52" s="25" t="s">
        <v>6037</v>
      </c>
      <c r="D52" s="25" t="s">
        <v>6038</v>
      </c>
      <c r="E52" s="25" t="s">
        <v>3534</v>
      </c>
      <c r="F52" s="25" t="s">
        <v>70</v>
      </c>
      <c r="G52" s="18">
        <v>45.0</v>
      </c>
      <c r="H52" s="19">
        <v>157.77777777777777</v>
      </c>
      <c r="I52" s="19"/>
      <c r="J52" s="25" t="s">
        <v>5838</v>
      </c>
      <c r="K52" s="25" t="s">
        <v>26</v>
      </c>
      <c r="L52" s="7" t="s">
        <v>76</v>
      </c>
      <c r="M52" s="26">
        <v>44939.0</v>
      </c>
      <c r="N52" s="26">
        <v>44957.0</v>
      </c>
      <c r="O52" s="23" t="s">
        <v>28</v>
      </c>
      <c r="P52" s="23"/>
      <c r="Q52" s="23" t="s">
        <v>29</v>
      </c>
      <c r="R52" s="23"/>
      <c r="S52" s="18">
        <f t="shared" si="5"/>
        <v>0</v>
      </c>
    </row>
    <row r="53">
      <c r="A53" s="25" t="s">
        <v>6039</v>
      </c>
      <c r="B53" s="25" t="s">
        <v>6040</v>
      </c>
      <c r="C53" s="25" t="s">
        <v>6041</v>
      </c>
      <c r="D53" s="25" t="s">
        <v>6042</v>
      </c>
      <c r="E53" s="25" t="s">
        <v>2374</v>
      </c>
      <c r="F53" s="25" t="s">
        <v>70</v>
      </c>
      <c r="G53" s="18">
        <v>36.0</v>
      </c>
      <c r="H53" s="19">
        <v>126.22222222222223</v>
      </c>
      <c r="I53" s="19"/>
      <c r="J53" s="25" t="s">
        <v>5838</v>
      </c>
      <c r="K53" s="25" t="s">
        <v>26</v>
      </c>
      <c r="L53" s="7" t="s">
        <v>49</v>
      </c>
      <c r="M53" s="26">
        <v>44867.0</v>
      </c>
      <c r="N53" s="26">
        <v>44957.0</v>
      </c>
      <c r="O53" s="23" t="s">
        <v>29</v>
      </c>
      <c r="P53" s="23"/>
      <c r="Q53" s="23" t="s">
        <v>29</v>
      </c>
      <c r="R53" s="23"/>
      <c r="S53" s="18">
        <f t="shared" si="5"/>
        <v>2</v>
      </c>
    </row>
    <row r="54">
      <c r="A54" s="25" t="s">
        <v>6043</v>
      </c>
      <c r="B54" s="25" t="s">
        <v>6044</v>
      </c>
      <c r="C54" s="25" t="s">
        <v>6045</v>
      </c>
      <c r="D54" s="25" t="s">
        <v>6046</v>
      </c>
      <c r="E54" s="25" t="s">
        <v>5167</v>
      </c>
      <c r="F54" s="25" t="s">
        <v>48</v>
      </c>
      <c r="G54" s="18">
        <v>31.0</v>
      </c>
      <c r="H54" s="19">
        <v>108.66666666666667</v>
      </c>
      <c r="I54" s="19"/>
      <c r="J54" s="25" t="s">
        <v>5838</v>
      </c>
      <c r="K54" s="25" t="s">
        <v>26</v>
      </c>
      <c r="L54" s="7" t="s">
        <v>27</v>
      </c>
      <c r="M54" s="26">
        <v>44740.0</v>
      </c>
      <c r="N54" s="26">
        <v>44957.0</v>
      </c>
      <c r="O54" s="23" t="s">
        <v>29</v>
      </c>
      <c r="P54" s="23"/>
      <c r="Q54" s="23" t="s">
        <v>29</v>
      </c>
      <c r="R54" s="23"/>
      <c r="S54" s="18">
        <f t="shared" si="5"/>
        <v>7</v>
      </c>
    </row>
    <row r="55">
      <c r="A55" s="25" t="s">
        <v>6047</v>
      </c>
      <c r="B55" s="25" t="s">
        <v>6048</v>
      </c>
      <c r="C55" s="25" t="s">
        <v>6049</v>
      </c>
      <c r="D55" s="25" t="s">
        <v>6050</v>
      </c>
      <c r="E55" s="25" t="s">
        <v>6051</v>
      </c>
      <c r="F55" s="25" t="s">
        <v>70</v>
      </c>
      <c r="G55" s="18">
        <v>18.0</v>
      </c>
      <c r="H55" s="19">
        <v>63.0</v>
      </c>
      <c r="I55" s="19"/>
      <c r="J55" s="25" t="s">
        <v>5838</v>
      </c>
      <c r="K55" s="25" t="s">
        <v>26</v>
      </c>
      <c r="L55" s="7" t="s">
        <v>49</v>
      </c>
      <c r="M55" s="26">
        <v>44948.0</v>
      </c>
      <c r="N55" s="26">
        <v>44957.0</v>
      </c>
      <c r="O55" s="23" t="s">
        <v>28</v>
      </c>
      <c r="P55" s="23"/>
      <c r="Q55" s="23" t="s">
        <v>29</v>
      </c>
      <c r="R55" s="23"/>
      <c r="S55" s="18">
        <f t="shared" si="5"/>
        <v>0</v>
      </c>
    </row>
    <row r="56">
      <c r="A56" s="25" t="s">
        <v>6052</v>
      </c>
      <c r="B56" s="25" t="s">
        <v>6053</v>
      </c>
      <c r="C56" s="25" t="s">
        <v>6054</v>
      </c>
      <c r="D56" s="25" t="s">
        <v>6055</v>
      </c>
      <c r="E56" s="25" t="s">
        <v>2251</v>
      </c>
      <c r="F56" s="25" t="s">
        <v>35</v>
      </c>
      <c r="G56" s="18">
        <v>22.0</v>
      </c>
      <c r="H56" s="19">
        <v>77.11111111111111</v>
      </c>
      <c r="I56" s="19"/>
      <c r="J56" s="25" t="s">
        <v>5838</v>
      </c>
      <c r="K56" s="25" t="s">
        <v>26</v>
      </c>
      <c r="L56" s="7" t="s">
        <v>27</v>
      </c>
      <c r="M56" s="26">
        <v>44953.0</v>
      </c>
      <c r="N56" s="26">
        <v>44957.0</v>
      </c>
      <c r="O56" s="23" t="s">
        <v>28</v>
      </c>
      <c r="P56" s="23"/>
      <c r="Q56" s="23" t="s">
        <v>29</v>
      </c>
      <c r="R56" s="23"/>
      <c r="S56" s="18">
        <f t="shared" si="5"/>
        <v>0</v>
      </c>
    </row>
    <row r="57">
      <c r="A57" s="25" t="s">
        <v>6056</v>
      </c>
      <c r="B57" s="25" t="s">
        <v>6057</v>
      </c>
      <c r="C57" s="25" t="s">
        <v>6058</v>
      </c>
      <c r="D57" s="25" t="s">
        <v>6059</v>
      </c>
      <c r="E57" s="25" t="s">
        <v>6060</v>
      </c>
      <c r="F57" s="25" t="s">
        <v>35</v>
      </c>
      <c r="G57" s="18">
        <v>71.0</v>
      </c>
      <c r="H57" s="19">
        <v>248.66666666666666</v>
      </c>
      <c r="I57" s="19"/>
      <c r="J57" s="25" t="s">
        <v>5838</v>
      </c>
      <c r="K57" s="25" t="s">
        <v>26</v>
      </c>
      <c r="L57" s="7" t="s">
        <v>36</v>
      </c>
      <c r="M57" s="26">
        <v>44720.0</v>
      </c>
      <c r="N57" s="26">
        <v>44957.0</v>
      </c>
      <c r="O57" s="23" t="s">
        <v>29</v>
      </c>
      <c r="P57" s="23"/>
      <c r="Q57" s="23" t="s">
        <v>29</v>
      </c>
      <c r="R57" s="23"/>
      <c r="S57" s="18">
        <f t="shared" si="5"/>
        <v>7</v>
      </c>
    </row>
    <row r="58">
      <c r="A58" s="25" t="s">
        <v>6061</v>
      </c>
      <c r="B58" s="25" t="s">
        <v>6062</v>
      </c>
      <c r="C58" s="25" t="s">
        <v>6063</v>
      </c>
      <c r="D58" s="25" t="s">
        <v>6064</v>
      </c>
      <c r="E58" s="25" t="s">
        <v>3323</v>
      </c>
      <c r="F58" s="25" t="s">
        <v>35</v>
      </c>
      <c r="G58" s="18">
        <v>57.0</v>
      </c>
      <c r="H58" s="19">
        <v>199.66666666666666</v>
      </c>
      <c r="I58" s="19"/>
      <c r="J58" s="25" t="s">
        <v>5838</v>
      </c>
      <c r="K58" s="25" t="s">
        <v>26</v>
      </c>
      <c r="L58" s="7" t="s">
        <v>27</v>
      </c>
      <c r="M58" s="26">
        <v>44672.0</v>
      </c>
      <c r="N58" s="26">
        <v>44957.0</v>
      </c>
      <c r="O58" s="23" t="s">
        <v>29</v>
      </c>
      <c r="P58" s="23"/>
      <c r="Q58" s="23" t="s">
        <v>29</v>
      </c>
      <c r="R58" s="23"/>
      <c r="S58" s="18">
        <f t="shared" si="5"/>
        <v>9</v>
      </c>
    </row>
    <row r="59">
      <c r="A59" s="25" t="s">
        <v>6065</v>
      </c>
      <c r="B59" s="25" t="s">
        <v>6066</v>
      </c>
      <c r="C59" s="25" t="s">
        <v>6067</v>
      </c>
      <c r="D59" s="25" t="s">
        <v>6068</v>
      </c>
      <c r="E59" s="25" t="s">
        <v>6069</v>
      </c>
      <c r="F59" s="25" t="s">
        <v>35</v>
      </c>
      <c r="G59" s="18">
        <v>29.0</v>
      </c>
      <c r="H59" s="19">
        <v>101.66666666666667</v>
      </c>
      <c r="I59" s="19"/>
      <c r="J59" s="25" t="s">
        <v>5838</v>
      </c>
      <c r="K59" s="25" t="s">
        <v>26</v>
      </c>
      <c r="L59" s="7" t="s">
        <v>76</v>
      </c>
      <c r="M59" s="26">
        <v>44641.0</v>
      </c>
      <c r="N59" s="26">
        <v>44957.0</v>
      </c>
      <c r="O59" s="23" t="s">
        <v>29</v>
      </c>
      <c r="P59" s="23"/>
      <c r="Q59" s="23" t="s">
        <v>29</v>
      </c>
      <c r="R59" s="23"/>
      <c r="S59" s="18">
        <f t="shared" si="5"/>
        <v>10</v>
      </c>
    </row>
    <row r="60">
      <c r="A60" s="25" t="s">
        <v>6070</v>
      </c>
      <c r="B60" s="25" t="s">
        <v>2948</v>
      </c>
      <c r="C60" s="25" t="s">
        <v>6071</v>
      </c>
      <c r="D60" s="25" t="s">
        <v>6072</v>
      </c>
      <c r="E60" s="25" t="s">
        <v>2837</v>
      </c>
      <c r="F60" s="25" t="s">
        <v>112</v>
      </c>
      <c r="G60" s="18">
        <v>31.0</v>
      </c>
      <c r="H60" s="19">
        <v>108.66666666666667</v>
      </c>
      <c r="I60" s="19"/>
      <c r="J60" s="25" t="s">
        <v>5838</v>
      </c>
      <c r="K60" s="25" t="s">
        <v>26</v>
      </c>
      <c r="L60" s="7" t="s">
        <v>36</v>
      </c>
      <c r="M60" s="26">
        <v>44723.0</v>
      </c>
      <c r="N60" s="26">
        <v>44957.0</v>
      </c>
      <c r="O60" s="23" t="s">
        <v>29</v>
      </c>
      <c r="P60" s="23"/>
      <c r="Q60" s="23" t="s">
        <v>29</v>
      </c>
      <c r="R60" s="23"/>
      <c r="S60" s="18">
        <f t="shared" si="5"/>
        <v>7</v>
      </c>
    </row>
    <row r="61">
      <c r="A61" s="25" t="s">
        <v>6073</v>
      </c>
      <c r="B61" s="25" t="s">
        <v>6074</v>
      </c>
      <c r="C61" s="25" t="s">
        <v>6075</v>
      </c>
      <c r="D61" s="25" t="s">
        <v>6076</v>
      </c>
      <c r="E61" s="25" t="s">
        <v>6077</v>
      </c>
      <c r="F61" s="25" t="s">
        <v>112</v>
      </c>
      <c r="G61" s="18">
        <v>10.0</v>
      </c>
      <c r="H61" s="19">
        <v>63.0</v>
      </c>
      <c r="I61" s="19"/>
      <c r="J61" s="25" t="s">
        <v>5838</v>
      </c>
      <c r="K61" s="25" t="s">
        <v>26</v>
      </c>
      <c r="L61" s="7" t="s">
        <v>36</v>
      </c>
      <c r="M61" s="26">
        <v>44812.0</v>
      </c>
      <c r="N61" s="26">
        <v>44957.0</v>
      </c>
      <c r="O61" s="23" t="s">
        <v>29</v>
      </c>
      <c r="P61" s="23"/>
      <c r="Q61" s="23" t="s">
        <v>29</v>
      </c>
      <c r="R61" s="23"/>
      <c r="S61" s="18">
        <f t="shared" si="5"/>
        <v>4</v>
      </c>
    </row>
    <row r="62">
      <c r="A62" s="25" t="s">
        <v>6078</v>
      </c>
      <c r="B62" s="25" t="s">
        <v>2273</v>
      </c>
      <c r="C62" s="25" t="s">
        <v>6079</v>
      </c>
      <c r="D62" s="25" t="s">
        <v>6080</v>
      </c>
      <c r="E62" s="25" t="s">
        <v>5014</v>
      </c>
      <c r="F62" s="25" t="s">
        <v>48</v>
      </c>
      <c r="G62" s="18">
        <v>76.0</v>
      </c>
      <c r="H62" s="19">
        <v>266.3333333333333</v>
      </c>
      <c r="I62" s="19"/>
      <c r="J62" s="25" t="s">
        <v>5838</v>
      </c>
      <c r="K62" s="25" t="s">
        <v>26</v>
      </c>
      <c r="L62" s="7" t="s">
        <v>27</v>
      </c>
      <c r="M62" s="26">
        <v>44971.0</v>
      </c>
      <c r="N62" s="26">
        <v>44957.0</v>
      </c>
      <c r="O62" s="23" t="s">
        <v>28</v>
      </c>
      <c r="P62" s="23"/>
      <c r="Q62" s="23" t="s">
        <v>29</v>
      </c>
      <c r="R62" s="23"/>
      <c r="S62" s="18">
        <v>0.0</v>
      </c>
    </row>
    <row r="63">
      <c r="A63" s="25" t="s">
        <v>6081</v>
      </c>
      <c r="B63" s="25" t="s">
        <v>2102</v>
      </c>
      <c r="C63" s="25" t="s">
        <v>6082</v>
      </c>
      <c r="D63" s="25" t="s">
        <v>6083</v>
      </c>
      <c r="E63" s="25" t="s">
        <v>6001</v>
      </c>
      <c r="F63" s="25" t="s">
        <v>48</v>
      </c>
      <c r="G63" s="18">
        <v>89.0</v>
      </c>
      <c r="H63" s="19">
        <v>311.8888888888889</v>
      </c>
      <c r="I63" s="19"/>
      <c r="J63" s="25" t="s">
        <v>5838</v>
      </c>
      <c r="K63" s="25" t="s">
        <v>26</v>
      </c>
      <c r="L63" s="7" t="s">
        <v>27</v>
      </c>
      <c r="M63" s="26">
        <v>44983.0</v>
      </c>
      <c r="N63" s="26">
        <v>44957.0</v>
      </c>
      <c r="O63" s="23" t="s">
        <v>28</v>
      </c>
      <c r="P63" s="23"/>
      <c r="Q63" s="23" t="s">
        <v>29</v>
      </c>
      <c r="R63" s="23"/>
      <c r="S63" s="18">
        <v>0.0</v>
      </c>
    </row>
    <row r="64">
      <c r="A64" s="25" t="s">
        <v>6084</v>
      </c>
      <c r="B64" s="25" t="s">
        <v>1337</v>
      </c>
      <c r="C64" s="25" t="s">
        <v>6085</v>
      </c>
      <c r="D64" s="25" t="s">
        <v>6086</v>
      </c>
      <c r="E64" s="25" t="s">
        <v>2422</v>
      </c>
      <c r="F64" s="25" t="s">
        <v>35</v>
      </c>
      <c r="G64" s="18">
        <v>84.0</v>
      </c>
      <c r="H64" s="19">
        <v>294.22222222222223</v>
      </c>
      <c r="I64" s="19"/>
      <c r="J64" s="25" t="s">
        <v>5838</v>
      </c>
      <c r="K64" s="25" t="s">
        <v>26</v>
      </c>
      <c r="L64" s="7" t="s">
        <v>49</v>
      </c>
      <c r="M64" s="26">
        <v>44781.0</v>
      </c>
      <c r="N64" s="26">
        <v>44957.0</v>
      </c>
      <c r="O64" s="23" t="s">
        <v>29</v>
      </c>
      <c r="P64" s="23"/>
      <c r="Q64" s="23" t="s">
        <v>29</v>
      </c>
      <c r="R64" s="23"/>
      <c r="S64" s="18">
        <f t="shared" ref="S64:S97" si="6">DATEDIF(M64,N64,"m")</f>
        <v>5</v>
      </c>
    </row>
    <row r="65">
      <c r="A65" s="25" t="s">
        <v>6087</v>
      </c>
      <c r="B65" s="25" t="s">
        <v>6088</v>
      </c>
      <c r="C65" s="25" t="s">
        <v>6089</v>
      </c>
      <c r="D65" s="25" t="s">
        <v>6090</v>
      </c>
      <c r="E65" s="25" t="s">
        <v>6091</v>
      </c>
      <c r="F65" s="25" t="s">
        <v>35</v>
      </c>
      <c r="G65" s="18">
        <v>44.0</v>
      </c>
      <c r="H65" s="19">
        <v>154.22222222222223</v>
      </c>
      <c r="I65" s="19"/>
      <c r="J65" s="25" t="s">
        <v>5838</v>
      </c>
      <c r="K65" s="25" t="s">
        <v>26</v>
      </c>
      <c r="L65" s="7" t="s">
        <v>76</v>
      </c>
      <c r="M65" s="26">
        <v>44825.0</v>
      </c>
      <c r="N65" s="26">
        <v>44957.0</v>
      </c>
      <c r="O65" s="23" t="s">
        <v>29</v>
      </c>
      <c r="P65" s="23"/>
      <c r="Q65" s="23" t="s">
        <v>29</v>
      </c>
      <c r="R65" s="23"/>
      <c r="S65" s="18">
        <f t="shared" si="6"/>
        <v>4</v>
      </c>
    </row>
    <row r="66">
      <c r="A66" s="25" t="s">
        <v>6092</v>
      </c>
      <c r="B66" s="25" t="s">
        <v>6093</v>
      </c>
      <c r="C66" s="25" t="s">
        <v>6094</v>
      </c>
      <c r="D66" s="25" t="s">
        <v>6095</v>
      </c>
      <c r="E66" s="25" t="s">
        <v>3618</v>
      </c>
      <c r="F66" s="25" t="s">
        <v>35</v>
      </c>
      <c r="G66" s="18">
        <v>22.0</v>
      </c>
      <c r="H66" s="19">
        <v>77.11111111111111</v>
      </c>
      <c r="I66" s="19"/>
      <c r="J66" s="25" t="s">
        <v>5838</v>
      </c>
      <c r="K66" s="25" t="s">
        <v>26</v>
      </c>
      <c r="L66" s="7" t="s">
        <v>42</v>
      </c>
      <c r="M66" s="26">
        <v>44606.0</v>
      </c>
      <c r="N66" s="26">
        <v>44957.0</v>
      </c>
      <c r="O66" s="23" t="s">
        <v>29</v>
      </c>
      <c r="P66" s="23"/>
      <c r="Q66" s="23" t="s">
        <v>29</v>
      </c>
      <c r="R66" s="23"/>
      <c r="S66" s="18">
        <f t="shared" si="6"/>
        <v>11</v>
      </c>
    </row>
    <row r="67">
      <c r="A67" s="25" t="s">
        <v>6096</v>
      </c>
      <c r="B67" s="25" t="s">
        <v>1856</v>
      </c>
      <c r="C67" s="25" t="s">
        <v>6097</v>
      </c>
      <c r="D67" s="25" t="s">
        <v>6098</v>
      </c>
      <c r="E67" s="25" t="s">
        <v>5107</v>
      </c>
      <c r="F67" s="25" t="s">
        <v>35</v>
      </c>
      <c r="G67" s="18">
        <v>91.0</v>
      </c>
      <c r="H67" s="19">
        <v>318.8888888888889</v>
      </c>
      <c r="I67" s="19"/>
      <c r="J67" s="25" t="s">
        <v>5838</v>
      </c>
      <c r="K67" s="25" t="s">
        <v>26</v>
      </c>
      <c r="L67" s="7" t="s">
        <v>27</v>
      </c>
      <c r="M67" s="26">
        <v>44598.0</v>
      </c>
      <c r="N67" s="26">
        <v>44957.0</v>
      </c>
      <c r="O67" s="23" t="s">
        <v>29</v>
      </c>
      <c r="P67" s="23"/>
      <c r="Q67" s="23" t="s">
        <v>29</v>
      </c>
      <c r="R67" s="23"/>
      <c r="S67" s="18">
        <f t="shared" si="6"/>
        <v>11</v>
      </c>
    </row>
    <row r="68">
      <c r="A68" s="25" t="s">
        <v>6099</v>
      </c>
      <c r="B68" s="25" t="s">
        <v>6100</v>
      </c>
      <c r="C68" s="25" t="s">
        <v>6101</v>
      </c>
      <c r="D68" s="25" t="s">
        <v>6102</v>
      </c>
      <c r="E68" s="25" t="s">
        <v>6103</v>
      </c>
      <c r="F68" s="25" t="s">
        <v>35</v>
      </c>
      <c r="G68" s="18">
        <v>35.0</v>
      </c>
      <c r="H68" s="19">
        <v>122.44444444444444</v>
      </c>
      <c r="I68" s="19"/>
      <c r="J68" s="25" t="s">
        <v>5838</v>
      </c>
      <c r="K68" s="25" t="s">
        <v>26</v>
      </c>
      <c r="L68" s="7" t="s">
        <v>42</v>
      </c>
      <c r="M68" s="26">
        <v>44901.0</v>
      </c>
      <c r="N68" s="26">
        <v>44957.0</v>
      </c>
      <c r="O68" s="23" t="s">
        <v>29</v>
      </c>
      <c r="P68" s="23"/>
      <c r="Q68" s="23" t="s">
        <v>29</v>
      </c>
      <c r="R68" s="23"/>
      <c r="S68" s="18">
        <f t="shared" si="6"/>
        <v>1</v>
      </c>
    </row>
    <row r="69">
      <c r="A69" s="25" t="s">
        <v>6104</v>
      </c>
      <c r="B69" s="25" t="s">
        <v>6105</v>
      </c>
      <c r="C69" s="25" t="s">
        <v>6106</v>
      </c>
      <c r="D69" s="25" t="s">
        <v>6107</v>
      </c>
      <c r="E69" s="25" t="s">
        <v>3059</v>
      </c>
      <c r="F69" s="25" t="s">
        <v>48</v>
      </c>
      <c r="G69" s="18">
        <v>94.0</v>
      </c>
      <c r="H69" s="19">
        <v>329.3333333333333</v>
      </c>
      <c r="I69" s="19"/>
      <c r="J69" s="25" t="s">
        <v>5838</v>
      </c>
      <c r="K69" s="25" t="s">
        <v>26</v>
      </c>
      <c r="L69" s="7" t="s">
        <v>76</v>
      </c>
      <c r="M69" s="26">
        <v>44774.0</v>
      </c>
      <c r="N69" s="26">
        <v>44957.0</v>
      </c>
      <c r="O69" s="23" t="s">
        <v>29</v>
      </c>
      <c r="P69" s="23"/>
      <c r="Q69" s="23" t="s">
        <v>29</v>
      </c>
      <c r="R69" s="23"/>
      <c r="S69" s="18">
        <f t="shared" si="6"/>
        <v>5</v>
      </c>
    </row>
    <row r="70">
      <c r="A70" s="25" t="s">
        <v>6108</v>
      </c>
      <c r="B70" s="25" t="s">
        <v>6109</v>
      </c>
      <c r="C70" s="25" t="s">
        <v>6110</v>
      </c>
      <c r="D70" s="25" t="s">
        <v>6111</v>
      </c>
      <c r="E70" s="25" t="s">
        <v>3551</v>
      </c>
      <c r="F70" s="25" t="s">
        <v>35</v>
      </c>
      <c r="G70" s="18">
        <v>41.0</v>
      </c>
      <c r="H70" s="19">
        <v>143.77777777777777</v>
      </c>
      <c r="I70" s="19"/>
      <c r="J70" s="25" t="s">
        <v>5838</v>
      </c>
      <c r="K70" s="25" t="s">
        <v>26</v>
      </c>
      <c r="L70" s="7" t="s">
        <v>27</v>
      </c>
      <c r="M70" s="26">
        <v>44759.0</v>
      </c>
      <c r="N70" s="26">
        <v>44957.0</v>
      </c>
      <c r="O70" s="23" t="s">
        <v>29</v>
      </c>
      <c r="P70" s="23"/>
      <c r="Q70" s="23" t="s">
        <v>29</v>
      </c>
      <c r="R70" s="23"/>
      <c r="S70" s="18">
        <f t="shared" si="6"/>
        <v>6</v>
      </c>
    </row>
    <row r="71">
      <c r="A71" s="25" t="s">
        <v>6112</v>
      </c>
      <c r="B71" s="25" t="s">
        <v>3135</v>
      </c>
      <c r="C71" s="25" t="s">
        <v>6113</v>
      </c>
      <c r="D71" s="25" t="s">
        <v>6114</v>
      </c>
      <c r="E71" s="25" t="s">
        <v>4791</v>
      </c>
      <c r="F71" s="25" t="s">
        <v>35</v>
      </c>
      <c r="G71" s="18">
        <v>67.0</v>
      </c>
      <c r="H71" s="19">
        <v>234.66666666666666</v>
      </c>
      <c r="I71" s="19"/>
      <c r="J71" s="25" t="s">
        <v>5838</v>
      </c>
      <c r="K71" s="25" t="s">
        <v>26</v>
      </c>
      <c r="L71" s="7" t="s">
        <v>27</v>
      </c>
      <c r="M71" s="26">
        <v>44892.0</v>
      </c>
      <c r="N71" s="26">
        <v>44957.0</v>
      </c>
      <c r="O71" s="23" t="s">
        <v>29</v>
      </c>
      <c r="P71" s="23"/>
      <c r="Q71" s="23" t="s">
        <v>29</v>
      </c>
      <c r="R71" s="23"/>
      <c r="S71" s="18">
        <f t="shared" si="6"/>
        <v>2</v>
      </c>
    </row>
    <row r="72">
      <c r="A72" s="25" t="s">
        <v>6115</v>
      </c>
      <c r="B72" s="25" t="s">
        <v>6116</v>
      </c>
      <c r="C72" s="25" t="s">
        <v>6117</v>
      </c>
      <c r="D72" s="25" t="s">
        <v>6118</v>
      </c>
      <c r="E72" s="25" t="s">
        <v>2933</v>
      </c>
      <c r="F72" s="25" t="s">
        <v>35</v>
      </c>
      <c r="G72" s="18">
        <v>74.0</v>
      </c>
      <c r="H72" s="19">
        <v>259.3333333333333</v>
      </c>
      <c r="I72" s="19"/>
      <c r="J72" s="25" t="s">
        <v>5838</v>
      </c>
      <c r="K72" s="25" t="s">
        <v>26</v>
      </c>
      <c r="L72" s="7" t="s">
        <v>36</v>
      </c>
      <c r="M72" s="26">
        <v>44855.0</v>
      </c>
      <c r="N72" s="26">
        <v>44957.0</v>
      </c>
      <c r="O72" s="23" t="s">
        <v>29</v>
      </c>
      <c r="P72" s="23"/>
      <c r="Q72" s="23" t="s">
        <v>29</v>
      </c>
      <c r="R72" s="23"/>
      <c r="S72" s="18">
        <f t="shared" si="6"/>
        <v>3</v>
      </c>
    </row>
    <row r="73">
      <c r="A73" s="25" t="s">
        <v>6119</v>
      </c>
      <c r="B73" s="25" t="s">
        <v>6120</v>
      </c>
      <c r="C73" s="25" t="s">
        <v>6121</v>
      </c>
      <c r="D73" s="25" t="s">
        <v>6122</v>
      </c>
      <c r="E73" s="25" t="s">
        <v>2924</v>
      </c>
      <c r="F73" s="25" t="s">
        <v>70</v>
      </c>
      <c r="G73" s="18">
        <v>11.0</v>
      </c>
      <c r="H73" s="19">
        <v>63.0</v>
      </c>
      <c r="I73" s="19"/>
      <c r="J73" s="25" t="s">
        <v>5838</v>
      </c>
      <c r="K73" s="25" t="s">
        <v>26</v>
      </c>
      <c r="L73" s="7" t="s">
        <v>36</v>
      </c>
      <c r="M73" s="26">
        <v>44729.0</v>
      </c>
      <c r="N73" s="26">
        <v>44957.0</v>
      </c>
      <c r="O73" s="23" t="s">
        <v>29</v>
      </c>
      <c r="P73" s="23"/>
      <c r="Q73" s="23" t="s">
        <v>29</v>
      </c>
      <c r="R73" s="23"/>
      <c r="S73" s="18">
        <f t="shared" si="6"/>
        <v>7</v>
      </c>
    </row>
    <row r="74">
      <c r="A74" s="25" t="s">
        <v>6123</v>
      </c>
      <c r="B74" s="25" t="s">
        <v>6124</v>
      </c>
      <c r="C74" s="25" t="s">
        <v>6125</v>
      </c>
      <c r="D74" s="25" t="s">
        <v>6126</v>
      </c>
      <c r="E74" s="25" t="s">
        <v>3731</v>
      </c>
      <c r="F74" s="25" t="s">
        <v>112</v>
      </c>
      <c r="G74" s="18">
        <v>73.0</v>
      </c>
      <c r="H74" s="19">
        <v>255.77777777777777</v>
      </c>
      <c r="I74" s="19"/>
      <c r="J74" s="25" t="s">
        <v>5838</v>
      </c>
      <c r="K74" s="25" t="s">
        <v>26</v>
      </c>
      <c r="L74" s="7" t="s">
        <v>76</v>
      </c>
      <c r="M74" s="26">
        <v>44635.0</v>
      </c>
      <c r="N74" s="26">
        <v>44957.0</v>
      </c>
      <c r="O74" s="23" t="s">
        <v>29</v>
      </c>
      <c r="P74" s="23"/>
      <c r="Q74" s="23" t="s">
        <v>29</v>
      </c>
      <c r="R74" s="23"/>
      <c r="S74" s="18">
        <f t="shared" si="6"/>
        <v>10</v>
      </c>
    </row>
    <row r="75">
      <c r="A75" s="25" t="s">
        <v>6127</v>
      </c>
      <c r="B75" s="25" t="s">
        <v>6128</v>
      </c>
      <c r="C75" s="25" t="s">
        <v>6129</v>
      </c>
      <c r="D75" s="25" t="s">
        <v>6130</v>
      </c>
      <c r="E75" s="25" t="s">
        <v>6131</v>
      </c>
      <c r="F75" s="25" t="s">
        <v>112</v>
      </c>
      <c r="G75" s="18">
        <v>41.0</v>
      </c>
      <c r="H75" s="19">
        <v>143.77777777777777</v>
      </c>
      <c r="I75" s="19"/>
      <c r="J75" s="25" t="s">
        <v>5838</v>
      </c>
      <c r="K75" s="25" t="s">
        <v>26</v>
      </c>
      <c r="L75" s="7" t="s">
        <v>27</v>
      </c>
      <c r="M75" s="26">
        <v>44790.0</v>
      </c>
      <c r="N75" s="26">
        <v>44957.0</v>
      </c>
      <c r="O75" s="23" t="s">
        <v>29</v>
      </c>
      <c r="P75" s="23"/>
      <c r="Q75" s="23" t="s">
        <v>29</v>
      </c>
      <c r="R75" s="23"/>
      <c r="S75" s="18">
        <f t="shared" si="6"/>
        <v>5</v>
      </c>
    </row>
    <row r="76">
      <c r="A76" s="25" t="s">
        <v>6132</v>
      </c>
      <c r="B76" s="25" t="s">
        <v>6133</v>
      </c>
      <c r="C76" s="25" t="s">
        <v>6134</v>
      </c>
      <c r="D76" s="25" t="s">
        <v>6135</v>
      </c>
      <c r="E76" s="25" t="s">
        <v>6051</v>
      </c>
      <c r="F76" s="25" t="s">
        <v>35</v>
      </c>
      <c r="G76" s="18">
        <v>98.0</v>
      </c>
      <c r="H76" s="19">
        <v>343.3333333333333</v>
      </c>
      <c r="I76" s="19">
        <v>300.0</v>
      </c>
      <c r="J76" s="25" t="s">
        <v>5838</v>
      </c>
      <c r="K76" s="25" t="s">
        <v>26</v>
      </c>
      <c r="L76" s="7" t="s">
        <v>42</v>
      </c>
      <c r="M76" s="26">
        <v>44622.0</v>
      </c>
      <c r="N76" s="26">
        <v>44957.0</v>
      </c>
      <c r="O76" s="23" t="s">
        <v>29</v>
      </c>
      <c r="P76" s="23"/>
      <c r="Q76" s="23" t="s">
        <v>29</v>
      </c>
      <c r="R76" s="23"/>
      <c r="S76" s="18">
        <f t="shared" si="6"/>
        <v>10</v>
      </c>
    </row>
    <row r="77">
      <c r="A77" s="25" t="s">
        <v>6136</v>
      </c>
      <c r="B77" s="25" t="s">
        <v>6137</v>
      </c>
      <c r="C77" s="25" t="s">
        <v>6138</v>
      </c>
      <c r="D77" s="25" t="s">
        <v>6139</v>
      </c>
      <c r="E77" s="25" t="s">
        <v>2810</v>
      </c>
      <c r="F77" s="25" t="s">
        <v>35</v>
      </c>
      <c r="G77" s="18">
        <v>99.0</v>
      </c>
      <c r="H77" s="19">
        <v>346.8888888888889</v>
      </c>
      <c r="I77" s="19"/>
      <c r="J77" s="25" t="s">
        <v>5838</v>
      </c>
      <c r="K77" s="25" t="s">
        <v>26</v>
      </c>
      <c r="L77" s="7" t="s">
        <v>42</v>
      </c>
      <c r="M77" s="26">
        <v>44640.0</v>
      </c>
      <c r="N77" s="26">
        <v>44957.0</v>
      </c>
      <c r="O77" s="23" t="s">
        <v>29</v>
      </c>
      <c r="P77" s="23"/>
      <c r="Q77" s="23" t="s">
        <v>29</v>
      </c>
      <c r="R77" s="23"/>
      <c r="S77" s="18">
        <f t="shared" si="6"/>
        <v>10</v>
      </c>
    </row>
    <row r="78">
      <c r="A78" s="25" t="s">
        <v>6140</v>
      </c>
      <c r="B78" s="25" t="s">
        <v>6141</v>
      </c>
      <c r="C78" s="25" t="s">
        <v>2748</v>
      </c>
      <c r="D78" s="25" t="s">
        <v>6142</v>
      </c>
      <c r="E78" s="25" t="s">
        <v>2064</v>
      </c>
      <c r="F78" s="25" t="s">
        <v>35</v>
      </c>
      <c r="G78" s="18">
        <v>9.0</v>
      </c>
      <c r="H78" s="19">
        <v>63.0</v>
      </c>
      <c r="I78" s="19">
        <v>300.0</v>
      </c>
      <c r="J78" s="25" t="s">
        <v>5838</v>
      </c>
      <c r="K78" s="25" t="s">
        <v>26</v>
      </c>
      <c r="L78" s="7" t="s">
        <v>49</v>
      </c>
      <c r="M78" s="26">
        <v>44697.0</v>
      </c>
      <c r="N78" s="26">
        <v>44957.0</v>
      </c>
      <c r="O78" s="23" t="s">
        <v>29</v>
      </c>
      <c r="P78" s="23"/>
      <c r="Q78" s="23" t="s">
        <v>29</v>
      </c>
      <c r="R78" s="23"/>
      <c r="S78" s="18">
        <f t="shared" si="6"/>
        <v>8</v>
      </c>
    </row>
    <row r="79">
      <c r="A79" s="25" t="s">
        <v>6143</v>
      </c>
      <c r="B79" s="25" t="s">
        <v>5128</v>
      </c>
      <c r="C79" s="25" t="s">
        <v>6144</v>
      </c>
      <c r="D79" s="25" t="s">
        <v>6145</v>
      </c>
      <c r="E79" s="25" t="s">
        <v>2486</v>
      </c>
      <c r="F79" s="25" t="s">
        <v>35</v>
      </c>
      <c r="G79" s="18">
        <v>49.0</v>
      </c>
      <c r="H79" s="19">
        <v>171.77777777777777</v>
      </c>
      <c r="I79" s="19"/>
      <c r="J79" s="25" t="s">
        <v>5838</v>
      </c>
      <c r="K79" s="25" t="s">
        <v>26</v>
      </c>
      <c r="L79" s="7" t="s">
        <v>42</v>
      </c>
      <c r="M79" s="26">
        <v>44841.0</v>
      </c>
      <c r="N79" s="26">
        <v>44957.0</v>
      </c>
      <c r="O79" s="23" t="s">
        <v>29</v>
      </c>
      <c r="P79" s="23"/>
      <c r="Q79" s="23" t="s">
        <v>29</v>
      </c>
      <c r="R79" s="23"/>
      <c r="S79" s="18">
        <f t="shared" si="6"/>
        <v>3</v>
      </c>
    </row>
    <row r="80">
      <c r="A80" s="25" t="s">
        <v>6146</v>
      </c>
      <c r="B80" s="25" t="s">
        <v>6147</v>
      </c>
      <c r="C80" s="25" t="s">
        <v>6148</v>
      </c>
      <c r="D80" s="25" t="s">
        <v>6149</v>
      </c>
      <c r="E80" s="25" t="s">
        <v>4791</v>
      </c>
      <c r="F80" s="25" t="s">
        <v>35</v>
      </c>
      <c r="G80" s="18">
        <v>9.0</v>
      </c>
      <c r="H80" s="19">
        <v>63.0</v>
      </c>
      <c r="I80" s="19"/>
      <c r="J80" s="25" t="s">
        <v>5838</v>
      </c>
      <c r="K80" s="25" t="s">
        <v>26</v>
      </c>
      <c r="L80" s="7" t="s">
        <v>76</v>
      </c>
      <c r="M80" s="26">
        <v>44758.0</v>
      </c>
      <c r="N80" s="26">
        <v>44957.0</v>
      </c>
      <c r="O80" s="23" t="s">
        <v>29</v>
      </c>
      <c r="P80" s="23"/>
      <c r="Q80" s="23" t="s">
        <v>29</v>
      </c>
      <c r="R80" s="23"/>
      <c r="S80" s="18">
        <f t="shared" si="6"/>
        <v>6</v>
      </c>
    </row>
    <row r="81">
      <c r="A81" s="25" t="s">
        <v>6150</v>
      </c>
      <c r="B81" s="25" t="s">
        <v>3958</v>
      </c>
      <c r="C81" s="25" t="s">
        <v>6151</v>
      </c>
      <c r="D81" s="25" t="s">
        <v>6152</v>
      </c>
      <c r="E81" s="25" t="s">
        <v>6153</v>
      </c>
      <c r="F81" s="25" t="s">
        <v>112</v>
      </c>
      <c r="G81" s="18">
        <v>98.0</v>
      </c>
      <c r="H81" s="19">
        <v>343.3333333333333</v>
      </c>
      <c r="I81" s="19"/>
      <c r="J81" s="25" t="s">
        <v>5838</v>
      </c>
      <c r="K81" s="25" t="s">
        <v>26</v>
      </c>
      <c r="L81" s="7" t="s">
        <v>36</v>
      </c>
      <c r="M81" s="26">
        <v>44772.0</v>
      </c>
      <c r="N81" s="26">
        <v>44957.0</v>
      </c>
      <c r="O81" s="23" t="s">
        <v>29</v>
      </c>
      <c r="P81" s="23"/>
      <c r="Q81" s="23" t="s">
        <v>29</v>
      </c>
      <c r="R81" s="23"/>
      <c r="S81" s="18">
        <f t="shared" si="6"/>
        <v>6</v>
      </c>
    </row>
    <row r="82">
      <c r="A82" s="25" t="s">
        <v>6154</v>
      </c>
      <c r="B82" s="25" t="s">
        <v>6155</v>
      </c>
      <c r="C82" s="25" t="s">
        <v>6156</v>
      </c>
      <c r="D82" s="25" t="s">
        <v>6157</v>
      </c>
      <c r="E82" s="25" t="s">
        <v>6158</v>
      </c>
      <c r="F82" s="25" t="s">
        <v>112</v>
      </c>
      <c r="G82" s="18">
        <v>6.0</v>
      </c>
      <c r="H82" s="19">
        <v>63.0</v>
      </c>
      <c r="I82" s="19">
        <v>300.0</v>
      </c>
      <c r="J82" s="25" t="s">
        <v>5838</v>
      </c>
      <c r="K82" s="25" t="s">
        <v>26</v>
      </c>
      <c r="L82" s="7" t="s">
        <v>49</v>
      </c>
      <c r="M82" s="26">
        <v>44655.0</v>
      </c>
      <c r="N82" s="26">
        <v>44957.0</v>
      </c>
      <c r="O82" s="23" t="s">
        <v>29</v>
      </c>
      <c r="P82" s="23"/>
      <c r="Q82" s="23" t="s">
        <v>29</v>
      </c>
      <c r="R82" s="23"/>
      <c r="S82" s="18">
        <f t="shared" si="6"/>
        <v>9</v>
      </c>
    </row>
    <row r="83">
      <c r="A83" s="25" t="s">
        <v>6159</v>
      </c>
      <c r="B83" s="25" t="s">
        <v>472</v>
      </c>
      <c r="C83" s="25" t="s">
        <v>6160</v>
      </c>
      <c r="D83" s="25" t="s">
        <v>6161</v>
      </c>
      <c r="E83" s="25" t="s">
        <v>6162</v>
      </c>
      <c r="F83" s="25" t="s">
        <v>35</v>
      </c>
      <c r="G83" s="18">
        <v>92.0</v>
      </c>
      <c r="H83" s="19">
        <v>322.44444444444446</v>
      </c>
      <c r="I83" s="19"/>
      <c r="J83" s="25" t="s">
        <v>5838</v>
      </c>
      <c r="K83" s="25" t="s">
        <v>26</v>
      </c>
      <c r="L83" s="7" t="s">
        <v>76</v>
      </c>
      <c r="M83" s="26">
        <v>44657.0</v>
      </c>
      <c r="N83" s="26">
        <v>44957.0</v>
      </c>
      <c r="O83" s="23" t="s">
        <v>29</v>
      </c>
      <c r="P83" s="23"/>
      <c r="Q83" s="23" t="s">
        <v>29</v>
      </c>
      <c r="R83" s="23"/>
      <c r="S83" s="18">
        <f t="shared" si="6"/>
        <v>9</v>
      </c>
    </row>
    <row r="84">
      <c r="A84" s="25" t="s">
        <v>6163</v>
      </c>
      <c r="B84" s="25" t="s">
        <v>6164</v>
      </c>
      <c r="C84" s="25" t="s">
        <v>6165</v>
      </c>
      <c r="D84" s="25" t="s">
        <v>6166</v>
      </c>
      <c r="E84" s="25" t="s">
        <v>4723</v>
      </c>
      <c r="F84" s="25" t="s">
        <v>35</v>
      </c>
      <c r="G84" s="18">
        <v>56.0</v>
      </c>
      <c r="H84" s="19">
        <v>196.22222222222223</v>
      </c>
      <c r="I84" s="19"/>
      <c r="J84" s="25" t="s">
        <v>5838</v>
      </c>
      <c r="K84" s="25" t="s">
        <v>26</v>
      </c>
      <c r="L84" s="7" t="s">
        <v>36</v>
      </c>
      <c r="M84" s="26">
        <v>44885.0</v>
      </c>
      <c r="N84" s="26">
        <v>44957.0</v>
      </c>
      <c r="O84" s="23" t="s">
        <v>29</v>
      </c>
      <c r="P84" s="23"/>
      <c r="Q84" s="23" t="s">
        <v>29</v>
      </c>
      <c r="R84" s="23"/>
      <c r="S84" s="18">
        <f t="shared" si="6"/>
        <v>2</v>
      </c>
    </row>
    <row r="85">
      <c r="A85" s="25" t="s">
        <v>6167</v>
      </c>
      <c r="B85" s="25" t="s">
        <v>6168</v>
      </c>
      <c r="C85" s="25" t="s">
        <v>6169</v>
      </c>
      <c r="D85" s="25" t="s">
        <v>6170</v>
      </c>
      <c r="E85" s="25" t="s">
        <v>6171</v>
      </c>
      <c r="F85" s="25" t="s">
        <v>70</v>
      </c>
      <c r="G85" s="18">
        <v>94.0</v>
      </c>
      <c r="H85" s="19">
        <v>329.3333333333333</v>
      </c>
      <c r="I85" s="19"/>
      <c r="J85" s="25" t="s">
        <v>5838</v>
      </c>
      <c r="K85" s="25" t="s">
        <v>26</v>
      </c>
      <c r="L85" s="7" t="s">
        <v>36</v>
      </c>
      <c r="M85" s="26">
        <v>44701.0</v>
      </c>
      <c r="N85" s="26">
        <v>44957.0</v>
      </c>
      <c r="O85" s="23" t="s">
        <v>29</v>
      </c>
      <c r="P85" s="26">
        <v>44957.0</v>
      </c>
      <c r="Q85" s="23" t="s">
        <v>28</v>
      </c>
      <c r="R85" s="23" t="s">
        <v>28</v>
      </c>
      <c r="S85" s="18">
        <f t="shared" si="6"/>
        <v>8</v>
      </c>
    </row>
    <row r="86">
      <c r="A86" s="25" t="s">
        <v>6172</v>
      </c>
      <c r="B86" s="25" t="s">
        <v>6173</v>
      </c>
      <c r="C86" s="25" t="s">
        <v>6174</v>
      </c>
      <c r="D86" s="25" t="s">
        <v>6175</v>
      </c>
      <c r="E86" s="25" t="s">
        <v>2703</v>
      </c>
      <c r="F86" s="25" t="s">
        <v>35</v>
      </c>
      <c r="G86" s="18">
        <v>45.0</v>
      </c>
      <c r="H86" s="19">
        <v>157.77777777777777</v>
      </c>
      <c r="I86" s="19"/>
      <c r="J86" s="25" t="s">
        <v>5838</v>
      </c>
      <c r="K86" s="25" t="s">
        <v>26</v>
      </c>
      <c r="L86" s="7" t="s">
        <v>36</v>
      </c>
      <c r="M86" s="26">
        <v>44761.0</v>
      </c>
      <c r="N86" s="26">
        <v>44957.0</v>
      </c>
      <c r="O86" s="23" t="s">
        <v>29</v>
      </c>
      <c r="P86" s="23"/>
      <c r="Q86" s="23" t="s">
        <v>29</v>
      </c>
      <c r="R86" s="23"/>
      <c r="S86" s="18">
        <f t="shared" si="6"/>
        <v>6</v>
      </c>
    </row>
    <row r="87">
      <c r="A87" s="25" t="s">
        <v>6176</v>
      </c>
      <c r="B87" s="25" t="s">
        <v>1233</v>
      </c>
      <c r="C87" s="25" t="s">
        <v>6177</v>
      </c>
      <c r="D87" s="25" t="s">
        <v>6178</v>
      </c>
      <c r="E87" s="25" t="s">
        <v>2143</v>
      </c>
      <c r="F87" s="25" t="s">
        <v>112</v>
      </c>
      <c r="G87" s="18">
        <v>50.0</v>
      </c>
      <c r="H87" s="19">
        <v>175.22222222222223</v>
      </c>
      <c r="I87" s="19"/>
      <c r="J87" s="25" t="s">
        <v>5838</v>
      </c>
      <c r="K87" s="25" t="s">
        <v>26</v>
      </c>
      <c r="L87" s="7" t="s">
        <v>49</v>
      </c>
      <c r="M87" s="26">
        <v>44814.0</v>
      </c>
      <c r="N87" s="26">
        <v>44957.0</v>
      </c>
      <c r="O87" s="23" t="s">
        <v>29</v>
      </c>
      <c r="P87" s="23"/>
      <c r="Q87" s="23" t="s">
        <v>29</v>
      </c>
      <c r="R87" s="23"/>
      <c r="S87" s="18">
        <f t="shared" si="6"/>
        <v>4</v>
      </c>
    </row>
    <row r="88">
      <c r="A88" s="25" t="s">
        <v>6179</v>
      </c>
      <c r="B88" s="25" t="s">
        <v>6180</v>
      </c>
      <c r="C88" s="25" t="s">
        <v>6181</v>
      </c>
      <c r="D88" s="25" t="s">
        <v>6182</v>
      </c>
      <c r="E88" s="25" t="s">
        <v>2496</v>
      </c>
      <c r="F88" s="25" t="s">
        <v>35</v>
      </c>
      <c r="G88" s="18">
        <v>44.0</v>
      </c>
      <c r="H88" s="19">
        <v>154.22222222222223</v>
      </c>
      <c r="I88" s="19"/>
      <c r="J88" s="25" t="s">
        <v>5838</v>
      </c>
      <c r="K88" s="25" t="s">
        <v>26</v>
      </c>
      <c r="L88" s="7" t="s">
        <v>36</v>
      </c>
      <c r="M88" s="26">
        <v>44943.0</v>
      </c>
      <c r="N88" s="26">
        <v>44957.0</v>
      </c>
      <c r="O88" s="23" t="s">
        <v>28</v>
      </c>
      <c r="P88" s="23"/>
      <c r="Q88" s="23" t="s">
        <v>29</v>
      </c>
      <c r="R88" s="23"/>
      <c r="S88" s="18">
        <f t="shared" si="6"/>
        <v>0</v>
      </c>
    </row>
    <row r="89">
      <c r="A89" s="25" t="s">
        <v>6183</v>
      </c>
      <c r="B89" s="25" t="s">
        <v>6184</v>
      </c>
      <c r="C89" s="25" t="s">
        <v>6185</v>
      </c>
      <c r="D89" s="25" t="s">
        <v>6186</v>
      </c>
      <c r="E89" s="25" t="s">
        <v>2354</v>
      </c>
      <c r="F89" s="25" t="s">
        <v>70</v>
      </c>
      <c r="G89" s="18">
        <v>82.0</v>
      </c>
      <c r="H89" s="19">
        <v>287.3333333333333</v>
      </c>
      <c r="I89" s="19"/>
      <c r="J89" s="25" t="s">
        <v>5838</v>
      </c>
      <c r="K89" s="25" t="s">
        <v>26</v>
      </c>
      <c r="L89" s="7" t="s">
        <v>42</v>
      </c>
      <c r="M89" s="26">
        <v>44627.0</v>
      </c>
      <c r="N89" s="26">
        <v>44957.0</v>
      </c>
      <c r="O89" s="23" t="s">
        <v>29</v>
      </c>
      <c r="P89" s="23"/>
      <c r="Q89" s="23" t="s">
        <v>29</v>
      </c>
      <c r="R89" s="23"/>
      <c r="S89" s="18">
        <f t="shared" si="6"/>
        <v>10</v>
      </c>
    </row>
    <row r="90">
      <c r="A90" s="25" t="s">
        <v>6187</v>
      </c>
      <c r="B90" s="25" t="s">
        <v>6188</v>
      </c>
      <c r="C90" s="25" t="s">
        <v>6189</v>
      </c>
      <c r="D90" s="25" t="s">
        <v>6190</v>
      </c>
      <c r="E90" s="25" t="s">
        <v>5992</v>
      </c>
      <c r="F90" s="25" t="s">
        <v>35</v>
      </c>
      <c r="G90" s="18">
        <v>15.0</v>
      </c>
      <c r="H90" s="19">
        <v>63.0</v>
      </c>
      <c r="I90" s="19"/>
      <c r="J90" s="25" t="s">
        <v>5838</v>
      </c>
      <c r="K90" s="25" t="s">
        <v>26</v>
      </c>
      <c r="L90" s="7" t="s">
        <v>49</v>
      </c>
      <c r="M90" s="26">
        <v>44908.0</v>
      </c>
      <c r="N90" s="26">
        <v>44957.0</v>
      </c>
      <c r="O90" s="23" t="s">
        <v>29</v>
      </c>
      <c r="P90" s="23"/>
      <c r="Q90" s="23" t="s">
        <v>29</v>
      </c>
      <c r="R90" s="23"/>
      <c r="S90" s="18">
        <f t="shared" si="6"/>
        <v>1</v>
      </c>
    </row>
    <row r="91">
      <c r="A91" s="25" t="s">
        <v>6191</v>
      </c>
      <c r="B91" s="25" t="s">
        <v>6192</v>
      </c>
      <c r="C91" s="25" t="s">
        <v>6193</v>
      </c>
      <c r="D91" s="25" t="s">
        <v>6194</v>
      </c>
      <c r="E91" s="25" t="s">
        <v>6195</v>
      </c>
      <c r="F91" s="25" t="s">
        <v>35</v>
      </c>
      <c r="G91" s="18">
        <v>98.0</v>
      </c>
      <c r="H91" s="19">
        <v>343.3333333333333</v>
      </c>
      <c r="I91" s="19"/>
      <c r="J91" s="25" t="s">
        <v>5838</v>
      </c>
      <c r="K91" s="25" t="s">
        <v>26</v>
      </c>
      <c r="L91" s="7" t="s">
        <v>42</v>
      </c>
      <c r="M91" s="26">
        <v>44695.0</v>
      </c>
      <c r="N91" s="26">
        <v>44957.0</v>
      </c>
      <c r="O91" s="23" t="s">
        <v>29</v>
      </c>
      <c r="P91" s="23"/>
      <c r="Q91" s="23" t="s">
        <v>29</v>
      </c>
      <c r="R91" s="23"/>
      <c r="S91" s="18">
        <f t="shared" si="6"/>
        <v>8</v>
      </c>
    </row>
    <row r="92">
      <c r="A92" s="25" t="s">
        <v>6196</v>
      </c>
      <c r="B92" s="25" t="s">
        <v>6197</v>
      </c>
      <c r="C92" s="25" t="s">
        <v>6198</v>
      </c>
      <c r="D92" s="25" t="s">
        <v>6199</v>
      </c>
      <c r="E92" s="25" t="s">
        <v>2114</v>
      </c>
      <c r="F92" s="25" t="s">
        <v>35</v>
      </c>
      <c r="G92" s="18">
        <v>58.0</v>
      </c>
      <c r="H92" s="19">
        <v>203.22222222222223</v>
      </c>
      <c r="I92" s="19"/>
      <c r="J92" s="25" t="s">
        <v>5838</v>
      </c>
      <c r="K92" s="25" t="s">
        <v>26</v>
      </c>
      <c r="L92" s="7" t="s">
        <v>36</v>
      </c>
      <c r="M92" s="26">
        <v>44898.0</v>
      </c>
      <c r="N92" s="26">
        <v>44957.0</v>
      </c>
      <c r="O92" s="23" t="s">
        <v>29</v>
      </c>
      <c r="P92" s="23"/>
      <c r="Q92" s="23" t="s">
        <v>29</v>
      </c>
      <c r="R92" s="23"/>
      <c r="S92" s="18">
        <f t="shared" si="6"/>
        <v>1</v>
      </c>
    </row>
    <row r="93">
      <c r="A93" s="25" t="s">
        <v>6200</v>
      </c>
      <c r="B93" s="25" t="s">
        <v>6201</v>
      </c>
      <c r="C93" s="25" t="s">
        <v>6202</v>
      </c>
      <c r="D93" s="25" t="s">
        <v>6203</v>
      </c>
      <c r="E93" s="25" t="s">
        <v>6204</v>
      </c>
      <c r="F93" s="25" t="s">
        <v>35</v>
      </c>
      <c r="G93" s="18">
        <v>79.0</v>
      </c>
      <c r="H93" s="19">
        <v>276.77777777777777</v>
      </c>
      <c r="I93" s="19"/>
      <c r="J93" s="25" t="s">
        <v>5838</v>
      </c>
      <c r="K93" s="25" t="s">
        <v>26</v>
      </c>
      <c r="L93" s="7" t="s">
        <v>42</v>
      </c>
      <c r="M93" s="26">
        <v>44876.0</v>
      </c>
      <c r="N93" s="26">
        <v>44957.0</v>
      </c>
      <c r="O93" s="23" t="s">
        <v>29</v>
      </c>
      <c r="P93" s="23"/>
      <c r="Q93" s="23" t="s">
        <v>29</v>
      </c>
      <c r="R93" s="23"/>
      <c r="S93" s="18">
        <f t="shared" si="6"/>
        <v>2</v>
      </c>
    </row>
    <row r="94">
      <c r="A94" s="25" t="s">
        <v>6205</v>
      </c>
      <c r="B94" s="25" t="s">
        <v>6206</v>
      </c>
      <c r="C94" s="25" t="s">
        <v>6207</v>
      </c>
      <c r="D94" s="25" t="s">
        <v>6208</v>
      </c>
      <c r="E94" s="25" t="s">
        <v>3059</v>
      </c>
      <c r="F94" s="25" t="s">
        <v>173</v>
      </c>
      <c r="G94" s="18">
        <v>46.0</v>
      </c>
      <c r="H94" s="19">
        <v>161.22222222222223</v>
      </c>
      <c r="I94" s="19">
        <v>300.0</v>
      </c>
      <c r="J94" s="25" t="s">
        <v>5838</v>
      </c>
      <c r="K94" s="25" t="s">
        <v>26</v>
      </c>
      <c r="L94" s="7" t="s">
        <v>36</v>
      </c>
      <c r="M94" s="26">
        <v>44896.0</v>
      </c>
      <c r="N94" s="26">
        <v>44957.0</v>
      </c>
      <c r="O94" s="23" t="s">
        <v>29</v>
      </c>
      <c r="P94" s="23"/>
      <c r="Q94" s="23" t="s">
        <v>29</v>
      </c>
      <c r="R94" s="23"/>
      <c r="S94" s="18">
        <f t="shared" si="6"/>
        <v>1</v>
      </c>
    </row>
    <row r="95">
      <c r="A95" s="25" t="s">
        <v>6209</v>
      </c>
      <c r="B95" s="25" t="s">
        <v>6210</v>
      </c>
      <c r="C95" s="25" t="s">
        <v>6211</v>
      </c>
      <c r="D95" s="25" t="s">
        <v>6212</v>
      </c>
      <c r="E95" s="25" t="s">
        <v>5139</v>
      </c>
      <c r="F95" s="25" t="s">
        <v>35</v>
      </c>
      <c r="G95" s="18">
        <v>47.0</v>
      </c>
      <c r="H95" s="19">
        <v>164.77777777777777</v>
      </c>
      <c r="I95" s="19"/>
      <c r="J95" s="25" t="s">
        <v>5838</v>
      </c>
      <c r="K95" s="25" t="s">
        <v>26</v>
      </c>
      <c r="L95" s="7" t="s">
        <v>42</v>
      </c>
      <c r="M95" s="26">
        <v>44896.0</v>
      </c>
      <c r="N95" s="26">
        <v>44957.0</v>
      </c>
      <c r="O95" s="23" t="s">
        <v>29</v>
      </c>
      <c r="P95" s="23"/>
      <c r="Q95" s="23" t="s">
        <v>29</v>
      </c>
      <c r="R95" s="23"/>
      <c r="S95" s="18">
        <f t="shared" si="6"/>
        <v>1</v>
      </c>
    </row>
    <row r="96">
      <c r="A96" s="25" t="s">
        <v>6213</v>
      </c>
      <c r="B96" s="25" t="s">
        <v>6214</v>
      </c>
      <c r="C96" s="25" t="s">
        <v>6215</v>
      </c>
      <c r="D96" s="25" t="s">
        <v>6216</v>
      </c>
      <c r="E96" s="25" t="s">
        <v>2779</v>
      </c>
      <c r="F96" s="25" t="s">
        <v>173</v>
      </c>
      <c r="G96" s="18">
        <v>46.0</v>
      </c>
      <c r="H96" s="19">
        <v>161.22222222222223</v>
      </c>
      <c r="I96" s="19"/>
      <c r="J96" s="25" t="s">
        <v>5838</v>
      </c>
      <c r="K96" s="25" t="s">
        <v>26</v>
      </c>
      <c r="L96" s="7" t="s">
        <v>42</v>
      </c>
      <c r="M96" s="26">
        <v>44646.0</v>
      </c>
      <c r="N96" s="26">
        <v>44957.0</v>
      </c>
      <c r="O96" s="23" t="s">
        <v>29</v>
      </c>
      <c r="P96" s="23"/>
      <c r="Q96" s="23" t="s">
        <v>29</v>
      </c>
      <c r="R96" s="23"/>
      <c r="S96" s="18">
        <f t="shared" si="6"/>
        <v>10</v>
      </c>
    </row>
    <row r="97">
      <c r="A97" s="25" t="s">
        <v>6217</v>
      </c>
      <c r="B97" s="25" t="s">
        <v>2116</v>
      </c>
      <c r="C97" s="25" t="s">
        <v>6218</v>
      </c>
      <c r="D97" s="25" t="s">
        <v>6219</v>
      </c>
      <c r="E97" s="25" t="s">
        <v>2685</v>
      </c>
      <c r="F97" s="25" t="s">
        <v>70</v>
      </c>
      <c r="G97" s="18">
        <v>35.0</v>
      </c>
      <c r="H97" s="19">
        <v>122.44444444444444</v>
      </c>
      <c r="I97" s="19">
        <v>300.0</v>
      </c>
      <c r="J97" s="25" t="s">
        <v>5838</v>
      </c>
      <c r="K97" s="25" t="s">
        <v>26</v>
      </c>
      <c r="L97" s="7" t="s">
        <v>49</v>
      </c>
      <c r="M97" s="26">
        <v>44744.0</v>
      </c>
      <c r="N97" s="26">
        <v>44957.0</v>
      </c>
      <c r="O97" s="23" t="s">
        <v>29</v>
      </c>
      <c r="P97" s="23"/>
      <c r="Q97" s="23" t="s">
        <v>29</v>
      </c>
      <c r="R97" s="23"/>
      <c r="S97" s="18">
        <f t="shared" si="6"/>
        <v>6</v>
      </c>
    </row>
    <row r="98">
      <c r="A98" s="25" t="s">
        <v>6220</v>
      </c>
      <c r="B98" s="25" t="s">
        <v>6221</v>
      </c>
      <c r="C98" s="25" t="s">
        <v>6218</v>
      </c>
      <c r="D98" s="25" t="s">
        <v>6222</v>
      </c>
      <c r="E98" s="25" t="s">
        <v>2506</v>
      </c>
      <c r="F98" s="25" t="s">
        <v>173</v>
      </c>
      <c r="G98" s="18">
        <v>55.0</v>
      </c>
      <c r="H98" s="19">
        <v>192.55555555555554</v>
      </c>
      <c r="I98" s="19"/>
      <c r="J98" s="25" t="s">
        <v>5838</v>
      </c>
      <c r="K98" s="25" t="s">
        <v>26</v>
      </c>
      <c r="L98" s="7" t="s">
        <v>76</v>
      </c>
      <c r="M98" s="26">
        <v>44973.0</v>
      </c>
      <c r="N98" s="26">
        <v>44957.0</v>
      </c>
      <c r="O98" s="23" t="s">
        <v>28</v>
      </c>
      <c r="P98" s="23"/>
      <c r="Q98" s="23" t="s">
        <v>29</v>
      </c>
      <c r="R98" s="23"/>
      <c r="S98" s="18">
        <v>0.0</v>
      </c>
    </row>
    <row r="99">
      <c r="A99" s="25" t="s">
        <v>6223</v>
      </c>
      <c r="B99" s="25" t="s">
        <v>6224</v>
      </c>
      <c r="C99" s="25" t="s">
        <v>6225</v>
      </c>
      <c r="D99" s="25" t="s">
        <v>6226</v>
      </c>
      <c r="E99" s="25" t="s">
        <v>6227</v>
      </c>
      <c r="F99" s="25" t="s">
        <v>112</v>
      </c>
      <c r="G99" s="18">
        <v>81.0</v>
      </c>
      <c r="H99" s="19">
        <v>283.77777777777777</v>
      </c>
      <c r="I99" s="19"/>
      <c r="J99" s="25" t="s">
        <v>5838</v>
      </c>
      <c r="K99" s="25" t="s">
        <v>26</v>
      </c>
      <c r="L99" s="7" t="s">
        <v>49</v>
      </c>
      <c r="M99" s="26">
        <v>44906.0</v>
      </c>
      <c r="N99" s="26">
        <v>44957.0</v>
      </c>
      <c r="O99" s="23" t="s">
        <v>29</v>
      </c>
      <c r="P99" s="23"/>
      <c r="Q99" s="23" t="s">
        <v>29</v>
      </c>
      <c r="R99" s="23"/>
      <c r="S99" s="18">
        <f t="shared" ref="S99:S102" si="7">DATEDIF(M99,N99,"m")</f>
        <v>1</v>
      </c>
    </row>
    <row r="100">
      <c r="A100" s="25" t="s">
        <v>6228</v>
      </c>
      <c r="B100" s="25" t="s">
        <v>6229</v>
      </c>
      <c r="C100" s="25" t="s">
        <v>6230</v>
      </c>
      <c r="D100" s="25" t="s">
        <v>6231</v>
      </c>
      <c r="E100" s="25" t="s">
        <v>6162</v>
      </c>
      <c r="F100" s="25" t="s">
        <v>35</v>
      </c>
      <c r="G100" s="18">
        <v>40.0</v>
      </c>
      <c r="H100" s="19">
        <v>140.22222222222223</v>
      </c>
      <c r="I100" s="19"/>
      <c r="J100" s="25" t="s">
        <v>5838</v>
      </c>
      <c r="K100" s="25" t="s">
        <v>26</v>
      </c>
      <c r="L100" s="7" t="s">
        <v>42</v>
      </c>
      <c r="M100" s="26">
        <v>44885.0</v>
      </c>
      <c r="N100" s="26">
        <v>44957.0</v>
      </c>
      <c r="O100" s="23" t="s">
        <v>29</v>
      </c>
      <c r="P100" s="23"/>
      <c r="Q100" s="23" t="s">
        <v>29</v>
      </c>
      <c r="R100" s="23"/>
      <c r="S100" s="18">
        <f t="shared" si="7"/>
        <v>2</v>
      </c>
    </row>
    <row r="101">
      <c r="A101" s="25" t="s">
        <v>6232</v>
      </c>
      <c r="B101" s="25" t="s">
        <v>4219</v>
      </c>
      <c r="C101" s="25" t="s">
        <v>338</v>
      </c>
      <c r="D101" s="25" t="s">
        <v>6233</v>
      </c>
      <c r="E101" s="25" t="s">
        <v>2769</v>
      </c>
      <c r="F101" s="25" t="s">
        <v>48</v>
      </c>
      <c r="G101" s="18">
        <v>96.0</v>
      </c>
      <c r="H101" s="19">
        <v>336.44444444444446</v>
      </c>
      <c r="I101" s="19"/>
      <c r="J101" s="25" t="s">
        <v>5838</v>
      </c>
      <c r="K101" s="25" t="s">
        <v>26</v>
      </c>
      <c r="L101" s="7" t="s">
        <v>27</v>
      </c>
      <c r="M101" s="26">
        <v>44689.0</v>
      </c>
      <c r="N101" s="26">
        <v>44957.0</v>
      </c>
      <c r="O101" s="23" t="s">
        <v>29</v>
      </c>
      <c r="P101" s="23"/>
      <c r="Q101" s="23" t="s">
        <v>29</v>
      </c>
      <c r="R101" s="23"/>
      <c r="S101" s="18">
        <f t="shared" si="7"/>
        <v>8</v>
      </c>
    </row>
    <row r="102">
      <c r="A102" s="25" t="s">
        <v>6234</v>
      </c>
      <c r="B102" s="25" t="s">
        <v>6235</v>
      </c>
      <c r="C102" s="25" t="s">
        <v>6236</v>
      </c>
      <c r="D102" s="25" t="s">
        <v>6237</v>
      </c>
      <c r="E102" s="25" t="s">
        <v>3470</v>
      </c>
      <c r="F102" s="25" t="s">
        <v>70</v>
      </c>
      <c r="G102" s="18">
        <v>1.0</v>
      </c>
      <c r="H102" s="19">
        <v>63.0</v>
      </c>
      <c r="I102" s="19"/>
      <c r="J102" s="25" t="s">
        <v>5838</v>
      </c>
      <c r="K102" s="25" t="s">
        <v>26</v>
      </c>
      <c r="L102" s="7" t="s">
        <v>49</v>
      </c>
      <c r="M102" s="26">
        <v>44699.0</v>
      </c>
      <c r="N102" s="26">
        <v>44957.0</v>
      </c>
      <c r="O102" s="23" t="s">
        <v>29</v>
      </c>
      <c r="P102" s="23"/>
      <c r="Q102" s="23" t="s">
        <v>29</v>
      </c>
      <c r="R102" s="23"/>
      <c r="S102" s="18">
        <f t="shared" si="7"/>
        <v>8</v>
      </c>
    </row>
    <row r="103">
      <c r="A103" s="25" t="s">
        <v>6238</v>
      </c>
      <c r="B103" s="25" t="s">
        <v>6239</v>
      </c>
      <c r="C103" s="25" t="s">
        <v>6240</v>
      </c>
      <c r="D103" s="25" t="s">
        <v>6241</v>
      </c>
      <c r="E103" s="25" t="s">
        <v>5206</v>
      </c>
      <c r="F103" s="25" t="s">
        <v>35</v>
      </c>
      <c r="G103" s="18">
        <v>66.0</v>
      </c>
      <c r="H103" s="19">
        <v>231.22222222222223</v>
      </c>
      <c r="I103" s="19"/>
      <c r="J103" s="25" t="s">
        <v>5838</v>
      </c>
      <c r="K103" s="25" t="s">
        <v>26</v>
      </c>
      <c r="L103" s="7" t="s">
        <v>42</v>
      </c>
      <c r="M103" s="26">
        <v>44981.0</v>
      </c>
      <c r="N103" s="26">
        <v>44957.0</v>
      </c>
      <c r="O103" s="23" t="s">
        <v>28</v>
      </c>
      <c r="P103" s="23"/>
      <c r="Q103" s="23" t="s">
        <v>29</v>
      </c>
      <c r="R103" s="23"/>
      <c r="S103" s="18">
        <v>0.0</v>
      </c>
    </row>
    <row r="104">
      <c r="A104" s="25" t="s">
        <v>6242</v>
      </c>
      <c r="B104" s="25" t="s">
        <v>6243</v>
      </c>
      <c r="C104" s="25" t="s">
        <v>6244</v>
      </c>
      <c r="D104" s="25" t="s">
        <v>6245</v>
      </c>
      <c r="E104" s="25" t="s">
        <v>2715</v>
      </c>
      <c r="F104" s="25" t="s">
        <v>35</v>
      </c>
      <c r="G104" s="18">
        <v>62.0</v>
      </c>
      <c r="H104" s="19">
        <v>217.22222222222223</v>
      </c>
      <c r="I104" s="19"/>
      <c r="J104" s="25" t="s">
        <v>5838</v>
      </c>
      <c r="K104" s="25" t="s">
        <v>26</v>
      </c>
      <c r="L104" s="7" t="s">
        <v>49</v>
      </c>
      <c r="M104" s="26">
        <v>44808.0</v>
      </c>
      <c r="N104" s="26">
        <v>44957.0</v>
      </c>
      <c r="O104" s="23" t="s">
        <v>29</v>
      </c>
      <c r="P104" s="23"/>
      <c r="Q104" s="23" t="s">
        <v>29</v>
      </c>
      <c r="R104" s="23"/>
      <c r="S104" s="18">
        <f t="shared" ref="S104:S114" si="8">DATEDIF(M104,N104,"m")</f>
        <v>4</v>
      </c>
    </row>
    <row r="105">
      <c r="A105" s="25" t="s">
        <v>6246</v>
      </c>
      <c r="B105" s="25" t="s">
        <v>6247</v>
      </c>
      <c r="C105" s="25" t="s">
        <v>6248</v>
      </c>
      <c r="D105" s="25" t="s">
        <v>6249</v>
      </c>
      <c r="E105" s="25" t="s">
        <v>3341</v>
      </c>
      <c r="F105" s="25" t="s">
        <v>35</v>
      </c>
      <c r="G105" s="18">
        <v>14.0</v>
      </c>
      <c r="H105" s="19">
        <v>63.0</v>
      </c>
      <c r="I105" s="19"/>
      <c r="J105" s="25" t="s">
        <v>5838</v>
      </c>
      <c r="K105" s="25" t="s">
        <v>26</v>
      </c>
      <c r="L105" s="7" t="s">
        <v>42</v>
      </c>
      <c r="M105" s="26">
        <v>44770.0</v>
      </c>
      <c r="N105" s="26">
        <v>44957.0</v>
      </c>
      <c r="O105" s="23" t="s">
        <v>29</v>
      </c>
      <c r="P105" s="23"/>
      <c r="Q105" s="23" t="s">
        <v>29</v>
      </c>
      <c r="R105" s="23"/>
      <c r="S105" s="18">
        <f t="shared" si="8"/>
        <v>6</v>
      </c>
    </row>
    <row r="106">
      <c r="A106" s="25" t="s">
        <v>6250</v>
      </c>
      <c r="B106" s="25" t="s">
        <v>6251</v>
      </c>
      <c r="C106" s="25" t="s">
        <v>6252</v>
      </c>
      <c r="D106" s="25" t="s">
        <v>6253</v>
      </c>
      <c r="E106" s="25" t="s">
        <v>6254</v>
      </c>
      <c r="F106" s="25" t="s">
        <v>48</v>
      </c>
      <c r="G106" s="18">
        <v>56.0</v>
      </c>
      <c r="H106" s="19">
        <v>196.22222222222223</v>
      </c>
      <c r="I106" s="19"/>
      <c r="J106" s="25" t="s">
        <v>5838</v>
      </c>
      <c r="K106" s="25" t="s">
        <v>26</v>
      </c>
      <c r="L106" s="7" t="s">
        <v>76</v>
      </c>
      <c r="M106" s="26">
        <v>44886.0</v>
      </c>
      <c r="N106" s="26">
        <v>44957.0</v>
      </c>
      <c r="O106" s="23" t="s">
        <v>29</v>
      </c>
      <c r="P106" s="23"/>
      <c r="Q106" s="23" t="s">
        <v>29</v>
      </c>
      <c r="R106" s="23"/>
      <c r="S106" s="18">
        <f t="shared" si="8"/>
        <v>2</v>
      </c>
    </row>
    <row r="107">
      <c r="A107" s="25" t="s">
        <v>6255</v>
      </c>
      <c r="B107" s="25" t="s">
        <v>6256</v>
      </c>
      <c r="C107" s="25" t="s">
        <v>6257</v>
      </c>
      <c r="D107" s="25" t="s">
        <v>6258</v>
      </c>
      <c r="E107" s="25" t="s">
        <v>2846</v>
      </c>
      <c r="F107" s="25" t="s">
        <v>35</v>
      </c>
      <c r="G107" s="18">
        <v>56.0</v>
      </c>
      <c r="H107" s="19">
        <v>196.22222222222223</v>
      </c>
      <c r="I107" s="19"/>
      <c r="J107" s="25" t="s">
        <v>5838</v>
      </c>
      <c r="K107" s="25" t="s">
        <v>26</v>
      </c>
      <c r="L107" s="7" t="s">
        <v>36</v>
      </c>
      <c r="M107" s="26">
        <v>44839.0</v>
      </c>
      <c r="N107" s="26">
        <v>44957.0</v>
      </c>
      <c r="O107" s="23" t="s">
        <v>29</v>
      </c>
      <c r="P107" s="23"/>
      <c r="Q107" s="23" t="s">
        <v>29</v>
      </c>
      <c r="R107" s="23"/>
      <c r="S107" s="18">
        <f t="shared" si="8"/>
        <v>3</v>
      </c>
    </row>
    <row r="108">
      <c r="A108" s="25" t="s">
        <v>6259</v>
      </c>
      <c r="B108" s="25" t="s">
        <v>6260</v>
      </c>
      <c r="C108" s="25" t="s">
        <v>6261</v>
      </c>
      <c r="D108" s="25" t="s">
        <v>6262</v>
      </c>
      <c r="E108" s="25" t="s">
        <v>5851</v>
      </c>
      <c r="F108" s="25" t="s">
        <v>112</v>
      </c>
      <c r="G108" s="18">
        <v>45.0</v>
      </c>
      <c r="H108" s="19">
        <v>157.77777777777777</v>
      </c>
      <c r="I108" s="19"/>
      <c r="J108" s="25" t="s">
        <v>5838</v>
      </c>
      <c r="K108" s="25" t="s">
        <v>26</v>
      </c>
      <c r="L108" s="7" t="s">
        <v>27</v>
      </c>
      <c r="M108" s="26">
        <v>44931.0</v>
      </c>
      <c r="N108" s="26">
        <v>44957.0</v>
      </c>
      <c r="O108" s="23" t="s">
        <v>28</v>
      </c>
      <c r="P108" s="23"/>
      <c r="Q108" s="23" t="s">
        <v>29</v>
      </c>
      <c r="R108" s="23"/>
      <c r="S108" s="18">
        <f t="shared" si="8"/>
        <v>0</v>
      </c>
    </row>
    <row r="109">
      <c r="A109" s="25" t="s">
        <v>6263</v>
      </c>
      <c r="B109" s="25" t="s">
        <v>6264</v>
      </c>
      <c r="C109" s="25" t="s">
        <v>6265</v>
      </c>
      <c r="D109" s="25" t="s">
        <v>6266</v>
      </c>
      <c r="E109" s="25" t="s">
        <v>2241</v>
      </c>
      <c r="F109" s="25" t="s">
        <v>35</v>
      </c>
      <c r="G109" s="18">
        <v>54.0</v>
      </c>
      <c r="H109" s="19">
        <v>189.11111111111111</v>
      </c>
      <c r="I109" s="19"/>
      <c r="J109" s="25" t="s">
        <v>5838</v>
      </c>
      <c r="K109" s="25" t="s">
        <v>26</v>
      </c>
      <c r="L109" s="7" t="s">
        <v>27</v>
      </c>
      <c r="M109" s="26">
        <v>44889.0</v>
      </c>
      <c r="N109" s="26">
        <v>44957.0</v>
      </c>
      <c r="O109" s="23" t="s">
        <v>29</v>
      </c>
      <c r="P109" s="23"/>
      <c r="Q109" s="23" t="s">
        <v>29</v>
      </c>
      <c r="R109" s="23"/>
      <c r="S109" s="18">
        <f t="shared" si="8"/>
        <v>2</v>
      </c>
    </row>
    <row r="110">
      <c r="A110" s="25" t="s">
        <v>6267</v>
      </c>
      <c r="B110" s="25" t="s">
        <v>6268</v>
      </c>
      <c r="C110" s="25" t="s">
        <v>6269</v>
      </c>
      <c r="D110" s="25" t="s">
        <v>6270</v>
      </c>
      <c r="E110" s="25" t="s">
        <v>2059</v>
      </c>
      <c r="F110" s="25" t="s">
        <v>70</v>
      </c>
      <c r="G110" s="18">
        <v>15.0</v>
      </c>
      <c r="H110" s="19">
        <v>63.0</v>
      </c>
      <c r="I110" s="19"/>
      <c r="J110" s="25" t="s">
        <v>5838</v>
      </c>
      <c r="K110" s="25" t="s">
        <v>26</v>
      </c>
      <c r="L110" s="7" t="s">
        <v>42</v>
      </c>
      <c r="M110" s="26">
        <v>44738.0</v>
      </c>
      <c r="N110" s="26">
        <v>44957.0</v>
      </c>
      <c r="O110" s="23" t="s">
        <v>29</v>
      </c>
      <c r="P110" s="23"/>
      <c r="Q110" s="23" t="s">
        <v>29</v>
      </c>
      <c r="R110" s="23"/>
      <c r="S110" s="18">
        <f t="shared" si="8"/>
        <v>7</v>
      </c>
    </row>
    <row r="111">
      <c r="A111" s="25" t="s">
        <v>6271</v>
      </c>
      <c r="B111" s="25" t="s">
        <v>6272</v>
      </c>
      <c r="C111" s="25" t="s">
        <v>6273</v>
      </c>
      <c r="D111" s="25" t="s">
        <v>6274</v>
      </c>
      <c r="E111" s="25" t="s">
        <v>6275</v>
      </c>
      <c r="F111" s="25" t="s">
        <v>112</v>
      </c>
      <c r="G111" s="18">
        <v>32.0</v>
      </c>
      <c r="H111" s="19">
        <v>112.22222222222223</v>
      </c>
      <c r="I111" s="19"/>
      <c r="J111" s="25" t="s">
        <v>5838</v>
      </c>
      <c r="K111" s="25" t="s">
        <v>26</v>
      </c>
      <c r="L111" s="7" t="s">
        <v>42</v>
      </c>
      <c r="M111" s="26">
        <v>44756.0</v>
      </c>
      <c r="N111" s="26">
        <v>44957.0</v>
      </c>
      <c r="O111" s="23" t="s">
        <v>29</v>
      </c>
      <c r="P111" s="23"/>
      <c r="Q111" s="23" t="s">
        <v>29</v>
      </c>
      <c r="R111" s="23"/>
      <c r="S111" s="18">
        <f t="shared" si="8"/>
        <v>6</v>
      </c>
    </row>
    <row r="112">
      <c r="A112" s="25" t="s">
        <v>6276</v>
      </c>
      <c r="B112" s="25" t="s">
        <v>6277</v>
      </c>
      <c r="C112" s="25" t="s">
        <v>6278</v>
      </c>
      <c r="D112" s="25" t="s">
        <v>6279</v>
      </c>
      <c r="E112" s="25" t="s">
        <v>3090</v>
      </c>
      <c r="F112" s="25" t="s">
        <v>35</v>
      </c>
      <c r="G112" s="18">
        <v>1.0</v>
      </c>
      <c r="H112" s="19">
        <v>63.0</v>
      </c>
      <c r="I112" s="19"/>
      <c r="J112" s="25" t="s">
        <v>5838</v>
      </c>
      <c r="K112" s="25" t="s">
        <v>26</v>
      </c>
      <c r="L112" s="7" t="s">
        <v>42</v>
      </c>
      <c r="M112" s="26">
        <v>44764.0</v>
      </c>
      <c r="N112" s="26">
        <v>44957.0</v>
      </c>
      <c r="O112" s="23" t="s">
        <v>29</v>
      </c>
      <c r="P112" s="23"/>
      <c r="Q112" s="23" t="s">
        <v>29</v>
      </c>
      <c r="R112" s="23"/>
      <c r="S112" s="18">
        <f t="shared" si="8"/>
        <v>6</v>
      </c>
    </row>
    <row r="113">
      <c r="A113" s="25" t="s">
        <v>6280</v>
      </c>
      <c r="B113" s="25" t="s">
        <v>1534</v>
      </c>
      <c r="C113" s="25" t="s">
        <v>6281</v>
      </c>
      <c r="D113" s="25" t="s">
        <v>6282</v>
      </c>
      <c r="E113" s="25" t="s">
        <v>2486</v>
      </c>
      <c r="F113" s="25" t="s">
        <v>35</v>
      </c>
      <c r="G113" s="18">
        <v>63.0</v>
      </c>
      <c r="H113" s="19">
        <v>220.77777777777777</v>
      </c>
      <c r="I113" s="19"/>
      <c r="J113" s="25" t="s">
        <v>5838</v>
      </c>
      <c r="K113" s="25" t="s">
        <v>26</v>
      </c>
      <c r="L113" s="7" t="s">
        <v>42</v>
      </c>
      <c r="M113" s="26">
        <v>44874.0</v>
      </c>
      <c r="N113" s="26">
        <v>44957.0</v>
      </c>
      <c r="O113" s="23" t="s">
        <v>29</v>
      </c>
      <c r="P113" s="23"/>
      <c r="Q113" s="23" t="s">
        <v>29</v>
      </c>
      <c r="R113" s="23"/>
      <c r="S113" s="18">
        <f t="shared" si="8"/>
        <v>2</v>
      </c>
    </row>
    <row r="114">
      <c r="A114" s="25" t="s">
        <v>6283</v>
      </c>
      <c r="B114" s="25" t="s">
        <v>6284</v>
      </c>
      <c r="C114" s="25" t="s">
        <v>6285</v>
      </c>
      <c r="D114" s="25" t="s">
        <v>6286</v>
      </c>
      <c r="E114" s="25" t="s">
        <v>2318</v>
      </c>
      <c r="F114" s="25" t="s">
        <v>35</v>
      </c>
      <c r="G114" s="18">
        <v>26.0</v>
      </c>
      <c r="H114" s="19">
        <v>91.22222222222223</v>
      </c>
      <c r="I114" s="19">
        <v>300.0</v>
      </c>
      <c r="J114" s="25" t="s">
        <v>5838</v>
      </c>
      <c r="K114" s="25" t="s">
        <v>26</v>
      </c>
      <c r="L114" s="7" t="s">
        <v>27</v>
      </c>
      <c r="M114" s="26">
        <v>44779.0</v>
      </c>
      <c r="N114" s="26">
        <v>44957.0</v>
      </c>
      <c r="O114" s="23" t="s">
        <v>29</v>
      </c>
      <c r="P114" s="23"/>
      <c r="Q114" s="23" t="s">
        <v>29</v>
      </c>
      <c r="R114" s="23"/>
      <c r="S114" s="18">
        <f t="shared" si="8"/>
        <v>5</v>
      </c>
    </row>
    <row r="115">
      <c r="A115" s="20"/>
      <c r="B115" s="20"/>
      <c r="C115" s="20"/>
      <c r="D115" s="20"/>
      <c r="E115" s="20"/>
      <c r="F115" s="17" t="s">
        <v>1029</v>
      </c>
      <c r="G115" s="18">
        <f t="shared" ref="G115:I115" si="9">SUM(G2:G114)</f>
        <v>5699</v>
      </c>
      <c r="H115" s="19">
        <f t="shared" si="9"/>
        <v>20591</v>
      </c>
      <c r="I115" s="19">
        <f t="shared" si="9"/>
        <v>2100</v>
      </c>
      <c r="J115" s="20"/>
      <c r="K115" s="20"/>
      <c r="L115" s="20"/>
      <c r="M115" s="21"/>
      <c r="N115" s="21"/>
      <c r="O115" s="20">
        <f>COUNTIF(O2:O114,"Yes")</f>
        <v>18</v>
      </c>
      <c r="P115" s="20"/>
      <c r="Q115" s="20">
        <f t="shared" ref="Q115:R115" si="10">COUNTIF(Q2:Q114,"Yes")</f>
        <v>2</v>
      </c>
      <c r="R115" s="20">
        <f t="shared" si="10"/>
        <v>2</v>
      </c>
      <c r="S115" s="20"/>
    </row>
    <row r="116">
      <c r="A116" s="20"/>
      <c r="B116" s="20"/>
      <c r="C116" s="20"/>
      <c r="D116" s="20"/>
      <c r="E116" s="20"/>
      <c r="F116" s="20"/>
      <c r="G116" s="29"/>
      <c r="H116" s="14"/>
      <c r="I116" s="14"/>
      <c r="J116" s="20"/>
      <c r="K116" s="20"/>
      <c r="L116" s="20"/>
      <c r="M116" s="20"/>
      <c r="N116" s="20"/>
      <c r="O116" s="25"/>
      <c r="P116" s="25"/>
      <c r="Q116" s="25"/>
      <c r="R116" s="25"/>
      <c r="S116" s="20"/>
    </row>
    <row r="117">
      <c r="A117" s="20"/>
      <c r="B117" s="20"/>
      <c r="C117" s="20"/>
      <c r="D117" s="20"/>
      <c r="E117" s="20"/>
      <c r="F117" s="20"/>
      <c r="G117" s="29"/>
      <c r="H117" s="14"/>
      <c r="I117" s="14"/>
      <c r="J117" s="20"/>
      <c r="K117" s="20"/>
      <c r="L117" s="20"/>
      <c r="M117" s="20"/>
      <c r="N117" s="20"/>
      <c r="O117" s="20"/>
      <c r="P117" s="20"/>
      <c r="Q117" s="20"/>
      <c r="R117" s="20"/>
      <c r="S117" s="20"/>
    </row>
    <row r="118">
      <c r="A118" s="20"/>
      <c r="B118" s="20"/>
      <c r="C118" s="20"/>
      <c r="D118" s="20"/>
      <c r="E118" s="20"/>
      <c r="F118" s="20"/>
      <c r="G118" s="29"/>
      <c r="H118" s="14"/>
      <c r="I118" s="14"/>
      <c r="J118" s="20"/>
      <c r="K118" s="20"/>
      <c r="L118" s="20"/>
      <c r="M118" s="20"/>
      <c r="N118" s="20"/>
      <c r="O118" s="20"/>
      <c r="P118" s="20"/>
      <c r="Q118" s="20"/>
      <c r="R118" s="20"/>
      <c r="S118" s="20"/>
    </row>
    <row r="119">
      <c r="A119" s="20"/>
      <c r="B119" s="20"/>
      <c r="C119" s="20"/>
      <c r="D119" s="20"/>
      <c r="E119" s="20"/>
      <c r="F119" s="20"/>
      <c r="G119" s="29"/>
      <c r="H119" s="14"/>
      <c r="I119" s="14"/>
      <c r="J119" s="20"/>
      <c r="K119" s="20"/>
      <c r="L119" s="20"/>
      <c r="M119" s="20"/>
      <c r="N119" s="20"/>
      <c r="O119" s="20"/>
      <c r="P119" s="20"/>
      <c r="Q119" s="20"/>
      <c r="R119" s="20"/>
      <c r="S119" s="20"/>
    </row>
    <row r="120">
      <c r="A120" s="20"/>
      <c r="B120" s="20"/>
      <c r="C120" s="20"/>
      <c r="D120" s="20"/>
      <c r="E120" s="20"/>
      <c r="F120" s="20"/>
      <c r="G120" s="29"/>
      <c r="H120" s="14"/>
      <c r="I120" s="14"/>
      <c r="J120" s="20"/>
      <c r="K120" s="20"/>
      <c r="L120" s="20"/>
      <c r="M120" s="20"/>
      <c r="N120" s="20"/>
      <c r="O120" s="20"/>
      <c r="P120" s="20"/>
      <c r="Q120" s="20"/>
      <c r="R120" s="20"/>
      <c r="S120" s="20"/>
    </row>
    <row r="121">
      <c r="A121" s="20"/>
      <c r="B121" s="20"/>
      <c r="C121" s="20"/>
      <c r="D121" s="20"/>
      <c r="E121" s="20"/>
      <c r="F121" s="20"/>
      <c r="G121" s="29"/>
      <c r="H121" s="14"/>
      <c r="I121" s="14"/>
      <c r="J121" s="20"/>
      <c r="K121" s="20"/>
      <c r="L121" s="20"/>
      <c r="M121" s="20"/>
      <c r="N121" s="20"/>
      <c r="O121" s="20"/>
      <c r="P121" s="20"/>
      <c r="Q121" s="20"/>
      <c r="R121" s="20"/>
      <c r="S121" s="20"/>
    </row>
    <row r="122">
      <c r="A122" s="20"/>
      <c r="B122" s="20"/>
      <c r="C122" s="20"/>
      <c r="D122" s="20"/>
      <c r="E122" s="20"/>
      <c r="F122" s="20"/>
      <c r="G122" s="29"/>
      <c r="H122" s="14"/>
      <c r="I122" s="14"/>
      <c r="J122" s="20"/>
      <c r="K122" s="20"/>
      <c r="L122" s="20"/>
      <c r="M122" s="20"/>
      <c r="N122" s="20"/>
      <c r="O122" s="20"/>
      <c r="P122" s="20"/>
      <c r="Q122" s="20"/>
      <c r="R122" s="20"/>
      <c r="S122" s="20"/>
    </row>
    <row r="123">
      <c r="A123" s="20"/>
      <c r="B123" s="20"/>
      <c r="C123" s="20"/>
      <c r="D123" s="20"/>
      <c r="E123" s="20"/>
      <c r="F123" s="20"/>
      <c r="G123" s="29"/>
      <c r="H123" s="14"/>
      <c r="I123" s="14"/>
      <c r="J123" s="20"/>
      <c r="K123" s="20"/>
      <c r="L123" s="20"/>
      <c r="M123" s="20"/>
      <c r="N123" s="20"/>
      <c r="O123" s="20"/>
      <c r="P123" s="20"/>
      <c r="Q123" s="20"/>
      <c r="R123" s="20"/>
      <c r="S123" s="20"/>
    </row>
    <row r="124">
      <c r="A124" s="20"/>
      <c r="B124" s="20"/>
      <c r="C124" s="20"/>
      <c r="D124" s="20"/>
      <c r="E124" s="20"/>
      <c r="F124" s="20"/>
      <c r="G124" s="29"/>
      <c r="H124" s="14"/>
      <c r="I124" s="14"/>
      <c r="J124" s="20"/>
      <c r="K124" s="20"/>
      <c r="L124" s="20"/>
      <c r="M124" s="20"/>
      <c r="N124" s="20"/>
      <c r="O124" s="20"/>
      <c r="P124" s="20"/>
      <c r="Q124" s="20"/>
      <c r="R124" s="20"/>
      <c r="S124" s="20"/>
    </row>
    <row r="125">
      <c r="A125" s="20"/>
      <c r="B125" s="20"/>
      <c r="C125" s="20"/>
      <c r="D125" s="20"/>
      <c r="E125" s="20"/>
      <c r="F125" s="20"/>
      <c r="G125" s="29"/>
      <c r="H125" s="14"/>
      <c r="I125" s="14"/>
      <c r="J125" s="20"/>
      <c r="K125" s="20"/>
      <c r="L125" s="20"/>
      <c r="M125" s="20"/>
      <c r="N125" s="20"/>
      <c r="O125" s="20"/>
      <c r="P125" s="20"/>
      <c r="Q125" s="20"/>
      <c r="R125" s="20"/>
      <c r="S125" s="20"/>
    </row>
    <row r="126">
      <c r="A126" s="20"/>
      <c r="B126" s="20"/>
      <c r="C126" s="20"/>
      <c r="D126" s="20"/>
      <c r="E126" s="20"/>
      <c r="F126" s="20"/>
      <c r="G126" s="29"/>
      <c r="H126" s="14"/>
      <c r="I126" s="14"/>
      <c r="J126" s="20"/>
      <c r="K126" s="20"/>
      <c r="L126" s="20"/>
      <c r="M126" s="20"/>
      <c r="N126" s="20"/>
      <c r="O126" s="20"/>
      <c r="P126" s="20"/>
      <c r="Q126" s="20"/>
      <c r="R126" s="20"/>
      <c r="S126" s="20"/>
    </row>
    <row r="127">
      <c r="A127" s="20"/>
      <c r="B127" s="20"/>
      <c r="C127" s="20"/>
      <c r="D127" s="20"/>
      <c r="E127" s="20"/>
      <c r="F127" s="20"/>
      <c r="G127" s="29"/>
      <c r="H127" s="14"/>
      <c r="I127" s="14"/>
      <c r="J127" s="20"/>
      <c r="K127" s="20"/>
      <c r="L127" s="20"/>
      <c r="M127" s="20"/>
      <c r="N127" s="20"/>
      <c r="O127" s="20"/>
      <c r="P127" s="20"/>
      <c r="Q127" s="20"/>
      <c r="R127" s="20"/>
      <c r="S127" s="20"/>
    </row>
    <row r="128">
      <c r="A128" s="20"/>
      <c r="B128" s="20"/>
      <c r="C128" s="20"/>
      <c r="D128" s="20"/>
      <c r="E128" s="20"/>
      <c r="F128" s="20"/>
      <c r="G128" s="29"/>
      <c r="H128" s="14"/>
      <c r="I128" s="14"/>
      <c r="J128" s="20"/>
      <c r="K128" s="20"/>
      <c r="L128" s="20"/>
      <c r="M128" s="20"/>
      <c r="N128" s="20"/>
      <c r="O128" s="20"/>
      <c r="P128" s="20"/>
      <c r="Q128" s="20"/>
      <c r="R128" s="20"/>
      <c r="S128" s="20"/>
    </row>
    <row r="129">
      <c r="A129" s="20"/>
      <c r="B129" s="20"/>
      <c r="C129" s="20"/>
      <c r="D129" s="20"/>
      <c r="E129" s="20"/>
      <c r="F129" s="20"/>
      <c r="G129" s="29"/>
      <c r="H129" s="14"/>
      <c r="I129" s="14"/>
      <c r="J129" s="20"/>
      <c r="K129" s="20"/>
      <c r="L129" s="20"/>
      <c r="M129" s="20"/>
      <c r="N129" s="20"/>
      <c r="O129" s="20"/>
      <c r="P129" s="20"/>
      <c r="Q129" s="20"/>
      <c r="R129" s="20"/>
      <c r="S129" s="20"/>
    </row>
    <row r="130">
      <c r="A130" s="20"/>
      <c r="B130" s="20"/>
      <c r="C130" s="20"/>
      <c r="D130" s="20"/>
      <c r="E130" s="20"/>
      <c r="F130" s="20"/>
      <c r="G130" s="29"/>
      <c r="H130" s="14"/>
      <c r="I130" s="14"/>
      <c r="J130" s="20"/>
      <c r="K130" s="20"/>
      <c r="L130" s="20"/>
      <c r="M130" s="20"/>
      <c r="N130" s="20"/>
      <c r="O130" s="20"/>
      <c r="P130" s="20"/>
      <c r="Q130" s="20"/>
      <c r="R130" s="20"/>
      <c r="S130" s="20"/>
    </row>
    <row r="131">
      <c r="A131" s="20"/>
      <c r="B131" s="20"/>
      <c r="C131" s="20"/>
      <c r="D131" s="20"/>
      <c r="E131" s="20"/>
      <c r="F131" s="20"/>
      <c r="G131" s="29"/>
      <c r="H131" s="14"/>
      <c r="I131" s="14"/>
      <c r="J131" s="20"/>
      <c r="K131" s="20"/>
      <c r="L131" s="20"/>
      <c r="M131" s="20"/>
      <c r="N131" s="20"/>
      <c r="O131" s="20"/>
      <c r="P131" s="20"/>
      <c r="Q131" s="20"/>
      <c r="R131" s="20"/>
      <c r="S131" s="20"/>
    </row>
    <row r="132">
      <c r="A132" s="20"/>
      <c r="B132" s="20"/>
      <c r="C132" s="20"/>
      <c r="D132" s="20"/>
      <c r="E132" s="20"/>
      <c r="F132" s="20"/>
      <c r="G132" s="29"/>
      <c r="H132" s="14"/>
      <c r="I132" s="14"/>
      <c r="J132" s="20"/>
      <c r="K132" s="20"/>
      <c r="L132" s="20"/>
      <c r="M132" s="20"/>
      <c r="N132" s="20"/>
      <c r="O132" s="20"/>
      <c r="P132" s="20"/>
      <c r="Q132" s="20"/>
      <c r="R132" s="20"/>
      <c r="S132" s="20"/>
    </row>
    <row r="133">
      <c r="A133" s="20"/>
      <c r="B133" s="20"/>
      <c r="C133" s="20"/>
      <c r="D133" s="20"/>
      <c r="E133" s="20"/>
      <c r="F133" s="20"/>
      <c r="G133" s="29"/>
      <c r="H133" s="14"/>
      <c r="I133" s="14"/>
      <c r="J133" s="20"/>
      <c r="K133" s="20"/>
      <c r="L133" s="20"/>
      <c r="M133" s="20"/>
      <c r="N133" s="20"/>
      <c r="O133" s="20"/>
      <c r="P133" s="20"/>
      <c r="Q133" s="20"/>
      <c r="R133" s="20"/>
      <c r="S133" s="20"/>
    </row>
    <row r="134">
      <c r="A134" s="20"/>
      <c r="B134" s="20"/>
      <c r="C134" s="20"/>
      <c r="D134" s="20"/>
      <c r="E134" s="20"/>
      <c r="F134" s="20"/>
      <c r="G134" s="29"/>
      <c r="H134" s="14"/>
      <c r="I134" s="14"/>
      <c r="J134" s="20"/>
      <c r="K134" s="20"/>
      <c r="L134" s="20"/>
      <c r="M134" s="20"/>
      <c r="N134" s="20"/>
      <c r="O134" s="20"/>
      <c r="P134" s="20"/>
      <c r="Q134" s="20"/>
      <c r="R134" s="20"/>
      <c r="S134" s="20"/>
    </row>
    <row r="135">
      <c r="A135" s="20"/>
      <c r="B135" s="20"/>
      <c r="C135" s="20"/>
      <c r="D135" s="20"/>
      <c r="E135" s="20"/>
      <c r="F135" s="20"/>
      <c r="G135" s="29"/>
      <c r="H135" s="14"/>
      <c r="I135" s="14"/>
      <c r="J135" s="20"/>
      <c r="K135" s="20"/>
      <c r="L135" s="20"/>
      <c r="M135" s="20"/>
      <c r="N135" s="20"/>
      <c r="O135" s="20"/>
      <c r="P135" s="20"/>
      <c r="Q135" s="20"/>
      <c r="R135" s="20"/>
      <c r="S135" s="20"/>
    </row>
    <row r="136">
      <c r="A136" s="20"/>
      <c r="B136" s="20"/>
      <c r="C136" s="20"/>
      <c r="D136" s="20"/>
      <c r="E136" s="20"/>
      <c r="F136" s="20"/>
      <c r="G136" s="29"/>
      <c r="H136" s="14"/>
      <c r="I136" s="14"/>
      <c r="J136" s="20"/>
      <c r="K136" s="20"/>
      <c r="L136" s="20"/>
      <c r="M136" s="20"/>
      <c r="N136" s="20"/>
      <c r="O136" s="20"/>
      <c r="P136" s="20"/>
      <c r="Q136" s="20"/>
      <c r="R136" s="20"/>
      <c r="S136" s="20"/>
    </row>
    <row r="137">
      <c r="A137" s="20"/>
      <c r="B137" s="20"/>
      <c r="C137" s="20"/>
      <c r="D137" s="20"/>
      <c r="E137" s="20"/>
      <c r="F137" s="20"/>
      <c r="G137" s="29"/>
      <c r="H137" s="14"/>
      <c r="I137" s="14"/>
      <c r="J137" s="20"/>
      <c r="K137" s="20"/>
      <c r="L137" s="20"/>
      <c r="M137" s="20"/>
      <c r="N137" s="20"/>
      <c r="O137" s="20"/>
      <c r="P137" s="20"/>
      <c r="Q137" s="20"/>
      <c r="R137" s="20"/>
      <c r="S137" s="20"/>
    </row>
    <row r="138">
      <c r="A138" s="20"/>
      <c r="B138" s="20"/>
      <c r="C138" s="20"/>
      <c r="D138" s="20"/>
      <c r="E138" s="20"/>
      <c r="F138" s="20"/>
      <c r="G138" s="29"/>
      <c r="H138" s="14"/>
      <c r="I138" s="14"/>
      <c r="J138" s="20"/>
      <c r="K138" s="20"/>
      <c r="L138" s="20"/>
      <c r="M138" s="20"/>
      <c r="N138" s="20"/>
      <c r="O138" s="20"/>
      <c r="P138" s="20"/>
      <c r="Q138" s="20"/>
      <c r="R138" s="20"/>
      <c r="S138" s="20"/>
    </row>
    <row r="139">
      <c r="A139" s="20"/>
      <c r="B139" s="20"/>
      <c r="C139" s="20"/>
      <c r="D139" s="20"/>
      <c r="E139" s="20"/>
      <c r="F139" s="20"/>
      <c r="G139" s="29"/>
      <c r="H139" s="14"/>
      <c r="I139" s="14"/>
      <c r="J139" s="20"/>
      <c r="K139" s="20"/>
      <c r="L139" s="20"/>
      <c r="M139" s="20"/>
      <c r="N139" s="20"/>
      <c r="O139" s="20"/>
      <c r="P139" s="20"/>
      <c r="Q139" s="20"/>
      <c r="R139" s="20"/>
      <c r="S139" s="20"/>
    </row>
    <row r="140">
      <c r="A140" s="20"/>
      <c r="B140" s="20"/>
      <c r="C140" s="20"/>
      <c r="D140" s="20"/>
      <c r="E140" s="20"/>
      <c r="F140" s="20"/>
      <c r="G140" s="29"/>
      <c r="H140" s="14"/>
      <c r="I140" s="14"/>
      <c r="J140" s="20"/>
      <c r="K140" s="20"/>
      <c r="L140" s="20"/>
      <c r="M140" s="20"/>
      <c r="N140" s="20"/>
      <c r="O140" s="20"/>
      <c r="P140" s="20"/>
      <c r="Q140" s="20"/>
      <c r="R140" s="20"/>
      <c r="S140" s="20"/>
    </row>
    <row r="141">
      <c r="A141" s="20"/>
      <c r="B141" s="20"/>
      <c r="C141" s="20"/>
      <c r="D141" s="20"/>
      <c r="E141" s="20"/>
      <c r="F141" s="20"/>
      <c r="G141" s="29"/>
      <c r="H141" s="14"/>
      <c r="I141" s="14"/>
      <c r="J141" s="20"/>
      <c r="K141" s="20"/>
      <c r="L141" s="20"/>
      <c r="M141" s="20"/>
      <c r="N141" s="20"/>
      <c r="O141" s="20"/>
      <c r="P141" s="20"/>
      <c r="Q141" s="20"/>
      <c r="R141" s="20"/>
      <c r="S141" s="20"/>
    </row>
    <row r="142">
      <c r="A142" s="20"/>
      <c r="B142" s="20"/>
      <c r="C142" s="20"/>
      <c r="D142" s="20"/>
      <c r="E142" s="20"/>
      <c r="F142" s="20"/>
      <c r="G142" s="29"/>
      <c r="H142" s="14"/>
      <c r="I142" s="14"/>
      <c r="J142" s="20"/>
      <c r="K142" s="20"/>
      <c r="L142" s="20"/>
      <c r="M142" s="20"/>
      <c r="N142" s="20"/>
      <c r="O142" s="20"/>
      <c r="P142" s="20"/>
      <c r="Q142" s="20"/>
      <c r="R142" s="20"/>
      <c r="S142" s="20"/>
    </row>
    <row r="143">
      <c r="A143" s="20"/>
      <c r="B143" s="20"/>
      <c r="C143" s="20"/>
      <c r="D143" s="20"/>
      <c r="E143" s="20"/>
      <c r="F143" s="20"/>
      <c r="G143" s="29"/>
      <c r="H143" s="14"/>
      <c r="I143" s="14"/>
      <c r="J143" s="20"/>
      <c r="K143" s="20"/>
      <c r="L143" s="20"/>
      <c r="M143" s="20"/>
      <c r="N143" s="20"/>
      <c r="O143" s="20"/>
      <c r="P143" s="20"/>
      <c r="Q143" s="20"/>
      <c r="R143" s="20"/>
      <c r="S143" s="20"/>
    </row>
    <row r="144">
      <c r="A144" s="20"/>
      <c r="B144" s="20"/>
      <c r="C144" s="20"/>
      <c r="D144" s="20"/>
      <c r="E144" s="20"/>
      <c r="F144" s="20"/>
      <c r="G144" s="29"/>
      <c r="H144" s="14"/>
      <c r="I144" s="14"/>
      <c r="J144" s="20"/>
      <c r="K144" s="20"/>
      <c r="L144" s="20"/>
      <c r="M144" s="20"/>
      <c r="N144" s="20"/>
      <c r="O144" s="20"/>
      <c r="P144" s="20"/>
      <c r="Q144" s="20"/>
      <c r="R144" s="20"/>
      <c r="S144" s="20"/>
    </row>
    <row r="145">
      <c r="A145" s="20"/>
      <c r="B145" s="20"/>
      <c r="C145" s="20"/>
      <c r="D145" s="20"/>
      <c r="E145" s="20"/>
      <c r="F145" s="20"/>
      <c r="G145" s="29"/>
      <c r="H145" s="14"/>
      <c r="I145" s="14"/>
      <c r="J145" s="20"/>
      <c r="K145" s="20"/>
      <c r="L145" s="20"/>
      <c r="M145" s="20"/>
      <c r="N145" s="20"/>
      <c r="O145" s="20"/>
      <c r="P145" s="20"/>
      <c r="Q145" s="20"/>
      <c r="R145" s="20"/>
      <c r="S145" s="20"/>
    </row>
    <row r="146">
      <c r="A146" s="20"/>
      <c r="B146" s="20"/>
      <c r="C146" s="20"/>
      <c r="D146" s="20"/>
      <c r="E146" s="20"/>
      <c r="F146" s="20"/>
      <c r="G146" s="29"/>
      <c r="H146" s="14"/>
      <c r="I146" s="14"/>
      <c r="J146" s="20"/>
      <c r="K146" s="20"/>
      <c r="L146" s="20"/>
      <c r="M146" s="20"/>
      <c r="N146" s="20"/>
      <c r="O146" s="20"/>
      <c r="P146" s="20"/>
      <c r="Q146" s="20"/>
      <c r="R146" s="20"/>
      <c r="S146" s="20"/>
    </row>
    <row r="147">
      <c r="A147" s="20"/>
      <c r="B147" s="20"/>
      <c r="C147" s="20"/>
      <c r="D147" s="20"/>
      <c r="E147" s="20"/>
      <c r="F147" s="20"/>
      <c r="G147" s="29"/>
      <c r="H147" s="14"/>
      <c r="I147" s="14"/>
      <c r="J147" s="20"/>
      <c r="K147" s="20"/>
      <c r="L147" s="20"/>
      <c r="M147" s="20"/>
      <c r="N147" s="20"/>
      <c r="O147" s="20"/>
      <c r="P147" s="20"/>
      <c r="Q147" s="20"/>
      <c r="R147" s="20"/>
      <c r="S147" s="20"/>
    </row>
    <row r="148">
      <c r="A148" s="20"/>
      <c r="B148" s="20"/>
      <c r="C148" s="20"/>
      <c r="D148" s="20"/>
      <c r="E148" s="20"/>
      <c r="F148" s="20"/>
      <c r="G148" s="29"/>
      <c r="H148" s="14"/>
      <c r="I148" s="14"/>
      <c r="J148" s="20"/>
      <c r="K148" s="20"/>
      <c r="L148" s="20"/>
      <c r="M148" s="20"/>
      <c r="N148" s="20"/>
      <c r="O148" s="20"/>
      <c r="P148" s="20"/>
      <c r="Q148" s="20"/>
      <c r="R148" s="20"/>
      <c r="S148" s="20"/>
    </row>
    <row r="149">
      <c r="A149" s="20"/>
      <c r="B149" s="20"/>
      <c r="C149" s="20"/>
      <c r="D149" s="20"/>
      <c r="E149" s="20"/>
      <c r="F149" s="20"/>
      <c r="G149" s="29"/>
      <c r="H149" s="14"/>
      <c r="I149" s="14"/>
      <c r="J149" s="20"/>
      <c r="K149" s="20"/>
      <c r="L149" s="20"/>
      <c r="M149" s="20"/>
      <c r="N149" s="20"/>
      <c r="O149" s="20"/>
      <c r="P149" s="20"/>
      <c r="Q149" s="20"/>
      <c r="R149" s="20"/>
      <c r="S149" s="20"/>
    </row>
    <row r="150">
      <c r="A150" s="20"/>
      <c r="B150" s="20"/>
      <c r="C150" s="20"/>
      <c r="D150" s="20"/>
      <c r="E150" s="20"/>
      <c r="F150" s="20"/>
      <c r="G150" s="29"/>
      <c r="H150" s="14"/>
      <c r="I150" s="14"/>
      <c r="J150" s="20"/>
      <c r="K150" s="20"/>
      <c r="L150" s="20"/>
      <c r="M150" s="20"/>
      <c r="N150" s="20"/>
      <c r="O150" s="20"/>
      <c r="P150" s="20"/>
      <c r="Q150" s="20"/>
      <c r="R150" s="20"/>
      <c r="S150" s="20"/>
    </row>
    <row r="151">
      <c r="A151" s="20"/>
      <c r="B151" s="20"/>
      <c r="C151" s="20"/>
      <c r="D151" s="20"/>
      <c r="E151" s="20"/>
      <c r="F151" s="20"/>
      <c r="G151" s="29"/>
      <c r="H151" s="14"/>
      <c r="I151" s="14"/>
      <c r="J151" s="20"/>
      <c r="K151" s="20"/>
      <c r="L151" s="20"/>
      <c r="M151" s="20"/>
      <c r="N151" s="20"/>
      <c r="O151" s="20"/>
      <c r="P151" s="20"/>
      <c r="Q151" s="20"/>
      <c r="R151" s="20"/>
      <c r="S151" s="20"/>
    </row>
    <row r="152">
      <c r="A152" s="20"/>
      <c r="B152" s="20"/>
      <c r="C152" s="20"/>
      <c r="D152" s="20"/>
      <c r="E152" s="20"/>
      <c r="F152" s="20"/>
      <c r="G152" s="29"/>
      <c r="H152" s="14"/>
      <c r="I152" s="14"/>
      <c r="J152" s="20"/>
      <c r="K152" s="20"/>
      <c r="L152" s="20"/>
      <c r="M152" s="20"/>
      <c r="N152" s="20"/>
      <c r="O152" s="20"/>
      <c r="P152" s="20"/>
      <c r="Q152" s="20"/>
      <c r="R152" s="20"/>
      <c r="S152" s="20"/>
    </row>
    <row r="153">
      <c r="A153" s="20"/>
      <c r="B153" s="20"/>
      <c r="C153" s="20"/>
      <c r="D153" s="20"/>
      <c r="E153" s="20"/>
      <c r="F153" s="20"/>
      <c r="G153" s="29"/>
      <c r="H153" s="14"/>
      <c r="I153" s="14"/>
      <c r="J153" s="20"/>
      <c r="K153" s="20"/>
      <c r="L153" s="20"/>
      <c r="M153" s="20"/>
      <c r="N153" s="20"/>
      <c r="O153" s="20"/>
      <c r="P153" s="20"/>
      <c r="Q153" s="20"/>
      <c r="R153" s="20"/>
      <c r="S153" s="20"/>
    </row>
    <row r="154">
      <c r="A154" s="20"/>
      <c r="B154" s="20"/>
      <c r="C154" s="20"/>
      <c r="D154" s="20"/>
      <c r="E154" s="20"/>
      <c r="F154" s="20"/>
      <c r="G154" s="29"/>
      <c r="H154" s="14"/>
      <c r="I154" s="14"/>
      <c r="J154" s="20"/>
      <c r="K154" s="20"/>
      <c r="L154" s="20"/>
      <c r="M154" s="20"/>
      <c r="N154" s="20"/>
      <c r="O154" s="20"/>
      <c r="P154" s="20"/>
      <c r="Q154" s="20"/>
      <c r="R154" s="20"/>
      <c r="S154" s="20"/>
    </row>
    <row r="155">
      <c r="A155" s="20"/>
      <c r="B155" s="20"/>
      <c r="C155" s="20"/>
      <c r="D155" s="20"/>
      <c r="E155" s="20"/>
      <c r="F155" s="20"/>
      <c r="G155" s="29"/>
      <c r="H155" s="14"/>
      <c r="I155" s="14"/>
      <c r="J155" s="20"/>
      <c r="K155" s="20"/>
      <c r="L155" s="20"/>
      <c r="M155" s="20"/>
      <c r="N155" s="20"/>
      <c r="O155" s="20"/>
      <c r="P155" s="20"/>
      <c r="Q155" s="20"/>
      <c r="R155" s="20"/>
      <c r="S155" s="20"/>
    </row>
    <row r="156">
      <c r="A156" s="20"/>
      <c r="B156" s="20"/>
      <c r="C156" s="20"/>
      <c r="D156" s="20"/>
      <c r="E156" s="20"/>
      <c r="F156" s="20"/>
      <c r="G156" s="29"/>
      <c r="H156" s="14"/>
      <c r="I156" s="14"/>
      <c r="J156" s="20"/>
      <c r="K156" s="20"/>
      <c r="L156" s="20"/>
      <c r="M156" s="20"/>
      <c r="N156" s="20"/>
      <c r="O156" s="20"/>
      <c r="P156" s="20"/>
      <c r="Q156" s="20"/>
      <c r="R156" s="20"/>
      <c r="S156" s="20"/>
    </row>
    <row r="157">
      <c r="A157" s="20"/>
      <c r="B157" s="20"/>
      <c r="C157" s="20"/>
      <c r="D157" s="20"/>
      <c r="E157" s="20"/>
      <c r="F157" s="20"/>
      <c r="G157" s="29"/>
      <c r="H157" s="14"/>
      <c r="I157" s="14"/>
      <c r="J157" s="20"/>
      <c r="K157" s="20"/>
      <c r="L157" s="20"/>
      <c r="M157" s="20"/>
      <c r="N157" s="20"/>
      <c r="O157" s="20"/>
      <c r="P157" s="20"/>
      <c r="Q157" s="20"/>
      <c r="R157" s="20"/>
      <c r="S157" s="20"/>
    </row>
    <row r="158">
      <c r="A158" s="20"/>
      <c r="B158" s="20"/>
      <c r="C158" s="20"/>
      <c r="D158" s="20"/>
      <c r="E158" s="20"/>
      <c r="F158" s="20"/>
      <c r="G158" s="29"/>
      <c r="H158" s="14"/>
      <c r="I158" s="14"/>
      <c r="J158" s="20"/>
      <c r="K158" s="20"/>
      <c r="L158" s="20"/>
      <c r="M158" s="20"/>
      <c r="N158" s="20"/>
      <c r="O158" s="20"/>
      <c r="P158" s="20"/>
      <c r="Q158" s="20"/>
      <c r="R158" s="20"/>
      <c r="S158" s="20"/>
    </row>
    <row r="159">
      <c r="A159" s="20"/>
      <c r="B159" s="20"/>
      <c r="C159" s="20"/>
      <c r="D159" s="20"/>
      <c r="E159" s="20"/>
      <c r="F159" s="20"/>
      <c r="G159" s="29"/>
      <c r="H159" s="14"/>
      <c r="I159" s="14"/>
      <c r="J159" s="20"/>
      <c r="K159" s="20"/>
      <c r="L159" s="20"/>
      <c r="M159" s="20"/>
      <c r="N159" s="20"/>
      <c r="O159" s="20"/>
      <c r="P159" s="20"/>
      <c r="Q159" s="20"/>
      <c r="R159" s="20"/>
      <c r="S159" s="20"/>
    </row>
    <row r="160">
      <c r="A160" s="20"/>
      <c r="B160" s="20"/>
      <c r="C160" s="20"/>
      <c r="D160" s="20"/>
      <c r="E160" s="20"/>
      <c r="F160" s="20"/>
      <c r="G160" s="29"/>
      <c r="H160" s="14"/>
      <c r="I160" s="14"/>
      <c r="J160" s="20"/>
      <c r="K160" s="20"/>
      <c r="L160" s="20"/>
      <c r="M160" s="20"/>
      <c r="N160" s="20"/>
      <c r="O160" s="20"/>
      <c r="P160" s="20"/>
      <c r="Q160" s="20"/>
      <c r="R160" s="20"/>
      <c r="S160" s="20"/>
    </row>
    <row r="161">
      <c r="A161" s="20"/>
      <c r="B161" s="20"/>
      <c r="C161" s="20"/>
      <c r="D161" s="20"/>
      <c r="E161" s="20"/>
      <c r="F161" s="20"/>
      <c r="G161" s="29"/>
      <c r="H161" s="14"/>
      <c r="I161" s="14"/>
      <c r="J161" s="20"/>
      <c r="K161" s="20"/>
      <c r="L161" s="20"/>
      <c r="M161" s="20"/>
      <c r="N161" s="20"/>
      <c r="O161" s="20"/>
      <c r="P161" s="20"/>
      <c r="Q161" s="20"/>
      <c r="R161" s="20"/>
      <c r="S161" s="20"/>
    </row>
    <row r="162">
      <c r="A162" s="20"/>
      <c r="B162" s="20"/>
      <c r="C162" s="20"/>
      <c r="D162" s="20"/>
      <c r="E162" s="20"/>
      <c r="F162" s="20"/>
      <c r="G162" s="29"/>
      <c r="H162" s="14"/>
      <c r="I162" s="14"/>
      <c r="J162" s="20"/>
      <c r="K162" s="20"/>
      <c r="L162" s="20"/>
      <c r="M162" s="20"/>
      <c r="N162" s="20"/>
      <c r="O162" s="20"/>
      <c r="P162" s="20"/>
      <c r="Q162" s="20"/>
      <c r="R162" s="20"/>
      <c r="S162" s="20"/>
    </row>
    <row r="163">
      <c r="A163" s="20"/>
      <c r="B163" s="20"/>
      <c r="C163" s="20"/>
      <c r="D163" s="20"/>
      <c r="E163" s="20"/>
      <c r="F163" s="20"/>
      <c r="G163" s="29"/>
      <c r="H163" s="14"/>
      <c r="I163" s="14"/>
      <c r="J163" s="20"/>
      <c r="K163" s="20"/>
      <c r="L163" s="20"/>
      <c r="M163" s="20"/>
      <c r="N163" s="20"/>
      <c r="O163" s="20"/>
      <c r="P163" s="20"/>
      <c r="Q163" s="20"/>
      <c r="R163" s="20"/>
      <c r="S163" s="20"/>
    </row>
    <row r="164">
      <c r="A164" s="20"/>
      <c r="B164" s="20"/>
      <c r="C164" s="20"/>
      <c r="D164" s="20"/>
      <c r="E164" s="20"/>
      <c r="F164" s="20"/>
      <c r="G164" s="29"/>
      <c r="H164" s="14"/>
      <c r="I164" s="14"/>
      <c r="J164" s="20"/>
      <c r="K164" s="20"/>
      <c r="L164" s="20"/>
      <c r="M164" s="20"/>
      <c r="N164" s="20"/>
      <c r="O164" s="20"/>
      <c r="P164" s="20"/>
      <c r="Q164" s="20"/>
      <c r="R164" s="20"/>
      <c r="S164" s="20"/>
    </row>
    <row r="165">
      <c r="A165" s="20"/>
      <c r="B165" s="20"/>
      <c r="C165" s="20"/>
      <c r="D165" s="20"/>
      <c r="E165" s="20"/>
      <c r="F165" s="20"/>
      <c r="G165" s="29"/>
      <c r="H165" s="14"/>
      <c r="I165" s="14"/>
      <c r="J165" s="20"/>
      <c r="K165" s="20"/>
      <c r="L165" s="20"/>
      <c r="M165" s="20"/>
      <c r="N165" s="20"/>
      <c r="O165" s="20"/>
      <c r="P165" s="20"/>
      <c r="Q165" s="20"/>
      <c r="R165" s="20"/>
      <c r="S165" s="20"/>
    </row>
    <row r="166">
      <c r="A166" s="20"/>
      <c r="B166" s="20"/>
      <c r="C166" s="20"/>
      <c r="D166" s="20"/>
      <c r="E166" s="20"/>
      <c r="F166" s="20"/>
      <c r="G166" s="29"/>
      <c r="H166" s="14"/>
      <c r="I166" s="14"/>
      <c r="J166" s="20"/>
      <c r="K166" s="20"/>
      <c r="L166" s="20"/>
      <c r="M166" s="20"/>
      <c r="N166" s="20"/>
      <c r="O166" s="20"/>
      <c r="P166" s="20"/>
      <c r="Q166" s="20"/>
      <c r="R166" s="20"/>
      <c r="S166" s="20"/>
    </row>
    <row r="167">
      <c r="A167" s="20"/>
      <c r="B167" s="20"/>
      <c r="C167" s="20"/>
      <c r="D167" s="20"/>
      <c r="E167" s="20"/>
      <c r="F167" s="20"/>
      <c r="G167" s="29"/>
      <c r="H167" s="14"/>
      <c r="I167" s="14"/>
      <c r="J167" s="20"/>
      <c r="K167" s="20"/>
      <c r="L167" s="20"/>
      <c r="M167" s="20"/>
      <c r="N167" s="20"/>
      <c r="O167" s="20"/>
      <c r="P167" s="20"/>
      <c r="Q167" s="20"/>
      <c r="R167" s="20"/>
      <c r="S167" s="20"/>
    </row>
    <row r="168">
      <c r="A168" s="20"/>
      <c r="B168" s="20"/>
      <c r="C168" s="20"/>
      <c r="D168" s="20"/>
      <c r="E168" s="20"/>
      <c r="F168" s="20"/>
      <c r="G168" s="29"/>
      <c r="H168" s="14"/>
      <c r="I168" s="14"/>
      <c r="J168" s="20"/>
      <c r="K168" s="20"/>
      <c r="L168" s="20"/>
      <c r="M168" s="20"/>
      <c r="N168" s="20"/>
      <c r="O168" s="20"/>
      <c r="P168" s="20"/>
      <c r="Q168" s="20"/>
      <c r="R168" s="20"/>
      <c r="S168" s="20"/>
    </row>
    <row r="169">
      <c r="A169" s="20"/>
      <c r="B169" s="20"/>
      <c r="C169" s="20"/>
      <c r="D169" s="20"/>
      <c r="E169" s="20"/>
      <c r="F169" s="20"/>
      <c r="G169" s="29"/>
      <c r="H169" s="14"/>
      <c r="I169" s="14"/>
      <c r="J169" s="20"/>
      <c r="K169" s="20"/>
      <c r="L169" s="20"/>
      <c r="M169" s="20"/>
      <c r="N169" s="20"/>
      <c r="O169" s="20"/>
      <c r="P169" s="20"/>
      <c r="Q169" s="20"/>
      <c r="R169" s="20"/>
      <c r="S169" s="20"/>
    </row>
    <row r="170">
      <c r="A170" s="20"/>
      <c r="B170" s="20"/>
      <c r="C170" s="20"/>
      <c r="D170" s="20"/>
      <c r="E170" s="20"/>
      <c r="F170" s="20"/>
      <c r="G170" s="29"/>
      <c r="H170" s="14"/>
      <c r="I170" s="14"/>
      <c r="J170" s="20"/>
      <c r="K170" s="20"/>
      <c r="L170" s="20"/>
      <c r="M170" s="20"/>
      <c r="N170" s="20"/>
      <c r="O170" s="20"/>
      <c r="P170" s="20"/>
      <c r="Q170" s="20"/>
      <c r="R170" s="20"/>
      <c r="S170" s="20"/>
    </row>
    <row r="171">
      <c r="A171" s="20"/>
      <c r="B171" s="20"/>
      <c r="C171" s="20"/>
      <c r="D171" s="20"/>
      <c r="E171" s="20"/>
      <c r="F171" s="20"/>
      <c r="G171" s="29"/>
      <c r="H171" s="14"/>
      <c r="I171" s="14"/>
      <c r="J171" s="20"/>
      <c r="K171" s="20"/>
      <c r="L171" s="20"/>
      <c r="M171" s="20"/>
      <c r="N171" s="20"/>
      <c r="O171" s="20"/>
      <c r="P171" s="20"/>
      <c r="Q171" s="20"/>
      <c r="R171" s="20"/>
      <c r="S171" s="20"/>
    </row>
    <row r="172">
      <c r="A172" s="20"/>
      <c r="B172" s="20"/>
      <c r="C172" s="20"/>
      <c r="D172" s="20"/>
      <c r="E172" s="20"/>
      <c r="F172" s="20"/>
      <c r="G172" s="29"/>
      <c r="H172" s="14"/>
      <c r="I172" s="14"/>
      <c r="J172" s="20"/>
      <c r="K172" s="20"/>
      <c r="L172" s="20"/>
      <c r="M172" s="20"/>
      <c r="N172" s="20"/>
      <c r="O172" s="20"/>
      <c r="P172" s="20"/>
      <c r="Q172" s="20"/>
      <c r="R172" s="20"/>
      <c r="S172" s="20"/>
    </row>
    <row r="173">
      <c r="A173" s="20"/>
      <c r="B173" s="20"/>
      <c r="C173" s="20"/>
      <c r="D173" s="20"/>
      <c r="E173" s="20"/>
      <c r="F173" s="20"/>
      <c r="G173" s="29"/>
      <c r="H173" s="14"/>
      <c r="I173" s="14"/>
      <c r="J173" s="20"/>
      <c r="K173" s="20"/>
      <c r="L173" s="20"/>
      <c r="M173" s="20"/>
      <c r="N173" s="20"/>
      <c r="O173" s="20"/>
      <c r="P173" s="20"/>
      <c r="Q173" s="20"/>
      <c r="R173" s="20"/>
      <c r="S173" s="20"/>
    </row>
    <row r="174">
      <c r="A174" s="20"/>
      <c r="B174" s="20"/>
      <c r="C174" s="20"/>
      <c r="D174" s="20"/>
      <c r="E174" s="20"/>
      <c r="F174" s="20"/>
      <c r="G174" s="29"/>
      <c r="H174" s="14"/>
      <c r="I174" s="14"/>
      <c r="J174" s="20"/>
      <c r="K174" s="20"/>
      <c r="L174" s="20"/>
      <c r="M174" s="20"/>
      <c r="N174" s="20"/>
      <c r="O174" s="20"/>
      <c r="P174" s="20"/>
      <c r="Q174" s="20"/>
      <c r="R174" s="20"/>
      <c r="S174" s="20"/>
    </row>
    <row r="175">
      <c r="A175" s="20"/>
      <c r="B175" s="20"/>
      <c r="C175" s="20"/>
      <c r="D175" s="20"/>
      <c r="E175" s="20"/>
      <c r="F175" s="20"/>
      <c r="G175" s="29"/>
      <c r="H175" s="14"/>
      <c r="I175" s="14"/>
      <c r="J175" s="20"/>
      <c r="K175" s="20"/>
      <c r="L175" s="20"/>
      <c r="M175" s="20"/>
      <c r="N175" s="20"/>
      <c r="O175" s="20"/>
      <c r="P175" s="20"/>
      <c r="Q175" s="20"/>
      <c r="R175" s="20"/>
      <c r="S175" s="20"/>
    </row>
    <row r="176">
      <c r="A176" s="20"/>
      <c r="B176" s="20"/>
      <c r="C176" s="20"/>
      <c r="D176" s="20"/>
      <c r="E176" s="20"/>
      <c r="F176" s="20"/>
      <c r="G176" s="29"/>
      <c r="H176" s="14"/>
      <c r="I176" s="14"/>
      <c r="J176" s="20"/>
      <c r="K176" s="20"/>
      <c r="L176" s="20"/>
      <c r="M176" s="20"/>
      <c r="N176" s="20"/>
      <c r="O176" s="20"/>
      <c r="P176" s="20"/>
      <c r="Q176" s="20"/>
      <c r="R176" s="20"/>
      <c r="S176" s="20"/>
    </row>
    <row r="177">
      <c r="A177" s="20"/>
      <c r="B177" s="20"/>
      <c r="C177" s="20"/>
      <c r="D177" s="20"/>
      <c r="E177" s="20"/>
      <c r="F177" s="20"/>
      <c r="G177" s="29"/>
      <c r="H177" s="14"/>
      <c r="I177" s="14"/>
      <c r="J177" s="20"/>
      <c r="K177" s="20"/>
      <c r="L177" s="20"/>
      <c r="M177" s="20"/>
      <c r="N177" s="20"/>
      <c r="O177" s="20"/>
      <c r="P177" s="20"/>
      <c r="Q177" s="20"/>
      <c r="R177" s="20"/>
      <c r="S177" s="20"/>
    </row>
    <row r="178">
      <c r="A178" s="20"/>
      <c r="B178" s="20"/>
      <c r="C178" s="20"/>
      <c r="D178" s="20"/>
      <c r="E178" s="20"/>
      <c r="F178" s="20"/>
      <c r="G178" s="29"/>
      <c r="H178" s="14"/>
      <c r="I178" s="14"/>
      <c r="J178" s="20"/>
      <c r="K178" s="20"/>
      <c r="L178" s="20"/>
      <c r="M178" s="20"/>
      <c r="N178" s="20"/>
      <c r="O178" s="20"/>
      <c r="P178" s="20"/>
      <c r="Q178" s="20"/>
      <c r="R178" s="20"/>
      <c r="S178" s="20"/>
    </row>
    <row r="179">
      <c r="A179" s="20"/>
      <c r="B179" s="20"/>
      <c r="C179" s="20"/>
      <c r="D179" s="20"/>
      <c r="E179" s="20"/>
      <c r="F179" s="20"/>
      <c r="G179" s="29"/>
      <c r="H179" s="14"/>
      <c r="I179" s="14"/>
      <c r="J179" s="20"/>
      <c r="K179" s="20"/>
      <c r="L179" s="20"/>
      <c r="M179" s="20"/>
      <c r="N179" s="20"/>
      <c r="O179" s="20"/>
      <c r="P179" s="20"/>
      <c r="Q179" s="20"/>
      <c r="R179" s="20"/>
      <c r="S179" s="20"/>
    </row>
    <row r="180">
      <c r="A180" s="20"/>
      <c r="B180" s="20"/>
      <c r="C180" s="20"/>
      <c r="D180" s="20"/>
      <c r="E180" s="20"/>
      <c r="F180" s="20"/>
      <c r="G180" s="29"/>
      <c r="H180" s="14"/>
      <c r="I180" s="14"/>
      <c r="J180" s="20"/>
      <c r="K180" s="20"/>
      <c r="L180" s="20"/>
      <c r="M180" s="20"/>
      <c r="N180" s="20"/>
      <c r="O180" s="20"/>
      <c r="P180" s="20"/>
      <c r="Q180" s="20"/>
      <c r="R180" s="20"/>
      <c r="S180" s="20"/>
    </row>
    <row r="181">
      <c r="A181" s="20"/>
      <c r="B181" s="20"/>
      <c r="C181" s="20"/>
      <c r="D181" s="20"/>
      <c r="E181" s="20"/>
      <c r="F181" s="20"/>
      <c r="G181" s="29"/>
      <c r="H181" s="14"/>
      <c r="I181" s="14"/>
      <c r="J181" s="20"/>
      <c r="K181" s="20"/>
      <c r="L181" s="20"/>
      <c r="M181" s="20"/>
      <c r="N181" s="20"/>
      <c r="O181" s="20"/>
      <c r="P181" s="20"/>
      <c r="Q181" s="20"/>
      <c r="R181" s="20"/>
      <c r="S181" s="20"/>
    </row>
    <row r="182">
      <c r="A182" s="20"/>
      <c r="B182" s="20"/>
      <c r="C182" s="20"/>
      <c r="D182" s="20"/>
      <c r="E182" s="20"/>
      <c r="F182" s="20"/>
      <c r="G182" s="29"/>
      <c r="H182" s="14"/>
      <c r="I182" s="14"/>
      <c r="J182" s="20"/>
      <c r="K182" s="20"/>
      <c r="L182" s="20"/>
      <c r="M182" s="20"/>
      <c r="N182" s="20"/>
      <c r="O182" s="20"/>
      <c r="P182" s="20"/>
      <c r="Q182" s="20"/>
      <c r="R182" s="20"/>
      <c r="S182" s="20"/>
    </row>
    <row r="183">
      <c r="A183" s="20"/>
      <c r="B183" s="20"/>
      <c r="C183" s="20"/>
      <c r="D183" s="20"/>
      <c r="E183" s="20"/>
      <c r="F183" s="20"/>
      <c r="G183" s="29"/>
      <c r="H183" s="14"/>
      <c r="I183" s="14"/>
      <c r="J183" s="20"/>
      <c r="K183" s="20"/>
      <c r="L183" s="20"/>
      <c r="M183" s="20"/>
      <c r="N183" s="20"/>
      <c r="O183" s="20"/>
      <c r="P183" s="20"/>
      <c r="Q183" s="20"/>
      <c r="R183" s="20"/>
      <c r="S183" s="20"/>
    </row>
    <row r="184">
      <c r="A184" s="20"/>
      <c r="B184" s="20"/>
      <c r="C184" s="20"/>
      <c r="D184" s="20"/>
      <c r="E184" s="20"/>
      <c r="F184" s="20"/>
      <c r="G184" s="29"/>
      <c r="H184" s="14"/>
      <c r="I184" s="14"/>
      <c r="J184" s="20"/>
      <c r="K184" s="20"/>
      <c r="L184" s="20"/>
      <c r="M184" s="20"/>
      <c r="N184" s="20"/>
      <c r="O184" s="20"/>
      <c r="P184" s="20"/>
      <c r="Q184" s="20"/>
      <c r="R184" s="20"/>
      <c r="S184" s="20"/>
    </row>
    <row r="185">
      <c r="A185" s="20"/>
      <c r="B185" s="20"/>
      <c r="C185" s="20"/>
      <c r="D185" s="20"/>
      <c r="E185" s="20"/>
      <c r="F185" s="20"/>
      <c r="G185" s="29"/>
      <c r="H185" s="14"/>
      <c r="I185" s="14"/>
      <c r="J185" s="20"/>
      <c r="K185" s="20"/>
      <c r="L185" s="20"/>
      <c r="M185" s="20"/>
      <c r="N185" s="20"/>
      <c r="O185" s="20"/>
      <c r="P185" s="20"/>
      <c r="Q185" s="20"/>
      <c r="R185" s="20"/>
      <c r="S185" s="20"/>
    </row>
    <row r="186">
      <c r="A186" s="20"/>
      <c r="B186" s="20"/>
      <c r="C186" s="20"/>
      <c r="D186" s="20"/>
      <c r="E186" s="20"/>
      <c r="F186" s="20"/>
      <c r="G186" s="29"/>
      <c r="H186" s="14"/>
      <c r="I186" s="14"/>
      <c r="J186" s="20"/>
      <c r="K186" s="20"/>
      <c r="L186" s="20"/>
      <c r="M186" s="20"/>
      <c r="N186" s="20"/>
      <c r="O186" s="20"/>
      <c r="P186" s="20"/>
      <c r="Q186" s="20"/>
      <c r="R186" s="20"/>
      <c r="S186" s="20"/>
    </row>
    <row r="187">
      <c r="A187" s="20"/>
      <c r="B187" s="20"/>
      <c r="C187" s="20"/>
      <c r="D187" s="20"/>
      <c r="E187" s="20"/>
      <c r="F187" s="20"/>
      <c r="G187" s="29"/>
      <c r="H187" s="14"/>
      <c r="I187" s="14"/>
      <c r="J187" s="20"/>
      <c r="K187" s="20"/>
      <c r="L187" s="20"/>
      <c r="M187" s="20"/>
      <c r="N187" s="20"/>
      <c r="O187" s="20"/>
      <c r="P187" s="20"/>
      <c r="Q187" s="20"/>
      <c r="R187" s="20"/>
      <c r="S187" s="20"/>
    </row>
    <row r="188">
      <c r="A188" s="20"/>
      <c r="B188" s="20"/>
      <c r="C188" s="20"/>
      <c r="D188" s="20"/>
      <c r="E188" s="20"/>
      <c r="F188" s="20"/>
      <c r="G188" s="29"/>
      <c r="H188" s="14"/>
      <c r="I188" s="14"/>
      <c r="J188" s="20"/>
      <c r="K188" s="20"/>
      <c r="L188" s="20"/>
      <c r="M188" s="20"/>
      <c r="N188" s="20"/>
      <c r="O188" s="20"/>
      <c r="P188" s="20"/>
      <c r="Q188" s="20"/>
      <c r="R188" s="20"/>
      <c r="S188" s="20"/>
    </row>
    <row r="189">
      <c r="A189" s="20"/>
      <c r="B189" s="20"/>
      <c r="C189" s="20"/>
      <c r="D189" s="20"/>
      <c r="E189" s="20"/>
      <c r="F189" s="20"/>
      <c r="G189" s="29"/>
      <c r="H189" s="14"/>
      <c r="I189" s="14"/>
      <c r="J189" s="20"/>
      <c r="K189" s="20"/>
      <c r="L189" s="20"/>
      <c r="M189" s="20"/>
      <c r="N189" s="20"/>
      <c r="O189" s="20"/>
      <c r="P189" s="20"/>
      <c r="Q189" s="20"/>
      <c r="R189" s="20"/>
      <c r="S189" s="20"/>
    </row>
    <row r="190">
      <c r="A190" s="20"/>
      <c r="B190" s="20"/>
      <c r="C190" s="20"/>
      <c r="D190" s="20"/>
      <c r="E190" s="20"/>
      <c r="F190" s="20"/>
      <c r="G190" s="29"/>
      <c r="H190" s="14"/>
      <c r="I190" s="14"/>
      <c r="J190" s="20"/>
      <c r="K190" s="20"/>
      <c r="L190" s="20"/>
      <c r="M190" s="20"/>
      <c r="N190" s="20"/>
      <c r="O190" s="20"/>
      <c r="P190" s="20"/>
      <c r="Q190" s="20"/>
      <c r="R190" s="20"/>
      <c r="S190" s="20"/>
    </row>
    <row r="191">
      <c r="A191" s="20"/>
      <c r="B191" s="20"/>
      <c r="C191" s="20"/>
      <c r="D191" s="20"/>
      <c r="E191" s="20"/>
      <c r="F191" s="20"/>
      <c r="G191" s="29"/>
      <c r="H191" s="14"/>
      <c r="I191" s="14"/>
      <c r="J191" s="20"/>
      <c r="K191" s="20"/>
      <c r="L191" s="20"/>
      <c r="M191" s="20"/>
      <c r="N191" s="20"/>
      <c r="O191" s="20"/>
      <c r="P191" s="20"/>
      <c r="Q191" s="20"/>
      <c r="R191" s="20"/>
      <c r="S191" s="20"/>
    </row>
    <row r="192">
      <c r="A192" s="20"/>
      <c r="B192" s="20"/>
      <c r="C192" s="20"/>
      <c r="D192" s="20"/>
      <c r="E192" s="20"/>
      <c r="F192" s="20"/>
      <c r="G192" s="29"/>
      <c r="H192" s="14"/>
      <c r="I192" s="14"/>
      <c r="J192" s="20"/>
      <c r="K192" s="20"/>
      <c r="L192" s="20"/>
      <c r="M192" s="20"/>
      <c r="N192" s="20"/>
      <c r="O192" s="20"/>
      <c r="P192" s="20"/>
      <c r="Q192" s="20"/>
      <c r="R192" s="20"/>
      <c r="S192" s="20"/>
    </row>
    <row r="193">
      <c r="A193" s="20"/>
      <c r="B193" s="20"/>
      <c r="C193" s="20"/>
      <c r="D193" s="20"/>
      <c r="E193" s="20"/>
      <c r="F193" s="20"/>
      <c r="G193" s="29"/>
      <c r="H193" s="14"/>
      <c r="I193" s="14"/>
      <c r="J193" s="20"/>
      <c r="K193" s="20"/>
      <c r="L193" s="20"/>
      <c r="M193" s="20"/>
      <c r="N193" s="20"/>
      <c r="O193" s="20"/>
      <c r="P193" s="20"/>
      <c r="Q193" s="20"/>
      <c r="R193" s="20"/>
      <c r="S193" s="20"/>
    </row>
    <row r="194">
      <c r="A194" s="20"/>
      <c r="B194" s="20"/>
      <c r="C194" s="20"/>
      <c r="D194" s="20"/>
      <c r="E194" s="20"/>
      <c r="F194" s="20"/>
      <c r="G194" s="29"/>
      <c r="H194" s="14"/>
      <c r="I194" s="14"/>
      <c r="J194" s="20"/>
      <c r="K194" s="20"/>
      <c r="L194" s="20"/>
      <c r="M194" s="20"/>
      <c r="N194" s="20"/>
      <c r="O194" s="20"/>
      <c r="P194" s="20"/>
      <c r="Q194" s="20"/>
      <c r="R194" s="20"/>
      <c r="S194" s="20"/>
    </row>
    <row r="195">
      <c r="A195" s="20"/>
      <c r="B195" s="20"/>
      <c r="C195" s="20"/>
      <c r="D195" s="20"/>
      <c r="E195" s="20"/>
      <c r="F195" s="20"/>
      <c r="G195" s="29"/>
      <c r="H195" s="14"/>
      <c r="I195" s="14"/>
      <c r="J195" s="20"/>
      <c r="K195" s="20"/>
      <c r="L195" s="20"/>
      <c r="M195" s="20"/>
      <c r="N195" s="20"/>
      <c r="O195" s="20"/>
      <c r="P195" s="20"/>
      <c r="Q195" s="20"/>
      <c r="R195" s="20"/>
      <c r="S195" s="20"/>
    </row>
    <row r="196">
      <c r="A196" s="20"/>
      <c r="B196" s="20"/>
      <c r="C196" s="20"/>
      <c r="D196" s="20"/>
      <c r="E196" s="20"/>
      <c r="F196" s="20"/>
      <c r="G196" s="29"/>
      <c r="H196" s="14"/>
      <c r="I196" s="14"/>
      <c r="J196" s="20"/>
      <c r="K196" s="20"/>
      <c r="L196" s="20"/>
      <c r="M196" s="20"/>
      <c r="N196" s="20"/>
      <c r="O196" s="20"/>
      <c r="P196" s="20"/>
      <c r="Q196" s="20"/>
      <c r="R196" s="20"/>
      <c r="S196" s="20"/>
    </row>
    <row r="197">
      <c r="A197" s="20"/>
      <c r="B197" s="20"/>
      <c r="C197" s="20"/>
      <c r="D197" s="20"/>
      <c r="E197" s="20"/>
      <c r="F197" s="20"/>
      <c r="G197" s="29"/>
      <c r="H197" s="14"/>
      <c r="I197" s="14"/>
      <c r="J197" s="20"/>
      <c r="K197" s="20"/>
      <c r="L197" s="20"/>
      <c r="M197" s="20"/>
      <c r="N197" s="20"/>
      <c r="O197" s="20"/>
      <c r="P197" s="20"/>
      <c r="Q197" s="20"/>
      <c r="R197" s="20"/>
      <c r="S197" s="20"/>
    </row>
    <row r="198">
      <c r="A198" s="20"/>
      <c r="B198" s="20"/>
      <c r="C198" s="20"/>
      <c r="D198" s="20"/>
      <c r="E198" s="20"/>
      <c r="F198" s="20"/>
      <c r="G198" s="29"/>
      <c r="H198" s="14"/>
      <c r="I198" s="14"/>
      <c r="J198" s="20"/>
      <c r="K198" s="20"/>
      <c r="L198" s="20"/>
      <c r="M198" s="20"/>
      <c r="N198" s="20"/>
      <c r="O198" s="20"/>
      <c r="P198" s="20"/>
      <c r="Q198" s="20"/>
      <c r="R198" s="20"/>
      <c r="S198" s="20"/>
    </row>
    <row r="199">
      <c r="A199" s="20"/>
      <c r="B199" s="20"/>
      <c r="C199" s="20"/>
      <c r="D199" s="20"/>
      <c r="E199" s="20"/>
      <c r="F199" s="20"/>
      <c r="G199" s="29"/>
      <c r="H199" s="14"/>
      <c r="I199" s="14"/>
      <c r="J199" s="20"/>
      <c r="K199" s="20"/>
      <c r="L199" s="20"/>
      <c r="M199" s="20"/>
      <c r="N199" s="20"/>
      <c r="O199" s="20"/>
      <c r="P199" s="20"/>
      <c r="Q199" s="20"/>
      <c r="R199" s="20"/>
      <c r="S199" s="20"/>
    </row>
    <row r="200">
      <c r="A200" s="20"/>
      <c r="B200" s="20"/>
      <c r="C200" s="20"/>
      <c r="D200" s="20"/>
      <c r="E200" s="20"/>
      <c r="F200" s="20"/>
      <c r="G200" s="29"/>
      <c r="H200" s="14"/>
      <c r="I200" s="14"/>
      <c r="J200" s="20"/>
      <c r="K200" s="20"/>
      <c r="L200" s="20"/>
      <c r="M200" s="20"/>
      <c r="N200" s="20"/>
      <c r="O200" s="20"/>
      <c r="P200" s="20"/>
      <c r="Q200" s="20"/>
      <c r="R200" s="20"/>
      <c r="S200" s="20"/>
    </row>
    <row r="201">
      <c r="A201" s="20"/>
      <c r="B201" s="20"/>
      <c r="C201" s="20"/>
      <c r="D201" s="20"/>
      <c r="E201" s="20"/>
      <c r="F201" s="20"/>
      <c r="G201" s="29"/>
      <c r="H201" s="14"/>
      <c r="I201" s="14"/>
      <c r="J201" s="20"/>
      <c r="K201" s="20"/>
      <c r="L201" s="20"/>
      <c r="M201" s="20"/>
      <c r="N201" s="20"/>
      <c r="O201" s="20"/>
      <c r="P201" s="20"/>
      <c r="Q201" s="20"/>
      <c r="R201" s="20"/>
      <c r="S201" s="20"/>
    </row>
    <row r="202">
      <c r="A202" s="20"/>
      <c r="B202" s="20"/>
      <c r="C202" s="20"/>
      <c r="D202" s="20"/>
      <c r="E202" s="20"/>
      <c r="F202" s="20"/>
      <c r="G202" s="29"/>
      <c r="H202" s="14"/>
      <c r="I202" s="14"/>
      <c r="J202" s="20"/>
      <c r="K202" s="20"/>
      <c r="L202" s="20"/>
      <c r="M202" s="20"/>
      <c r="N202" s="20"/>
      <c r="O202" s="20"/>
      <c r="P202" s="20"/>
      <c r="Q202" s="20"/>
      <c r="R202" s="20"/>
      <c r="S202" s="20"/>
    </row>
    <row r="203">
      <c r="A203" s="20"/>
      <c r="B203" s="20"/>
      <c r="C203" s="20"/>
      <c r="D203" s="20"/>
      <c r="E203" s="20"/>
      <c r="F203" s="20"/>
      <c r="G203" s="29"/>
      <c r="H203" s="14"/>
      <c r="I203" s="14"/>
      <c r="J203" s="20"/>
      <c r="K203" s="20"/>
      <c r="L203" s="20"/>
      <c r="M203" s="20"/>
      <c r="N203" s="20"/>
      <c r="O203" s="20"/>
      <c r="P203" s="20"/>
      <c r="Q203" s="20"/>
      <c r="R203" s="20"/>
      <c r="S203" s="20"/>
    </row>
    <row r="204">
      <c r="A204" s="20"/>
      <c r="B204" s="20"/>
      <c r="C204" s="20"/>
      <c r="D204" s="20"/>
      <c r="E204" s="20"/>
      <c r="F204" s="20"/>
      <c r="G204" s="29"/>
      <c r="H204" s="14"/>
      <c r="I204" s="14"/>
      <c r="J204" s="20"/>
      <c r="K204" s="20"/>
      <c r="L204" s="20"/>
      <c r="M204" s="20"/>
      <c r="N204" s="20"/>
      <c r="O204" s="20"/>
      <c r="P204" s="20"/>
      <c r="Q204" s="20"/>
      <c r="R204" s="20"/>
      <c r="S204" s="20"/>
    </row>
    <row r="205">
      <c r="A205" s="20"/>
      <c r="B205" s="20"/>
      <c r="C205" s="20"/>
      <c r="D205" s="20"/>
      <c r="E205" s="20"/>
      <c r="F205" s="20"/>
      <c r="G205" s="29"/>
      <c r="H205" s="14"/>
      <c r="I205" s="14"/>
      <c r="J205" s="20"/>
      <c r="K205" s="20"/>
      <c r="L205" s="20"/>
      <c r="M205" s="20"/>
      <c r="N205" s="20"/>
      <c r="O205" s="20"/>
      <c r="P205" s="20"/>
      <c r="Q205" s="20"/>
      <c r="R205" s="20"/>
      <c r="S205" s="20"/>
    </row>
    <row r="206">
      <c r="A206" s="20"/>
      <c r="B206" s="20"/>
      <c r="C206" s="20"/>
      <c r="D206" s="20"/>
      <c r="E206" s="20"/>
      <c r="F206" s="20"/>
      <c r="G206" s="29"/>
      <c r="H206" s="14"/>
      <c r="I206" s="14"/>
      <c r="J206" s="20"/>
      <c r="K206" s="20"/>
      <c r="L206" s="20"/>
      <c r="M206" s="20"/>
      <c r="N206" s="20"/>
      <c r="O206" s="20"/>
      <c r="P206" s="20"/>
      <c r="Q206" s="20"/>
      <c r="R206" s="20"/>
      <c r="S206" s="20"/>
    </row>
    <row r="207">
      <c r="A207" s="20"/>
      <c r="B207" s="20"/>
      <c r="C207" s="20"/>
      <c r="D207" s="20"/>
      <c r="E207" s="20"/>
      <c r="F207" s="20"/>
      <c r="G207" s="29"/>
      <c r="H207" s="14"/>
      <c r="I207" s="14"/>
      <c r="J207" s="20"/>
      <c r="K207" s="20"/>
      <c r="L207" s="20"/>
      <c r="M207" s="20"/>
      <c r="N207" s="20"/>
      <c r="O207" s="20"/>
      <c r="P207" s="20"/>
      <c r="Q207" s="20"/>
      <c r="R207" s="20"/>
      <c r="S207" s="20"/>
    </row>
    <row r="208">
      <c r="A208" s="20"/>
      <c r="B208" s="20"/>
      <c r="C208" s="20"/>
      <c r="D208" s="20"/>
      <c r="E208" s="20"/>
      <c r="F208" s="20"/>
      <c r="G208" s="29"/>
      <c r="H208" s="14"/>
      <c r="I208" s="14"/>
      <c r="J208" s="20"/>
      <c r="K208" s="20"/>
      <c r="L208" s="20"/>
      <c r="M208" s="20"/>
      <c r="N208" s="20"/>
      <c r="O208" s="20"/>
      <c r="P208" s="20"/>
      <c r="Q208" s="20"/>
      <c r="R208" s="20"/>
      <c r="S208" s="20"/>
    </row>
    <row r="209">
      <c r="A209" s="20"/>
      <c r="B209" s="20"/>
      <c r="C209" s="20"/>
      <c r="D209" s="20"/>
      <c r="E209" s="20"/>
      <c r="F209" s="20"/>
      <c r="G209" s="29"/>
      <c r="H209" s="14"/>
      <c r="I209" s="14"/>
      <c r="J209" s="20"/>
      <c r="K209" s="20"/>
      <c r="L209" s="20"/>
      <c r="M209" s="20"/>
      <c r="N209" s="20"/>
      <c r="O209" s="20"/>
      <c r="P209" s="20"/>
      <c r="Q209" s="20"/>
      <c r="R209" s="20"/>
      <c r="S209" s="20"/>
    </row>
    <row r="210">
      <c r="A210" s="20"/>
      <c r="B210" s="20"/>
      <c r="C210" s="20"/>
      <c r="D210" s="20"/>
      <c r="E210" s="20"/>
      <c r="F210" s="20"/>
      <c r="G210" s="29"/>
      <c r="H210" s="14"/>
      <c r="I210" s="14"/>
      <c r="J210" s="20"/>
      <c r="K210" s="20"/>
      <c r="L210" s="20"/>
      <c r="M210" s="20"/>
      <c r="N210" s="20"/>
      <c r="O210" s="20"/>
      <c r="P210" s="20"/>
      <c r="Q210" s="20"/>
      <c r="R210" s="20"/>
      <c r="S210" s="20"/>
    </row>
    <row r="211">
      <c r="A211" s="20"/>
      <c r="B211" s="20"/>
      <c r="C211" s="20"/>
      <c r="D211" s="20"/>
      <c r="E211" s="20"/>
      <c r="F211" s="20"/>
      <c r="G211" s="29"/>
      <c r="H211" s="14"/>
      <c r="I211" s="14"/>
      <c r="J211" s="20"/>
      <c r="K211" s="20"/>
      <c r="L211" s="20"/>
      <c r="M211" s="20"/>
      <c r="N211" s="20"/>
      <c r="O211" s="20"/>
      <c r="P211" s="20"/>
      <c r="Q211" s="20"/>
      <c r="R211" s="20"/>
      <c r="S211" s="20"/>
    </row>
    <row r="212">
      <c r="A212" s="20"/>
      <c r="B212" s="20"/>
      <c r="C212" s="20"/>
      <c r="D212" s="20"/>
      <c r="E212" s="20"/>
      <c r="F212" s="20"/>
      <c r="G212" s="29"/>
      <c r="H212" s="14"/>
      <c r="I212" s="14"/>
      <c r="J212" s="20"/>
      <c r="K212" s="20"/>
      <c r="L212" s="20"/>
      <c r="M212" s="20"/>
      <c r="N212" s="20"/>
      <c r="O212" s="20"/>
      <c r="P212" s="20"/>
      <c r="Q212" s="20"/>
      <c r="R212" s="20"/>
      <c r="S212" s="20"/>
    </row>
    <row r="213">
      <c r="A213" s="20"/>
      <c r="B213" s="20"/>
      <c r="C213" s="20"/>
      <c r="D213" s="20"/>
      <c r="E213" s="20"/>
      <c r="F213" s="20"/>
      <c r="G213" s="29"/>
      <c r="H213" s="14"/>
      <c r="I213" s="14"/>
      <c r="J213" s="20"/>
      <c r="K213" s="20"/>
      <c r="L213" s="20"/>
      <c r="M213" s="20"/>
      <c r="N213" s="20"/>
      <c r="O213" s="20"/>
      <c r="P213" s="20"/>
      <c r="Q213" s="20"/>
      <c r="R213" s="20"/>
      <c r="S213" s="20"/>
    </row>
    <row r="214">
      <c r="A214" s="20"/>
      <c r="B214" s="20"/>
      <c r="C214" s="20"/>
      <c r="D214" s="20"/>
      <c r="E214" s="20"/>
      <c r="F214" s="20"/>
      <c r="G214" s="29"/>
      <c r="H214" s="14"/>
      <c r="I214" s="14"/>
      <c r="J214" s="20"/>
      <c r="K214" s="20"/>
      <c r="L214" s="20"/>
      <c r="M214" s="20"/>
      <c r="N214" s="20"/>
      <c r="O214" s="20"/>
      <c r="P214" s="20"/>
      <c r="Q214" s="20"/>
      <c r="R214" s="20"/>
      <c r="S214" s="20"/>
    </row>
    <row r="215">
      <c r="A215" s="20"/>
      <c r="B215" s="20"/>
      <c r="C215" s="20"/>
      <c r="D215" s="20"/>
      <c r="E215" s="20"/>
      <c r="F215" s="20"/>
      <c r="G215" s="29"/>
      <c r="H215" s="14"/>
      <c r="I215" s="14"/>
      <c r="J215" s="20"/>
      <c r="K215" s="20"/>
      <c r="L215" s="20"/>
      <c r="M215" s="20"/>
      <c r="N215" s="20"/>
      <c r="O215" s="20"/>
      <c r="P215" s="20"/>
      <c r="Q215" s="20"/>
      <c r="R215" s="20"/>
      <c r="S215" s="20"/>
    </row>
    <row r="216">
      <c r="A216" s="20"/>
      <c r="B216" s="20"/>
      <c r="C216" s="20"/>
      <c r="D216" s="20"/>
      <c r="E216" s="20"/>
      <c r="F216" s="20"/>
      <c r="G216" s="29"/>
      <c r="H216" s="14"/>
      <c r="I216" s="14"/>
      <c r="J216" s="20"/>
      <c r="K216" s="20"/>
      <c r="L216" s="20"/>
      <c r="M216" s="20"/>
      <c r="N216" s="20"/>
      <c r="O216" s="20"/>
      <c r="P216" s="20"/>
      <c r="Q216" s="20"/>
      <c r="R216" s="20"/>
      <c r="S216" s="20"/>
    </row>
    <row r="217">
      <c r="A217" s="20"/>
      <c r="B217" s="20"/>
      <c r="C217" s="20"/>
      <c r="D217" s="20"/>
      <c r="E217" s="20"/>
      <c r="F217" s="20"/>
      <c r="G217" s="29"/>
      <c r="H217" s="14"/>
      <c r="I217" s="14"/>
      <c r="J217" s="20"/>
      <c r="K217" s="20"/>
      <c r="L217" s="20"/>
      <c r="M217" s="20"/>
      <c r="N217" s="20"/>
      <c r="O217" s="20"/>
      <c r="P217" s="20"/>
      <c r="Q217" s="20"/>
      <c r="R217" s="20"/>
      <c r="S217" s="20"/>
    </row>
    <row r="218">
      <c r="A218" s="20"/>
      <c r="B218" s="20"/>
      <c r="C218" s="20"/>
      <c r="D218" s="20"/>
      <c r="E218" s="20"/>
      <c r="F218" s="20"/>
      <c r="G218" s="29"/>
      <c r="H218" s="14"/>
      <c r="I218" s="14"/>
      <c r="J218" s="20"/>
      <c r="K218" s="20"/>
      <c r="L218" s="20"/>
      <c r="M218" s="20"/>
      <c r="N218" s="20"/>
      <c r="O218" s="20"/>
      <c r="P218" s="20"/>
      <c r="Q218" s="20"/>
      <c r="R218" s="20"/>
      <c r="S218" s="20"/>
    </row>
    <row r="219">
      <c r="A219" s="20"/>
      <c r="B219" s="20"/>
      <c r="C219" s="20"/>
      <c r="D219" s="20"/>
      <c r="E219" s="20"/>
      <c r="F219" s="20"/>
      <c r="G219" s="29"/>
      <c r="H219" s="14"/>
      <c r="I219" s="14"/>
      <c r="J219" s="20"/>
      <c r="K219" s="20"/>
      <c r="L219" s="20"/>
      <c r="M219" s="20"/>
      <c r="N219" s="20"/>
      <c r="O219" s="20"/>
      <c r="P219" s="20"/>
      <c r="Q219" s="20"/>
      <c r="R219" s="20"/>
      <c r="S219" s="20"/>
    </row>
    <row r="220">
      <c r="A220" s="20"/>
      <c r="B220" s="20"/>
      <c r="C220" s="20"/>
      <c r="D220" s="20"/>
      <c r="E220" s="20"/>
      <c r="F220" s="20"/>
      <c r="G220" s="29"/>
      <c r="H220" s="14"/>
      <c r="I220" s="14"/>
      <c r="J220" s="20"/>
      <c r="K220" s="20"/>
      <c r="L220" s="20"/>
      <c r="M220" s="20"/>
      <c r="N220" s="20"/>
      <c r="O220" s="20"/>
      <c r="P220" s="20"/>
      <c r="Q220" s="20"/>
      <c r="R220" s="20"/>
      <c r="S220" s="20"/>
    </row>
    <row r="221">
      <c r="A221" s="20"/>
      <c r="B221" s="20"/>
      <c r="C221" s="20"/>
      <c r="D221" s="20"/>
      <c r="E221" s="20"/>
      <c r="F221" s="20"/>
      <c r="G221" s="29"/>
      <c r="H221" s="14"/>
      <c r="I221" s="14"/>
      <c r="J221" s="20"/>
      <c r="K221" s="20"/>
      <c r="L221" s="20"/>
      <c r="M221" s="20"/>
      <c r="N221" s="20"/>
      <c r="O221" s="20"/>
      <c r="P221" s="20"/>
      <c r="Q221" s="20"/>
      <c r="R221" s="20"/>
      <c r="S221" s="20"/>
    </row>
    <row r="222">
      <c r="A222" s="20"/>
      <c r="B222" s="20"/>
      <c r="C222" s="20"/>
      <c r="D222" s="20"/>
      <c r="E222" s="20"/>
      <c r="F222" s="20"/>
      <c r="G222" s="29"/>
      <c r="H222" s="14"/>
      <c r="I222" s="14"/>
      <c r="J222" s="20"/>
      <c r="K222" s="20"/>
      <c r="L222" s="20"/>
      <c r="M222" s="20"/>
      <c r="N222" s="20"/>
      <c r="O222" s="20"/>
      <c r="P222" s="20"/>
      <c r="Q222" s="20"/>
      <c r="R222" s="20"/>
      <c r="S222" s="20"/>
    </row>
    <row r="223">
      <c r="A223" s="20"/>
      <c r="B223" s="20"/>
      <c r="C223" s="20"/>
      <c r="D223" s="20"/>
      <c r="E223" s="20"/>
      <c r="F223" s="20"/>
      <c r="G223" s="29"/>
      <c r="H223" s="14"/>
      <c r="I223" s="14"/>
      <c r="J223" s="20"/>
      <c r="K223" s="20"/>
      <c r="L223" s="20"/>
      <c r="M223" s="20"/>
      <c r="N223" s="20"/>
      <c r="O223" s="20"/>
      <c r="P223" s="20"/>
      <c r="Q223" s="20"/>
      <c r="R223" s="20"/>
      <c r="S223" s="20"/>
    </row>
    <row r="224">
      <c r="A224" s="20"/>
      <c r="B224" s="20"/>
      <c r="C224" s="20"/>
      <c r="D224" s="20"/>
      <c r="E224" s="20"/>
      <c r="F224" s="20"/>
      <c r="G224" s="29"/>
      <c r="H224" s="14"/>
      <c r="I224" s="14"/>
      <c r="J224" s="20"/>
      <c r="K224" s="20"/>
      <c r="L224" s="20"/>
      <c r="M224" s="20"/>
      <c r="N224" s="20"/>
      <c r="O224" s="20"/>
      <c r="P224" s="20"/>
      <c r="Q224" s="20"/>
      <c r="R224" s="20"/>
      <c r="S224" s="20"/>
    </row>
    <row r="225">
      <c r="A225" s="20"/>
      <c r="B225" s="20"/>
      <c r="C225" s="20"/>
      <c r="D225" s="20"/>
      <c r="E225" s="20"/>
      <c r="F225" s="20"/>
      <c r="G225" s="29"/>
      <c r="H225" s="14"/>
      <c r="I225" s="14"/>
      <c r="J225" s="20"/>
      <c r="K225" s="20"/>
      <c r="L225" s="20"/>
      <c r="M225" s="20"/>
      <c r="N225" s="20"/>
      <c r="O225" s="20"/>
      <c r="P225" s="20"/>
      <c r="Q225" s="20"/>
      <c r="R225" s="20"/>
      <c r="S225" s="20"/>
    </row>
    <row r="226">
      <c r="A226" s="20"/>
      <c r="B226" s="20"/>
      <c r="C226" s="20"/>
      <c r="D226" s="20"/>
      <c r="E226" s="20"/>
      <c r="F226" s="20"/>
      <c r="G226" s="29"/>
      <c r="H226" s="14"/>
      <c r="I226" s="14"/>
      <c r="J226" s="20"/>
      <c r="K226" s="20"/>
      <c r="L226" s="20"/>
      <c r="M226" s="20"/>
      <c r="N226" s="20"/>
      <c r="O226" s="20"/>
      <c r="P226" s="20"/>
      <c r="Q226" s="20"/>
      <c r="R226" s="20"/>
      <c r="S226" s="20"/>
    </row>
    <row r="227">
      <c r="A227" s="20"/>
      <c r="B227" s="20"/>
      <c r="C227" s="20"/>
      <c r="D227" s="20"/>
      <c r="E227" s="20"/>
      <c r="F227" s="20"/>
      <c r="G227" s="29"/>
      <c r="H227" s="14"/>
      <c r="I227" s="14"/>
      <c r="J227" s="20"/>
      <c r="K227" s="20"/>
      <c r="L227" s="20"/>
      <c r="M227" s="20"/>
      <c r="N227" s="20"/>
      <c r="O227" s="20"/>
      <c r="P227" s="20"/>
      <c r="Q227" s="20"/>
      <c r="R227" s="20"/>
      <c r="S227" s="20"/>
    </row>
    <row r="228">
      <c r="A228" s="20"/>
      <c r="B228" s="20"/>
      <c r="C228" s="20"/>
      <c r="D228" s="20"/>
      <c r="E228" s="20"/>
      <c r="F228" s="20"/>
      <c r="G228" s="29"/>
      <c r="H228" s="14"/>
      <c r="I228" s="14"/>
      <c r="J228" s="20"/>
      <c r="K228" s="20"/>
      <c r="L228" s="20"/>
      <c r="M228" s="20"/>
      <c r="N228" s="20"/>
      <c r="O228" s="20"/>
      <c r="P228" s="20"/>
      <c r="Q228" s="20"/>
      <c r="R228" s="20"/>
      <c r="S228" s="20"/>
    </row>
    <row r="229">
      <c r="A229" s="20"/>
      <c r="B229" s="20"/>
      <c r="C229" s="20"/>
      <c r="D229" s="20"/>
      <c r="E229" s="20"/>
      <c r="F229" s="20"/>
      <c r="G229" s="29"/>
      <c r="H229" s="14"/>
      <c r="I229" s="14"/>
      <c r="J229" s="20"/>
      <c r="K229" s="20"/>
      <c r="L229" s="20"/>
      <c r="M229" s="20"/>
      <c r="N229" s="20"/>
      <c r="O229" s="20"/>
      <c r="P229" s="20"/>
      <c r="Q229" s="20"/>
      <c r="R229" s="20"/>
      <c r="S229" s="20"/>
    </row>
    <row r="230">
      <c r="A230" s="20"/>
      <c r="B230" s="20"/>
      <c r="C230" s="20"/>
      <c r="D230" s="20"/>
      <c r="E230" s="20"/>
      <c r="F230" s="20"/>
      <c r="G230" s="29"/>
      <c r="H230" s="14"/>
      <c r="I230" s="14"/>
      <c r="J230" s="20"/>
      <c r="K230" s="20"/>
      <c r="L230" s="20"/>
      <c r="M230" s="20"/>
      <c r="N230" s="20"/>
      <c r="O230" s="20"/>
      <c r="P230" s="20"/>
      <c r="Q230" s="20"/>
      <c r="R230" s="20"/>
      <c r="S230" s="20"/>
    </row>
    <row r="231">
      <c r="A231" s="20"/>
      <c r="B231" s="20"/>
      <c r="C231" s="20"/>
      <c r="D231" s="20"/>
      <c r="E231" s="20"/>
      <c r="F231" s="20"/>
      <c r="G231" s="29"/>
      <c r="H231" s="14"/>
      <c r="I231" s="14"/>
      <c r="J231" s="20"/>
      <c r="K231" s="20"/>
      <c r="L231" s="20"/>
      <c r="M231" s="20"/>
      <c r="N231" s="20"/>
      <c r="O231" s="20"/>
      <c r="P231" s="20"/>
      <c r="Q231" s="20"/>
      <c r="R231" s="20"/>
      <c r="S231" s="20"/>
    </row>
    <row r="232">
      <c r="A232" s="20"/>
      <c r="B232" s="20"/>
      <c r="C232" s="20"/>
      <c r="D232" s="20"/>
      <c r="E232" s="20"/>
      <c r="F232" s="20"/>
      <c r="G232" s="29"/>
      <c r="H232" s="14"/>
      <c r="I232" s="14"/>
      <c r="J232" s="20"/>
      <c r="K232" s="20"/>
      <c r="L232" s="20"/>
      <c r="M232" s="20"/>
      <c r="N232" s="20"/>
      <c r="O232" s="20"/>
      <c r="P232" s="20"/>
      <c r="Q232" s="20"/>
      <c r="R232" s="20"/>
      <c r="S232" s="20"/>
    </row>
    <row r="233">
      <c r="A233" s="20"/>
      <c r="B233" s="20"/>
      <c r="C233" s="20"/>
      <c r="D233" s="20"/>
      <c r="E233" s="20"/>
      <c r="F233" s="20"/>
      <c r="G233" s="29"/>
      <c r="H233" s="14"/>
      <c r="I233" s="14"/>
      <c r="J233" s="20"/>
      <c r="K233" s="20"/>
      <c r="L233" s="20"/>
      <c r="M233" s="20"/>
      <c r="N233" s="20"/>
      <c r="O233" s="20"/>
      <c r="P233" s="20"/>
      <c r="Q233" s="20"/>
      <c r="R233" s="20"/>
      <c r="S233" s="20"/>
    </row>
    <row r="234">
      <c r="A234" s="20"/>
      <c r="B234" s="20"/>
      <c r="C234" s="20"/>
      <c r="D234" s="20"/>
      <c r="E234" s="20"/>
      <c r="F234" s="20"/>
      <c r="G234" s="29"/>
      <c r="H234" s="14"/>
      <c r="I234" s="14"/>
      <c r="J234" s="20"/>
      <c r="K234" s="20"/>
      <c r="L234" s="20"/>
      <c r="M234" s="20"/>
      <c r="N234" s="20"/>
      <c r="O234" s="20"/>
      <c r="P234" s="20"/>
      <c r="Q234" s="20"/>
      <c r="R234" s="20"/>
      <c r="S234" s="20"/>
    </row>
    <row r="235">
      <c r="A235" s="20"/>
      <c r="B235" s="20"/>
      <c r="C235" s="20"/>
      <c r="D235" s="20"/>
      <c r="E235" s="20"/>
      <c r="F235" s="20"/>
      <c r="G235" s="29"/>
      <c r="H235" s="14"/>
      <c r="I235" s="14"/>
      <c r="J235" s="20"/>
      <c r="K235" s="20"/>
      <c r="L235" s="20"/>
      <c r="M235" s="20"/>
      <c r="N235" s="20"/>
      <c r="O235" s="20"/>
      <c r="P235" s="20"/>
      <c r="Q235" s="20"/>
      <c r="R235" s="20"/>
      <c r="S235" s="20"/>
    </row>
    <row r="236">
      <c r="A236" s="20"/>
      <c r="B236" s="20"/>
      <c r="C236" s="20"/>
      <c r="D236" s="20"/>
      <c r="E236" s="20"/>
      <c r="F236" s="20"/>
      <c r="G236" s="29"/>
      <c r="H236" s="14"/>
      <c r="I236" s="14"/>
      <c r="J236" s="20"/>
      <c r="K236" s="20"/>
      <c r="L236" s="20"/>
      <c r="M236" s="20"/>
      <c r="N236" s="20"/>
      <c r="O236" s="20"/>
      <c r="P236" s="20"/>
      <c r="Q236" s="20"/>
      <c r="R236" s="20"/>
      <c r="S236" s="20"/>
    </row>
    <row r="237">
      <c r="A237" s="20"/>
      <c r="B237" s="20"/>
      <c r="C237" s="20"/>
      <c r="D237" s="20"/>
      <c r="E237" s="20"/>
      <c r="F237" s="20"/>
      <c r="G237" s="29"/>
      <c r="H237" s="14"/>
      <c r="I237" s="14"/>
      <c r="J237" s="20"/>
      <c r="K237" s="20"/>
      <c r="L237" s="20"/>
      <c r="M237" s="20"/>
      <c r="N237" s="20"/>
      <c r="O237" s="20"/>
      <c r="P237" s="20"/>
      <c r="Q237" s="20"/>
      <c r="R237" s="20"/>
      <c r="S237" s="20"/>
    </row>
    <row r="238">
      <c r="A238" s="20"/>
      <c r="B238" s="20"/>
      <c r="C238" s="20"/>
      <c r="D238" s="20"/>
      <c r="E238" s="20"/>
      <c r="F238" s="20"/>
      <c r="G238" s="29"/>
      <c r="H238" s="14"/>
      <c r="I238" s="14"/>
      <c r="J238" s="20"/>
      <c r="K238" s="20"/>
      <c r="L238" s="20"/>
      <c r="M238" s="20"/>
      <c r="N238" s="20"/>
      <c r="O238" s="20"/>
      <c r="P238" s="20"/>
      <c r="Q238" s="20"/>
      <c r="R238" s="20"/>
      <c r="S238" s="20"/>
    </row>
    <row r="239">
      <c r="A239" s="20"/>
      <c r="B239" s="20"/>
      <c r="C239" s="20"/>
      <c r="D239" s="20"/>
      <c r="E239" s="20"/>
      <c r="F239" s="20"/>
      <c r="G239" s="29"/>
      <c r="H239" s="14"/>
      <c r="I239" s="14"/>
      <c r="J239" s="20"/>
      <c r="K239" s="20"/>
      <c r="L239" s="20"/>
      <c r="M239" s="20"/>
      <c r="N239" s="20"/>
      <c r="O239" s="20"/>
      <c r="P239" s="20"/>
      <c r="Q239" s="20"/>
      <c r="R239" s="20"/>
      <c r="S239" s="20"/>
    </row>
    <row r="240">
      <c r="A240" s="20"/>
      <c r="B240" s="20"/>
      <c r="C240" s="20"/>
      <c r="D240" s="20"/>
      <c r="E240" s="20"/>
      <c r="F240" s="20"/>
      <c r="G240" s="29"/>
      <c r="H240" s="14"/>
      <c r="I240" s="14"/>
      <c r="J240" s="20"/>
      <c r="K240" s="20"/>
      <c r="L240" s="20"/>
      <c r="M240" s="20"/>
      <c r="N240" s="20"/>
      <c r="O240" s="20"/>
      <c r="P240" s="20"/>
      <c r="Q240" s="20"/>
      <c r="R240" s="20"/>
      <c r="S240" s="20"/>
    </row>
    <row r="241">
      <c r="A241" s="20"/>
      <c r="B241" s="20"/>
      <c r="C241" s="20"/>
      <c r="D241" s="20"/>
      <c r="E241" s="20"/>
      <c r="F241" s="20"/>
      <c r="G241" s="29"/>
      <c r="H241" s="14"/>
      <c r="I241" s="14"/>
      <c r="J241" s="20"/>
      <c r="K241" s="20"/>
      <c r="L241" s="20"/>
      <c r="M241" s="20"/>
      <c r="N241" s="20"/>
      <c r="O241" s="20"/>
      <c r="P241" s="20"/>
      <c r="Q241" s="20"/>
      <c r="R241" s="20"/>
      <c r="S241" s="20"/>
    </row>
    <row r="242">
      <c r="A242" s="20"/>
      <c r="B242" s="20"/>
      <c r="C242" s="20"/>
      <c r="D242" s="20"/>
      <c r="E242" s="20"/>
      <c r="F242" s="20"/>
      <c r="G242" s="29"/>
      <c r="H242" s="14"/>
      <c r="I242" s="14"/>
      <c r="J242" s="20"/>
      <c r="K242" s="20"/>
      <c r="L242" s="20"/>
      <c r="M242" s="20"/>
      <c r="N242" s="20"/>
      <c r="O242" s="20"/>
      <c r="P242" s="20"/>
      <c r="Q242" s="20"/>
      <c r="R242" s="20"/>
      <c r="S242" s="20"/>
    </row>
    <row r="243">
      <c r="A243" s="20"/>
      <c r="B243" s="20"/>
      <c r="C243" s="20"/>
      <c r="D243" s="20"/>
      <c r="E243" s="20"/>
      <c r="F243" s="20"/>
      <c r="G243" s="29"/>
      <c r="H243" s="14"/>
      <c r="I243" s="14"/>
      <c r="J243" s="20"/>
      <c r="K243" s="20"/>
      <c r="L243" s="20"/>
      <c r="M243" s="20"/>
      <c r="N243" s="20"/>
      <c r="O243" s="20"/>
      <c r="P243" s="20"/>
      <c r="Q243" s="20"/>
      <c r="R243" s="20"/>
      <c r="S243" s="20"/>
    </row>
    <row r="244">
      <c r="A244" s="20"/>
      <c r="B244" s="20"/>
      <c r="C244" s="20"/>
      <c r="D244" s="20"/>
      <c r="E244" s="20"/>
      <c r="F244" s="20"/>
      <c r="G244" s="29"/>
      <c r="H244" s="14"/>
      <c r="I244" s="14"/>
      <c r="J244" s="20"/>
      <c r="K244" s="20"/>
      <c r="L244" s="20"/>
      <c r="M244" s="20"/>
      <c r="N244" s="20"/>
      <c r="O244" s="20"/>
      <c r="P244" s="20"/>
      <c r="Q244" s="20"/>
      <c r="R244" s="20"/>
      <c r="S244" s="20"/>
    </row>
    <row r="245">
      <c r="A245" s="20"/>
      <c r="B245" s="20"/>
      <c r="C245" s="20"/>
      <c r="D245" s="20"/>
      <c r="E245" s="20"/>
      <c r="F245" s="20"/>
      <c r="G245" s="29"/>
      <c r="H245" s="14"/>
      <c r="I245" s="14"/>
      <c r="J245" s="20"/>
      <c r="K245" s="20"/>
      <c r="L245" s="20"/>
      <c r="M245" s="20"/>
      <c r="N245" s="20"/>
      <c r="O245" s="20"/>
      <c r="P245" s="20"/>
      <c r="Q245" s="20"/>
      <c r="R245" s="20"/>
      <c r="S245" s="20"/>
    </row>
    <row r="246">
      <c r="A246" s="20"/>
      <c r="B246" s="20"/>
      <c r="C246" s="20"/>
      <c r="D246" s="20"/>
      <c r="E246" s="20"/>
      <c r="F246" s="20"/>
      <c r="G246" s="29"/>
      <c r="H246" s="14"/>
      <c r="I246" s="14"/>
      <c r="J246" s="20"/>
      <c r="K246" s="20"/>
      <c r="L246" s="20"/>
      <c r="M246" s="20"/>
      <c r="N246" s="20"/>
      <c r="O246" s="20"/>
      <c r="P246" s="20"/>
      <c r="Q246" s="20"/>
      <c r="R246" s="20"/>
      <c r="S246" s="20"/>
    </row>
    <row r="247">
      <c r="A247" s="20"/>
      <c r="B247" s="20"/>
      <c r="C247" s="20"/>
      <c r="D247" s="20"/>
      <c r="E247" s="20"/>
      <c r="F247" s="20"/>
      <c r="G247" s="29"/>
      <c r="H247" s="14"/>
      <c r="I247" s="14"/>
      <c r="J247" s="20"/>
      <c r="K247" s="20"/>
      <c r="L247" s="20"/>
      <c r="M247" s="20"/>
      <c r="N247" s="20"/>
      <c r="O247" s="20"/>
      <c r="P247" s="20"/>
      <c r="Q247" s="20"/>
      <c r="R247" s="20"/>
      <c r="S247" s="20"/>
    </row>
    <row r="248">
      <c r="A248" s="20"/>
      <c r="B248" s="20"/>
      <c r="C248" s="20"/>
      <c r="D248" s="20"/>
      <c r="E248" s="20"/>
      <c r="F248" s="20"/>
      <c r="G248" s="29"/>
      <c r="H248" s="14"/>
      <c r="I248" s="14"/>
      <c r="J248" s="20"/>
      <c r="K248" s="20"/>
      <c r="L248" s="20"/>
      <c r="M248" s="20"/>
      <c r="N248" s="20"/>
      <c r="O248" s="20"/>
      <c r="P248" s="20"/>
      <c r="Q248" s="20"/>
      <c r="R248" s="20"/>
      <c r="S248" s="20"/>
    </row>
    <row r="249">
      <c r="A249" s="20"/>
      <c r="B249" s="20"/>
      <c r="C249" s="20"/>
      <c r="D249" s="20"/>
      <c r="E249" s="20"/>
      <c r="F249" s="20"/>
      <c r="G249" s="29"/>
      <c r="H249" s="14"/>
      <c r="I249" s="14"/>
      <c r="J249" s="20"/>
      <c r="K249" s="20"/>
      <c r="L249" s="20"/>
      <c r="M249" s="20"/>
      <c r="N249" s="20"/>
      <c r="O249" s="20"/>
      <c r="P249" s="20"/>
      <c r="Q249" s="20"/>
      <c r="R249" s="20"/>
      <c r="S249" s="20"/>
    </row>
    <row r="250">
      <c r="A250" s="20"/>
      <c r="B250" s="20"/>
      <c r="C250" s="20"/>
      <c r="D250" s="20"/>
      <c r="E250" s="20"/>
      <c r="F250" s="20"/>
      <c r="G250" s="29"/>
      <c r="H250" s="14"/>
      <c r="I250" s="14"/>
      <c r="J250" s="20"/>
      <c r="K250" s="20"/>
      <c r="L250" s="20"/>
      <c r="M250" s="20"/>
      <c r="N250" s="20"/>
      <c r="O250" s="20"/>
      <c r="P250" s="20"/>
      <c r="Q250" s="20"/>
      <c r="R250" s="20"/>
      <c r="S250" s="20"/>
    </row>
    <row r="251">
      <c r="A251" s="20"/>
      <c r="B251" s="20"/>
      <c r="C251" s="20"/>
      <c r="D251" s="20"/>
      <c r="E251" s="20"/>
      <c r="F251" s="20"/>
      <c r="G251" s="29"/>
      <c r="H251" s="14"/>
      <c r="I251" s="14"/>
      <c r="J251" s="20"/>
      <c r="K251" s="20"/>
      <c r="L251" s="20"/>
      <c r="M251" s="20"/>
      <c r="N251" s="20"/>
      <c r="O251" s="20"/>
      <c r="P251" s="20"/>
      <c r="Q251" s="20"/>
      <c r="R251" s="20"/>
      <c r="S251" s="20"/>
    </row>
    <row r="252">
      <c r="A252" s="20"/>
      <c r="B252" s="20"/>
      <c r="C252" s="20"/>
      <c r="D252" s="20"/>
      <c r="E252" s="20"/>
      <c r="F252" s="20"/>
      <c r="G252" s="29"/>
      <c r="H252" s="14"/>
      <c r="I252" s="14"/>
      <c r="J252" s="20"/>
      <c r="K252" s="20"/>
      <c r="L252" s="20"/>
      <c r="M252" s="20"/>
      <c r="N252" s="20"/>
      <c r="O252" s="20"/>
      <c r="P252" s="20"/>
      <c r="Q252" s="20"/>
      <c r="R252" s="20"/>
      <c r="S252" s="20"/>
    </row>
    <row r="253">
      <c r="A253" s="20"/>
      <c r="B253" s="20"/>
      <c r="C253" s="20"/>
      <c r="D253" s="20"/>
      <c r="E253" s="20"/>
      <c r="F253" s="20"/>
      <c r="G253" s="29"/>
      <c r="H253" s="14"/>
      <c r="I253" s="14"/>
      <c r="J253" s="20"/>
      <c r="K253" s="20"/>
      <c r="L253" s="20"/>
      <c r="M253" s="20"/>
      <c r="N253" s="20"/>
      <c r="O253" s="20"/>
      <c r="P253" s="20"/>
      <c r="Q253" s="20"/>
      <c r="R253" s="20"/>
      <c r="S253" s="20"/>
    </row>
    <row r="254">
      <c r="A254" s="20"/>
      <c r="B254" s="20"/>
      <c r="C254" s="20"/>
      <c r="D254" s="20"/>
      <c r="E254" s="20"/>
      <c r="F254" s="20"/>
      <c r="G254" s="29"/>
      <c r="H254" s="14"/>
      <c r="I254" s="14"/>
      <c r="J254" s="20"/>
      <c r="K254" s="20"/>
      <c r="L254" s="20"/>
      <c r="M254" s="20"/>
      <c r="N254" s="20"/>
      <c r="O254" s="20"/>
      <c r="P254" s="20"/>
      <c r="Q254" s="20"/>
      <c r="R254" s="20"/>
      <c r="S254" s="20"/>
    </row>
    <row r="255">
      <c r="A255" s="20"/>
      <c r="B255" s="20"/>
      <c r="C255" s="20"/>
      <c r="D255" s="20"/>
      <c r="E255" s="20"/>
      <c r="F255" s="20"/>
      <c r="G255" s="29"/>
      <c r="H255" s="14"/>
      <c r="I255" s="14"/>
      <c r="J255" s="20"/>
      <c r="K255" s="20"/>
      <c r="L255" s="20"/>
      <c r="M255" s="20"/>
      <c r="N255" s="20"/>
      <c r="O255" s="20"/>
      <c r="P255" s="20"/>
      <c r="Q255" s="20"/>
      <c r="R255" s="20"/>
      <c r="S255" s="20"/>
    </row>
    <row r="256">
      <c r="A256" s="20"/>
      <c r="B256" s="20"/>
      <c r="C256" s="20"/>
      <c r="D256" s="20"/>
      <c r="E256" s="20"/>
      <c r="F256" s="20"/>
      <c r="G256" s="29"/>
      <c r="H256" s="14"/>
      <c r="I256" s="14"/>
      <c r="J256" s="20"/>
      <c r="K256" s="20"/>
      <c r="L256" s="20"/>
      <c r="M256" s="20"/>
      <c r="N256" s="20"/>
      <c r="O256" s="20"/>
      <c r="P256" s="20"/>
      <c r="Q256" s="20"/>
      <c r="R256" s="20"/>
      <c r="S256" s="20"/>
    </row>
    <row r="257">
      <c r="A257" s="20"/>
      <c r="B257" s="20"/>
      <c r="C257" s="20"/>
      <c r="D257" s="20"/>
      <c r="E257" s="20"/>
      <c r="F257" s="20"/>
      <c r="G257" s="29"/>
      <c r="H257" s="14"/>
      <c r="I257" s="14"/>
      <c r="J257" s="20"/>
      <c r="K257" s="20"/>
      <c r="L257" s="20"/>
      <c r="M257" s="20"/>
      <c r="N257" s="20"/>
      <c r="O257" s="20"/>
      <c r="P257" s="20"/>
      <c r="Q257" s="20"/>
      <c r="R257" s="20"/>
      <c r="S257" s="20"/>
    </row>
    <row r="258">
      <c r="A258" s="20"/>
      <c r="B258" s="20"/>
      <c r="C258" s="20"/>
      <c r="D258" s="20"/>
      <c r="E258" s="20"/>
      <c r="F258" s="20"/>
      <c r="G258" s="29"/>
      <c r="H258" s="14"/>
      <c r="I258" s="14"/>
      <c r="J258" s="20"/>
      <c r="K258" s="20"/>
      <c r="L258" s="20"/>
      <c r="M258" s="20"/>
      <c r="N258" s="20"/>
      <c r="O258" s="20"/>
      <c r="P258" s="20"/>
      <c r="Q258" s="20"/>
      <c r="R258" s="20"/>
      <c r="S258" s="20"/>
    </row>
    <row r="259">
      <c r="A259" s="20"/>
      <c r="B259" s="20"/>
      <c r="C259" s="20"/>
      <c r="D259" s="20"/>
      <c r="E259" s="20"/>
      <c r="F259" s="20"/>
      <c r="G259" s="29"/>
      <c r="H259" s="14"/>
      <c r="I259" s="14"/>
      <c r="J259" s="20"/>
      <c r="K259" s="20"/>
      <c r="L259" s="20"/>
      <c r="M259" s="20"/>
      <c r="N259" s="20"/>
      <c r="O259" s="20"/>
      <c r="P259" s="20"/>
      <c r="Q259" s="20"/>
      <c r="R259" s="20"/>
      <c r="S259" s="20"/>
    </row>
    <row r="260">
      <c r="A260" s="20"/>
      <c r="B260" s="20"/>
      <c r="C260" s="20"/>
      <c r="D260" s="20"/>
      <c r="E260" s="20"/>
      <c r="F260" s="20"/>
      <c r="G260" s="29"/>
      <c r="H260" s="14"/>
      <c r="I260" s="14"/>
      <c r="J260" s="20"/>
      <c r="K260" s="20"/>
      <c r="L260" s="20"/>
      <c r="M260" s="20"/>
      <c r="N260" s="20"/>
      <c r="O260" s="20"/>
      <c r="P260" s="20"/>
      <c r="Q260" s="20"/>
      <c r="R260" s="20"/>
      <c r="S260" s="20"/>
    </row>
    <row r="261">
      <c r="A261" s="20"/>
      <c r="B261" s="20"/>
      <c r="C261" s="20"/>
      <c r="D261" s="20"/>
      <c r="E261" s="20"/>
      <c r="F261" s="20"/>
      <c r="G261" s="29"/>
      <c r="H261" s="14"/>
      <c r="I261" s="14"/>
      <c r="J261" s="20"/>
      <c r="K261" s="20"/>
      <c r="L261" s="20"/>
      <c r="M261" s="20"/>
      <c r="N261" s="20"/>
      <c r="O261" s="20"/>
      <c r="P261" s="20"/>
      <c r="Q261" s="20"/>
      <c r="R261" s="20"/>
      <c r="S261" s="20"/>
    </row>
    <row r="262">
      <c r="A262" s="20"/>
      <c r="B262" s="20"/>
      <c r="C262" s="20"/>
      <c r="D262" s="20"/>
      <c r="E262" s="20"/>
      <c r="F262" s="20"/>
      <c r="G262" s="29"/>
      <c r="H262" s="14"/>
      <c r="I262" s="14"/>
      <c r="J262" s="20"/>
      <c r="K262" s="20"/>
      <c r="L262" s="20"/>
      <c r="M262" s="20"/>
      <c r="N262" s="20"/>
      <c r="O262" s="20"/>
      <c r="P262" s="20"/>
      <c r="Q262" s="20"/>
      <c r="R262" s="20"/>
      <c r="S262" s="20"/>
    </row>
    <row r="263">
      <c r="A263" s="20"/>
      <c r="B263" s="20"/>
      <c r="C263" s="20"/>
      <c r="D263" s="20"/>
      <c r="E263" s="20"/>
      <c r="F263" s="20"/>
      <c r="G263" s="29"/>
      <c r="H263" s="14"/>
      <c r="I263" s="14"/>
      <c r="J263" s="20"/>
      <c r="K263" s="20"/>
      <c r="L263" s="20"/>
      <c r="M263" s="20"/>
      <c r="N263" s="20"/>
      <c r="O263" s="20"/>
      <c r="P263" s="20"/>
      <c r="Q263" s="20"/>
      <c r="R263" s="20"/>
      <c r="S263" s="20"/>
    </row>
    <row r="264">
      <c r="A264" s="20"/>
      <c r="B264" s="20"/>
      <c r="C264" s="20"/>
      <c r="D264" s="20"/>
      <c r="E264" s="20"/>
      <c r="F264" s="20"/>
      <c r="G264" s="29"/>
      <c r="H264" s="14"/>
      <c r="I264" s="14"/>
      <c r="J264" s="20"/>
      <c r="K264" s="20"/>
      <c r="L264" s="20"/>
      <c r="M264" s="20"/>
      <c r="N264" s="20"/>
      <c r="O264" s="20"/>
      <c r="P264" s="20"/>
      <c r="Q264" s="20"/>
      <c r="R264" s="20"/>
      <c r="S264" s="20"/>
    </row>
    <row r="265">
      <c r="A265" s="20"/>
      <c r="B265" s="20"/>
      <c r="C265" s="20"/>
      <c r="D265" s="20"/>
      <c r="E265" s="20"/>
      <c r="F265" s="20"/>
      <c r="G265" s="29"/>
      <c r="H265" s="14"/>
      <c r="I265" s="14"/>
      <c r="J265" s="20"/>
      <c r="K265" s="20"/>
      <c r="L265" s="20"/>
      <c r="M265" s="20"/>
      <c r="N265" s="20"/>
      <c r="O265" s="20"/>
      <c r="P265" s="20"/>
      <c r="Q265" s="20"/>
      <c r="R265" s="20"/>
      <c r="S265" s="20"/>
    </row>
    <row r="266">
      <c r="A266" s="20"/>
      <c r="B266" s="20"/>
      <c r="C266" s="20"/>
      <c r="D266" s="20"/>
      <c r="E266" s="20"/>
      <c r="F266" s="20"/>
      <c r="G266" s="29"/>
      <c r="H266" s="14"/>
      <c r="I266" s="14"/>
      <c r="J266" s="20"/>
      <c r="K266" s="20"/>
      <c r="L266" s="20"/>
      <c r="M266" s="20"/>
      <c r="N266" s="20"/>
      <c r="O266" s="20"/>
      <c r="P266" s="20"/>
      <c r="Q266" s="20"/>
      <c r="R266" s="20"/>
      <c r="S266" s="20"/>
    </row>
    <row r="267">
      <c r="A267" s="20"/>
      <c r="B267" s="20"/>
      <c r="C267" s="20"/>
      <c r="D267" s="20"/>
      <c r="E267" s="20"/>
      <c r="F267" s="20"/>
      <c r="G267" s="29"/>
      <c r="H267" s="14"/>
      <c r="I267" s="14"/>
      <c r="J267" s="20"/>
      <c r="K267" s="20"/>
      <c r="L267" s="20"/>
      <c r="M267" s="20"/>
      <c r="N267" s="20"/>
      <c r="O267" s="20"/>
      <c r="P267" s="20"/>
      <c r="Q267" s="20"/>
      <c r="R267" s="20"/>
      <c r="S267" s="20"/>
    </row>
    <row r="268">
      <c r="A268" s="20"/>
      <c r="B268" s="20"/>
      <c r="C268" s="20"/>
      <c r="D268" s="20"/>
      <c r="E268" s="20"/>
      <c r="F268" s="20"/>
      <c r="G268" s="29"/>
      <c r="H268" s="14"/>
      <c r="I268" s="14"/>
      <c r="J268" s="20"/>
      <c r="K268" s="20"/>
      <c r="L268" s="20"/>
      <c r="M268" s="20"/>
      <c r="N268" s="20"/>
      <c r="O268" s="20"/>
      <c r="P268" s="20"/>
      <c r="Q268" s="20"/>
      <c r="R268" s="20"/>
      <c r="S268" s="20"/>
    </row>
    <row r="269">
      <c r="A269" s="20"/>
      <c r="B269" s="20"/>
      <c r="C269" s="20"/>
      <c r="D269" s="20"/>
      <c r="E269" s="20"/>
      <c r="F269" s="20"/>
      <c r="G269" s="29"/>
      <c r="H269" s="14"/>
      <c r="I269" s="14"/>
      <c r="J269" s="20"/>
      <c r="K269" s="20"/>
      <c r="L269" s="20"/>
      <c r="M269" s="20"/>
      <c r="N269" s="20"/>
      <c r="O269" s="20"/>
      <c r="P269" s="20"/>
      <c r="Q269" s="20"/>
      <c r="R269" s="20"/>
      <c r="S269" s="20"/>
    </row>
    <row r="270">
      <c r="A270" s="20"/>
      <c r="B270" s="20"/>
      <c r="C270" s="20"/>
      <c r="D270" s="20"/>
      <c r="E270" s="20"/>
      <c r="F270" s="20"/>
      <c r="G270" s="29"/>
      <c r="H270" s="14"/>
      <c r="I270" s="14"/>
      <c r="J270" s="20"/>
      <c r="K270" s="20"/>
      <c r="L270" s="20"/>
      <c r="M270" s="20"/>
      <c r="N270" s="20"/>
      <c r="O270" s="20"/>
      <c r="P270" s="20"/>
      <c r="Q270" s="20"/>
      <c r="R270" s="20"/>
      <c r="S270" s="20"/>
    </row>
    <row r="271">
      <c r="A271" s="20"/>
      <c r="B271" s="20"/>
      <c r="C271" s="20"/>
      <c r="D271" s="20"/>
      <c r="E271" s="20"/>
      <c r="F271" s="20"/>
      <c r="G271" s="29"/>
      <c r="H271" s="14"/>
      <c r="I271" s="14"/>
      <c r="J271" s="20"/>
      <c r="K271" s="20"/>
      <c r="L271" s="20"/>
      <c r="M271" s="20"/>
      <c r="N271" s="20"/>
      <c r="O271" s="20"/>
      <c r="P271" s="20"/>
      <c r="Q271" s="20"/>
      <c r="R271" s="20"/>
      <c r="S271" s="20"/>
    </row>
    <row r="272">
      <c r="A272" s="20"/>
      <c r="B272" s="20"/>
      <c r="C272" s="20"/>
      <c r="D272" s="20"/>
      <c r="E272" s="20"/>
      <c r="F272" s="20"/>
      <c r="G272" s="29"/>
      <c r="H272" s="14"/>
      <c r="I272" s="14"/>
      <c r="J272" s="20"/>
      <c r="K272" s="20"/>
      <c r="L272" s="20"/>
      <c r="M272" s="20"/>
      <c r="N272" s="20"/>
      <c r="O272" s="20"/>
      <c r="P272" s="20"/>
      <c r="Q272" s="20"/>
      <c r="R272" s="20"/>
      <c r="S272" s="20"/>
    </row>
    <row r="273">
      <c r="A273" s="20"/>
      <c r="B273" s="20"/>
      <c r="C273" s="20"/>
      <c r="D273" s="20"/>
      <c r="E273" s="20"/>
      <c r="F273" s="20"/>
      <c r="G273" s="29"/>
      <c r="H273" s="14"/>
      <c r="I273" s="14"/>
      <c r="J273" s="20"/>
      <c r="K273" s="20"/>
      <c r="L273" s="20"/>
      <c r="M273" s="20"/>
      <c r="N273" s="20"/>
      <c r="O273" s="20"/>
      <c r="P273" s="20"/>
      <c r="Q273" s="20"/>
      <c r="R273" s="20"/>
      <c r="S273" s="20"/>
    </row>
    <row r="274">
      <c r="A274" s="20"/>
      <c r="B274" s="20"/>
      <c r="C274" s="20"/>
      <c r="D274" s="20"/>
      <c r="E274" s="20"/>
      <c r="F274" s="20"/>
      <c r="G274" s="29"/>
      <c r="H274" s="14"/>
      <c r="I274" s="14"/>
      <c r="J274" s="20"/>
      <c r="K274" s="20"/>
      <c r="L274" s="20"/>
      <c r="M274" s="20"/>
      <c r="N274" s="20"/>
      <c r="O274" s="20"/>
      <c r="P274" s="20"/>
      <c r="Q274" s="20"/>
      <c r="R274" s="20"/>
      <c r="S274" s="20"/>
    </row>
    <row r="275">
      <c r="A275" s="20"/>
      <c r="B275" s="20"/>
      <c r="C275" s="20"/>
      <c r="D275" s="20"/>
      <c r="E275" s="20"/>
      <c r="F275" s="20"/>
      <c r="G275" s="29"/>
      <c r="H275" s="14"/>
      <c r="I275" s="14"/>
      <c r="J275" s="20"/>
      <c r="K275" s="20"/>
      <c r="L275" s="20"/>
      <c r="M275" s="20"/>
      <c r="N275" s="20"/>
      <c r="O275" s="20"/>
      <c r="P275" s="20"/>
      <c r="Q275" s="20"/>
      <c r="R275" s="20"/>
      <c r="S275" s="20"/>
    </row>
    <row r="276">
      <c r="A276" s="20"/>
      <c r="B276" s="20"/>
      <c r="C276" s="20"/>
      <c r="D276" s="20"/>
      <c r="E276" s="20"/>
      <c r="F276" s="20"/>
      <c r="G276" s="29"/>
      <c r="H276" s="14"/>
      <c r="I276" s="14"/>
      <c r="J276" s="20"/>
      <c r="K276" s="20"/>
      <c r="L276" s="20"/>
      <c r="M276" s="20"/>
      <c r="N276" s="20"/>
      <c r="O276" s="20"/>
      <c r="P276" s="20"/>
      <c r="Q276" s="20"/>
      <c r="R276" s="20"/>
      <c r="S276" s="20"/>
    </row>
    <row r="277">
      <c r="A277" s="20"/>
      <c r="B277" s="20"/>
      <c r="C277" s="20"/>
      <c r="D277" s="20"/>
      <c r="E277" s="20"/>
      <c r="F277" s="20"/>
      <c r="G277" s="29"/>
      <c r="H277" s="14"/>
      <c r="I277" s="14"/>
      <c r="J277" s="20"/>
      <c r="K277" s="20"/>
      <c r="L277" s="20"/>
      <c r="M277" s="20"/>
      <c r="N277" s="20"/>
      <c r="O277" s="20"/>
      <c r="P277" s="20"/>
      <c r="Q277" s="20"/>
      <c r="R277" s="20"/>
      <c r="S277" s="20"/>
    </row>
    <row r="278">
      <c r="A278" s="20"/>
      <c r="B278" s="20"/>
      <c r="C278" s="20"/>
      <c r="D278" s="20"/>
      <c r="E278" s="20"/>
      <c r="F278" s="20"/>
      <c r="G278" s="29"/>
      <c r="H278" s="14"/>
      <c r="I278" s="14"/>
      <c r="J278" s="20"/>
      <c r="K278" s="20"/>
      <c r="L278" s="20"/>
      <c r="M278" s="20"/>
      <c r="N278" s="20"/>
      <c r="O278" s="20"/>
      <c r="P278" s="20"/>
      <c r="Q278" s="20"/>
      <c r="R278" s="20"/>
      <c r="S278" s="20"/>
    </row>
    <row r="279">
      <c r="A279" s="20"/>
      <c r="B279" s="20"/>
      <c r="C279" s="20"/>
      <c r="D279" s="20"/>
      <c r="E279" s="20"/>
      <c r="F279" s="20"/>
      <c r="G279" s="29"/>
      <c r="H279" s="14"/>
      <c r="I279" s="14"/>
      <c r="J279" s="20"/>
      <c r="K279" s="20"/>
      <c r="L279" s="20"/>
      <c r="M279" s="20"/>
      <c r="N279" s="20"/>
      <c r="O279" s="20"/>
      <c r="P279" s="20"/>
      <c r="Q279" s="20"/>
      <c r="R279" s="20"/>
      <c r="S279" s="20"/>
    </row>
    <row r="280">
      <c r="A280" s="20"/>
      <c r="B280" s="20"/>
      <c r="C280" s="20"/>
      <c r="D280" s="20"/>
      <c r="E280" s="20"/>
      <c r="F280" s="20"/>
      <c r="G280" s="29"/>
      <c r="H280" s="14"/>
      <c r="I280" s="14"/>
      <c r="J280" s="20"/>
      <c r="K280" s="20"/>
      <c r="L280" s="20"/>
      <c r="M280" s="20"/>
      <c r="N280" s="20"/>
      <c r="O280" s="20"/>
      <c r="P280" s="20"/>
      <c r="Q280" s="20"/>
      <c r="R280" s="20"/>
      <c r="S280" s="20"/>
    </row>
    <row r="281">
      <c r="A281" s="20"/>
      <c r="B281" s="20"/>
      <c r="C281" s="20"/>
      <c r="D281" s="20"/>
      <c r="E281" s="20"/>
      <c r="F281" s="20"/>
      <c r="G281" s="29"/>
      <c r="H281" s="14"/>
      <c r="I281" s="14"/>
      <c r="J281" s="20"/>
      <c r="K281" s="20"/>
      <c r="L281" s="20"/>
      <c r="M281" s="20"/>
      <c r="N281" s="20"/>
      <c r="O281" s="20"/>
      <c r="P281" s="20"/>
      <c r="Q281" s="20"/>
      <c r="R281" s="20"/>
      <c r="S281" s="20"/>
    </row>
    <row r="282">
      <c r="A282" s="20"/>
      <c r="B282" s="20"/>
      <c r="C282" s="20"/>
      <c r="D282" s="20"/>
      <c r="E282" s="20"/>
      <c r="F282" s="20"/>
      <c r="G282" s="29"/>
      <c r="H282" s="14"/>
      <c r="I282" s="14"/>
      <c r="J282" s="20"/>
      <c r="K282" s="20"/>
      <c r="L282" s="20"/>
      <c r="M282" s="20"/>
      <c r="N282" s="20"/>
      <c r="O282" s="20"/>
      <c r="P282" s="20"/>
      <c r="Q282" s="20"/>
      <c r="R282" s="20"/>
      <c r="S282" s="20"/>
    </row>
    <row r="283">
      <c r="A283" s="20"/>
      <c r="B283" s="20"/>
      <c r="C283" s="20"/>
      <c r="D283" s="20"/>
      <c r="E283" s="20"/>
      <c r="F283" s="20"/>
      <c r="G283" s="29"/>
      <c r="H283" s="14"/>
      <c r="I283" s="14"/>
      <c r="J283" s="20"/>
      <c r="K283" s="20"/>
      <c r="L283" s="20"/>
      <c r="M283" s="20"/>
      <c r="N283" s="20"/>
      <c r="O283" s="20"/>
      <c r="P283" s="20"/>
      <c r="Q283" s="20"/>
      <c r="R283" s="20"/>
      <c r="S283" s="20"/>
    </row>
    <row r="284">
      <c r="A284" s="20"/>
      <c r="B284" s="20"/>
      <c r="C284" s="20"/>
      <c r="D284" s="20"/>
      <c r="E284" s="20"/>
      <c r="F284" s="20"/>
      <c r="G284" s="29"/>
      <c r="H284" s="14"/>
      <c r="I284" s="14"/>
      <c r="J284" s="20"/>
      <c r="K284" s="20"/>
      <c r="L284" s="20"/>
      <c r="M284" s="20"/>
      <c r="N284" s="20"/>
      <c r="O284" s="20"/>
      <c r="P284" s="20"/>
      <c r="Q284" s="20"/>
      <c r="R284" s="20"/>
      <c r="S284" s="20"/>
    </row>
    <row r="285">
      <c r="A285" s="20"/>
      <c r="B285" s="20"/>
      <c r="C285" s="20"/>
      <c r="D285" s="20"/>
      <c r="E285" s="20"/>
      <c r="F285" s="20"/>
      <c r="G285" s="29"/>
      <c r="H285" s="14"/>
      <c r="I285" s="14"/>
      <c r="J285" s="20"/>
      <c r="K285" s="20"/>
      <c r="L285" s="20"/>
      <c r="M285" s="20"/>
      <c r="N285" s="20"/>
      <c r="O285" s="20"/>
      <c r="P285" s="20"/>
      <c r="Q285" s="20"/>
      <c r="R285" s="20"/>
      <c r="S285" s="20"/>
    </row>
    <row r="286">
      <c r="A286" s="20"/>
      <c r="B286" s="20"/>
      <c r="C286" s="20"/>
      <c r="D286" s="20"/>
      <c r="E286" s="20"/>
      <c r="F286" s="20"/>
      <c r="G286" s="29"/>
      <c r="H286" s="14"/>
      <c r="I286" s="14"/>
      <c r="J286" s="20"/>
      <c r="K286" s="20"/>
      <c r="L286" s="20"/>
      <c r="M286" s="20"/>
      <c r="N286" s="20"/>
      <c r="O286" s="20"/>
      <c r="P286" s="20"/>
      <c r="Q286" s="20"/>
      <c r="R286" s="20"/>
      <c r="S286" s="20"/>
    </row>
    <row r="287">
      <c r="A287" s="20"/>
      <c r="B287" s="20"/>
      <c r="C287" s="20"/>
      <c r="D287" s="20"/>
      <c r="E287" s="20"/>
      <c r="F287" s="20"/>
      <c r="G287" s="29"/>
      <c r="H287" s="14"/>
      <c r="I287" s="14"/>
      <c r="J287" s="20"/>
      <c r="K287" s="20"/>
      <c r="L287" s="20"/>
      <c r="M287" s="20"/>
      <c r="N287" s="20"/>
      <c r="O287" s="20"/>
      <c r="P287" s="20"/>
      <c r="Q287" s="20"/>
      <c r="R287" s="20"/>
      <c r="S287" s="20"/>
    </row>
    <row r="288">
      <c r="A288" s="20"/>
      <c r="B288" s="20"/>
      <c r="C288" s="20"/>
      <c r="D288" s="20"/>
      <c r="E288" s="20"/>
      <c r="F288" s="20"/>
      <c r="G288" s="29"/>
      <c r="H288" s="14"/>
      <c r="I288" s="14"/>
      <c r="J288" s="20"/>
      <c r="K288" s="20"/>
      <c r="L288" s="20"/>
      <c r="M288" s="20"/>
      <c r="N288" s="20"/>
      <c r="O288" s="20"/>
      <c r="P288" s="20"/>
      <c r="Q288" s="20"/>
      <c r="R288" s="20"/>
      <c r="S288" s="20"/>
    </row>
    <row r="289">
      <c r="A289" s="20"/>
      <c r="B289" s="20"/>
      <c r="C289" s="20"/>
      <c r="D289" s="20"/>
      <c r="E289" s="20"/>
      <c r="F289" s="20"/>
      <c r="G289" s="29"/>
      <c r="H289" s="14"/>
      <c r="I289" s="14"/>
      <c r="J289" s="20"/>
      <c r="K289" s="20"/>
      <c r="L289" s="20"/>
      <c r="M289" s="20"/>
      <c r="N289" s="20"/>
      <c r="O289" s="20"/>
      <c r="P289" s="20"/>
      <c r="Q289" s="20"/>
      <c r="R289" s="20"/>
      <c r="S289" s="20"/>
    </row>
    <row r="290">
      <c r="A290" s="20"/>
      <c r="B290" s="20"/>
      <c r="C290" s="20"/>
      <c r="D290" s="20"/>
      <c r="E290" s="20"/>
      <c r="F290" s="20"/>
      <c r="G290" s="29"/>
      <c r="H290" s="14"/>
      <c r="I290" s="14"/>
      <c r="J290" s="20"/>
      <c r="K290" s="20"/>
      <c r="L290" s="20"/>
      <c r="M290" s="20"/>
      <c r="N290" s="20"/>
      <c r="O290" s="20"/>
      <c r="P290" s="20"/>
      <c r="Q290" s="20"/>
      <c r="R290" s="20"/>
      <c r="S290" s="20"/>
    </row>
    <row r="291">
      <c r="A291" s="20"/>
      <c r="B291" s="20"/>
      <c r="C291" s="20"/>
      <c r="D291" s="20"/>
      <c r="E291" s="20"/>
      <c r="F291" s="20"/>
      <c r="G291" s="29"/>
      <c r="H291" s="14"/>
      <c r="I291" s="14"/>
      <c r="J291" s="20"/>
      <c r="K291" s="20"/>
      <c r="L291" s="20"/>
      <c r="M291" s="20"/>
      <c r="N291" s="20"/>
      <c r="O291" s="20"/>
      <c r="P291" s="20"/>
      <c r="Q291" s="20"/>
      <c r="R291" s="20"/>
      <c r="S291" s="20"/>
    </row>
    <row r="292">
      <c r="A292" s="20"/>
      <c r="B292" s="20"/>
      <c r="C292" s="20"/>
      <c r="D292" s="20"/>
      <c r="E292" s="20"/>
      <c r="F292" s="20"/>
      <c r="G292" s="29"/>
      <c r="H292" s="14"/>
      <c r="I292" s="14"/>
      <c r="J292" s="20"/>
      <c r="K292" s="20"/>
      <c r="L292" s="20"/>
      <c r="M292" s="20"/>
      <c r="N292" s="20"/>
      <c r="O292" s="20"/>
      <c r="P292" s="20"/>
      <c r="Q292" s="20"/>
      <c r="R292" s="20"/>
      <c r="S292" s="20"/>
    </row>
    <row r="293">
      <c r="A293" s="20"/>
      <c r="B293" s="20"/>
      <c r="C293" s="20"/>
      <c r="D293" s="20"/>
      <c r="E293" s="20"/>
      <c r="F293" s="20"/>
      <c r="G293" s="29"/>
      <c r="H293" s="14"/>
      <c r="I293" s="14"/>
      <c r="J293" s="20"/>
      <c r="K293" s="20"/>
      <c r="L293" s="20"/>
      <c r="M293" s="20"/>
      <c r="N293" s="20"/>
      <c r="O293" s="20"/>
      <c r="P293" s="20"/>
      <c r="Q293" s="20"/>
      <c r="R293" s="20"/>
      <c r="S293" s="20"/>
    </row>
    <row r="294">
      <c r="A294" s="20"/>
      <c r="B294" s="20"/>
      <c r="C294" s="20"/>
      <c r="D294" s="20"/>
      <c r="E294" s="20"/>
      <c r="F294" s="20"/>
      <c r="G294" s="29"/>
      <c r="H294" s="14"/>
      <c r="I294" s="14"/>
      <c r="J294" s="20"/>
      <c r="K294" s="20"/>
      <c r="L294" s="20"/>
      <c r="M294" s="20"/>
      <c r="N294" s="20"/>
      <c r="O294" s="20"/>
      <c r="P294" s="20"/>
      <c r="Q294" s="20"/>
      <c r="R294" s="20"/>
      <c r="S294" s="20"/>
    </row>
    <row r="295">
      <c r="A295" s="20"/>
      <c r="B295" s="20"/>
      <c r="C295" s="20"/>
      <c r="D295" s="20"/>
      <c r="E295" s="20"/>
      <c r="F295" s="20"/>
      <c r="G295" s="29"/>
      <c r="H295" s="14"/>
      <c r="I295" s="14"/>
      <c r="J295" s="20"/>
      <c r="K295" s="20"/>
      <c r="L295" s="20"/>
      <c r="M295" s="20"/>
      <c r="N295" s="20"/>
      <c r="O295" s="20"/>
      <c r="P295" s="20"/>
      <c r="Q295" s="20"/>
      <c r="R295" s="20"/>
      <c r="S295" s="20"/>
    </row>
    <row r="296">
      <c r="A296" s="20"/>
      <c r="B296" s="20"/>
      <c r="C296" s="20"/>
      <c r="D296" s="20"/>
      <c r="E296" s="20"/>
      <c r="F296" s="20"/>
      <c r="G296" s="29"/>
      <c r="H296" s="14"/>
      <c r="I296" s="14"/>
      <c r="J296" s="20"/>
      <c r="K296" s="20"/>
      <c r="L296" s="20"/>
      <c r="M296" s="20"/>
      <c r="N296" s="20"/>
      <c r="O296" s="20"/>
      <c r="P296" s="20"/>
      <c r="Q296" s="20"/>
      <c r="R296" s="20"/>
      <c r="S296" s="20"/>
    </row>
    <row r="297">
      <c r="A297" s="20"/>
      <c r="B297" s="20"/>
      <c r="C297" s="20"/>
      <c r="D297" s="20"/>
      <c r="E297" s="20"/>
      <c r="F297" s="20"/>
      <c r="G297" s="29"/>
      <c r="H297" s="14"/>
      <c r="I297" s="14"/>
      <c r="J297" s="20"/>
      <c r="K297" s="20"/>
      <c r="L297" s="20"/>
      <c r="M297" s="20"/>
      <c r="N297" s="20"/>
      <c r="O297" s="20"/>
      <c r="P297" s="20"/>
      <c r="Q297" s="20"/>
      <c r="R297" s="20"/>
      <c r="S297" s="20"/>
    </row>
    <row r="298">
      <c r="A298" s="20"/>
      <c r="B298" s="20"/>
      <c r="C298" s="20"/>
      <c r="D298" s="20"/>
      <c r="E298" s="20"/>
      <c r="F298" s="20"/>
      <c r="G298" s="29"/>
      <c r="H298" s="14"/>
      <c r="I298" s="14"/>
      <c r="J298" s="20"/>
      <c r="K298" s="20"/>
      <c r="L298" s="20"/>
      <c r="M298" s="20"/>
      <c r="N298" s="20"/>
      <c r="O298" s="20"/>
      <c r="P298" s="20"/>
      <c r="Q298" s="20"/>
      <c r="R298" s="20"/>
      <c r="S298" s="20"/>
    </row>
    <row r="299">
      <c r="A299" s="20"/>
      <c r="B299" s="20"/>
      <c r="C299" s="20"/>
      <c r="D299" s="20"/>
      <c r="E299" s="20"/>
      <c r="F299" s="20"/>
      <c r="G299" s="29"/>
      <c r="H299" s="14"/>
      <c r="I299" s="14"/>
      <c r="J299" s="20"/>
      <c r="K299" s="20"/>
      <c r="L299" s="20"/>
      <c r="M299" s="20"/>
      <c r="N299" s="20"/>
      <c r="O299" s="20"/>
      <c r="P299" s="20"/>
      <c r="Q299" s="20"/>
      <c r="R299" s="20"/>
      <c r="S299" s="20"/>
    </row>
    <row r="300">
      <c r="A300" s="20"/>
      <c r="B300" s="20"/>
      <c r="C300" s="20"/>
      <c r="D300" s="20"/>
      <c r="E300" s="20"/>
      <c r="F300" s="20"/>
      <c r="G300" s="29"/>
      <c r="H300" s="14"/>
      <c r="I300" s="14"/>
      <c r="J300" s="20"/>
      <c r="K300" s="20"/>
      <c r="L300" s="20"/>
      <c r="M300" s="20"/>
      <c r="N300" s="20"/>
      <c r="O300" s="20"/>
      <c r="P300" s="20"/>
      <c r="Q300" s="20"/>
      <c r="R300" s="20"/>
      <c r="S300" s="20"/>
    </row>
    <row r="301">
      <c r="A301" s="20"/>
      <c r="B301" s="20"/>
      <c r="C301" s="20"/>
      <c r="D301" s="20"/>
      <c r="E301" s="20"/>
      <c r="F301" s="20"/>
      <c r="G301" s="29"/>
      <c r="H301" s="14"/>
      <c r="I301" s="14"/>
      <c r="J301" s="20"/>
      <c r="K301" s="20"/>
      <c r="L301" s="20"/>
      <c r="M301" s="20"/>
      <c r="N301" s="20"/>
      <c r="O301" s="20"/>
      <c r="P301" s="20"/>
      <c r="Q301" s="20"/>
      <c r="R301" s="20"/>
      <c r="S301" s="20"/>
    </row>
    <row r="302">
      <c r="A302" s="20"/>
      <c r="B302" s="20"/>
      <c r="C302" s="20"/>
      <c r="D302" s="20"/>
      <c r="E302" s="20"/>
      <c r="F302" s="20"/>
      <c r="G302" s="29"/>
      <c r="H302" s="14"/>
      <c r="I302" s="14"/>
      <c r="J302" s="20"/>
      <c r="K302" s="20"/>
      <c r="L302" s="20"/>
      <c r="M302" s="20"/>
      <c r="N302" s="20"/>
      <c r="O302" s="20"/>
      <c r="P302" s="20"/>
      <c r="Q302" s="20"/>
      <c r="R302" s="20"/>
      <c r="S302" s="20"/>
    </row>
    <row r="303">
      <c r="A303" s="20"/>
      <c r="B303" s="20"/>
      <c r="C303" s="20"/>
      <c r="D303" s="20"/>
      <c r="E303" s="20"/>
      <c r="F303" s="20"/>
      <c r="G303" s="29"/>
      <c r="H303" s="14"/>
      <c r="I303" s="14"/>
      <c r="J303" s="20"/>
      <c r="K303" s="20"/>
      <c r="L303" s="20"/>
      <c r="M303" s="20"/>
      <c r="N303" s="20"/>
      <c r="O303" s="20"/>
      <c r="P303" s="20"/>
      <c r="Q303" s="20"/>
      <c r="R303" s="20"/>
      <c r="S303" s="20"/>
    </row>
    <row r="304">
      <c r="A304" s="20"/>
      <c r="B304" s="20"/>
      <c r="C304" s="20"/>
      <c r="D304" s="20"/>
      <c r="E304" s="20"/>
      <c r="F304" s="20"/>
      <c r="G304" s="29"/>
      <c r="H304" s="14"/>
      <c r="I304" s="14"/>
      <c r="J304" s="20"/>
      <c r="K304" s="20"/>
      <c r="L304" s="20"/>
      <c r="M304" s="20"/>
      <c r="N304" s="20"/>
      <c r="O304" s="20"/>
      <c r="P304" s="20"/>
      <c r="Q304" s="20"/>
      <c r="R304" s="20"/>
      <c r="S304" s="20"/>
    </row>
    <row r="305">
      <c r="A305" s="20"/>
      <c r="B305" s="20"/>
      <c r="C305" s="20"/>
      <c r="D305" s="20"/>
      <c r="E305" s="20"/>
      <c r="F305" s="20"/>
      <c r="G305" s="29"/>
      <c r="H305" s="14"/>
      <c r="I305" s="14"/>
      <c r="J305" s="20"/>
      <c r="K305" s="20"/>
      <c r="L305" s="20"/>
      <c r="M305" s="20"/>
      <c r="N305" s="20"/>
      <c r="O305" s="20"/>
      <c r="P305" s="20"/>
      <c r="Q305" s="20"/>
      <c r="R305" s="20"/>
      <c r="S305" s="20"/>
    </row>
    <row r="306">
      <c r="A306" s="20"/>
      <c r="B306" s="20"/>
      <c r="C306" s="20"/>
      <c r="D306" s="20"/>
      <c r="E306" s="20"/>
      <c r="F306" s="20"/>
      <c r="G306" s="29"/>
      <c r="H306" s="14"/>
      <c r="I306" s="14"/>
      <c r="J306" s="20"/>
      <c r="K306" s="20"/>
      <c r="L306" s="20"/>
      <c r="M306" s="20"/>
      <c r="N306" s="20"/>
      <c r="O306" s="20"/>
      <c r="P306" s="20"/>
      <c r="Q306" s="20"/>
      <c r="R306" s="20"/>
      <c r="S306" s="20"/>
    </row>
    <row r="307">
      <c r="A307" s="20"/>
      <c r="B307" s="20"/>
      <c r="C307" s="20"/>
      <c r="D307" s="20"/>
      <c r="E307" s="20"/>
      <c r="F307" s="20"/>
      <c r="G307" s="29"/>
      <c r="H307" s="14"/>
      <c r="I307" s="14"/>
      <c r="J307" s="20"/>
      <c r="K307" s="20"/>
      <c r="L307" s="20"/>
      <c r="M307" s="20"/>
      <c r="N307" s="20"/>
      <c r="O307" s="20"/>
      <c r="P307" s="20"/>
      <c r="Q307" s="20"/>
      <c r="R307" s="20"/>
      <c r="S307" s="20"/>
    </row>
    <row r="308">
      <c r="A308" s="20"/>
      <c r="B308" s="20"/>
      <c r="C308" s="20"/>
      <c r="D308" s="20"/>
      <c r="E308" s="20"/>
      <c r="F308" s="20"/>
      <c r="G308" s="29"/>
      <c r="H308" s="14"/>
      <c r="I308" s="14"/>
      <c r="J308" s="20"/>
      <c r="K308" s="20"/>
      <c r="L308" s="20"/>
      <c r="M308" s="20"/>
      <c r="N308" s="20"/>
      <c r="O308" s="20"/>
      <c r="P308" s="20"/>
      <c r="Q308" s="20"/>
      <c r="R308" s="20"/>
      <c r="S308" s="20"/>
    </row>
    <row r="309">
      <c r="A309" s="20"/>
      <c r="B309" s="20"/>
      <c r="C309" s="20"/>
      <c r="D309" s="20"/>
      <c r="E309" s="20"/>
      <c r="F309" s="20"/>
      <c r="G309" s="29"/>
      <c r="H309" s="14"/>
      <c r="I309" s="14"/>
      <c r="J309" s="20"/>
      <c r="K309" s="20"/>
      <c r="L309" s="20"/>
      <c r="M309" s="20"/>
      <c r="N309" s="20"/>
      <c r="O309" s="20"/>
      <c r="P309" s="20"/>
      <c r="Q309" s="20"/>
      <c r="R309" s="20"/>
      <c r="S309" s="20"/>
    </row>
    <row r="310">
      <c r="A310" s="20"/>
      <c r="B310" s="20"/>
      <c r="C310" s="20"/>
      <c r="D310" s="20"/>
      <c r="E310" s="20"/>
      <c r="F310" s="20"/>
      <c r="G310" s="29"/>
      <c r="H310" s="14"/>
      <c r="I310" s="14"/>
      <c r="J310" s="20"/>
      <c r="K310" s="20"/>
      <c r="L310" s="20"/>
      <c r="M310" s="20"/>
      <c r="N310" s="20"/>
      <c r="O310" s="20"/>
      <c r="P310" s="20"/>
      <c r="Q310" s="20"/>
      <c r="R310" s="20"/>
      <c r="S310" s="20"/>
    </row>
    <row r="311">
      <c r="A311" s="20"/>
      <c r="B311" s="20"/>
      <c r="C311" s="20"/>
      <c r="D311" s="20"/>
      <c r="E311" s="20"/>
      <c r="F311" s="20"/>
      <c r="G311" s="29"/>
      <c r="H311" s="14"/>
      <c r="I311" s="14"/>
      <c r="J311" s="20"/>
      <c r="K311" s="20"/>
      <c r="L311" s="20"/>
      <c r="M311" s="20"/>
      <c r="N311" s="20"/>
      <c r="O311" s="20"/>
      <c r="P311" s="20"/>
      <c r="Q311" s="20"/>
      <c r="R311" s="20"/>
      <c r="S311" s="20"/>
    </row>
    <row r="312">
      <c r="A312" s="20"/>
      <c r="B312" s="20"/>
      <c r="C312" s="20"/>
      <c r="D312" s="20"/>
      <c r="E312" s="20"/>
      <c r="F312" s="20"/>
      <c r="G312" s="29"/>
      <c r="H312" s="14"/>
      <c r="I312" s="14"/>
      <c r="J312" s="20"/>
      <c r="K312" s="20"/>
      <c r="L312" s="20"/>
      <c r="M312" s="20"/>
      <c r="N312" s="20"/>
      <c r="O312" s="20"/>
      <c r="P312" s="20"/>
      <c r="Q312" s="20"/>
      <c r="R312" s="20"/>
      <c r="S312" s="20"/>
    </row>
    <row r="313">
      <c r="A313" s="20"/>
      <c r="B313" s="20"/>
      <c r="C313" s="20"/>
      <c r="D313" s="20"/>
      <c r="E313" s="20"/>
      <c r="F313" s="20"/>
      <c r="G313" s="29"/>
      <c r="H313" s="14"/>
      <c r="I313" s="14"/>
      <c r="J313" s="20"/>
      <c r="K313" s="20"/>
      <c r="L313" s="20"/>
      <c r="M313" s="20"/>
      <c r="N313" s="20"/>
      <c r="O313" s="20"/>
      <c r="P313" s="20"/>
      <c r="Q313" s="20"/>
      <c r="R313" s="20"/>
      <c r="S313" s="20"/>
    </row>
    <row r="314">
      <c r="A314" s="20"/>
      <c r="B314" s="20"/>
      <c r="C314" s="20"/>
      <c r="D314" s="20"/>
      <c r="E314" s="20"/>
      <c r="F314" s="20"/>
      <c r="G314" s="29"/>
      <c r="H314" s="14"/>
      <c r="I314" s="14"/>
      <c r="J314" s="20"/>
      <c r="K314" s="20"/>
      <c r="L314" s="20"/>
      <c r="M314" s="20"/>
      <c r="N314" s="20"/>
      <c r="O314" s="20"/>
      <c r="P314" s="20"/>
      <c r="Q314" s="20"/>
      <c r="R314" s="20"/>
      <c r="S314" s="20"/>
    </row>
    <row r="315">
      <c r="A315" s="20"/>
      <c r="B315" s="20"/>
      <c r="C315" s="20"/>
      <c r="D315" s="20"/>
      <c r="E315" s="20"/>
      <c r="F315" s="20"/>
      <c r="G315" s="29"/>
      <c r="H315" s="14"/>
      <c r="I315" s="14"/>
      <c r="J315" s="20"/>
      <c r="K315" s="20"/>
      <c r="L315" s="20"/>
      <c r="M315" s="20"/>
      <c r="N315" s="20"/>
      <c r="O315" s="20"/>
      <c r="P315" s="20"/>
      <c r="Q315" s="20"/>
      <c r="R315" s="20"/>
      <c r="S315" s="20"/>
    </row>
    <row r="316">
      <c r="A316" s="20"/>
      <c r="B316" s="20"/>
      <c r="C316" s="20"/>
      <c r="D316" s="20"/>
      <c r="E316" s="20"/>
      <c r="F316" s="20"/>
      <c r="G316" s="29"/>
      <c r="H316" s="14"/>
      <c r="I316" s="14"/>
      <c r="J316" s="20"/>
      <c r="K316" s="20"/>
      <c r="L316" s="20"/>
      <c r="M316" s="20"/>
      <c r="N316" s="20"/>
      <c r="O316" s="20"/>
      <c r="P316" s="20"/>
      <c r="Q316" s="20"/>
      <c r="R316" s="20"/>
      <c r="S316" s="20"/>
    </row>
    <row r="317">
      <c r="A317" s="20"/>
      <c r="B317" s="20"/>
      <c r="C317" s="20"/>
      <c r="D317" s="20"/>
      <c r="E317" s="20"/>
      <c r="F317" s="20"/>
      <c r="G317" s="29"/>
      <c r="H317" s="14"/>
      <c r="I317" s="14"/>
      <c r="J317" s="20"/>
      <c r="K317" s="20"/>
      <c r="L317" s="20"/>
      <c r="M317" s="20"/>
      <c r="N317" s="20"/>
      <c r="O317" s="20"/>
      <c r="P317" s="20"/>
      <c r="Q317" s="20"/>
      <c r="R317" s="20"/>
      <c r="S317" s="20"/>
    </row>
    <row r="318">
      <c r="A318" s="20"/>
      <c r="B318" s="20"/>
      <c r="C318" s="20"/>
      <c r="D318" s="20"/>
      <c r="E318" s="20"/>
      <c r="F318" s="20"/>
      <c r="G318" s="29"/>
      <c r="H318" s="14"/>
      <c r="I318" s="14"/>
      <c r="J318" s="20"/>
      <c r="K318" s="20"/>
      <c r="L318" s="20"/>
      <c r="M318" s="20"/>
      <c r="N318" s="20"/>
      <c r="O318" s="20"/>
      <c r="P318" s="20"/>
      <c r="Q318" s="20"/>
      <c r="R318" s="20"/>
      <c r="S318" s="20"/>
    </row>
    <row r="319">
      <c r="A319" s="20"/>
      <c r="B319" s="20"/>
      <c r="C319" s="20"/>
      <c r="D319" s="20"/>
      <c r="E319" s="20"/>
      <c r="F319" s="20"/>
      <c r="G319" s="29"/>
      <c r="H319" s="14"/>
      <c r="I319" s="14"/>
      <c r="J319" s="20"/>
      <c r="K319" s="20"/>
      <c r="L319" s="20"/>
      <c r="M319" s="20"/>
      <c r="N319" s="20"/>
      <c r="O319" s="20"/>
      <c r="P319" s="20"/>
      <c r="Q319" s="20"/>
      <c r="R319" s="20"/>
      <c r="S319" s="20"/>
    </row>
    <row r="320">
      <c r="A320" s="20"/>
      <c r="B320" s="20"/>
      <c r="C320" s="20"/>
      <c r="D320" s="20"/>
      <c r="E320" s="20"/>
      <c r="F320" s="20"/>
      <c r="G320" s="29"/>
      <c r="H320" s="14"/>
      <c r="I320" s="14"/>
      <c r="J320" s="20"/>
      <c r="K320" s="20"/>
      <c r="L320" s="20"/>
      <c r="M320" s="20"/>
      <c r="N320" s="20"/>
      <c r="O320" s="20"/>
      <c r="P320" s="20"/>
      <c r="Q320" s="20"/>
      <c r="R320" s="20"/>
      <c r="S320" s="20"/>
    </row>
    <row r="321">
      <c r="A321" s="20"/>
      <c r="B321" s="20"/>
      <c r="C321" s="20"/>
      <c r="D321" s="20"/>
      <c r="E321" s="20"/>
      <c r="F321" s="20"/>
      <c r="G321" s="29"/>
      <c r="H321" s="14"/>
      <c r="I321" s="14"/>
      <c r="J321" s="20"/>
      <c r="K321" s="20"/>
      <c r="L321" s="20"/>
      <c r="M321" s="20"/>
      <c r="N321" s="20"/>
      <c r="O321" s="20"/>
      <c r="P321" s="20"/>
      <c r="Q321" s="20"/>
      <c r="R321" s="20"/>
      <c r="S321" s="20"/>
    </row>
    <row r="322">
      <c r="A322" s="20"/>
      <c r="B322" s="20"/>
      <c r="C322" s="20"/>
      <c r="D322" s="20"/>
      <c r="E322" s="20"/>
      <c r="F322" s="20"/>
      <c r="G322" s="29"/>
      <c r="H322" s="14"/>
      <c r="I322" s="14"/>
      <c r="J322" s="20"/>
      <c r="K322" s="20"/>
      <c r="L322" s="20"/>
      <c r="M322" s="20"/>
      <c r="N322" s="20"/>
      <c r="O322" s="20"/>
      <c r="P322" s="20"/>
      <c r="Q322" s="20"/>
      <c r="R322" s="20"/>
      <c r="S322" s="20"/>
    </row>
    <row r="323">
      <c r="A323" s="20"/>
      <c r="B323" s="20"/>
      <c r="C323" s="20"/>
      <c r="D323" s="20"/>
      <c r="E323" s="20"/>
      <c r="F323" s="20"/>
      <c r="G323" s="29"/>
      <c r="H323" s="14"/>
      <c r="I323" s="14"/>
      <c r="J323" s="20"/>
      <c r="K323" s="20"/>
      <c r="L323" s="20"/>
      <c r="M323" s="20"/>
      <c r="N323" s="20"/>
      <c r="O323" s="20"/>
      <c r="P323" s="20"/>
      <c r="Q323" s="20"/>
      <c r="R323" s="20"/>
      <c r="S323" s="20"/>
    </row>
    <row r="324">
      <c r="A324" s="20"/>
      <c r="B324" s="20"/>
      <c r="C324" s="20"/>
      <c r="D324" s="20"/>
      <c r="E324" s="20"/>
      <c r="F324" s="20"/>
      <c r="G324" s="29"/>
      <c r="H324" s="14"/>
      <c r="I324" s="14"/>
      <c r="J324" s="20"/>
      <c r="K324" s="20"/>
      <c r="L324" s="20"/>
      <c r="M324" s="20"/>
      <c r="N324" s="20"/>
      <c r="O324" s="20"/>
      <c r="P324" s="20"/>
      <c r="Q324" s="20"/>
      <c r="R324" s="20"/>
      <c r="S324" s="20"/>
    </row>
    <row r="325">
      <c r="A325" s="20"/>
      <c r="B325" s="20"/>
      <c r="C325" s="20"/>
      <c r="D325" s="20"/>
      <c r="E325" s="20"/>
      <c r="F325" s="20"/>
      <c r="G325" s="29"/>
      <c r="H325" s="14"/>
      <c r="I325" s="14"/>
      <c r="J325" s="20"/>
      <c r="K325" s="20"/>
      <c r="L325" s="20"/>
      <c r="M325" s="20"/>
      <c r="N325" s="20"/>
      <c r="O325" s="20"/>
      <c r="P325" s="20"/>
      <c r="Q325" s="20"/>
      <c r="R325" s="20"/>
      <c r="S325" s="20"/>
    </row>
    <row r="326">
      <c r="A326" s="20"/>
      <c r="B326" s="20"/>
      <c r="C326" s="20"/>
      <c r="D326" s="20"/>
      <c r="E326" s="20"/>
      <c r="F326" s="20"/>
      <c r="G326" s="29"/>
      <c r="H326" s="14"/>
      <c r="I326" s="14"/>
      <c r="J326" s="20"/>
      <c r="K326" s="20"/>
      <c r="L326" s="20"/>
      <c r="M326" s="20"/>
      <c r="N326" s="20"/>
      <c r="O326" s="20"/>
      <c r="P326" s="20"/>
      <c r="Q326" s="20"/>
      <c r="R326" s="20"/>
      <c r="S326" s="20"/>
    </row>
    <row r="327">
      <c r="A327" s="20"/>
      <c r="B327" s="20"/>
      <c r="C327" s="20"/>
      <c r="D327" s="20"/>
      <c r="E327" s="20"/>
      <c r="F327" s="20"/>
      <c r="G327" s="29"/>
      <c r="H327" s="14"/>
      <c r="I327" s="14"/>
      <c r="J327" s="20"/>
      <c r="K327" s="20"/>
      <c r="L327" s="20"/>
      <c r="M327" s="20"/>
      <c r="N327" s="20"/>
      <c r="O327" s="20"/>
      <c r="P327" s="20"/>
      <c r="Q327" s="20"/>
      <c r="R327" s="20"/>
      <c r="S327" s="20"/>
    </row>
    <row r="328">
      <c r="A328" s="20"/>
      <c r="B328" s="20"/>
      <c r="C328" s="20"/>
      <c r="D328" s="20"/>
      <c r="E328" s="20"/>
      <c r="F328" s="20"/>
      <c r="G328" s="29"/>
      <c r="H328" s="14"/>
      <c r="I328" s="14"/>
      <c r="J328" s="20"/>
      <c r="K328" s="20"/>
      <c r="L328" s="20"/>
      <c r="M328" s="20"/>
      <c r="N328" s="20"/>
      <c r="O328" s="20"/>
      <c r="P328" s="20"/>
      <c r="Q328" s="20"/>
      <c r="R328" s="20"/>
      <c r="S328" s="20"/>
    </row>
    <row r="329">
      <c r="A329" s="20"/>
      <c r="B329" s="20"/>
      <c r="C329" s="20"/>
      <c r="D329" s="20"/>
      <c r="E329" s="20"/>
      <c r="F329" s="20"/>
      <c r="G329" s="29"/>
      <c r="H329" s="14"/>
      <c r="I329" s="14"/>
      <c r="J329" s="20"/>
      <c r="K329" s="20"/>
      <c r="L329" s="20"/>
      <c r="M329" s="20"/>
      <c r="N329" s="20"/>
      <c r="O329" s="20"/>
      <c r="P329" s="20"/>
      <c r="Q329" s="20"/>
      <c r="R329" s="20"/>
      <c r="S329" s="20"/>
    </row>
    <row r="330">
      <c r="A330" s="20"/>
      <c r="B330" s="20"/>
      <c r="C330" s="20"/>
      <c r="D330" s="20"/>
      <c r="E330" s="20"/>
      <c r="F330" s="20"/>
      <c r="G330" s="29"/>
      <c r="H330" s="14"/>
      <c r="I330" s="14"/>
      <c r="J330" s="20"/>
      <c r="K330" s="20"/>
      <c r="L330" s="20"/>
      <c r="M330" s="20"/>
      <c r="N330" s="20"/>
      <c r="O330" s="20"/>
      <c r="P330" s="20"/>
      <c r="Q330" s="20"/>
      <c r="R330" s="20"/>
      <c r="S330" s="20"/>
    </row>
    <row r="331">
      <c r="A331" s="20"/>
      <c r="B331" s="20"/>
      <c r="C331" s="20"/>
      <c r="D331" s="20"/>
      <c r="E331" s="20"/>
      <c r="F331" s="20"/>
      <c r="G331" s="29"/>
      <c r="H331" s="14"/>
      <c r="I331" s="14"/>
      <c r="J331" s="20"/>
      <c r="K331" s="20"/>
      <c r="L331" s="20"/>
      <c r="M331" s="20"/>
      <c r="N331" s="20"/>
      <c r="O331" s="20"/>
      <c r="P331" s="20"/>
      <c r="Q331" s="20"/>
      <c r="R331" s="20"/>
      <c r="S331" s="20"/>
    </row>
    <row r="332">
      <c r="A332" s="20"/>
      <c r="B332" s="20"/>
      <c r="C332" s="20"/>
      <c r="D332" s="20"/>
      <c r="E332" s="20"/>
      <c r="F332" s="20"/>
      <c r="G332" s="29"/>
      <c r="H332" s="14"/>
      <c r="I332" s="14"/>
      <c r="J332" s="20"/>
      <c r="K332" s="20"/>
      <c r="L332" s="20"/>
      <c r="M332" s="20"/>
      <c r="N332" s="20"/>
      <c r="O332" s="20"/>
      <c r="P332" s="20"/>
      <c r="Q332" s="20"/>
      <c r="R332" s="20"/>
      <c r="S332" s="20"/>
    </row>
    <row r="333">
      <c r="A333" s="20"/>
      <c r="B333" s="20"/>
      <c r="C333" s="20"/>
      <c r="D333" s="20"/>
      <c r="E333" s="20"/>
      <c r="F333" s="20"/>
      <c r="G333" s="29"/>
      <c r="H333" s="14"/>
      <c r="I333" s="14"/>
      <c r="J333" s="20"/>
      <c r="K333" s="20"/>
      <c r="L333" s="20"/>
      <c r="M333" s="20"/>
      <c r="N333" s="20"/>
      <c r="O333" s="20"/>
      <c r="P333" s="20"/>
      <c r="Q333" s="20"/>
      <c r="R333" s="20"/>
      <c r="S333" s="20"/>
    </row>
    <row r="334">
      <c r="A334" s="20"/>
      <c r="B334" s="20"/>
      <c r="C334" s="20"/>
      <c r="D334" s="20"/>
      <c r="E334" s="20"/>
      <c r="F334" s="20"/>
      <c r="G334" s="29"/>
      <c r="H334" s="14"/>
      <c r="I334" s="14"/>
      <c r="J334" s="20"/>
      <c r="K334" s="20"/>
      <c r="L334" s="20"/>
      <c r="M334" s="20"/>
      <c r="N334" s="20"/>
      <c r="O334" s="20"/>
      <c r="P334" s="20"/>
      <c r="Q334" s="20"/>
      <c r="R334" s="20"/>
      <c r="S334" s="20"/>
    </row>
    <row r="335">
      <c r="A335" s="20"/>
      <c r="B335" s="20"/>
      <c r="C335" s="20"/>
      <c r="D335" s="20"/>
      <c r="E335" s="20"/>
      <c r="F335" s="20"/>
      <c r="G335" s="29"/>
      <c r="H335" s="14"/>
      <c r="I335" s="14"/>
      <c r="J335" s="20"/>
      <c r="K335" s="20"/>
      <c r="L335" s="20"/>
      <c r="M335" s="20"/>
      <c r="N335" s="20"/>
      <c r="O335" s="20"/>
      <c r="P335" s="20"/>
      <c r="Q335" s="20"/>
      <c r="R335" s="20"/>
      <c r="S335" s="20"/>
    </row>
    <row r="336">
      <c r="A336" s="20"/>
      <c r="B336" s="20"/>
      <c r="C336" s="20"/>
      <c r="D336" s="20"/>
      <c r="E336" s="20"/>
      <c r="F336" s="20"/>
      <c r="G336" s="29"/>
      <c r="H336" s="14"/>
      <c r="I336" s="14"/>
      <c r="J336" s="20"/>
      <c r="K336" s="20"/>
      <c r="L336" s="20"/>
      <c r="M336" s="20"/>
      <c r="N336" s="20"/>
      <c r="O336" s="20"/>
      <c r="P336" s="20"/>
      <c r="Q336" s="20"/>
      <c r="R336" s="20"/>
      <c r="S336" s="20"/>
    </row>
    <row r="337">
      <c r="A337" s="20"/>
      <c r="B337" s="20"/>
      <c r="C337" s="20"/>
      <c r="D337" s="20"/>
      <c r="E337" s="20"/>
      <c r="F337" s="20"/>
      <c r="G337" s="29"/>
      <c r="H337" s="14"/>
      <c r="I337" s="14"/>
      <c r="J337" s="20"/>
      <c r="K337" s="20"/>
      <c r="L337" s="20"/>
      <c r="M337" s="20"/>
      <c r="N337" s="20"/>
      <c r="O337" s="20"/>
      <c r="P337" s="20"/>
      <c r="Q337" s="20"/>
      <c r="R337" s="20"/>
      <c r="S337" s="20"/>
    </row>
    <row r="338">
      <c r="A338" s="20"/>
      <c r="B338" s="20"/>
      <c r="C338" s="20"/>
      <c r="D338" s="20"/>
      <c r="E338" s="20"/>
      <c r="F338" s="20"/>
      <c r="G338" s="29"/>
      <c r="H338" s="14"/>
      <c r="I338" s="14"/>
      <c r="J338" s="20"/>
      <c r="K338" s="20"/>
      <c r="L338" s="20"/>
      <c r="M338" s="20"/>
      <c r="N338" s="20"/>
      <c r="O338" s="20"/>
      <c r="P338" s="20"/>
      <c r="Q338" s="20"/>
      <c r="R338" s="20"/>
      <c r="S338" s="20"/>
    </row>
    <row r="339">
      <c r="A339" s="20"/>
      <c r="B339" s="20"/>
      <c r="C339" s="20"/>
      <c r="D339" s="20"/>
      <c r="E339" s="20"/>
      <c r="F339" s="20"/>
      <c r="G339" s="29"/>
      <c r="H339" s="14"/>
      <c r="I339" s="14"/>
      <c r="J339" s="20"/>
      <c r="K339" s="20"/>
      <c r="L339" s="20"/>
      <c r="M339" s="20"/>
      <c r="N339" s="20"/>
      <c r="O339" s="20"/>
      <c r="P339" s="20"/>
      <c r="Q339" s="20"/>
      <c r="R339" s="20"/>
      <c r="S339" s="20"/>
    </row>
    <row r="340">
      <c r="A340" s="20"/>
      <c r="B340" s="20"/>
      <c r="C340" s="20"/>
      <c r="D340" s="20"/>
      <c r="E340" s="20"/>
      <c r="F340" s="20"/>
      <c r="G340" s="29"/>
      <c r="H340" s="14"/>
      <c r="I340" s="14"/>
      <c r="J340" s="20"/>
      <c r="K340" s="20"/>
      <c r="L340" s="20"/>
      <c r="M340" s="20"/>
      <c r="N340" s="20"/>
      <c r="O340" s="20"/>
      <c r="P340" s="20"/>
      <c r="Q340" s="20"/>
      <c r="R340" s="20"/>
      <c r="S340" s="20"/>
    </row>
    <row r="341">
      <c r="A341" s="20"/>
      <c r="B341" s="20"/>
      <c r="C341" s="20"/>
      <c r="D341" s="20"/>
      <c r="E341" s="20"/>
      <c r="F341" s="20"/>
      <c r="G341" s="29"/>
      <c r="H341" s="14"/>
      <c r="I341" s="14"/>
      <c r="J341" s="20"/>
      <c r="K341" s="20"/>
      <c r="L341" s="20"/>
      <c r="M341" s="20"/>
      <c r="N341" s="20"/>
      <c r="O341" s="20"/>
      <c r="P341" s="20"/>
      <c r="Q341" s="20"/>
      <c r="R341" s="20"/>
      <c r="S341" s="20"/>
    </row>
    <row r="342">
      <c r="A342" s="20"/>
      <c r="B342" s="20"/>
      <c r="C342" s="20"/>
      <c r="D342" s="20"/>
      <c r="E342" s="20"/>
      <c r="F342" s="20"/>
      <c r="G342" s="29"/>
      <c r="H342" s="14"/>
      <c r="I342" s="14"/>
      <c r="J342" s="20"/>
      <c r="K342" s="20"/>
      <c r="L342" s="20"/>
      <c r="M342" s="20"/>
      <c r="N342" s="20"/>
      <c r="O342" s="20"/>
      <c r="P342" s="20"/>
      <c r="Q342" s="20"/>
      <c r="R342" s="20"/>
      <c r="S342" s="20"/>
    </row>
    <row r="343">
      <c r="A343" s="20"/>
      <c r="B343" s="20"/>
      <c r="C343" s="20"/>
      <c r="D343" s="20"/>
      <c r="E343" s="20"/>
      <c r="F343" s="20"/>
      <c r="G343" s="29"/>
      <c r="H343" s="14"/>
      <c r="I343" s="14"/>
      <c r="J343" s="20"/>
      <c r="K343" s="20"/>
      <c r="L343" s="20"/>
      <c r="M343" s="20"/>
      <c r="N343" s="20"/>
      <c r="O343" s="20"/>
      <c r="P343" s="20"/>
      <c r="Q343" s="20"/>
      <c r="R343" s="20"/>
      <c r="S343" s="20"/>
    </row>
    <row r="344">
      <c r="A344" s="20"/>
      <c r="B344" s="20"/>
      <c r="C344" s="20"/>
      <c r="D344" s="20"/>
      <c r="E344" s="20"/>
      <c r="F344" s="20"/>
      <c r="G344" s="29"/>
      <c r="H344" s="14"/>
      <c r="I344" s="14"/>
      <c r="J344" s="20"/>
      <c r="K344" s="20"/>
      <c r="L344" s="20"/>
      <c r="M344" s="20"/>
      <c r="N344" s="20"/>
      <c r="O344" s="20"/>
      <c r="P344" s="20"/>
      <c r="Q344" s="20"/>
      <c r="R344" s="20"/>
      <c r="S344" s="20"/>
    </row>
    <row r="345">
      <c r="A345" s="20"/>
      <c r="B345" s="20"/>
      <c r="C345" s="20"/>
      <c r="D345" s="20"/>
      <c r="E345" s="20"/>
      <c r="F345" s="20"/>
      <c r="G345" s="29"/>
      <c r="H345" s="14"/>
      <c r="I345" s="14"/>
      <c r="J345" s="20"/>
      <c r="K345" s="20"/>
      <c r="L345" s="20"/>
      <c r="M345" s="20"/>
      <c r="N345" s="20"/>
      <c r="O345" s="20"/>
      <c r="P345" s="20"/>
      <c r="Q345" s="20"/>
      <c r="R345" s="20"/>
      <c r="S345" s="20"/>
    </row>
    <row r="346">
      <c r="A346" s="20"/>
      <c r="B346" s="20"/>
      <c r="C346" s="20"/>
      <c r="D346" s="20"/>
      <c r="E346" s="20"/>
      <c r="F346" s="20"/>
      <c r="G346" s="29"/>
      <c r="H346" s="14"/>
      <c r="I346" s="14"/>
      <c r="J346" s="20"/>
      <c r="K346" s="20"/>
      <c r="L346" s="20"/>
      <c r="M346" s="20"/>
      <c r="N346" s="20"/>
      <c r="O346" s="20"/>
      <c r="P346" s="20"/>
      <c r="Q346" s="20"/>
      <c r="R346" s="20"/>
      <c r="S346" s="20"/>
    </row>
    <row r="347">
      <c r="A347" s="20"/>
      <c r="B347" s="20"/>
      <c r="C347" s="20"/>
      <c r="D347" s="20"/>
      <c r="E347" s="20"/>
      <c r="F347" s="20"/>
      <c r="G347" s="29"/>
      <c r="H347" s="14"/>
      <c r="I347" s="14"/>
      <c r="J347" s="20"/>
      <c r="K347" s="20"/>
      <c r="L347" s="20"/>
      <c r="M347" s="20"/>
      <c r="N347" s="20"/>
      <c r="O347" s="20"/>
      <c r="P347" s="20"/>
      <c r="Q347" s="20"/>
      <c r="R347" s="20"/>
      <c r="S347" s="20"/>
    </row>
    <row r="348">
      <c r="A348" s="20"/>
      <c r="B348" s="20"/>
      <c r="C348" s="20"/>
      <c r="D348" s="20"/>
      <c r="E348" s="20"/>
      <c r="F348" s="20"/>
      <c r="G348" s="29"/>
      <c r="H348" s="14"/>
      <c r="I348" s="14"/>
      <c r="J348" s="20"/>
      <c r="K348" s="20"/>
      <c r="L348" s="20"/>
      <c r="M348" s="20"/>
      <c r="N348" s="20"/>
      <c r="O348" s="20"/>
      <c r="P348" s="20"/>
      <c r="Q348" s="20"/>
      <c r="R348" s="20"/>
      <c r="S348" s="20"/>
    </row>
    <row r="349">
      <c r="A349" s="20"/>
      <c r="B349" s="20"/>
      <c r="C349" s="20"/>
      <c r="D349" s="20"/>
      <c r="E349" s="20"/>
      <c r="F349" s="20"/>
      <c r="G349" s="29"/>
      <c r="H349" s="14"/>
      <c r="I349" s="14"/>
      <c r="J349" s="20"/>
      <c r="K349" s="20"/>
      <c r="L349" s="20"/>
      <c r="M349" s="20"/>
      <c r="N349" s="20"/>
      <c r="O349" s="20"/>
      <c r="P349" s="20"/>
      <c r="Q349" s="20"/>
      <c r="R349" s="20"/>
      <c r="S349" s="20"/>
    </row>
    <row r="350">
      <c r="A350" s="20"/>
      <c r="B350" s="20"/>
      <c r="C350" s="20"/>
      <c r="D350" s="20"/>
      <c r="E350" s="20"/>
      <c r="F350" s="20"/>
      <c r="G350" s="29"/>
      <c r="H350" s="14"/>
      <c r="I350" s="14"/>
      <c r="J350" s="20"/>
      <c r="K350" s="20"/>
      <c r="L350" s="20"/>
      <c r="M350" s="20"/>
      <c r="N350" s="20"/>
      <c r="O350" s="20"/>
      <c r="P350" s="20"/>
      <c r="Q350" s="20"/>
      <c r="R350" s="20"/>
      <c r="S350" s="20"/>
    </row>
    <row r="351">
      <c r="A351" s="20"/>
      <c r="B351" s="20"/>
      <c r="C351" s="20"/>
      <c r="D351" s="20"/>
      <c r="E351" s="20"/>
      <c r="F351" s="20"/>
      <c r="G351" s="29"/>
      <c r="H351" s="14"/>
      <c r="I351" s="14"/>
      <c r="J351" s="20"/>
      <c r="K351" s="20"/>
      <c r="L351" s="20"/>
      <c r="M351" s="20"/>
      <c r="N351" s="20"/>
      <c r="O351" s="20"/>
      <c r="P351" s="20"/>
      <c r="Q351" s="20"/>
      <c r="R351" s="20"/>
      <c r="S351" s="20"/>
    </row>
    <row r="352">
      <c r="A352" s="20"/>
      <c r="B352" s="20"/>
      <c r="C352" s="20"/>
      <c r="D352" s="20"/>
      <c r="E352" s="20"/>
      <c r="F352" s="20"/>
      <c r="G352" s="29"/>
      <c r="H352" s="14"/>
      <c r="I352" s="14"/>
      <c r="J352" s="20"/>
      <c r="K352" s="20"/>
      <c r="L352" s="20"/>
      <c r="M352" s="20"/>
      <c r="N352" s="20"/>
      <c r="O352" s="20"/>
      <c r="P352" s="20"/>
      <c r="Q352" s="20"/>
      <c r="R352" s="20"/>
      <c r="S352" s="20"/>
    </row>
    <row r="353">
      <c r="A353" s="20"/>
      <c r="B353" s="20"/>
      <c r="C353" s="20"/>
      <c r="D353" s="20"/>
      <c r="E353" s="20"/>
      <c r="F353" s="20"/>
      <c r="G353" s="29"/>
      <c r="H353" s="14"/>
      <c r="I353" s="14"/>
      <c r="J353" s="20"/>
      <c r="K353" s="20"/>
      <c r="L353" s="20"/>
      <c r="M353" s="20"/>
      <c r="N353" s="20"/>
      <c r="O353" s="20"/>
      <c r="P353" s="20"/>
      <c r="Q353" s="20"/>
      <c r="R353" s="20"/>
      <c r="S353" s="20"/>
    </row>
    <row r="354">
      <c r="A354" s="20"/>
      <c r="B354" s="20"/>
      <c r="C354" s="20"/>
      <c r="D354" s="20"/>
      <c r="E354" s="20"/>
      <c r="F354" s="20"/>
      <c r="G354" s="29"/>
      <c r="H354" s="14"/>
      <c r="I354" s="14"/>
      <c r="J354" s="20"/>
      <c r="K354" s="20"/>
      <c r="L354" s="20"/>
      <c r="M354" s="20"/>
      <c r="N354" s="20"/>
      <c r="O354" s="20"/>
      <c r="P354" s="20"/>
      <c r="Q354" s="20"/>
      <c r="R354" s="20"/>
      <c r="S354" s="20"/>
    </row>
    <row r="355">
      <c r="A355" s="20"/>
      <c r="B355" s="20"/>
      <c r="C355" s="20"/>
      <c r="D355" s="20"/>
      <c r="E355" s="20"/>
      <c r="F355" s="20"/>
      <c r="G355" s="29"/>
      <c r="H355" s="14"/>
      <c r="I355" s="14"/>
      <c r="J355" s="20"/>
      <c r="K355" s="20"/>
      <c r="L355" s="20"/>
      <c r="M355" s="20"/>
      <c r="N355" s="20"/>
      <c r="O355" s="20"/>
      <c r="P355" s="20"/>
      <c r="Q355" s="20"/>
      <c r="R355" s="20"/>
      <c r="S355" s="20"/>
    </row>
    <row r="356">
      <c r="A356" s="20"/>
      <c r="B356" s="20"/>
      <c r="C356" s="20"/>
      <c r="D356" s="20"/>
      <c r="E356" s="20"/>
      <c r="F356" s="20"/>
      <c r="G356" s="29"/>
      <c r="H356" s="14"/>
      <c r="I356" s="14"/>
      <c r="J356" s="20"/>
      <c r="K356" s="20"/>
      <c r="L356" s="20"/>
      <c r="M356" s="20"/>
      <c r="N356" s="20"/>
      <c r="O356" s="20"/>
      <c r="P356" s="20"/>
      <c r="Q356" s="20"/>
      <c r="R356" s="20"/>
      <c r="S356" s="20"/>
    </row>
    <row r="357">
      <c r="A357" s="20"/>
      <c r="B357" s="20"/>
      <c r="C357" s="20"/>
      <c r="D357" s="20"/>
      <c r="E357" s="20"/>
      <c r="F357" s="20"/>
      <c r="G357" s="29"/>
      <c r="H357" s="14"/>
      <c r="I357" s="14"/>
      <c r="J357" s="20"/>
      <c r="K357" s="20"/>
      <c r="L357" s="20"/>
      <c r="M357" s="20"/>
      <c r="N357" s="20"/>
      <c r="O357" s="20"/>
      <c r="P357" s="20"/>
      <c r="Q357" s="20"/>
      <c r="R357" s="20"/>
      <c r="S357" s="20"/>
    </row>
    <row r="358">
      <c r="A358" s="20"/>
      <c r="B358" s="20"/>
      <c r="C358" s="20"/>
      <c r="D358" s="20"/>
      <c r="E358" s="20"/>
      <c r="F358" s="20"/>
      <c r="G358" s="29"/>
      <c r="H358" s="14"/>
      <c r="I358" s="14"/>
      <c r="J358" s="20"/>
      <c r="K358" s="20"/>
      <c r="L358" s="20"/>
      <c r="M358" s="20"/>
      <c r="N358" s="20"/>
      <c r="O358" s="20"/>
      <c r="P358" s="20"/>
      <c r="Q358" s="20"/>
      <c r="R358" s="20"/>
      <c r="S358" s="20"/>
    </row>
    <row r="359">
      <c r="A359" s="20"/>
      <c r="B359" s="20"/>
      <c r="C359" s="20"/>
      <c r="D359" s="20"/>
      <c r="E359" s="20"/>
      <c r="F359" s="20"/>
      <c r="G359" s="29"/>
      <c r="H359" s="14"/>
      <c r="I359" s="14"/>
      <c r="J359" s="20"/>
      <c r="K359" s="20"/>
      <c r="L359" s="20"/>
      <c r="M359" s="20"/>
      <c r="N359" s="20"/>
      <c r="O359" s="20"/>
      <c r="P359" s="20"/>
      <c r="Q359" s="20"/>
      <c r="R359" s="20"/>
      <c r="S359" s="20"/>
    </row>
    <row r="360">
      <c r="A360" s="20"/>
      <c r="B360" s="20"/>
      <c r="C360" s="20"/>
      <c r="D360" s="20"/>
      <c r="E360" s="20"/>
      <c r="F360" s="20"/>
      <c r="G360" s="29"/>
      <c r="H360" s="14"/>
      <c r="I360" s="14"/>
      <c r="J360" s="20"/>
      <c r="K360" s="20"/>
      <c r="L360" s="20"/>
      <c r="M360" s="20"/>
      <c r="N360" s="20"/>
      <c r="O360" s="20"/>
      <c r="P360" s="20"/>
      <c r="Q360" s="20"/>
      <c r="R360" s="20"/>
      <c r="S360" s="20"/>
    </row>
    <row r="361">
      <c r="A361" s="20"/>
      <c r="B361" s="20"/>
      <c r="C361" s="20"/>
      <c r="D361" s="20"/>
      <c r="E361" s="20"/>
      <c r="F361" s="20"/>
      <c r="G361" s="29"/>
      <c r="H361" s="14"/>
      <c r="I361" s="14"/>
      <c r="J361" s="20"/>
      <c r="K361" s="20"/>
      <c r="L361" s="20"/>
      <c r="M361" s="20"/>
      <c r="N361" s="20"/>
      <c r="O361" s="20"/>
      <c r="P361" s="20"/>
      <c r="Q361" s="20"/>
      <c r="R361" s="20"/>
      <c r="S361" s="20"/>
    </row>
    <row r="362">
      <c r="A362" s="20"/>
      <c r="B362" s="20"/>
      <c r="C362" s="20"/>
      <c r="D362" s="20"/>
      <c r="E362" s="20"/>
      <c r="F362" s="20"/>
      <c r="G362" s="29"/>
      <c r="H362" s="14"/>
      <c r="I362" s="14"/>
      <c r="J362" s="20"/>
      <c r="K362" s="20"/>
      <c r="L362" s="20"/>
      <c r="M362" s="20"/>
      <c r="N362" s="20"/>
      <c r="O362" s="20"/>
      <c r="P362" s="20"/>
      <c r="Q362" s="20"/>
      <c r="R362" s="20"/>
      <c r="S362" s="20"/>
    </row>
    <row r="363">
      <c r="A363" s="20"/>
      <c r="B363" s="20"/>
      <c r="C363" s="20"/>
      <c r="D363" s="20"/>
      <c r="E363" s="20"/>
      <c r="F363" s="20"/>
      <c r="G363" s="29"/>
      <c r="H363" s="14"/>
      <c r="I363" s="14"/>
      <c r="J363" s="20"/>
      <c r="K363" s="20"/>
      <c r="L363" s="20"/>
      <c r="M363" s="20"/>
      <c r="N363" s="20"/>
      <c r="O363" s="20"/>
      <c r="P363" s="20"/>
      <c r="Q363" s="20"/>
      <c r="R363" s="20"/>
      <c r="S363" s="20"/>
    </row>
    <row r="364">
      <c r="A364" s="20"/>
      <c r="B364" s="20"/>
      <c r="C364" s="20"/>
      <c r="D364" s="20"/>
      <c r="E364" s="20"/>
      <c r="F364" s="20"/>
      <c r="G364" s="29"/>
      <c r="H364" s="14"/>
      <c r="I364" s="14"/>
      <c r="J364" s="20"/>
      <c r="K364" s="20"/>
      <c r="L364" s="20"/>
      <c r="M364" s="20"/>
      <c r="N364" s="20"/>
      <c r="O364" s="20"/>
      <c r="P364" s="20"/>
      <c r="Q364" s="20"/>
      <c r="R364" s="20"/>
      <c r="S364" s="20"/>
    </row>
    <row r="365">
      <c r="A365" s="20"/>
      <c r="B365" s="20"/>
      <c r="C365" s="20"/>
      <c r="D365" s="20"/>
      <c r="E365" s="20"/>
      <c r="F365" s="20"/>
      <c r="G365" s="29"/>
      <c r="H365" s="14"/>
      <c r="I365" s="14"/>
      <c r="J365" s="20"/>
      <c r="K365" s="20"/>
      <c r="L365" s="20"/>
      <c r="M365" s="20"/>
      <c r="N365" s="20"/>
      <c r="O365" s="20"/>
      <c r="P365" s="20"/>
      <c r="Q365" s="20"/>
      <c r="R365" s="20"/>
      <c r="S365" s="20"/>
    </row>
    <row r="366">
      <c r="A366" s="20"/>
      <c r="B366" s="20"/>
      <c r="C366" s="20"/>
      <c r="D366" s="20"/>
      <c r="E366" s="20"/>
      <c r="F366" s="20"/>
      <c r="G366" s="29"/>
      <c r="H366" s="14"/>
      <c r="I366" s="14"/>
      <c r="J366" s="20"/>
      <c r="K366" s="20"/>
      <c r="L366" s="20"/>
      <c r="M366" s="20"/>
      <c r="N366" s="20"/>
      <c r="O366" s="20"/>
      <c r="P366" s="20"/>
      <c r="Q366" s="20"/>
      <c r="R366" s="20"/>
      <c r="S366" s="20"/>
    </row>
    <row r="367">
      <c r="A367" s="20"/>
      <c r="B367" s="20"/>
      <c r="C367" s="20"/>
      <c r="D367" s="20"/>
      <c r="E367" s="20"/>
      <c r="F367" s="20"/>
      <c r="G367" s="29"/>
      <c r="H367" s="14"/>
      <c r="I367" s="14"/>
      <c r="J367" s="20"/>
      <c r="K367" s="20"/>
      <c r="L367" s="20"/>
      <c r="M367" s="20"/>
      <c r="N367" s="20"/>
      <c r="O367" s="20"/>
      <c r="P367" s="20"/>
      <c r="Q367" s="20"/>
      <c r="R367" s="20"/>
      <c r="S367" s="20"/>
    </row>
    <row r="368">
      <c r="A368" s="20"/>
      <c r="B368" s="20"/>
      <c r="C368" s="20"/>
      <c r="D368" s="20"/>
      <c r="E368" s="20"/>
      <c r="F368" s="20"/>
      <c r="G368" s="29"/>
      <c r="H368" s="14"/>
      <c r="I368" s="14"/>
      <c r="J368" s="20"/>
      <c r="K368" s="20"/>
      <c r="L368" s="20"/>
      <c r="M368" s="20"/>
      <c r="N368" s="20"/>
      <c r="O368" s="20"/>
      <c r="P368" s="20"/>
      <c r="Q368" s="20"/>
      <c r="R368" s="20"/>
      <c r="S368" s="20"/>
    </row>
    <row r="369">
      <c r="A369" s="20"/>
      <c r="B369" s="20"/>
      <c r="C369" s="20"/>
      <c r="D369" s="20"/>
      <c r="E369" s="20"/>
      <c r="F369" s="20"/>
      <c r="G369" s="29"/>
      <c r="H369" s="14"/>
      <c r="I369" s="14"/>
      <c r="J369" s="20"/>
      <c r="K369" s="20"/>
      <c r="L369" s="20"/>
      <c r="M369" s="20"/>
      <c r="N369" s="20"/>
      <c r="O369" s="20"/>
      <c r="P369" s="20"/>
      <c r="Q369" s="20"/>
      <c r="R369" s="20"/>
      <c r="S369" s="20"/>
    </row>
    <row r="370">
      <c r="A370" s="20"/>
      <c r="B370" s="20"/>
      <c r="C370" s="20"/>
      <c r="D370" s="20"/>
      <c r="E370" s="20"/>
      <c r="F370" s="20"/>
      <c r="G370" s="29"/>
      <c r="H370" s="14"/>
      <c r="I370" s="14"/>
      <c r="J370" s="20"/>
      <c r="K370" s="20"/>
      <c r="L370" s="20"/>
      <c r="M370" s="20"/>
      <c r="N370" s="20"/>
      <c r="O370" s="20"/>
      <c r="P370" s="20"/>
      <c r="Q370" s="20"/>
      <c r="R370" s="20"/>
      <c r="S370" s="20"/>
    </row>
    <row r="371">
      <c r="A371" s="20"/>
      <c r="B371" s="20"/>
      <c r="C371" s="20"/>
      <c r="D371" s="20"/>
      <c r="E371" s="20"/>
      <c r="F371" s="20"/>
      <c r="G371" s="29"/>
      <c r="H371" s="14"/>
      <c r="I371" s="14"/>
      <c r="J371" s="20"/>
      <c r="K371" s="20"/>
      <c r="L371" s="20"/>
      <c r="M371" s="20"/>
      <c r="N371" s="20"/>
      <c r="O371" s="20"/>
      <c r="P371" s="20"/>
      <c r="Q371" s="20"/>
      <c r="R371" s="20"/>
      <c r="S371" s="20"/>
    </row>
    <row r="372">
      <c r="A372" s="20"/>
      <c r="B372" s="20"/>
      <c r="C372" s="20"/>
      <c r="D372" s="20"/>
      <c r="E372" s="20"/>
      <c r="F372" s="20"/>
      <c r="G372" s="29"/>
      <c r="H372" s="14"/>
      <c r="I372" s="14"/>
      <c r="J372" s="20"/>
      <c r="K372" s="20"/>
      <c r="L372" s="20"/>
      <c r="M372" s="20"/>
      <c r="N372" s="20"/>
      <c r="O372" s="20"/>
      <c r="P372" s="20"/>
      <c r="Q372" s="20"/>
      <c r="R372" s="20"/>
      <c r="S372" s="20"/>
    </row>
    <row r="373">
      <c r="A373" s="20"/>
      <c r="B373" s="20"/>
      <c r="C373" s="20"/>
      <c r="D373" s="20"/>
      <c r="E373" s="20"/>
      <c r="F373" s="20"/>
      <c r="G373" s="29"/>
      <c r="H373" s="14"/>
      <c r="I373" s="14"/>
      <c r="J373" s="20"/>
      <c r="K373" s="20"/>
      <c r="L373" s="20"/>
      <c r="M373" s="20"/>
      <c r="N373" s="20"/>
      <c r="O373" s="20"/>
      <c r="P373" s="20"/>
      <c r="Q373" s="20"/>
      <c r="R373" s="20"/>
      <c r="S373" s="20"/>
    </row>
    <row r="374">
      <c r="A374" s="20"/>
      <c r="B374" s="20"/>
      <c r="C374" s="20"/>
      <c r="D374" s="20"/>
      <c r="E374" s="20"/>
      <c r="F374" s="20"/>
      <c r="G374" s="29"/>
      <c r="H374" s="14"/>
      <c r="I374" s="14"/>
      <c r="J374" s="20"/>
      <c r="K374" s="20"/>
      <c r="L374" s="20"/>
      <c r="M374" s="20"/>
      <c r="N374" s="20"/>
      <c r="O374" s="20"/>
      <c r="P374" s="20"/>
      <c r="Q374" s="20"/>
      <c r="R374" s="20"/>
      <c r="S374" s="20"/>
    </row>
    <row r="375">
      <c r="A375" s="20"/>
      <c r="B375" s="20"/>
      <c r="C375" s="20"/>
      <c r="D375" s="20"/>
      <c r="E375" s="20"/>
      <c r="F375" s="20"/>
      <c r="G375" s="29"/>
      <c r="H375" s="14"/>
      <c r="I375" s="14"/>
      <c r="J375" s="20"/>
      <c r="K375" s="20"/>
      <c r="L375" s="20"/>
      <c r="M375" s="20"/>
      <c r="N375" s="20"/>
      <c r="O375" s="20"/>
      <c r="P375" s="20"/>
      <c r="Q375" s="20"/>
      <c r="R375" s="20"/>
      <c r="S375" s="20"/>
    </row>
    <row r="376">
      <c r="A376" s="20"/>
      <c r="B376" s="20"/>
      <c r="C376" s="20"/>
      <c r="D376" s="20"/>
      <c r="E376" s="20"/>
      <c r="F376" s="20"/>
      <c r="G376" s="29"/>
      <c r="H376" s="14"/>
      <c r="I376" s="14"/>
      <c r="J376" s="20"/>
      <c r="K376" s="20"/>
      <c r="L376" s="20"/>
      <c r="M376" s="20"/>
      <c r="N376" s="20"/>
      <c r="O376" s="20"/>
      <c r="P376" s="20"/>
      <c r="Q376" s="20"/>
      <c r="R376" s="20"/>
      <c r="S376" s="20"/>
    </row>
    <row r="377">
      <c r="A377" s="20"/>
      <c r="B377" s="20"/>
      <c r="C377" s="20"/>
      <c r="D377" s="20"/>
      <c r="E377" s="20"/>
      <c r="F377" s="20"/>
      <c r="G377" s="29"/>
      <c r="H377" s="14"/>
      <c r="I377" s="14"/>
      <c r="J377" s="20"/>
      <c r="K377" s="20"/>
      <c r="L377" s="20"/>
      <c r="M377" s="20"/>
      <c r="N377" s="20"/>
      <c r="O377" s="20"/>
      <c r="P377" s="20"/>
      <c r="Q377" s="20"/>
      <c r="R377" s="20"/>
      <c r="S377" s="20"/>
    </row>
    <row r="378">
      <c r="A378" s="20"/>
      <c r="B378" s="20"/>
      <c r="C378" s="20"/>
      <c r="D378" s="20"/>
      <c r="E378" s="20"/>
      <c r="F378" s="20"/>
      <c r="G378" s="29"/>
      <c r="H378" s="14"/>
      <c r="I378" s="14"/>
      <c r="J378" s="20"/>
      <c r="K378" s="20"/>
      <c r="L378" s="20"/>
      <c r="M378" s="20"/>
      <c r="N378" s="20"/>
      <c r="O378" s="20"/>
      <c r="P378" s="20"/>
      <c r="Q378" s="20"/>
      <c r="R378" s="20"/>
      <c r="S378" s="20"/>
    </row>
    <row r="379">
      <c r="A379" s="20"/>
      <c r="B379" s="20"/>
      <c r="C379" s="20"/>
      <c r="D379" s="20"/>
      <c r="E379" s="20"/>
      <c r="F379" s="20"/>
      <c r="G379" s="29"/>
      <c r="H379" s="14"/>
      <c r="I379" s="14"/>
      <c r="J379" s="20"/>
      <c r="K379" s="20"/>
      <c r="L379" s="20"/>
      <c r="M379" s="20"/>
      <c r="N379" s="20"/>
      <c r="O379" s="20"/>
      <c r="P379" s="20"/>
      <c r="Q379" s="20"/>
      <c r="R379" s="20"/>
      <c r="S379" s="20"/>
    </row>
    <row r="380">
      <c r="A380" s="20"/>
      <c r="B380" s="20"/>
      <c r="C380" s="20"/>
      <c r="D380" s="20"/>
      <c r="E380" s="20"/>
      <c r="F380" s="20"/>
      <c r="G380" s="29"/>
      <c r="H380" s="14"/>
      <c r="I380" s="14"/>
      <c r="J380" s="20"/>
      <c r="K380" s="20"/>
      <c r="L380" s="20"/>
      <c r="M380" s="20"/>
      <c r="N380" s="20"/>
      <c r="O380" s="20"/>
      <c r="P380" s="20"/>
      <c r="Q380" s="20"/>
      <c r="R380" s="20"/>
      <c r="S380" s="20"/>
    </row>
    <row r="381">
      <c r="A381" s="20"/>
      <c r="B381" s="20"/>
      <c r="C381" s="20"/>
      <c r="D381" s="20"/>
      <c r="E381" s="20"/>
      <c r="F381" s="20"/>
      <c r="G381" s="29"/>
      <c r="H381" s="14"/>
      <c r="I381" s="14"/>
      <c r="J381" s="20"/>
      <c r="K381" s="20"/>
      <c r="L381" s="20"/>
      <c r="M381" s="20"/>
      <c r="N381" s="20"/>
      <c r="O381" s="20"/>
      <c r="P381" s="20"/>
      <c r="Q381" s="20"/>
      <c r="R381" s="20"/>
      <c r="S381" s="20"/>
    </row>
    <row r="382">
      <c r="A382" s="20"/>
      <c r="B382" s="20"/>
      <c r="C382" s="20"/>
      <c r="D382" s="20"/>
      <c r="E382" s="20"/>
      <c r="F382" s="20"/>
      <c r="G382" s="29"/>
      <c r="H382" s="14"/>
      <c r="I382" s="14"/>
      <c r="J382" s="20"/>
      <c r="K382" s="20"/>
      <c r="L382" s="20"/>
      <c r="M382" s="20"/>
      <c r="N382" s="20"/>
      <c r="O382" s="20"/>
      <c r="P382" s="20"/>
      <c r="Q382" s="20"/>
      <c r="R382" s="20"/>
      <c r="S382" s="20"/>
    </row>
    <row r="383">
      <c r="A383" s="20"/>
      <c r="B383" s="20"/>
      <c r="C383" s="20"/>
      <c r="D383" s="20"/>
      <c r="E383" s="20"/>
      <c r="F383" s="20"/>
      <c r="G383" s="29"/>
      <c r="H383" s="14"/>
      <c r="I383" s="14"/>
      <c r="J383" s="20"/>
      <c r="K383" s="20"/>
      <c r="L383" s="20"/>
      <c r="M383" s="20"/>
      <c r="N383" s="20"/>
      <c r="O383" s="20"/>
      <c r="P383" s="20"/>
      <c r="Q383" s="20"/>
      <c r="R383" s="20"/>
      <c r="S383" s="20"/>
    </row>
    <row r="384">
      <c r="A384" s="20"/>
      <c r="B384" s="20"/>
      <c r="C384" s="20"/>
      <c r="D384" s="20"/>
      <c r="E384" s="20"/>
      <c r="F384" s="20"/>
      <c r="G384" s="29"/>
      <c r="H384" s="14"/>
      <c r="I384" s="14"/>
      <c r="J384" s="20"/>
      <c r="K384" s="20"/>
      <c r="L384" s="20"/>
      <c r="M384" s="20"/>
      <c r="N384" s="20"/>
      <c r="O384" s="20"/>
      <c r="P384" s="20"/>
      <c r="Q384" s="20"/>
      <c r="R384" s="20"/>
      <c r="S384" s="20"/>
    </row>
    <row r="385">
      <c r="A385" s="20"/>
      <c r="B385" s="20"/>
      <c r="C385" s="20"/>
      <c r="D385" s="20"/>
      <c r="E385" s="20"/>
      <c r="F385" s="20"/>
      <c r="G385" s="29"/>
      <c r="H385" s="14"/>
      <c r="I385" s="14"/>
      <c r="J385" s="20"/>
      <c r="K385" s="20"/>
      <c r="L385" s="20"/>
      <c r="M385" s="20"/>
      <c r="N385" s="20"/>
      <c r="O385" s="20"/>
      <c r="P385" s="20"/>
      <c r="Q385" s="20"/>
      <c r="R385" s="20"/>
      <c r="S385" s="20"/>
    </row>
    <row r="386">
      <c r="A386" s="20"/>
      <c r="B386" s="20"/>
      <c r="C386" s="20"/>
      <c r="D386" s="20"/>
      <c r="E386" s="20"/>
      <c r="F386" s="20"/>
      <c r="G386" s="29"/>
      <c r="H386" s="14"/>
      <c r="I386" s="14"/>
      <c r="J386" s="20"/>
      <c r="K386" s="20"/>
      <c r="L386" s="20"/>
      <c r="M386" s="20"/>
      <c r="N386" s="20"/>
      <c r="O386" s="20"/>
      <c r="P386" s="20"/>
      <c r="Q386" s="20"/>
      <c r="R386" s="20"/>
      <c r="S386" s="20"/>
    </row>
    <row r="387">
      <c r="A387" s="20"/>
      <c r="B387" s="20"/>
      <c r="C387" s="20"/>
      <c r="D387" s="20"/>
      <c r="E387" s="20"/>
      <c r="F387" s="20"/>
      <c r="G387" s="29"/>
      <c r="H387" s="14"/>
      <c r="I387" s="14"/>
      <c r="J387" s="20"/>
      <c r="K387" s="20"/>
      <c r="L387" s="20"/>
      <c r="M387" s="20"/>
      <c r="N387" s="20"/>
      <c r="O387" s="20"/>
      <c r="P387" s="20"/>
      <c r="Q387" s="20"/>
      <c r="R387" s="20"/>
      <c r="S387" s="20"/>
    </row>
    <row r="388">
      <c r="A388" s="20"/>
      <c r="B388" s="20"/>
      <c r="C388" s="20"/>
      <c r="D388" s="20"/>
      <c r="E388" s="20"/>
      <c r="F388" s="20"/>
      <c r="G388" s="29"/>
      <c r="H388" s="14"/>
      <c r="I388" s="14"/>
      <c r="J388" s="20"/>
      <c r="K388" s="20"/>
      <c r="L388" s="20"/>
      <c r="M388" s="20"/>
      <c r="N388" s="20"/>
      <c r="O388" s="20"/>
      <c r="P388" s="20"/>
      <c r="Q388" s="20"/>
      <c r="R388" s="20"/>
      <c r="S388" s="20"/>
    </row>
    <row r="389">
      <c r="A389" s="20"/>
      <c r="B389" s="20"/>
      <c r="C389" s="20"/>
      <c r="D389" s="20"/>
      <c r="E389" s="20"/>
      <c r="F389" s="20"/>
      <c r="G389" s="29"/>
      <c r="H389" s="14"/>
      <c r="I389" s="14"/>
      <c r="J389" s="20"/>
      <c r="K389" s="20"/>
      <c r="L389" s="20"/>
      <c r="M389" s="20"/>
      <c r="N389" s="20"/>
      <c r="O389" s="20"/>
      <c r="P389" s="20"/>
      <c r="Q389" s="20"/>
      <c r="R389" s="20"/>
      <c r="S389" s="20"/>
    </row>
    <row r="390">
      <c r="A390" s="20"/>
      <c r="B390" s="20"/>
      <c r="C390" s="20"/>
      <c r="D390" s="20"/>
      <c r="E390" s="20"/>
      <c r="F390" s="20"/>
      <c r="G390" s="29"/>
      <c r="H390" s="14"/>
      <c r="I390" s="14"/>
      <c r="J390" s="20"/>
      <c r="K390" s="20"/>
      <c r="L390" s="20"/>
      <c r="M390" s="20"/>
      <c r="N390" s="20"/>
      <c r="O390" s="20"/>
      <c r="P390" s="20"/>
      <c r="Q390" s="20"/>
      <c r="R390" s="20"/>
      <c r="S390" s="20"/>
    </row>
    <row r="391">
      <c r="A391" s="20"/>
      <c r="B391" s="20"/>
      <c r="C391" s="20"/>
      <c r="D391" s="20"/>
      <c r="E391" s="20"/>
      <c r="F391" s="20"/>
      <c r="G391" s="29"/>
      <c r="H391" s="14"/>
      <c r="I391" s="14"/>
      <c r="J391" s="20"/>
      <c r="K391" s="20"/>
      <c r="L391" s="20"/>
      <c r="M391" s="20"/>
      <c r="N391" s="20"/>
      <c r="O391" s="20"/>
      <c r="P391" s="20"/>
      <c r="Q391" s="20"/>
      <c r="R391" s="20"/>
      <c r="S391" s="20"/>
    </row>
    <row r="392">
      <c r="A392" s="20"/>
      <c r="B392" s="20"/>
      <c r="C392" s="20"/>
      <c r="D392" s="20"/>
      <c r="E392" s="20"/>
      <c r="F392" s="20"/>
      <c r="G392" s="29"/>
      <c r="H392" s="14"/>
      <c r="I392" s="14"/>
      <c r="J392" s="20"/>
      <c r="K392" s="20"/>
      <c r="L392" s="20"/>
      <c r="M392" s="20"/>
      <c r="N392" s="20"/>
      <c r="O392" s="20"/>
      <c r="P392" s="20"/>
      <c r="Q392" s="20"/>
      <c r="R392" s="20"/>
      <c r="S392" s="20"/>
    </row>
    <row r="393">
      <c r="A393" s="20"/>
      <c r="B393" s="20"/>
      <c r="C393" s="20"/>
      <c r="D393" s="20"/>
      <c r="E393" s="20"/>
      <c r="F393" s="20"/>
      <c r="G393" s="29"/>
      <c r="H393" s="14"/>
      <c r="I393" s="14"/>
      <c r="J393" s="20"/>
      <c r="K393" s="20"/>
      <c r="L393" s="20"/>
      <c r="M393" s="20"/>
      <c r="N393" s="20"/>
      <c r="O393" s="20"/>
      <c r="P393" s="20"/>
      <c r="Q393" s="20"/>
      <c r="R393" s="20"/>
      <c r="S393" s="20"/>
    </row>
    <row r="394">
      <c r="A394" s="20"/>
      <c r="B394" s="20"/>
      <c r="C394" s="20"/>
      <c r="D394" s="20"/>
      <c r="E394" s="20"/>
      <c r="F394" s="20"/>
      <c r="G394" s="29"/>
      <c r="H394" s="14"/>
      <c r="I394" s="14"/>
      <c r="J394" s="20"/>
      <c r="K394" s="20"/>
      <c r="L394" s="20"/>
      <c r="M394" s="20"/>
      <c r="N394" s="20"/>
      <c r="O394" s="20"/>
      <c r="P394" s="20"/>
      <c r="Q394" s="20"/>
      <c r="R394" s="20"/>
      <c r="S394" s="20"/>
    </row>
    <row r="395">
      <c r="A395" s="20"/>
      <c r="B395" s="20"/>
      <c r="C395" s="20"/>
      <c r="D395" s="20"/>
      <c r="E395" s="20"/>
      <c r="F395" s="20"/>
      <c r="G395" s="29"/>
      <c r="H395" s="14"/>
      <c r="I395" s="14"/>
      <c r="J395" s="20"/>
      <c r="K395" s="20"/>
      <c r="L395" s="20"/>
      <c r="M395" s="20"/>
      <c r="N395" s="20"/>
      <c r="O395" s="20"/>
      <c r="P395" s="20"/>
      <c r="Q395" s="20"/>
      <c r="R395" s="20"/>
      <c r="S395" s="20"/>
    </row>
    <row r="396">
      <c r="A396" s="20"/>
      <c r="B396" s="20"/>
      <c r="C396" s="20"/>
      <c r="D396" s="20"/>
      <c r="E396" s="20"/>
      <c r="F396" s="20"/>
      <c r="G396" s="29"/>
      <c r="H396" s="14"/>
      <c r="I396" s="14"/>
      <c r="J396" s="20"/>
      <c r="K396" s="20"/>
      <c r="L396" s="20"/>
      <c r="M396" s="20"/>
      <c r="N396" s="20"/>
      <c r="O396" s="20"/>
      <c r="P396" s="20"/>
      <c r="Q396" s="20"/>
      <c r="R396" s="20"/>
      <c r="S396" s="20"/>
    </row>
    <row r="397">
      <c r="A397" s="20"/>
      <c r="B397" s="20"/>
      <c r="C397" s="20"/>
      <c r="D397" s="20"/>
      <c r="E397" s="20"/>
      <c r="F397" s="20"/>
      <c r="G397" s="29"/>
      <c r="H397" s="14"/>
      <c r="I397" s="14"/>
      <c r="J397" s="20"/>
      <c r="K397" s="20"/>
      <c r="L397" s="20"/>
      <c r="M397" s="20"/>
      <c r="N397" s="20"/>
      <c r="O397" s="20"/>
      <c r="P397" s="20"/>
      <c r="Q397" s="20"/>
      <c r="R397" s="20"/>
      <c r="S397" s="20"/>
    </row>
    <row r="398">
      <c r="A398" s="20"/>
      <c r="B398" s="20"/>
      <c r="C398" s="20"/>
      <c r="D398" s="20"/>
      <c r="E398" s="20"/>
      <c r="F398" s="20"/>
      <c r="G398" s="29"/>
      <c r="H398" s="14"/>
      <c r="I398" s="14"/>
      <c r="J398" s="20"/>
      <c r="K398" s="20"/>
      <c r="L398" s="20"/>
      <c r="M398" s="20"/>
      <c r="N398" s="20"/>
      <c r="O398" s="20"/>
      <c r="P398" s="20"/>
      <c r="Q398" s="20"/>
      <c r="R398" s="20"/>
      <c r="S398" s="20"/>
    </row>
    <row r="399">
      <c r="A399" s="20"/>
      <c r="B399" s="20"/>
      <c r="C399" s="20"/>
      <c r="D399" s="20"/>
      <c r="E399" s="20"/>
      <c r="F399" s="20"/>
      <c r="G399" s="29"/>
      <c r="H399" s="14"/>
      <c r="I399" s="14"/>
      <c r="J399" s="20"/>
      <c r="K399" s="20"/>
      <c r="L399" s="20"/>
      <c r="M399" s="20"/>
      <c r="N399" s="20"/>
      <c r="O399" s="20"/>
      <c r="P399" s="20"/>
      <c r="Q399" s="20"/>
      <c r="R399" s="20"/>
      <c r="S399" s="20"/>
    </row>
    <row r="400">
      <c r="A400" s="20"/>
      <c r="B400" s="20"/>
      <c r="C400" s="20"/>
      <c r="D400" s="20"/>
      <c r="E400" s="20"/>
      <c r="F400" s="20"/>
      <c r="G400" s="29"/>
      <c r="H400" s="14"/>
      <c r="I400" s="14"/>
      <c r="J400" s="20"/>
      <c r="K400" s="20"/>
      <c r="L400" s="20"/>
      <c r="M400" s="20"/>
      <c r="N400" s="20"/>
      <c r="O400" s="20"/>
      <c r="P400" s="20"/>
      <c r="Q400" s="20"/>
      <c r="R400" s="20"/>
      <c r="S400" s="20"/>
    </row>
    <row r="401">
      <c r="A401" s="20"/>
      <c r="B401" s="20"/>
      <c r="C401" s="20"/>
      <c r="D401" s="20"/>
      <c r="E401" s="20"/>
      <c r="F401" s="20"/>
      <c r="G401" s="29"/>
      <c r="H401" s="14"/>
      <c r="I401" s="14"/>
      <c r="J401" s="20"/>
      <c r="K401" s="20"/>
      <c r="L401" s="20"/>
      <c r="M401" s="20"/>
      <c r="N401" s="20"/>
      <c r="O401" s="20"/>
      <c r="P401" s="20"/>
      <c r="Q401" s="20"/>
      <c r="R401" s="20"/>
      <c r="S401" s="20"/>
    </row>
    <row r="402">
      <c r="A402" s="20"/>
      <c r="B402" s="20"/>
      <c r="C402" s="20"/>
      <c r="D402" s="20"/>
      <c r="E402" s="20"/>
      <c r="F402" s="20"/>
      <c r="G402" s="29"/>
      <c r="H402" s="14"/>
      <c r="I402" s="14"/>
      <c r="J402" s="20"/>
      <c r="K402" s="20"/>
      <c r="L402" s="20"/>
      <c r="M402" s="20"/>
      <c r="N402" s="20"/>
      <c r="O402" s="20"/>
      <c r="P402" s="20"/>
      <c r="Q402" s="20"/>
      <c r="R402" s="20"/>
      <c r="S402" s="20"/>
    </row>
    <row r="403">
      <c r="A403" s="20"/>
      <c r="B403" s="20"/>
      <c r="C403" s="20"/>
      <c r="D403" s="20"/>
      <c r="E403" s="20"/>
      <c r="F403" s="20"/>
      <c r="G403" s="29"/>
      <c r="H403" s="14"/>
      <c r="I403" s="14"/>
      <c r="J403" s="20"/>
      <c r="K403" s="20"/>
      <c r="L403" s="20"/>
      <c r="M403" s="20"/>
      <c r="N403" s="20"/>
      <c r="O403" s="20"/>
      <c r="P403" s="20"/>
      <c r="Q403" s="20"/>
      <c r="R403" s="20"/>
      <c r="S403" s="20"/>
    </row>
    <row r="404">
      <c r="A404" s="20"/>
      <c r="B404" s="20"/>
      <c r="C404" s="20"/>
      <c r="D404" s="20"/>
      <c r="E404" s="20"/>
      <c r="F404" s="20"/>
      <c r="G404" s="29"/>
      <c r="H404" s="14"/>
      <c r="I404" s="14"/>
      <c r="J404" s="20"/>
      <c r="K404" s="20"/>
      <c r="L404" s="20"/>
      <c r="M404" s="20"/>
      <c r="N404" s="20"/>
      <c r="O404" s="20"/>
      <c r="P404" s="20"/>
      <c r="Q404" s="20"/>
      <c r="R404" s="20"/>
      <c r="S404" s="20"/>
    </row>
    <row r="405">
      <c r="A405" s="20"/>
      <c r="B405" s="20"/>
      <c r="C405" s="20"/>
      <c r="D405" s="20"/>
      <c r="E405" s="20"/>
      <c r="F405" s="20"/>
      <c r="G405" s="29"/>
      <c r="H405" s="14"/>
      <c r="I405" s="14"/>
      <c r="J405" s="20"/>
      <c r="K405" s="20"/>
      <c r="L405" s="20"/>
      <c r="M405" s="20"/>
      <c r="N405" s="20"/>
      <c r="O405" s="20"/>
      <c r="P405" s="20"/>
      <c r="Q405" s="20"/>
      <c r="R405" s="20"/>
      <c r="S405" s="20"/>
    </row>
    <row r="406">
      <c r="A406" s="20"/>
      <c r="B406" s="20"/>
      <c r="C406" s="20"/>
      <c r="D406" s="20"/>
      <c r="E406" s="20"/>
      <c r="F406" s="20"/>
      <c r="G406" s="29"/>
      <c r="H406" s="14"/>
      <c r="I406" s="14"/>
      <c r="J406" s="20"/>
      <c r="K406" s="20"/>
      <c r="L406" s="20"/>
      <c r="M406" s="20"/>
      <c r="N406" s="20"/>
      <c r="O406" s="20"/>
      <c r="P406" s="20"/>
      <c r="Q406" s="20"/>
      <c r="R406" s="20"/>
      <c r="S406" s="20"/>
    </row>
    <row r="407">
      <c r="A407" s="20"/>
      <c r="B407" s="20"/>
      <c r="C407" s="20"/>
      <c r="D407" s="20"/>
      <c r="E407" s="20"/>
      <c r="F407" s="20"/>
      <c r="G407" s="29"/>
      <c r="H407" s="14"/>
      <c r="I407" s="14"/>
      <c r="J407" s="20"/>
      <c r="K407" s="20"/>
      <c r="L407" s="20"/>
      <c r="M407" s="20"/>
      <c r="N407" s="20"/>
      <c r="O407" s="20"/>
      <c r="P407" s="20"/>
      <c r="Q407" s="20"/>
      <c r="R407" s="20"/>
      <c r="S407" s="20"/>
    </row>
    <row r="408">
      <c r="A408" s="20"/>
      <c r="B408" s="20"/>
      <c r="C408" s="20"/>
      <c r="D408" s="20"/>
      <c r="E408" s="20"/>
      <c r="F408" s="20"/>
      <c r="G408" s="29"/>
      <c r="H408" s="14"/>
      <c r="I408" s="14"/>
      <c r="J408" s="20"/>
      <c r="K408" s="20"/>
      <c r="L408" s="20"/>
      <c r="M408" s="20"/>
      <c r="N408" s="20"/>
      <c r="O408" s="20"/>
      <c r="P408" s="20"/>
      <c r="Q408" s="20"/>
      <c r="R408" s="20"/>
      <c r="S408" s="20"/>
    </row>
    <row r="409">
      <c r="A409" s="20"/>
      <c r="B409" s="20"/>
      <c r="C409" s="20"/>
      <c r="D409" s="20"/>
      <c r="E409" s="20"/>
      <c r="F409" s="20"/>
      <c r="G409" s="29"/>
      <c r="H409" s="14"/>
      <c r="I409" s="14"/>
      <c r="J409" s="20"/>
      <c r="K409" s="20"/>
      <c r="L409" s="20"/>
      <c r="M409" s="20"/>
      <c r="N409" s="20"/>
      <c r="O409" s="20"/>
      <c r="P409" s="20"/>
      <c r="Q409" s="20"/>
      <c r="R409" s="20"/>
      <c r="S409" s="20"/>
    </row>
    <row r="410">
      <c r="A410" s="20"/>
      <c r="B410" s="20"/>
      <c r="C410" s="20"/>
      <c r="D410" s="20"/>
      <c r="E410" s="20"/>
      <c r="F410" s="20"/>
      <c r="G410" s="29"/>
      <c r="H410" s="14"/>
      <c r="I410" s="14"/>
      <c r="J410" s="20"/>
      <c r="K410" s="20"/>
      <c r="L410" s="20"/>
      <c r="M410" s="20"/>
      <c r="N410" s="20"/>
      <c r="O410" s="20"/>
      <c r="P410" s="20"/>
      <c r="Q410" s="20"/>
      <c r="R410" s="20"/>
      <c r="S410" s="20"/>
    </row>
    <row r="411">
      <c r="A411" s="20"/>
      <c r="B411" s="20"/>
      <c r="C411" s="20"/>
      <c r="D411" s="20"/>
      <c r="E411" s="20"/>
      <c r="F411" s="20"/>
      <c r="G411" s="29"/>
      <c r="H411" s="14"/>
      <c r="I411" s="14"/>
      <c r="J411" s="20"/>
      <c r="K411" s="20"/>
      <c r="L411" s="20"/>
      <c r="M411" s="20"/>
      <c r="N411" s="20"/>
      <c r="O411" s="20"/>
      <c r="P411" s="20"/>
      <c r="Q411" s="20"/>
      <c r="R411" s="20"/>
      <c r="S411" s="20"/>
    </row>
    <row r="412">
      <c r="A412" s="20"/>
      <c r="B412" s="20"/>
      <c r="C412" s="20"/>
      <c r="D412" s="20"/>
      <c r="E412" s="20"/>
      <c r="F412" s="20"/>
      <c r="G412" s="29"/>
      <c r="H412" s="14"/>
      <c r="I412" s="14"/>
      <c r="J412" s="20"/>
      <c r="K412" s="20"/>
      <c r="L412" s="20"/>
      <c r="M412" s="20"/>
      <c r="N412" s="20"/>
      <c r="O412" s="20"/>
      <c r="P412" s="20"/>
      <c r="Q412" s="20"/>
      <c r="R412" s="20"/>
      <c r="S412" s="20"/>
    </row>
    <row r="413">
      <c r="A413" s="20"/>
      <c r="B413" s="20"/>
      <c r="C413" s="20"/>
      <c r="D413" s="20"/>
      <c r="E413" s="20"/>
      <c r="F413" s="20"/>
      <c r="G413" s="29"/>
      <c r="H413" s="14"/>
      <c r="I413" s="14"/>
      <c r="J413" s="20"/>
      <c r="K413" s="20"/>
      <c r="L413" s="20"/>
      <c r="M413" s="20"/>
      <c r="N413" s="20"/>
      <c r="O413" s="20"/>
      <c r="P413" s="20"/>
      <c r="Q413" s="20"/>
      <c r="R413" s="20"/>
      <c r="S413" s="20"/>
    </row>
    <row r="414">
      <c r="A414" s="20"/>
      <c r="B414" s="20"/>
      <c r="C414" s="20"/>
      <c r="D414" s="20"/>
      <c r="E414" s="20"/>
      <c r="F414" s="20"/>
      <c r="G414" s="29"/>
      <c r="H414" s="14"/>
      <c r="I414" s="14"/>
      <c r="J414" s="20"/>
      <c r="K414" s="20"/>
      <c r="L414" s="20"/>
      <c r="M414" s="20"/>
      <c r="N414" s="20"/>
      <c r="O414" s="20"/>
      <c r="P414" s="20"/>
      <c r="Q414" s="20"/>
      <c r="R414" s="20"/>
      <c r="S414" s="20"/>
    </row>
    <row r="415">
      <c r="A415" s="20"/>
      <c r="B415" s="20"/>
      <c r="C415" s="20"/>
      <c r="D415" s="20"/>
      <c r="E415" s="20"/>
      <c r="F415" s="20"/>
      <c r="G415" s="29"/>
      <c r="H415" s="14"/>
      <c r="I415" s="14"/>
      <c r="J415" s="20"/>
      <c r="K415" s="20"/>
      <c r="L415" s="20"/>
      <c r="M415" s="20"/>
      <c r="N415" s="20"/>
      <c r="O415" s="20"/>
      <c r="P415" s="20"/>
      <c r="Q415" s="20"/>
      <c r="R415" s="20"/>
      <c r="S415" s="20"/>
    </row>
    <row r="416">
      <c r="A416" s="20"/>
      <c r="B416" s="20"/>
      <c r="C416" s="20"/>
      <c r="D416" s="20"/>
      <c r="E416" s="20"/>
      <c r="F416" s="20"/>
      <c r="G416" s="29"/>
      <c r="H416" s="14"/>
      <c r="I416" s="14"/>
      <c r="J416" s="20"/>
      <c r="K416" s="20"/>
      <c r="L416" s="20"/>
      <c r="M416" s="20"/>
      <c r="N416" s="20"/>
      <c r="O416" s="20"/>
      <c r="P416" s="20"/>
      <c r="Q416" s="20"/>
      <c r="R416" s="20"/>
      <c r="S416" s="20"/>
    </row>
    <row r="417">
      <c r="A417" s="20"/>
      <c r="B417" s="20"/>
      <c r="C417" s="20"/>
      <c r="D417" s="20"/>
      <c r="E417" s="20"/>
      <c r="F417" s="20"/>
      <c r="G417" s="29"/>
      <c r="H417" s="14"/>
      <c r="I417" s="14"/>
      <c r="J417" s="20"/>
      <c r="K417" s="20"/>
      <c r="L417" s="20"/>
      <c r="M417" s="20"/>
      <c r="N417" s="20"/>
      <c r="O417" s="20"/>
      <c r="P417" s="20"/>
      <c r="Q417" s="20"/>
      <c r="R417" s="20"/>
      <c r="S417" s="20"/>
    </row>
    <row r="418">
      <c r="A418" s="20"/>
      <c r="B418" s="20"/>
      <c r="C418" s="20"/>
      <c r="D418" s="20"/>
      <c r="E418" s="20"/>
      <c r="F418" s="20"/>
      <c r="G418" s="29"/>
      <c r="H418" s="14"/>
      <c r="I418" s="14"/>
      <c r="J418" s="20"/>
      <c r="K418" s="20"/>
      <c r="L418" s="20"/>
      <c r="M418" s="20"/>
      <c r="N418" s="20"/>
      <c r="O418" s="20"/>
      <c r="P418" s="20"/>
      <c r="Q418" s="20"/>
      <c r="R418" s="20"/>
      <c r="S418" s="20"/>
    </row>
    <row r="419">
      <c r="A419" s="20"/>
      <c r="B419" s="20"/>
      <c r="C419" s="20"/>
      <c r="D419" s="20"/>
      <c r="E419" s="20"/>
      <c r="F419" s="20"/>
      <c r="G419" s="29"/>
      <c r="H419" s="14"/>
      <c r="I419" s="14"/>
      <c r="J419" s="20"/>
      <c r="K419" s="20"/>
      <c r="L419" s="20"/>
      <c r="M419" s="20"/>
      <c r="N419" s="20"/>
      <c r="O419" s="20"/>
      <c r="P419" s="20"/>
      <c r="Q419" s="20"/>
      <c r="R419" s="20"/>
      <c r="S419" s="20"/>
    </row>
    <row r="420">
      <c r="A420" s="20"/>
      <c r="B420" s="20"/>
      <c r="C420" s="20"/>
      <c r="D420" s="20"/>
      <c r="E420" s="20"/>
      <c r="F420" s="20"/>
      <c r="G420" s="29"/>
      <c r="H420" s="14"/>
      <c r="I420" s="14"/>
      <c r="J420" s="20"/>
      <c r="K420" s="20"/>
      <c r="L420" s="20"/>
      <c r="M420" s="20"/>
      <c r="N420" s="20"/>
      <c r="O420" s="20"/>
      <c r="P420" s="20"/>
      <c r="Q420" s="20"/>
      <c r="R420" s="20"/>
      <c r="S420" s="20"/>
    </row>
    <row r="421">
      <c r="A421" s="20"/>
      <c r="B421" s="20"/>
      <c r="C421" s="20"/>
      <c r="D421" s="20"/>
      <c r="E421" s="20"/>
      <c r="F421" s="20"/>
      <c r="G421" s="29"/>
      <c r="H421" s="14"/>
      <c r="I421" s="14"/>
      <c r="J421" s="20"/>
      <c r="K421" s="20"/>
      <c r="L421" s="20"/>
      <c r="M421" s="20"/>
      <c r="N421" s="20"/>
      <c r="O421" s="20"/>
      <c r="P421" s="20"/>
      <c r="Q421" s="20"/>
      <c r="R421" s="20"/>
      <c r="S421" s="20"/>
    </row>
    <row r="422">
      <c r="A422" s="20"/>
      <c r="B422" s="20"/>
      <c r="C422" s="20"/>
      <c r="D422" s="20"/>
      <c r="E422" s="20"/>
      <c r="F422" s="20"/>
      <c r="G422" s="29"/>
      <c r="H422" s="14"/>
      <c r="I422" s="14"/>
      <c r="J422" s="20"/>
      <c r="K422" s="20"/>
      <c r="L422" s="20"/>
      <c r="M422" s="20"/>
      <c r="N422" s="20"/>
      <c r="O422" s="20"/>
      <c r="P422" s="20"/>
      <c r="Q422" s="20"/>
      <c r="R422" s="20"/>
      <c r="S422" s="20"/>
    </row>
    <row r="423">
      <c r="A423" s="20"/>
      <c r="B423" s="20"/>
      <c r="C423" s="20"/>
      <c r="D423" s="20"/>
      <c r="E423" s="20"/>
      <c r="F423" s="20"/>
      <c r="G423" s="29"/>
      <c r="H423" s="14"/>
      <c r="I423" s="14"/>
      <c r="J423" s="20"/>
      <c r="K423" s="20"/>
      <c r="L423" s="20"/>
      <c r="M423" s="20"/>
      <c r="N423" s="20"/>
      <c r="O423" s="20"/>
      <c r="P423" s="20"/>
      <c r="Q423" s="20"/>
      <c r="R423" s="20"/>
      <c r="S423" s="20"/>
    </row>
    <row r="424">
      <c r="A424" s="20"/>
      <c r="B424" s="20"/>
      <c r="C424" s="20"/>
      <c r="D424" s="20"/>
      <c r="E424" s="20"/>
      <c r="F424" s="20"/>
      <c r="G424" s="29"/>
      <c r="H424" s="14"/>
      <c r="I424" s="14"/>
      <c r="J424" s="20"/>
      <c r="K424" s="20"/>
      <c r="L424" s="20"/>
      <c r="M424" s="20"/>
      <c r="N424" s="20"/>
      <c r="O424" s="20"/>
      <c r="P424" s="20"/>
      <c r="Q424" s="20"/>
      <c r="R424" s="20"/>
      <c r="S424" s="20"/>
    </row>
    <row r="425">
      <c r="A425" s="20"/>
      <c r="B425" s="20"/>
      <c r="C425" s="20"/>
      <c r="D425" s="20"/>
      <c r="E425" s="20"/>
      <c r="F425" s="20"/>
      <c r="G425" s="29"/>
      <c r="H425" s="14"/>
      <c r="I425" s="14"/>
      <c r="J425" s="20"/>
      <c r="K425" s="20"/>
      <c r="L425" s="20"/>
      <c r="M425" s="20"/>
      <c r="N425" s="20"/>
      <c r="O425" s="20"/>
      <c r="P425" s="20"/>
      <c r="Q425" s="20"/>
      <c r="R425" s="20"/>
      <c r="S425" s="20"/>
    </row>
    <row r="426">
      <c r="A426" s="20"/>
      <c r="B426" s="20"/>
      <c r="C426" s="20"/>
      <c r="D426" s="20"/>
      <c r="E426" s="20"/>
      <c r="F426" s="20"/>
      <c r="G426" s="29"/>
      <c r="H426" s="14"/>
      <c r="I426" s="14"/>
      <c r="J426" s="20"/>
      <c r="K426" s="20"/>
      <c r="L426" s="20"/>
      <c r="M426" s="20"/>
      <c r="N426" s="20"/>
      <c r="O426" s="20"/>
      <c r="P426" s="20"/>
      <c r="Q426" s="20"/>
      <c r="R426" s="20"/>
      <c r="S426" s="20"/>
    </row>
    <row r="427">
      <c r="A427" s="20"/>
      <c r="B427" s="20"/>
      <c r="C427" s="20"/>
      <c r="D427" s="20"/>
      <c r="E427" s="20"/>
      <c r="F427" s="20"/>
      <c r="G427" s="29"/>
      <c r="H427" s="14"/>
      <c r="I427" s="14"/>
      <c r="J427" s="20"/>
      <c r="K427" s="20"/>
      <c r="L427" s="20"/>
      <c r="M427" s="20"/>
      <c r="N427" s="20"/>
      <c r="O427" s="20"/>
      <c r="P427" s="20"/>
      <c r="Q427" s="20"/>
      <c r="R427" s="20"/>
      <c r="S427" s="20"/>
    </row>
    <row r="428">
      <c r="A428" s="20"/>
      <c r="B428" s="20"/>
      <c r="C428" s="20"/>
      <c r="D428" s="20"/>
      <c r="E428" s="20"/>
      <c r="F428" s="20"/>
      <c r="G428" s="29"/>
      <c r="H428" s="14"/>
      <c r="I428" s="14"/>
      <c r="J428" s="20"/>
      <c r="K428" s="20"/>
      <c r="L428" s="20"/>
      <c r="M428" s="20"/>
      <c r="N428" s="20"/>
      <c r="O428" s="20"/>
      <c r="P428" s="20"/>
      <c r="Q428" s="20"/>
      <c r="R428" s="20"/>
      <c r="S428" s="20"/>
    </row>
    <row r="429">
      <c r="A429" s="20"/>
      <c r="B429" s="20"/>
      <c r="C429" s="20"/>
      <c r="D429" s="20"/>
      <c r="E429" s="20"/>
      <c r="F429" s="20"/>
      <c r="G429" s="29"/>
      <c r="H429" s="14"/>
      <c r="I429" s="14"/>
      <c r="J429" s="20"/>
      <c r="K429" s="20"/>
      <c r="L429" s="20"/>
      <c r="M429" s="20"/>
      <c r="N429" s="20"/>
      <c r="O429" s="20"/>
      <c r="P429" s="20"/>
      <c r="Q429" s="20"/>
      <c r="R429" s="20"/>
      <c r="S429" s="20"/>
    </row>
    <row r="430">
      <c r="A430" s="20"/>
      <c r="B430" s="20"/>
      <c r="C430" s="20"/>
      <c r="D430" s="20"/>
      <c r="E430" s="20"/>
      <c r="F430" s="20"/>
      <c r="G430" s="29"/>
      <c r="H430" s="14"/>
      <c r="I430" s="14"/>
      <c r="J430" s="20"/>
      <c r="K430" s="20"/>
      <c r="L430" s="20"/>
      <c r="M430" s="20"/>
      <c r="N430" s="20"/>
      <c r="O430" s="20"/>
      <c r="P430" s="20"/>
      <c r="Q430" s="20"/>
      <c r="R430" s="20"/>
      <c r="S430" s="20"/>
    </row>
    <row r="431">
      <c r="A431" s="20"/>
      <c r="B431" s="20"/>
      <c r="C431" s="20"/>
      <c r="D431" s="20"/>
      <c r="E431" s="20"/>
      <c r="F431" s="20"/>
      <c r="G431" s="29"/>
      <c r="H431" s="14"/>
      <c r="I431" s="14"/>
      <c r="J431" s="20"/>
      <c r="K431" s="20"/>
      <c r="L431" s="20"/>
      <c r="M431" s="20"/>
      <c r="N431" s="20"/>
      <c r="O431" s="20"/>
      <c r="P431" s="20"/>
      <c r="Q431" s="20"/>
      <c r="R431" s="20"/>
      <c r="S431" s="20"/>
    </row>
    <row r="432">
      <c r="A432" s="20"/>
      <c r="B432" s="20"/>
      <c r="C432" s="20"/>
      <c r="D432" s="20"/>
      <c r="E432" s="20"/>
      <c r="F432" s="20"/>
      <c r="G432" s="29"/>
      <c r="H432" s="14"/>
      <c r="I432" s="14"/>
      <c r="J432" s="20"/>
      <c r="K432" s="20"/>
      <c r="L432" s="20"/>
      <c r="M432" s="20"/>
      <c r="N432" s="20"/>
      <c r="O432" s="20"/>
      <c r="P432" s="20"/>
      <c r="Q432" s="20"/>
      <c r="R432" s="20"/>
      <c r="S432" s="20"/>
    </row>
    <row r="433">
      <c r="A433" s="20"/>
      <c r="B433" s="20"/>
      <c r="C433" s="20"/>
      <c r="D433" s="20"/>
      <c r="E433" s="20"/>
      <c r="F433" s="20"/>
      <c r="G433" s="29"/>
      <c r="H433" s="14"/>
      <c r="I433" s="14"/>
      <c r="J433" s="20"/>
      <c r="K433" s="20"/>
      <c r="L433" s="20"/>
      <c r="M433" s="20"/>
      <c r="N433" s="20"/>
      <c r="O433" s="20"/>
      <c r="P433" s="20"/>
      <c r="Q433" s="20"/>
      <c r="R433" s="20"/>
      <c r="S433" s="20"/>
    </row>
    <row r="434">
      <c r="A434" s="20"/>
      <c r="B434" s="20"/>
      <c r="C434" s="20"/>
      <c r="D434" s="20"/>
      <c r="E434" s="20"/>
      <c r="F434" s="20"/>
      <c r="G434" s="29"/>
      <c r="H434" s="14"/>
      <c r="I434" s="14"/>
      <c r="J434" s="20"/>
      <c r="K434" s="20"/>
      <c r="L434" s="20"/>
      <c r="M434" s="20"/>
      <c r="N434" s="20"/>
      <c r="O434" s="20"/>
      <c r="P434" s="20"/>
      <c r="Q434" s="20"/>
      <c r="R434" s="20"/>
      <c r="S434" s="20"/>
    </row>
    <row r="435">
      <c r="A435" s="20"/>
      <c r="B435" s="20"/>
      <c r="C435" s="20"/>
      <c r="D435" s="20"/>
      <c r="E435" s="20"/>
      <c r="F435" s="20"/>
      <c r="G435" s="29"/>
      <c r="H435" s="14"/>
      <c r="I435" s="14"/>
      <c r="J435" s="20"/>
      <c r="K435" s="20"/>
      <c r="L435" s="20"/>
      <c r="M435" s="20"/>
      <c r="N435" s="20"/>
      <c r="O435" s="20"/>
      <c r="P435" s="20"/>
      <c r="Q435" s="20"/>
      <c r="R435" s="20"/>
      <c r="S435" s="20"/>
    </row>
    <row r="436">
      <c r="A436" s="20"/>
      <c r="B436" s="20"/>
      <c r="C436" s="20"/>
      <c r="D436" s="20"/>
      <c r="E436" s="20"/>
      <c r="F436" s="20"/>
      <c r="G436" s="29"/>
      <c r="H436" s="14"/>
      <c r="I436" s="14"/>
      <c r="J436" s="20"/>
      <c r="K436" s="20"/>
      <c r="L436" s="20"/>
      <c r="M436" s="20"/>
      <c r="N436" s="20"/>
      <c r="O436" s="20"/>
      <c r="P436" s="20"/>
      <c r="Q436" s="20"/>
      <c r="R436" s="20"/>
      <c r="S436" s="20"/>
    </row>
    <row r="437">
      <c r="A437" s="20"/>
      <c r="B437" s="20"/>
      <c r="C437" s="20"/>
      <c r="D437" s="20"/>
      <c r="E437" s="20"/>
      <c r="F437" s="20"/>
      <c r="G437" s="29"/>
      <c r="H437" s="14"/>
      <c r="I437" s="14"/>
      <c r="J437" s="20"/>
      <c r="K437" s="20"/>
      <c r="L437" s="20"/>
      <c r="M437" s="20"/>
      <c r="N437" s="20"/>
      <c r="O437" s="20"/>
      <c r="P437" s="20"/>
      <c r="Q437" s="20"/>
      <c r="R437" s="20"/>
      <c r="S437" s="20"/>
    </row>
    <row r="438">
      <c r="A438" s="20"/>
      <c r="B438" s="20"/>
      <c r="C438" s="20"/>
      <c r="D438" s="20"/>
      <c r="E438" s="20"/>
      <c r="F438" s="20"/>
      <c r="G438" s="29"/>
      <c r="H438" s="14"/>
      <c r="I438" s="14"/>
      <c r="J438" s="20"/>
      <c r="K438" s="20"/>
      <c r="L438" s="20"/>
      <c r="M438" s="20"/>
      <c r="N438" s="20"/>
      <c r="O438" s="20"/>
      <c r="P438" s="20"/>
      <c r="Q438" s="20"/>
      <c r="R438" s="20"/>
      <c r="S438" s="20"/>
    </row>
    <row r="439">
      <c r="A439" s="20"/>
      <c r="B439" s="20"/>
      <c r="C439" s="20"/>
      <c r="D439" s="20"/>
      <c r="E439" s="20"/>
      <c r="F439" s="20"/>
      <c r="G439" s="29"/>
      <c r="H439" s="14"/>
      <c r="I439" s="14"/>
      <c r="J439" s="20"/>
      <c r="K439" s="20"/>
      <c r="L439" s="20"/>
      <c r="M439" s="20"/>
      <c r="N439" s="20"/>
      <c r="O439" s="20"/>
      <c r="P439" s="20"/>
      <c r="Q439" s="20"/>
      <c r="R439" s="20"/>
      <c r="S439" s="20"/>
    </row>
    <row r="440">
      <c r="A440" s="20"/>
      <c r="B440" s="20"/>
      <c r="C440" s="20"/>
      <c r="D440" s="20"/>
      <c r="E440" s="20"/>
      <c r="F440" s="20"/>
      <c r="G440" s="29"/>
      <c r="H440" s="14"/>
      <c r="I440" s="14"/>
      <c r="J440" s="20"/>
      <c r="K440" s="20"/>
      <c r="L440" s="20"/>
      <c r="M440" s="20"/>
      <c r="N440" s="20"/>
      <c r="O440" s="20"/>
      <c r="P440" s="20"/>
      <c r="Q440" s="20"/>
      <c r="R440" s="20"/>
      <c r="S440" s="20"/>
    </row>
    <row r="441">
      <c r="A441" s="20"/>
      <c r="B441" s="20"/>
      <c r="C441" s="20"/>
      <c r="D441" s="20"/>
      <c r="E441" s="20"/>
      <c r="F441" s="20"/>
      <c r="G441" s="29"/>
      <c r="H441" s="14"/>
      <c r="I441" s="14"/>
      <c r="J441" s="20"/>
      <c r="K441" s="20"/>
      <c r="L441" s="20"/>
      <c r="M441" s="20"/>
      <c r="N441" s="20"/>
      <c r="O441" s="20"/>
      <c r="P441" s="20"/>
      <c r="Q441" s="20"/>
      <c r="R441" s="20"/>
      <c r="S441" s="20"/>
    </row>
    <row r="442">
      <c r="A442" s="20"/>
      <c r="B442" s="20"/>
      <c r="C442" s="20"/>
      <c r="D442" s="20"/>
      <c r="E442" s="20"/>
      <c r="F442" s="20"/>
      <c r="G442" s="29"/>
      <c r="H442" s="14"/>
      <c r="I442" s="14"/>
      <c r="J442" s="20"/>
      <c r="K442" s="20"/>
      <c r="L442" s="20"/>
      <c r="M442" s="20"/>
      <c r="N442" s="20"/>
      <c r="O442" s="20"/>
      <c r="P442" s="20"/>
      <c r="Q442" s="20"/>
      <c r="R442" s="20"/>
      <c r="S442" s="20"/>
    </row>
    <row r="443">
      <c r="A443" s="20"/>
      <c r="B443" s="20"/>
      <c r="C443" s="20"/>
      <c r="D443" s="20"/>
      <c r="E443" s="20"/>
      <c r="F443" s="20"/>
      <c r="G443" s="29"/>
      <c r="H443" s="14"/>
      <c r="I443" s="14"/>
      <c r="J443" s="20"/>
      <c r="K443" s="20"/>
      <c r="L443" s="20"/>
      <c r="M443" s="20"/>
      <c r="N443" s="20"/>
      <c r="O443" s="20"/>
      <c r="P443" s="20"/>
      <c r="Q443" s="20"/>
      <c r="R443" s="20"/>
      <c r="S443" s="20"/>
    </row>
    <row r="444">
      <c r="A444" s="20"/>
      <c r="B444" s="20"/>
      <c r="C444" s="20"/>
      <c r="D444" s="20"/>
      <c r="E444" s="20"/>
      <c r="F444" s="20"/>
      <c r="G444" s="29"/>
      <c r="H444" s="14"/>
      <c r="I444" s="14"/>
      <c r="J444" s="20"/>
      <c r="K444" s="20"/>
      <c r="L444" s="20"/>
      <c r="M444" s="20"/>
      <c r="N444" s="20"/>
      <c r="O444" s="20"/>
      <c r="P444" s="20"/>
      <c r="Q444" s="20"/>
      <c r="R444" s="20"/>
      <c r="S444" s="20"/>
    </row>
    <row r="445">
      <c r="A445" s="20"/>
      <c r="B445" s="20"/>
      <c r="C445" s="20"/>
      <c r="D445" s="20"/>
      <c r="E445" s="20"/>
      <c r="F445" s="20"/>
      <c r="G445" s="29"/>
      <c r="H445" s="14"/>
      <c r="I445" s="14"/>
      <c r="J445" s="20"/>
      <c r="K445" s="20"/>
      <c r="L445" s="20"/>
      <c r="M445" s="20"/>
      <c r="N445" s="20"/>
      <c r="O445" s="20"/>
      <c r="P445" s="20"/>
      <c r="Q445" s="20"/>
      <c r="R445" s="20"/>
      <c r="S445" s="20"/>
    </row>
    <row r="446">
      <c r="A446" s="20"/>
      <c r="B446" s="20"/>
      <c r="C446" s="20"/>
      <c r="D446" s="20"/>
      <c r="E446" s="20"/>
      <c r="F446" s="20"/>
      <c r="G446" s="29"/>
      <c r="H446" s="14"/>
      <c r="I446" s="14"/>
      <c r="J446" s="20"/>
      <c r="K446" s="20"/>
      <c r="L446" s="20"/>
      <c r="M446" s="20"/>
      <c r="N446" s="20"/>
      <c r="O446" s="20"/>
      <c r="P446" s="20"/>
      <c r="Q446" s="20"/>
      <c r="R446" s="20"/>
      <c r="S446" s="20"/>
    </row>
    <row r="447">
      <c r="A447" s="20"/>
      <c r="B447" s="20"/>
      <c r="C447" s="20"/>
      <c r="D447" s="20"/>
      <c r="E447" s="20"/>
      <c r="F447" s="20"/>
      <c r="G447" s="29"/>
      <c r="H447" s="14"/>
      <c r="I447" s="14"/>
      <c r="J447" s="20"/>
      <c r="K447" s="20"/>
      <c r="L447" s="20"/>
      <c r="M447" s="20"/>
      <c r="N447" s="20"/>
      <c r="O447" s="20"/>
      <c r="P447" s="20"/>
      <c r="Q447" s="20"/>
      <c r="R447" s="20"/>
      <c r="S447" s="20"/>
    </row>
    <row r="448">
      <c r="A448" s="20"/>
      <c r="B448" s="20"/>
      <c r="C448" s="20"/>
      <c r="D448" s="20"/>
      <c r="E448" s="20"/>
      <c r="F448" s="20"/>
      <c r="G448" s="29"/>
      <c r="H448" s="14"/>
      <c r="I448" s="14"/>
      <c r="J448" s="20"/>
      <c r="K448" s="20"/>
      <c r="L448" s="20"/>
      <c r="M448" s="20"/>
      <c r="N448" s="20"/>
      <c r="O448" s="20"/>
      <c r="P448" s="20"/>
      <c r="Q448" s="20"/>
      <c r="R448" s="20"/>
      <c r="S448" s="20"/>
    </row>
    <row r="449">
      <c r="A449" s="20"/>
      <c r="B449" s="20"/>
      <c r="C449" s="20"/>
      <c r="D449" s="20"/>
      <c r="E449" s="20"/>
      <c r="F449" s="20"/>
      <c r="G449" s="29"/>
      <c r="H449" s="14"/>
      <c r="I449" s="14"/>
      <c r="J449" s="20"/>
      <c r="K449" s="20"/>
      <c r="L449" s="20"/>
      <c r="M449" s="20"/>
      <c r="N449" s="20"/>
      <c r="O449" s="20"/>
      <c r="P449" s="20"/>
      <c r="Q449" s="20"/>
      <c r="R449" s="20"/>
      <c r="S449" s="20"/>
    </row>
    <row r="450">
      <c r="A450" s="20"/>
      <c r="B450" s="20"/>
      <c r="C450" s="20"/>
      <c r="D450" s="20"/>
      <c r="E450" s="20"/>
      <c r="F450" s="20"/>
      <c r="G450" s="29"/>
      <c r="H450" s="14"/>
      <c r="I450" s="14"/>
      <c r="J450" s="20"/>
      <c r="K450" s="20"/>
      <c r="L450" s="20"/>
      <c r="M450" s="20"/>
      <c r="N450" s="20"/>
      <c r="O450" s="20"/>
      <c r="P450" s="20"/>
      <c r="Q450" s="20"/>
      <c r="R450" s="20"/>
      <c r="S450" s="20"/>
    </row>
    <row r="451">
      <c r="A451" s="20"/>
      <c r="B451" s="20"/>
      <c r="C451" s="20"/>
      <c r="D451" s="20"/>
      <c r="E451" s="20"/>
      <c r="F451" s="20"/>
      <c r="G451" s="29"/>
      <c r="H451" s="14"/>
      <c r="I451" s="14"/>
      <c r="J451" s="20"/>
      <c r="K451" s="20"/>
      <c r="L451" s="20"/>
      <c r="M451" s="20"/>
      <c r="N451" s="20"/>
      <c r="O451" s="20"/>
      <c r="P451" s="20"/>
      <c r="Q451" s="20"/>
      <c r="R451" s="20"/>
      <c r="S451" s="20"/>
    </row>
    <row r="452">
      <c r="A452" s="20"/>
      <c r="B452" s="20"/>
      <c r="C452" s="20"/>
      <c r="D452" s="20"/>
      <c r="E452" s="20"/>
      <c r="F452" s="20"/>
      <c r="G452" s="29"/>
      <c r="H452" s="14"/>
      <c r="I452" s="14"/>
      <c r="J452" s="20"/>
      <c r="K452" s="20"/>
      <c r="L452" s="20"/>
      <c r="M452" s="20"/>
      <c r="N452" s="20"/>
      <c r="O452" s="20"/>
      <c r="P452" s="20"/>
      <c r="Q452" s="20"/>
      <c r="R452" s="20"/>
      <c r="S452" s="20"/>
    </row>
    <row r="453">
      <c r="A453" s="20"/>
      <c r="B453" s="20"/>
      <c r="C453" s="20"/>
      <c r="D453" s="20"/>
      <c r="E453" s="20"/>
      <c r="F453" s="20"/>
      <c r="G453" s="29"/>
      <c r="H453" s="14"/>
      <c r="I453" s="14"/>
      <c r="J453" s="20"/>
      <c r="K453" s="20"/>
      <c r="L453" s="20"/>
      <c r="M453" s="20"/>
      <c r="N453" s="20"/>
      <c r="O453" s="20"/>
      <c r="P453" s="20"/>
      <c r="Q453" s="20"/>
      <c r="R453" s="20"/>
      <c r="S453" s="20"/>
    </row>
    <row r="454">
      <c r="A454" s="20"/>
      <c r="B454" s="20"/>
      <c r="C454" s="20"/>
      <c r="D454" s="20"/>
      <c r="E454" s="20"/>
      <c r="F454" s="20"/>
      <c r="G454" s="29"/>
      <c r="H454" s="14"/>
      <c r="I454" s="14"/>
      <c r="J454" s="20"/>
      <c r="K454" s="20"/>
      <c r="L454" s="20"/>
      <c r="M454" s="20"/>
      <c r="N454" s="20"/>
      <c r="O454" s="20"/>
      <c r="P454" s="20"/>
      <c r="Q454" s="20"/>
      <c r="R454" s="20"/>
      <c r="S454" s="20"/>
    </row>
    <row r="455">
      <c r="A455" s="20"/>
      <c r="B455" s="20"/>
      <c r="C455" s="20"/>
      <c r="D455" s="20"/>
      <c r="E455" s="20"/>
      <c r="F455" s="20"/>
      <c r="G455" s="29"/>
      <c r="H455" s="14"/>
      <c r="I455" s="14"/>
      <c r="J455" s="20"/>
      <c r="K455" s="20"/>
      <c r="L455" s="20"/>
      <c r="M455" s="20"/>
      <c r="N455" s="20"/>
      <c r="O455" s="20"/>
      <c r="P455" s="20"/>
      <c r="Q455" s="20"/>
      <c r="R455" s="20"/>
      <c r="S455" s="20"/>
    </row>
    <row r="456">
      <c r="A456" s="20"/>
      <c r="B456" s="20"/>
      <c r="C456" s="20"/>
      <c r="D456" s="20"/>
      <c r="E456" s="20"/>
      <c r="F456" s="20"/>
      <c r="G456" s="29"/>
      <c r="H456" s="14"/>
      <c r="I456" s="14"/>
      <c r="J456" s="20"/>
      <c r="K456" s="20"/>
      <c r="L456" s="20"/>
      <c r="M456" s="20"/>
      <c r="N456" s="20"/>
      <c r="O456" s="20"/>
      <c r="P456" s="20"/>
      <c r="Q456" s="20"/>
      <c r="R456" s="20"/>
      <c r="S456" s="20"/>
    </row>
    <row r="457">
      <c r="A457" s="20"/>
      <c r="B457" s="20"/>
      <c r="C457" s="20"/>
      <c r="D457" s="20"/>
      <c r="E457" s="20"/>
      <c r="F457" s="20"/>
      <c r="G457" s="29"/>
      <c r="H457" s="14"/>
      <c r="I457" s="14"/>
      <c r="J457" s="20"/>
      <c r="K457" s="20"/>
      <c r="L457" s="20"/>
      <c r="M457" s="20"/>
      <c r="N457" s="20"/>
      <c r="O457" s="20"/>
      <c r="P457" s="20"/>
      <c r="Q457" s="20"/>
      <c r="R457" s="20"/>
      <c r="S457" s="20"/>
    </row>
    <row r="458">
      <c r="A458" s="20"/>
      <c r="B458" s="20"/>
      <c r="C458" s="20"/>
      <c r="D458" s="20"/>
      <c r="E458" s="20"/>
      <c r="F458" s="20"/>
      <c r="G458" s="29"/>
      <c r="H458" s="14"/>
      <c r="I458" s="14"/>
      <c r="J458" s="20"/>
      <c r="K458" s="20"/>
      <c r="L458" s="20"/>
      <c r="M458" s="20"/>
      <c r="N458" s="20"/>
      <c r="O458" s="20"/>
      <c r="P458" s="20"/>
      <c r="Q458" s="20"/>
      <c r="R458" s="20"/>
      <c r="S458" s="20"/>
    </row>
    <row r="459">
      <c r="A459" s="20"/>
      <c r="B459" s="20"/>
      <c r="C459" s="20"/>
      <c r="D459" s="20"/>
      <c r="E459" s="20"/>
      <c r="F459" s="20"/>
      <c r="G459" s="29"/>
      <c r="H459" s="14"/>
      <c r="I459" s="14"/>
      <c r="J459" s="20"/>
      <c r="K459" s="20"/>
      <c r="L459" s="20"/>
      <c r="M459" s="20"/>
      <c r="N459" s="20"/>
      <c r="O459" s="20"/>
      <c r="P459" s="20"/>
      <c r="Q459" s="20"/>
      <c r="R459" s="20"/>
      <c r="S459" s="20"/>
    </row>
    <row r="460">
      <c r="A460" s="20"/>
      <c r="B460" s="20"/>
      <c r="C460" s="20"/>
      <c r="D460" s="20"/>
      <c r="E460" s="20"/>
      <c r="F460" s="20"/>
      <c r="G460" s="29"/>
      <c r="H460" s="14"/>
      <c r="I460" s="14"/>
      <c r="J460" s="20"/>
      <c r="K460" s="20"/>
      <c r="L460" s="20"/>
      <c r="M460" s="20"/>
      <c r="N460" s="20"/>
      <c r="O460" s="20"/>
      <c r="P460" s="20"/>
      <c r="Q460" s="20"/>
      <c r="R460" s="20"/>
      <c r="S460" s="20"/>
    </row>
    <row r="461">
      <c r="A461" s="20"/>
      <c r="B461" s="20"/>
      <c r="C461" s="20"/>
      <c r="D461" s="20"/>
      <c r="E461" s="20"/>
      <c r="F461" s="20"/>
      <c r="G461" s="29"/>
      <c r="H461" s="14"/>
      <c r="I461" s="14"/>
      <c r="J461" s="20"/>
      <c r="K461" s="20"/>
      <c r="L461" s="20"/>
      <c r="M461" s="20"/>
      <c r="N461" s="20"/>
      <c r="O461" s="20"/>
      <c r="P461" s="20"/>
      <c r="Q461" s="20"/>
      <c r="R461" s="20"/>
      <c r="S461" s="20"/>
    </row>
    <row r="462">
      <c r="A462" s="20"/>
      <c r="B462" s="20"/>
      <c r="C462" s="20"/>
      <c r="D462" s="20"/>
      <c r="E462" s="20"/>
      <c r="F462" s="20"/>
      <c r="G462" s="29"/>
      <c r="H462" s="14"/>
      <c r="I462" s="14"/>
      <c r="J462" s="20"/>
      <c r="K462" s="20"/>
      <c r="L462" s="20"/>
      <c r="M462" s="20"/>
      <c r="N462" s="20"/>
      <c r="O462" s="20"/>
      <c r="P462" s="20"/>
      <c r="Q462" s="20"/>
      <c r="R462" s="20"/>
      <c r="S462" s="20"/>
    </row>
    <row r="463">
      <c r="A463" s="20"/>
      <c r="B463" s="20"/>
      <c r="C463" s="20"/>
      <c r="D463" s="20"/>
      <c r="E463" s="20"/>
      <c r="F463" s="20"/>
      <c r="G463" s="29"/>
      <c r="H463" s="14"/>
      <c r="I463" s="14"/>
      <c r="J463" s="20"/>
      <c r="K463" s="20"/>
      <c r="L463" s="20"/>
      <c r="M463" s="20"/>
      <c r="N463" s="20"/>
      <c r="O463" s="20"/>
      <c r="P463" s="20"/>
      <c r="Q463" s="20"/>
      <c r="R463" s="20"/>
      <c r="S463" s="20"/>
    </row>
    <row r="464">
      <c r="A464" s="20"/>
      <c r="B464" s="20"/>
      <c r="C464" s="20"/>
      <c r="D464" s="20"/>
      <c r="E464" s="20"/>
      <c r="F464" s="20"/>
      <c r="G464" s="29"/>
      <c r="H464" s="14"/>
      <c r="I464" s="14"/>
      <c r="J464" s="20"/>
      <c r="K464" s="20"/>
      <c r="L464" s="20"/>
      <c r="M464" s="20"/>
      <c r="N464" s="20"/>
      <c r="O464" s="20"/>
      <c r="P464" s="20"/>
      <c r="Q464" s="20"/>
      <c r="R464" s="20"/>
      <c r="S464" s="20"/>
    </row>
    <row r="465">
      <c r="A465" s="20"/>
      <c r="B465" s="20"/>
      <c r="C465" s="20"/>
      <c r="D465" s="20"/>
      <c r="E465" s="20"/>
      <c r="F465" s="20"/>
      <c r="G465" s="29"/>
      <c r="H465" s="14"/>
      <c r="I465" s="14"/>
      <c r="J465" s="20"/>
      <c r="K465" s="20"/>
      <c r="L465" s="20"/>
      <c r="M465" s="20"/>
      <c r="N465" s="20"/>
      <c r="O465" s="20"/>
      <c r="P465" s="20"/>
      <c r="Q465" s="20"/>
      <c r="R465" s="20"/>
      <c r="S465" s="20"/>
    </row>
    <row r="466">
      <c r="A466" s="20"/>
      <c r="B466" s="20"/>
      <c r="C466" s="20"/>
      <c r="D466" s="20"/>
      <c r="E466" s="20"/>
      <c r="F466" s="20"/>
      <c r="G466" s="29"/>
      <c r="H466" s="14"/>
      <c r="I466" s="14"/>
      <c r="J466" s="20"/>
      <c r="K466" s="20"/>
      <c r="L466" s="20"/>
      <c r="M466" s="20"/>
      <c r="N466" s="20"/>
      <c r="O466" s="20"/>
      <c r="P466" s="20"/>
      <c r="Q466" s="20"/>
      <c r="R466" s="20"/>
      <c r="S466" s="20"/>
    </row>
    <row r="467">
      <c r="A467" s="20"/>
      <c r="B467" s="20"/>
      <c r="C467" s="20"/>
      <c r="D467" s="20"/>
      <c r="E467" s="20"/>
      <c r="F467" s="20"/>
      <c r="G467" s="29"/>
      <c r="H467" s="14"/>
      <c r="I467" s="14"/>
      <c r="J467" s="20"/>
      <c r="K467" s="20"/>
      <c r="L467" s="20"/>
      <c r="M467" s="20"/>
      <c r="N467" s="20"/>
      <c r="O467" s="20"/>
      <c r="P467" s="20"/>
      <c r="Q467" s="20"/>
      <c r="R467" s="20"/>
      <c r="S467" s="20"/>
    </row>
    <row r="468">
      <c r="A468" s="20"/>
      <c r="B468" s="20"/>
      <c r="C468" s="20"/>
      <c r="D468" s="20"/>
      <c r="E468" s="20"/>
      <c r="F468" s="20"/>
      <c r="G468" s="29"/>
      <c r="H468" s="14"/>
      <c r="I468" s="14"/>
      <c r="J468" s="20"/>
      <c r="K468" s="20"/>
      <c r="L468" s="20"/>
      <c r="M468" s="20"/>
      <c r="N468" s="20"/>
      <c r="O468" s="20"/>
      <c r="P468" s="20"/>
      <c r="Q468" s="20"/>
      <c r="R468" s="20"/>
      <c r="S468" s="20"/>
    </row>
    <row r="469">
      <c r="A469" s="20"/>
      <c r="B469" s="20"/>
      <c r="C469" s="20"/>
      <c r="D469" s="20"/>
      <c r="E469" s="20"/>
      <c r="F469" s="20"/>
      <c r="G469" s="29"/>
      <c r="H469" s="14"/>
      <c r="I469" s="14"/>
      <c r="J469" s="20"/>
      <c r="K469" s="20"/>
      <c r="L469" s="20"/>
      <c r="M469" s="20"/>
      <c r="N469" s="20"/>
      <c r="O469" s="20"/>
      <c r="P469" s="20"/>
      <c r="Q469" s="20"/>
      <c r="R469" s="20"/>
      <c r="S469" s="20"/>
    </row>
    <row r="470">
      <c r="A470" s="20"/>
      <c r="B470" s="20"/>
      <c r="C470" s="20"/>
      <c r="D470" s="20"/>
      <c r="E470" s="20"/>
      <c r="F470" s="20"/>
      <c r="G470" s="29"/>
      <c r="H470" s="14"/>
      <c r="I470" s="14"/>
      <c r="J470" s="20"/>
      <c r="K470" s="20"/>
      <c r="L470" s="20"/>
      <c r="M470" s="20"/>
      <c r="N470" s="20"/>
      <c r="O470" s="20"/>
      <c r="P470" s="20"/>
      <c r="Q470" s="20"/>
      <c r="R470" s="20"/>
      <c r="S470" s="20"/>
    </row>
    <row r="471">
      <c r="A471" s="20"/>
      <c r="B471" s="20"/>
      <c r="C471" s="20"/>
      <c r="D471" s="20"/>
      <c r="E471" s="20"/>
      <c r="F471" s="20"/>
      <c r="G471" s="29"/>
      <c r="H471" s="14"/>
      <c r="I471" s="14"/>
      <c r="J471" s="20"/>
      <c r="K471" s="20"/>
      <c r="L471" s="20"/>
      <c r="M471" s="20"/>
      <c r="N471" s="20"/>
      <c r="O471" s="20"/>
      <c r="P471" s="20"/>
      <c r="Q471" s="20"/>
      <c r="R471" s="20"/>
      <c r="S471" s="20"/>
    </row>
    <row r="472">
      <c r="A472" s="20"/>
      <c r="B472" s="20"/>
      <c r="C472" s="20"/>
      <c r="D472" s="20"/>
      <c r="E472" s="20"/>
      <c r="F472" s="20"/>
      <c r="G472" s="29"/>
      <c r="H472" s="14"/>
      <c r="I472" s="14"/>
      <c r="J472" s="20"/>
      <c r="K472" s="20"/>
      <c r="L472" s="20"/>
      <c r="M472" s="20"/>
      <c r="N472" s="20"/>
      <c r="O472" s="20"/>
      <c r="P472" s="20"/>
      <c r="Q472" s="20"/>
      <c r="R472" s="20"/>
      <c r="S472" s="20"/>
    </row>
    <row r="473">
      <c r="A473" s="20"/>
      <c r="B473" s="20"/>
      <c r="C473" s="20"/>
      <c r="D473" s="20"/>
      <c r="E473" s="20"/>
      <c r="F473" s="20"/>
      <c r="G473" s="29"/>
      <c r="H473" s="14"/>
      <c r="I473" s="14"/>
      <c r="J473" s="20"/>
      <c r="K473" s="20"/>
      <c r="L473" s="20"/>
      <c r="M473" s="20"/>
      <c r="N473" s="20"/>
      <c r="O473" s="20"/>
      <c r="P473" s="20"/>
      <c r="Q473" s="20"/>
      <c r="R473" s="20"/>
      <c r="S473" s="20"/>
    </row>
    <row r="474">
      <c r="A474" s="20"/>
      <c r="B474" s="20"/>
      <c r="C474" s="20"/>
      <c r="D474" s="20"/>
      <c r="E474" s="20"/>
      <c r="F474" s="20"/>
      <c r="G474" s="29"/>
      <c r="H474" s="14"/>
      <c r="I474" s="14"/>
      <c r="J474" s="20"/>
      <c r="K474" s="20"/>
      <c r="L474" s="20"/>
      <c r="M474" s="20"/>
      <c r="N474" s="20"/>
      <c r="O474" s="20"/>
      <c r="P474" s="20"/>
      <c r="Q474" s="20"/>
      <c r="R474" s="20"/>
      <c r="S474" s="20"/>
    </row>
    <row r="475">
      <c r="A475" s="20"/>
      <c r="B475" s="20"/>
      <c r="C475" s="20"/>
      <c r="D475" s="20"/>
      <c r="E475" s="20"/>
      <c r="F475" s="20"/>
      <c r="G475" s="29"/>
      <c r="H475" s="14"/>
      <c r="I475" s="14"/>
      <c r="J475" s="20"/>
      <c r="K475" s="20"/>
      <c r="L475" s="20"/>
      <c r="M475" s="20"/>
      <c r="N475" s="20"/>
      <c r="O475" s="20"/>
      <c r="P475" s="20"/>
      <c r="Q475" s="20"/>
      <c r="R475" s="20"/>
      <c r="S475" s="20"/>
    </row>
    <row r="476">
      <c r="A476" s="20"/>
      <c r="B476" s="20"/>
      <c r="C476" s="20"/>
      <c r="D476" s="20"/>
      <c r="E476" s="20"/>
      <c r="F476" s="20"/>
      <c r="G476" s="29"/>
      <c r="H476" s="14"/>
      <c r="I476" s="14"/>
      <c r="J476" s="20"/>
      <c r="K476" s="20"/>
      <c r="L476" s="20"/>
      <c r="M476" s="20"/>
      <c r="N476" s="20"/>
      <c r="O476" s="20"/>
      <c r="P476" s="20"/>
      <c r="Q476" s="20"/>
      <c r="R476" s="20"/>
      <c r="S476" s="20"/>
    </row>
    <row r="477">
      <c r="A477" s="20"/>
      <c r="B477" s="20"/>
      <c r="C477" s="20"/>
      <c r="D477" s="20"/>
      <c r="E477" s="20"/>
      <c r="F477" s="20"/>
      <c r="G477" s="29"/>
      <c r="H477" s="14"/>
      <c r="I477" s="14"/>
      <c r="J477" s="20"/>
      <c r="K477" s="20"/>
      <c r="L477" s="20"/>
      <c r="M477" s="20"/>
      <c r="N477" s="20"/>
      <c r="O477" s="20"/>
      <c r="P477" s="20"/>
      <c r="Q477" s="20"/>
      <c r="R477" s="20"/>
      <c r="S477" s="20"/>
    </row>
    <row r="478">
      <c r="A478" s="20"/>
      <c r="B478" s="20"/>
      <c r="C478" s="20"/>
      <c r="D478" s="20"/>
      <c r="E478" s="20"/>
      <c r="F478" s="20"/>
      <c r="G478" s="29"/>
      <c r="H478" s="14"/>
      <c r="I478" s="14"/>
      <c r="J478" s="20"/>
      <c r="K478" s="20"/>
      <c r="L478" s="20"/>
      <c r="M478" s="20"/>
      <c r="N478" s="20"/>
      <c r="O478" s="20"/>
      <c r="P478" s="20"/>
      <c r="Q478" s="20"/>
      <c r="R478" s="20"/>
      <c r="S478" s="20"/>
    </row>
    <row r="479">
      <c r="A479" s="20"/>
      <c r="B479" s="20"/>
      <c r="C479" s="20"/>
      <c r="D479" s="20"/>
      <c r="E479" s="20"/>
      <c r="F479" s="20"/>
      <c r="G479" s="29"/>
      <c r="H479" s="14"/>
      <c r="I479" s="14"/>
      <c r="J479" s="20"/>
      <c r="K479" s="20"/>
      <c r="L479" s="20"/>
      <c r="M479" s="20"/>
      <c r="N479" s="20"/>
      <c r="O479" s="20"/>
      <c r="P479" s="20"/>
      <c r="Q479" s="20"/>
      <c r="R479" s="20"/>
      <c r="S479" s="20"/>
    </row>
    <row r="480">
      <c r="A480" s="20"/>
      <c r="B480" s="20"/>
      <c r="C480" s="20"/>
      <c r="D480" s="20"/>
      <c r="E480" s="20"/>
      <c r="F480" s="20"/>
      <c r="G480" s="29"/>
      <c r="H480" s="14"/>
      <c r="I480" s="14"/>
      <c r="J480" s="20"/>
      <c r="K480" s="20"/>
      <c r="L480" s="20"/>
      <c r="M480" s="20"/>
      <c r="N480" s="20"/>
      <c r="O480" s="20"/>
      <c r="P480" s="20"/>
      <c r="Q480" s="20"/>
      <c r="R480" s="20"/>
      <c r="S480" s="20"/>
    </row>
    <row r="481">
      <c r="A481" s="20"/>
      <c r="B481" s="20"/>
      <c r="C481" s="20"/>
      <c r="D481" s="20"/>
      <c r="E481" s="20"/>
      <c r="F481" s="20"/>
      <c r="G481" s="29"/>
      <c r="H481" s="14"/>
      <c r="I481" s="14"/>
      <c r="J481" s="20"/>
      <c r="K481" s="20"/>
      <c r="L481" s="20"/>
      <c r="M481" s="20"/>
      <c r="N481" s="20"/>
      <c r="O481" s="20"/>
      <c r="P481" s="20"/>
      <c r="Q481" s="20"/>
      <c r="R481" s="20"/>
      <c r="S481" s="20"/>
    </row>
    <row r="482">
      <c r="A482" s="20"/>
      <c r="B482" s="20"/>
      <c r="C482" s="20"/>
      <c r="D482" s="20"/>
      <c r="E482" s="20"/>
      <c r="F482" s="20"/>
      <c r="G482" s="29"/>
      <c r="H482" s="14"/>
      <c r="I482" s="14"/>
      <c r="J482" s="20"/>
      <c r="K482" s="20"/>
      <c r="L482" s="20"/>
      <c r="M482" s="20"/>
      <c r="N482" s="20"/>
      <c r="O482" s="20"/>
      <c r="P482" s="20"/>
      <c r="Q482" s="20"/>
      <c r="R482" s="20"/>
      <c r="S482" s="20"/>
    </row>
    <row r="483">
      <c r="A483" s="20"/>
      <c r="B483" s="20"/>
      <c r="C483" s="20"/>
      <c r="D483" s="20"/>
      <c r="E483" s="20"/>
      <c r="F483" s="20"/>
      <c r="G483" s="29"/>
      <c r="H483" s="14"/>
      <c r="I483" s="14"/>
      <c r="J483" s="20"/>
      <c r="K483" s="20"/>
      <c r="L483" s="20"/>
      <c r="M483" s="20"/>
      <c r="N483" s="20"/>
      <c r="O483" s="20"/>
      <c r="P483" s="20"/>
      <c r="Q483" s="20"/>
      <c r="R483" s="20"/>
      <c r="S483" s="20"/>
    </row>
    <row r="484">
      <c r="A484" s="20"/>
      <c r="B484" s="20"/>
      <c r="C484" s="20"/>
      <c r="D484" s="20"/>
      <c r="E484" s="20"/>
      <c r="F484" s="20"/>
      <c r="G484" s="29"/>
      <c r="H484" s="14"/>
      <c r="I484" s="14"/>
      <c r="J484" s="20"/>
      <c r="K484" s="20"/>
      <c r="L484" s="20"/>
      <c r="M484" s="20"/>
      <c r="N484" s="20"/>
      <c r="O484" s="20"/>
      <c r="P484" s="20"/>
      <c r="Q484" s="20"/>
      <c r="R484" s="20"/>
      <c r="S484" s="20"/>
    </row>
    <row r="485">
      <c r="A485" s="20"/>
      <c r="B485" s="20"/>
      <c r="C485" s="20"/>
      <c r="D485" s="20"/>
      <c r="E485" s="20"/>
      <c r="F485" s="20"/>
      <c r="G485" s="29"/>
      <c r="H485" s="14"/>
      <c r="I485" s="14"/>
      <c r="J485" s="20"/>
      <c r="K485" s="20"/>
      <c r="L485" s="20"/>
      <c r="M485" s="20"/>
      <c r="N485" s="20"/>
      <c r="O485" s="20"/>
      <c r="P485" s="20"/>
      <c r="Q485" s="20"/>
      <c r="R485" s="20"/>
      <c r="S485" s="20"/>
    </row>
    <row r="486">
      <c r="A486" s="20"/>
      <c r="B486" s="20"/>
      <c r="C486" s="20"/>
      <c r="D486" s="20"/>
      <c r="E486" s="20"/>
      <c r="F486" s="20"/>
      <c r="G486" s="29"/>
      <c r="H486" s="14"/>
      <c r="I486" s="14"/>
      <c r="J486" s="20"/>
      <c r="K486" s="20"/>
      <c r="L486" s="20"/>
      <c r="M486" s="20"/>
      <c r="N486" s="20"/>
      <c r="O486" s="20"/>
      <c r="P486" s="20"/>
      <c r="Q486" s="20"/>
      <c r="R486" s="20"/>
      <c r="S486" s="20"/>
    </row>
    <row r="487">
      <c r="A487" s="20"/>
      <c r="B487" s="20"/>
      <c r="C487" s="20"/>
      <c r="D487" s="20"/>
      <c r="E487" s="20"/>
      <c r="F487" s="20"/>
      <c r="G487" s="29"/>
      <c r="H487" s="14"/>
      <c r="I487" s="14"/>
      <c r="J487" s="20"/>
      <c r="K487" s="20"/>
      <c r="L487" s="20"/>
      <c r="M487" s="20"/>
      <c r="N487" s="20"/>
      <c r="O487" s="20"/>
      <c r="P487" s="20"/>
      <c r="Q487" s="20"/>
      <c r="R487" s="20"/>
      <c r="S487" s="20"/>
    </row>
    <row r="488">
      <c r="A488" s="20"/>
      <c r="B488" s="20"/>
      <c r="C488" s="20"/>
      <c r="D488" s="20"/>
      <c r="E488" s="20"/>
      <c r="F488" s="20"/>
      <c r="G488" s="29"/>
      <c r="H488" s="14"/>
      <c r="I488" s="14"/>
      <c r="J488" s="20"/>
      <c r="K488" s="20"/>
      <c r="L488" s="20"/>
      <c r="M488" s="20"/>
      <c r="N488" s="20"/>
      <c r="O488" s="20"/>
      <c r="P488" s="20"/>
      <c r="Q488" s="20"/>
      <c r="R488" s="20"/>
      <c r="S488" s="20"/>
    </row>
    <row r="489">
      <c r="A489" s="20"/>
      <c r="B489" s="20"/>
      <c r="C489" s="20"/>
      <c r="D489" s="20"/>
      <c r="E489" s="20"/>
      <c r="F489" s="20"/>
      <c r="G489" s="29"/>
      <c r="H489" s="14"/>
      <c r="I489" s="14"/>
      <c r="J489" s="20"/>
      <c r="K489" s="20"/>
      <c r="L489" s="20"/>
      <c r="M489" s="20"/>
      <c r="N489" s="20"/>
      <c r="O489" s="20"/>
      <c r="P489" s="20"/>
      <c r="Q489" s="20"/>
      <c r="R489" s="20"/>
      <c r="S489" s="20"/>
    </row>
    <row r="490">
      <c r="A490" s="20"/>
      <c r="B490" s="20"/>
      <c r="C490" s="20"/>
      <c r="D490" s="20"/>
      <c r="E490" s="20"/>
      <c r="F490" s="20"/>
      <c r="G490" s="29"/>
      <c r="H490" s="14"/>
      <c r="I490" s="14"/>
      <c r="J490" s="20"/>
      <c r="K490" s="20"/>
      <c r="L490" s="20"/>
      <c r="M490" s="20"/>
      <c r="N490" s="20"/>
      <c r="O490" s="20"/>
      <c r="P490" s="20"/>
      <c r="Q490" s="20"/>
      <c r="R490" s="20"/>
      <c r="S490" s="20"/>
    </row>
    <row r="491">
      <c r="A491" s="20"/>
      <c r="B491" s="20"/>
      <c r="C491" s="20"/>
      <c r="D491" s="20"/>
      <c r="E491" s="20"/>
      <c r="F491" s="20"/>
      <c r="G491" s="29"/>
      <c r="H491" s="14"/>
      <c r="I491" s="14"/>
      <c r="J491" s="20"/>
      <c r="K491" s="20"/>
      <c r="L491" s="20"/>
      <c r="M491" s="20"/>
      <c r="N491" s="20"/>
      <c r="O491" s="20"/>
      <c r="P491" s="20"/>
      <c r="Q491" s="20"/>
      <c r="R491" s="20"/>
      <c r="S491" s="20"/>
    </row>
    <row r="492">
      <c r="A492" s="20"/>
      <c r="B492" s="20"/>
      <c r="C492" s="20"/>
      <c r="D492" s="20"/>
      <c r="E492" s="20"/>
      <c r="F492" s="20"/>
      <c r="G492" s="29"/>
      <c r="H492" s="14"/>
      <c r="I492" s="14"/>
      <c r="J492" s="20"/>
      <c r="K492" s="20"/>
      <c r="L492" s="20"/>
      <c r="M492" s="20"/>
      <c r="N492" s="20"/>
      <c r="O492" s="20"/>
      <c r="P492" s="20"/>
      <c r="Q492" s="20"/>
      <c r="R492" s="20"/>
      <c r="S492" s="20"/>
    </row>
    <row r="493">
      <c r="A493" s="20"/>
      <c r="B493" s="20"/>
      <c r="C493" s="20"/>
      <c r="D493" s="20"/>
      <c r="E493" s="20"/>
      <c r="F493" s="20"/>
      <c r="G493" s="29"/>
      <c r="H493" s="14"/>
      <c r="I493" s="14"/>
      <c r="J493" s="20"/>
      <c r="K493" s="20"/>
      <c r="L493" s="20"/>
      <c r="M493" s="20"/>
      <c r="N493" s="20"/>
      <c r="O493" s="20"/>
      <c r="P493" s="20"/>
      <c r="Q493" s="20"/>
      <c r="R493" s="20"/>
      <c r="S493" s="20"/>
    </row>
    <row r="494">
      <c r="A494" s="20"/>
      <c r="B494" s="20"/>
      <c r="C494" s="20"/>
      <c r="D494" s="20"/>
      <c r="E494" s="20"/>
      <c r="F494" s="20"/>
      <c r="G494" s="29"/>
      <c r="H494" s="14"/>
      <c r="I494" s="14"/>
      <c r="J494" s="20"/>
      <c r="K494" s="20"/>
      <c r="L494" s="20"/>
      <c r="M494" s="20"/>
      <c r="N494" s="20"/>
      <c r="O494" s="20"/>
      <c r="P494" s="20"/>
      <c r="Q494" s="20"/>
      <c r="R494" s="20"/>
      <c r="S494" s="20"/>
    </row>
    <row r="495">
      <c r="A495" s="20"/>
      <c r="B495" s="20"/>
      <c r="C495" s="20"/>
      <c r="D495" s="20"/>
      <c r="E495" s="20"/>
      <c r="F495" s="20"/>
      <c r="G495" s="29"/>
      <c r="H495" s="14"/>
      <c r="I495" s="14"/>
      <c r="J495" s="20"/>
      <c r="K495" s="20"/>
      <c r="L495" s="20"/>
      <c r="M495" s="20"/>
      <c r="N495" s="20"/>
      <c r="O495" s="20"/>
      <c r="P495" s="20"/>
      <c r="Q495" s="20"/>
      <c r="R495" s="20"/>
      <c r="S495" s="20"/>
    </row>
    <row r="496">
      <c r="A496" s="20"/>
      <c r="B496" s="20"/>
      <c r="C496" s="20"/>
      <c r="D496" s="20"/>
      <c r="E496" s="20"/>
      <c r="F496" s="20"/>
      <c r="G496" s="29"/>
      <c r="H496" s="14"/>
      <c r="I496" s="14"/>
      <c r="J496" s="20"/>
      <c r="K496" s="20"/>
      <c r="L496" s="20"/>
      <c r="M496" s="20"/>
      <c r="N496" s="20"/>
      <c r="O496" s="20"/>
      <c r="P496" s="20"/>
      <c r="Q496" s="20"/>
      <c r="R496" s="20"/>
      <c r="S496" s="20"/>
    </row>
    <row r="497">
      <c r="A497" s="20"/>
      <c r="B497" s="20"/>
      <c r="C497" s="20"/>
      <c r="D497" s="20"/>
      <c r="E497" s="20"/>
      <c r="F497" s="20"/>
      <c r="G497" s="29"/>
      <c r="H497" s="14"/>
      <c r="I497" s="14"/>
      <c r="J497" s="20"/>
      <c r="K497" s="20"/>
      <c r="L497" s="20"/>
      <c r="M497" s="20"/>
      <c r="N497" s="20"/>
      <c r="O497" s="20"/>
      <c r="P497" s="20"/>
      <c r="Q497" s="20"/>
      <c r="R497" s="20"/>
      <c r="S497" s="20"/>
    </row>
    <row r="498">
      <c r="A498" s="20"/>
      <c r="B498" s="20"/>
      <c r="C498" s="20"/>
      <c r="D498" s="20"/>
      <c r="E498" s="20"/>
      <c r="F498" s="20"/>
      <c r="G498" s="29"/>
      <c r="H498" s="14"/>
      <c r="I498" s="14"/>
      <c r="J498" s="20"/>
      <c r="K498" s="20"/>
      <c r="L498" s="20"/>
      <c r="M498" s="20"/>
      <c r="N498" s="20"/>
      <c r="O498" s="20"/>
      <c r="P498" s="20"/>
      <c r="Q498" s="20"/>
      <c r="R498" s="20"/>
      <c r="S498" s="20"/>
    </row>
    <row r="499">
      <c r="A499" s="20"/>
      <c r="B499" s="20"/>
      <c r="C499" s="20"/>
      <c r="D499" s="20"/>
      <c r="E499" s="20"/>
      <c r="F499" s="20"/>
      <c r="G499" s="29"/>
      <c r="H499" s="14"/>
      <c r="I499" s="14"/>
      <c r="J499" s="20"/>
      <c r="K499" s="20"/>
      <c r="L499" s="20"/>
      <c r="M499" s="20"/>
      <c r="N499" s="20"/>
      <c r="O499" s="20"/>
      <c r="P499" s="20"/>
      <c r="Q499" s="20"/>
      <c r="R499" s="20"/>
      <c r="S499" s="20"/>
    </row>
    <row r="500">
      <c r="A500" s="20"/>
      <c r="B500" s="20"/>
      <c r="C500" s="20"/>
      <c r="D500" s="20"/>
      <c r="E500" s="20"/>
      <c r="F500" s="20"/>
      <c r="G500" s="29"/>
      <c r="H500" s="14"/>
      <c r="I500" s="14"/>
      <c r="J500" s="20"/>
      <c r="K500" s="20"/>
      <c r="L500" s="20"/>
      <c r="M500" s="20"/>
      <c r="N500" s="20"/>
      <c r="O500" s="20"/>
      <c r="P500" s="20"/>
      <c r="Q500" s="20"/>
      <c r="R500" s="20"/>
      <c r="S500" s="20"/>
    </row>
    <row r="501">
      <c r="A501" s="20"/>
      <c r="B501" s="20"/>
      <c r="C501" s="20"/>
      <c r="D501" s="20"/>
      <c r="E501" s="20"/>
      <c r="F501" s="20"/>
      <c r="G501" s="29"/>
      <c r="H501" s="14"/>
      <c r="I501" s="14"/>
      <c r="J501" s="20"/>
      <c r="K501" s="20"/>
      <c r="L501" s="20"/>
      <c r="M501" s="20"/>
      <c r="N501" s="20"/>
      <c r="O501" s="20"/>
      <c r="P501" s="20"/>
      <c r="Q501" s="20"/>
      <c r="R501" s="20"/>
      <c r="S501" s="20"/>
    </row>
    <row r="502">
      <c r="A502" s="20"/>
      <c r="B502" s="20"/>
      <c r="C502" s="20"/>
      <c r="D502" s="20"/>
      <c r="E502" s="20"/>
      <c r="F502" s="20"/>
      <c r="G502" s="29"/>
      <c r="H502" s="14"/>
      <c r="I502" s="14"/>
      <c r="J502" s="20"/>
      <c r="K502" s="20"/>
      <c r="L502" s="20"/>
      <c r="M502" s="20"/>
      <c r="N502" s="20"/>
      <c r="O502" s="20"/>
      <c r="P502" s="20"/>
      <c r="Q502" s="20"/>
      <c r="R502" s="20"/>
      <c r="S502" s="20"/>
    </row>
    <row r="503">
      <c r="A503" s="20"/>
      <c r="B503" s="20"/>
      <c r="C503" s="20"/>
      <c r="D503" s="20"/>
      <c r="E503" s="20"/>
      <c r="F503" s="20"/>
      <c r="G503" s="29"/>
      <c r="H503" s="14"/>
      <c r="I503" s="14"/>
      <c r="J503" s="20"/>
      <c r="K503" s="20"/>
      <c r="L503" s="20"/>
      <c r="M503" s="20"/>
      <c r="N503" s="20"/>
      <c r="O503" s="20"/>
      <c r="P503" s="20"/>
      <c r="Q503" s="20"/>
      <c r="R503" s="20"/>
      <c r="S503" s="20"/>
    </row>
    <row r="504">
      <c r="A504" s="20"/>
      <c r="B504" s="20"/>
      <c r="C504" s="20"/>
      <c r="D504" s="20"/>
      <c r="E504" s="20"/>
      <c r="F504" s="20"/>
      <c r="G504" s="29"/>
      <c r="H504" s="14"/>
      <c r="I504" s="14"/>
      <c r="J504" s="20"/>
      <c r="K504" s="20"/>
      <c r="L504" s="20"/>
      <c r="M504" s="20"/>
      <c r="N504" s="20"/>
      <c r="O504" s="20"/>
      <c r="P504" s="20"/>
      <c r="Q504" s="20"/>
      <c r="R504" s="20"/>
      <c r="S504" s="20"/>
    </row>
    <row r="505">
      <c r="A505" s="20"/>
      <c r="B505" s="20"/>
      <c r="C505" s="20"/>
      <c r="D505" s="20"/>
      <c r="E505" s="20"/>
      <c r="F505" s="20"/>
      <c r="G505" s="29"/>
      <c r="H505" s="14"/>
      <c r="I505" s="14"/>
      <c r="J505" s="20"/>
      <c r="K505" s="20"/>
      <c r="L505" s="20"/>
      <c r="M505" s="20"/>
      <c r="N505" s="20"/>
      <c r="O505" s="20"/>
      <c r="P505" s="20"/>
      <c r="Q505" s="20"/>
      <c r="R505" s="20"/>
      <c r="S505" s="20"/>
    </row>
    <row r="506">
      <c r="A506" s="20"/>
      <c r="B506" s="20"/>
      <c r="C506" s="20"/>
      <c r="D506" s="20"/>
      <c r="E506" s="20"/>
      <c r="F506" s="20"/>
      <c r="G506" s="29"/>
      <c r="H506" s="14"/>
      <c r="I506" s="14"/>
      <c r="J506" s="20"/>
      <c r="K506" s="20"/>
      <c r="L506" s="20"/>
      <c r="M506" s="20"/>
      <c r="N506" s="20"/>
      <c r="O506" s="20"/>
      <c r="P506" s="20"/>
      <c r="Q506" s="20"/>
      <c r="R506" s="20"/>
      <c r="S506" s="20"/>
    </row>
    <row r="507">
      <c r="A507" s="20"/>
      <c r="B507" s="20"/>
      <c r="C507" s="20"/>
      <c r="D507" s="20"/>
      <c r="E507" s="20"/>
      <c r="F507" s="20"/>
      <c r="G507" s="29"/>
      <c r="H507" s="14"/>
      <c r="I507" s="14"/>
      <c r="J507" s="20"/>
      <c r="K507" s="20"/>
      <c r="L507" s="20"/>
      <c r="M507" s="20"/>
      <c r="N507" s="20"/>
      <c r="O507" s="20"/>
      <c r="P507" s="20"/>
      <c r="Q507" s="20"/>
      <c r="R507" s="20"/>
      <c r="S507" s="20"/>
    </row>
    <row r="508">
      <c r="A508" s="20"/>
      <c r="B508" s="20"/>
      <c r="C508" s="20"/>
      <c r="D508" s="20"/>
      <c r="E508" s="20"/>
      <c r="F508" s="20"/>
      <c r="G508" s="29"/>
      <c r="H508" s="14"/>
      <c r="I508" s="14"/>
      <c r="J508" s="20"/>
      <c r="K508" s="20"/>
      <c r="L508" s="20"/>
      <c r="M508" s="20"/>
      <c r="N508" s="20"/>
      <c r="O508" s="20"/>
      <c r="P508" s="20"/>
      <c r="Q508" s="20"/>
      <c r="R508" s="20"/>
      <c r="S508" s="20"/>
    </row>
    <row r="509">
      <c r="A509" s="20"/>
      <c r="B509" s="20"/>
      <c r="C509" s="20"/>
      <c r="D509" s="20"/>
      <c r="E509" s="20"/>
      <c r="F509" s="20"/>
      <c r="G509" s="29"/>
      <c r="H509" s="14"/>
      <c r="I509" s="14"/>
      <c r="J509" s="20"/>
      <c r="K509" s="20"/>
      <c r="L509" s="20"/>
      <c r="M509" s="20"/>
      <c r="N509" s="20"/>
      <c r="O509" s="20"/>
      <c r="P509" s="20"/>
      <c r="Q509" s="20"/>
      <c r="R509" s="20"/>
      <c r="S509" s="20"/>
    </row>
    <row r="510">
      <c r="A510" s="20"/>
      <c r="B510" s="20"/>
      <c r="C510" s="20"/>
      <c r="D510" s="20"/>
      <c r="E510" s="20"/>
      <c r="F510" s="20"/>
      <c r="G510" s="29"/>
      <c r="H510" s="14"/>
      <c r="I510" s="14"/>
      <c r="J510" s="20"/>
      <c r="K510" s="20"/>
      <c r="L510" s="20"/>
      <c r="M510" s="20"/>
      <c r="N510" s="20"/>
      <c r="O510" s="20"/>
      <c r="P510" s="20"/>
      <c r="Q510" s="20"/>
      <c r="R510" s="20"/>
      <c r="S510" s="20"/>
    </row>
    <row r="511">
      <c r="A511" s="20"/>
      <c r="B511" s="20"/>
      <c r="C511" s="20"/>
      <c r="D511" s="20"/>
      <c r="E511" s="20"/>
      <c r="F511" s="20"/>
      <c r="G511" s="29"/>
      <c r="H511" s="14"/>
      <c r="I511" s="14"/>
      <c r="J511" s="20"/>
      <c r="K511" s="20"/>
      <c r="L511" s="20"/>
      <c r="M511" s="20"/>
      <c r="N511" s="20"/>
      <c r="O511" s="20"/>
      <c r="P511" s="20"/>
      <c r="Q511" s="20"/>
      <c r="R511" s="20"/>
      <c r="S511" s="20"/>
    </row>
    <row r="512">
      <c r="A512" s="20"/>
      <c r="B512" s="20"/>
      <c r="C512" s="20"/>
      <c r="D512" s="20"/>
      <c r="E512" s="20"/>
      <c r="F512" s="20"/>
      <c r="G512" s="29"/>
      <c r="H512" s="14"/>
      <c r="I512" s="14"/>
      <c r="J512" s="20"/>
      <c r="K512" s="20"/>
      <c r="L512" s="20"/>
      <c r="M512" s="20"/>
      <c r="N512" s="20"/>
      <c r="O512" s="20"/>
      <c r="P512" s="20"/>
      <c r="Q512" s="20"/>
      <c r="R512" s="20"/>
      <c r="S512" s="20"/>
    </row>
    <row r="513">
      <c r="A513" s="20"/>
      <c r="B513" s="20"/>
      <c r="C513" s="20"/>
      <c r="D513" s="20"/>
      <c r="E513" s="20"/>
      <c r="F513" s="20"/>
      <c r="G513" s="29"/>
      <c r="H513" s="14"/>
      <c r="I513" s="14"/>
      <c r="J513" s="20"/>
      <c r="K513" s="20"/>
      <c r="L513" s="20"/>
      <c r="M513" s="20"/>
      <c r="N513" s="20"/>
      <c r="O513" s="20"/>
      <c r="P513" s="20"/>
      <c r="Q513" s="20"/>
      <c r="R513" s="20"/>
      <c r="S513" s="20"/>
    </row>
    <row r="514">
      <c r="A514" s="20"/>
      <c r="B514" s="20"/>
      <c r="C514" s="20"/>
      <c r="D514" s="20"/>
      <c r="E514" s="20"/>
      <c r="F514" s="20"/>
      <c r="G514" s="29"/>
      <c r="H514" s="14"/>
      <c r="I514" s="14"/>
      <c r="J514" s="20"/>
      <c r="K514" s="20"/>
      <c r="L514" s="20"/>
      <c r="M514" s="20"/>
      <c r="N514" s="20"/>
      <c r="O514" s="20"/>
      <c r="P514" s="20"/>
      <c r="Q514" s="20"/>
      <c r="R514" s="20"/>
      <c r="S514" s="20"/>
    </row>
    <row r="515">
      <c r="A515" s="20"/>
      <c r="B515" s="20"/>
      <c r="C515" s="20"/>
      <c r="D515" s="20"/>
      <c r="E515" s="20"/>
      <c r="F515" s="20"/>
      <c r="G515" s="29"/>
      <c r="H515" s="14"/>
      <c r="I515" s="14"/>
      <c r="J515" s="20"/>
      <c r="K515" s="20"/>
      <c r="L515" s="20"/>
      <c r="M515" s="20"/>
      <c r="N515" s="20"/>
      <c r="O515" s="20"/>
      <c r="P515" s="20"/>
      <c r="Q515" s="20"/>
      <c r="R515" s="20"/>
      <c r="S515" s="20"/>
    </row>
    <row r="516">
      <c r="A516" s="20"/>
      <c r="B516" s="20"/>
      <c r="C516" s="20"/>
      <c r="D516" s="20"/>
      <c r="E516" s="20"/>
      <c r="F516" s="20"/>
      <c r="G516" s="29"/>
      <c r="H516" s="14"/>
      <c r="I516" s="14"/>
      <c r="J516" s="20"/>
      <c r="K516" s="20"/>
      <c r="L516" s="20"/>
      <c r="M516" s="20"/>
      <c r="N516" s="20"/>
      <c r="O516" s="20"/>
      <c r="P516" s="20"/>
      <c r="Q516" s="20"/>
      <c r="R516" s="20"/>
      <c r="S516" s="20"/>
    </row>
    <row r="517">
      <c r="A517" s="20"/>
      <c r="B517" s="20"/>
      <c r="C517" s="20"/>
      <c r="D517" s="20"/>
      <c r="E517" s="20"/>
      <c r="F517" s="20"/>
      <c r="G517" s="29"/>
      <c r="H517" s="14"/>
      <c r="I517" s="14"/>
      <c r="J517" s="20"/>
      <c r="K517" s="20"/>
      <c r="L517" s="20"/>
      <c r="M517" s="20"/>
      <c r="N517" s="20"/>
      <c r="O517" s="20"/>
      <c r="P517" s="20"/>
      <c r="Q517" s="20"/>
      <c r="R517" s="20"/>
      <c r="S517" s="20"/>
    </row>
    <row r="518">
      <c r="A518" s="20"/>
      <c r="B518" s="20"/>
      <c r="C518" s="20"/>
      <c r="D518" s="20"/>
      <c r="E518" s="20"/>
      <c r="F518" s="20"/>
      <c r="G518" s="29"/>
      <c r="H518" s="14"/>
      <c r="I518" s="14"/>
      <c r="J518" s="20"/>
      <c r="K518" s="20"/>
      <c r="L518" s="20"/>
      <c r="M518" s="20"/>
      <c r="N518" s="20"/>
      <c r="O518" s="20"/>
      <c r="P518" s="20"/>
      <c r="Q518" s="20"/>
      <c r="R518" s="20"/>
      <c r="S518" s="20"/>
    </row>
    <row r="519">
      <c r="A519" s="20"/>
      <c r="B519" s="20"/>
      <c r="C519" s="20"/>
      <c r="D519" s="20"/>
      <c r="E519" s="20"/>
      <c r="F519" s="20"/>
      <c r="G519" s="29"/>
      <c r="H519" s="14"/>
      <c r="I519" s="14"/>
      <c r="J519" s="20"/>
      <c r="K519" s="20"/>
      <c r="L519" s="20"/>
      <c r="M519" s="20"/>
      <c r="N519" s="20"/>
      <c r="O519" s="20"/>
      <c r="P519" s="20"/>
      <c r="Q519" s="20"/>
      <c r="R519" s="20"/>
      <c r="S519" s="20"/>
    </row>
    <row r="520">
      <c r="A520" s="20"/>
      <c r="B520" s="20"/>
      <c r="C520" s="20"/>
      <c r="D520" s="20"/>
      <c r="E520" s="20"/>
      <c r="F520" s="20"/>
      <c r="G520" s="29"/>
      <c r="H520" s="14"/>
      <c r="I520" s="14"/>
      <c r="J520" s="20"/>
      <c r="K520" s="20"/>
      <c r="L520" s="20"/>
      <c r="M520" s="20"/>
      <c r="N520" s="20"/>
      <c r="O520" s="20"/>
      <c r="P520" s="20"/>
      <c r="Q520" s="20"/>
      <c r="R520" s="20"/>
      <c r="S520" s="20"/>
    </row>
    <row r="521">
      <c r="A521" s="20"/>
      <c r="B521" s="20"/>
      <c r="C521" s="20"/>
      <c r="D521" s="20"/>
      <c r="E521" s="20"/>
      <c r="F521" s="20"/>
      <c r="G521" s="29"/>
      <c r="H521" s="14"/>
      <c r="I521" s="14"/>
      <c r="J521" s="20"/>
      <c r="K521" s="20"/>
      <c r="L521" s="20"/>
      <c r="M521" s="20"/>
      <c r="N521" s="20"/>
      <c r="O521" s="20"/>
      <c r="P521" s="20"/>
      <c r="Q521" s="20"/>
      <c r="R521" s="20"/>
      <c r="S521" s="20"/>
    </row>
    <row r="522">
      <c r="A522" s="20"/>
      <c r="B522" s="20"/>
      <c r="C522" s="20"/>
      <c r="D522" s="20"/>
      <c r="E522" s="20"/>
      <c r="F522" s="20"/>
      <c r="G522" s="29"/>
      <c r="H522" s="14"/>
      <c r="I522" s="14"/>
      <c r="J522" s="20"/>
      <c r="K522" s="20"/>
      <c r="L522" s="20"/>
      <c r="M522" s="20"/>
      <c r="N522" s="20"/>
      <c r="O522" s="20"/>
      <c r="P522" s="20"/>
      <c r="Q522" s="20"/>
      <c r="R522" s="20"/>
      <c r="S522" s="20"/>
    </row>
    <row r="523">
      <c r="A523" s="20"/>
      <c r="B523" s="20"/>
      <c r="C523" s="20"/>
      <c r="D523" s="20"/>
      <c r="E523" s="20"/>
      <c r="F523" s="20"/>
      <c r="G523" s="29"/>
      <c r="H523" s="14"/>
      <c r="I523" s="14"/>
      <c r="J523" s="20"/>
      <c r="K523" s="20"/>
      <c r="L523" s="20"/>
      <c r="M523" s="20"/>
      <c r="N523" s="20"/>
      <c r="O523" s="20"/>
      <c r="P523" s="20"/>
      <c r="Q523" s="20"/>
      <c r="R523" s="20"/>
      <c r="S523" s="20"/>
    </row>
    <row r="524">
      <c r="A524" s="20"/>
      <c r="B524" s="20"/>
      <c r="C524" s="20"/>
      <c r="D524" s="20"/>
      <c r="E524" s="20"/>
      <c r="F524" s="20"/>
      <c r="G524" s="29"/>
      <c r="H524" s="14"/>
      <c r="I524" s="14"/>
      <c r="J524" s="20"/>
      <c r="K524" s="20"/>
      <c r="L524" s="20"/>
      <c r="M524" s="20"/>
      <c r="N524" s="20"/>
      <c r="O524" s="20"/>
      <c r="P524" s="20"/>
      <c r="Q524" s="20"/>
      <c r="R524" s="20"/>
      <c r="S524" s="20"/>
    </row>
    <row r="525">
      <c r="A525" s="20"/>
      <c r="B525" s="20"/>
      <c r="C525" s="20"/>
      <c r="D525" s="20"/>
      <c r="E525" s="20"/>
      <c r="F525" s="20"/>
      <c r="G525" s="29"/>
      <c r="H525" s="14"/>
      <c r="I525" s="14"/>
      <c r="J525" s="20"/>
      <c r="K525" s="20"/>
      <c r="L525" s="20"/>
      <c r="M525" s="20"/>
      <c r="N525" s="20"/>
      <c r="O525" s="20"/>
      <c r="P525" s="20"/>
      <c r="Q525" s="20"/>
      <c r="R525" s="20"/>
      <c r="S525" s="20"/>
    </row>
    <row r="526">
      <c r="A526" s="20"/>
      <c r="B526" s="20"/>
      <c r="C526" s="20"/>
      <c r="D526" s="20"/>
      <c r="E526" s="20"/>
      <c r="F526" s="20"/>
      <c r="G526" s="29"/>
      <c r="H526" s="14"/>
      <c r="I526" s="14"/>
      <c r="J526" s="20"/>
      <c r="K526" s="20"/>
      <c r="L526" s="20"/>
      <c r="M526" s="20"/>
      <c r="N526" s="20"/>
      <c r="O526" s="20"/>
      <c r="P526" s="20"/>
      <c r="Q526" s="20"/>
      <c r="R526" s="20"/>
      <c r="S526" s="20"/>
    </row>
    <row r="527">
      <c r="A527" s="20"/>
      <c r="B527" s="20"/>
      <c r="C527" s="20"/>
      <c r="D527" s="20"/>
      <c r="E527" s="20"/>
      <c r="F527" s="20"/>
      <c r="G527" s="29"/>
      <c r="H527" s="14"/>
      <c r="I527" s="14"/>
      <c r="J527" s="20"/>
      <c r="K527" s="20"/>
      <c r="L527" s="20"/>
      <c r="M527" s="20"/>
      <c r="N527" s="20"/>
      <c r="O527" s="20"/>
      <c r="P527" s="20"/>
      <c r="Q527" s="20"/>
      <c r="R527" s="20"/>
      <c r="S527" s="20"/>
    </row>
    <row r="528">
      <c r="A528" s="20"/>
      <c r="B528" s="20"/>
      <c r="C528" s="20"/>
      <c r="D528" s="20"/>
      <c r="E528" s="20"/>
      <c r="F528" s="20"/>
      <c r="G528" s="29"/>
      <c r="H528" s="14"/>
      <c r="I528" s="14"/>
      <c r="J528" s="20"/>
      <c r="K528" s="20"/>
      <c r="L528" s="20"/>
      <c r="M528" s="20"/>
      <c r="N528" s="20"/>
      <c r="O528" s="20"/>
      <c r="P528" s="20"/>
      <c r="Q528" s="20"/>
      <c r="R528" s="20"/>
      <c r="S528" s="20"/>
    </row>
    <row r="529">
      <c r="A529" s="20"/>
      <c r="B529" s="20"/>
      <c r="C529" s="20"/>
      <c r="D529" s="20"/>
      <c r="E529" s="20"/>
      <c r="F529" s="20"/>
      <c r="G529" s="29"/>
      <c r="H529" s="14"/>
      <c r="I529" s="14"/>
      <c r="J529" s="20"/>
      <c r="K529" s="20"/>
      <c r="L529" s="20"/>
      <c r="M529" s="20"/>
      <c r="N529" s="20"/>
      <c r="O529" s="20"/>
      <c r="P529" s="20"/>
      <c r="Q529" s="20"/>
      <c r="R529" s="20"/>
      <c r="S529" s="20"/>
    </row>
    <row r="530">
      <c r="A530" s="20"/>
      <c r="B530" s="20"/>
      <c r="C530" s="20"/>
      <c r="D530" s="20"/>
      <c r="E530" s="20"/>
      <c r="F530" s="20"/>
      <c r="G530" s="29"/>
      <c r="H530" s="14"/>
      <c r="I530" s="14"/>
      <c r="J530" s="20"/>
      <c r="K530" s="20"/>
      <c r="L530" s="20"/>
      <c r="M530" s="20"/>
      <c r="N530" s="20"/>
      <c r="O530" s="20"/>
      <c r="P530" s="20"/>
      <c r="Q530" s="20"/>
      <c r="R530" s="20"/>
      <c r="S530" s="20"/>
    </row>
    <row r="531">
      <c r="A531" s="20"/>
      <c r="B531" s="20"/>
      <c r="C531" s="20"/>
      <c r="D531" s="20"/>
      <c r="E531" s="20"/>
      <c r="F531" s="20"/>
      <c r="G531" s="29"/>
      <c r="H531" s="14"/>
      <c r="I531" s="14"/>
      <c r="J531" s="20"/>
      <c r="K531" s="20"/>
      <c r="L531" s="20"/>
      <c r="M531" s="20"/>
      <c r="N531" s="20"/>
      <c r="O531" s="20"/>
      <c r="P531" s="20"/>
      <c r="Q531" s="20"/>
      <c r="R531" s="20"/>
      <c r="S531" s="20"/>
    </row>
    <row r="532">
      <c r="A532" s="20"/>
      <c r="B532" s="20"/>
      <c r="C532" s="20"/>
      <c r="D532" s="20"/>
      <c r="E532" s="20"/>
      <c r="F532" s="20"/>
      <c r="G532" s="29"/>
      <c r="H532" s="14"/>
      <c r="I532" s="14"/>
      <c r="J532" s="20"/>
      <c r="K532" s="20"/>
      <c r="L532" s="20"/>
      <c r="M532" s="20"/>
      <c r="N532" s="20"/>
      <c r="O532" s="20"/>
      <c r="P532" s="20"/>
      <c r="Q532" s="20"/>
      <c r="R532" s="20"/>
      <c r="S532" s="20"/>
    </row>
    <row r="533">
      <c r="A533" s="20"/>
      <c r="B533" s="20"/>
      <c r="C533" s="20"/>
      <c r="D533" s="20"/>
      <c r="E533" s="20"/>
      <c r="F533" s="20"/>
      <c r="G533" s="29"/>
      <c r="H533" s="14"/>
      <c r="I533" s="14"/>
      <c r="J533" s="20"/>
      <c r="K533" s="20"/>
      <c r="L533" s="20"/>
      <c r="M533" s="20"/>
      <c r="N533" s="20"/>
      <c r="O533" s="20"/>
      <c r="P533" s="20"/>
      <c r="Q533" s="20"/>
      <c r="R533" s="20"/>
      <c r="S533" s="20"/>
    </row>
    <row r="534">
      <c r="A534" s="20"/>
      <c r="B534" s="20"/>
      <c r="C534" s="20"/>
      <c r="D534" s="20"/>
      <c r="E534" s="20"/>
      <c r="F534" s="20"/>
      <c r="G534" s="29"/>
      <c r="H534" s="14"/>
      <c r="I534" s="14"/>
      <c r="J534" s="20"/>
      <c r="K534" s="20"/>
      <c r="L534" s="20"/>
      <c r="M534" s="20"/>
      <c r="N534" s="20"/>
      <c r="O534" s="20"/>
      <c r="P534" s="20"/>
      <c r="Q534" s="20"/>
      <c r="R534" s="20"/>
      <c r="S534" s="20"/>
    </row>
    <row r="535">
      <c r="A535" s="20"/>
      <c r="B535" s="20"/>
      <c r="C535" s="20"/>
      <c r="D535" s="20"/>
      <c r="E535" s="20"/>
      <c r="F535" s="20"/>
      <c r="G535" s="29"/>
      <c r="H535" s="14"/>
      <c r="I535" s="14"/>
      <c r="J535" s="20"/>
      <c r="K535" s="20"/>
      <c r="L535" s="20"/>
      <c r="M535" s="20"/>
      <c r="N535" s="20"/>
      <c r="O535" s="20"/>
      <c r="P535" s="20"/>
      <c r="Q535" s="20"/>
      <c r="R535" s="20"/>
      <c r="S535" s="20"/>
    </row>
    <row r="536">
      <c r="A536" s="20"/>
      <c r="B536" s="20"/>
      <c r="C536" s="20"/>
      <c r="D536" s="20"/>
      <c r="E536" s="20"/>
      <c r="F536" s="20"/>
      <c r="G536" s="29"/>
      <c r="H536" s="14"/>
      <c r="I536" s="14"/>
      <c r="J536" s="20"/>
      <c r="K536" s="20"/>
      <c r="L536" s="20"/>
      <c r="M536" s="20"/>
      <c r="N536" s="20"/>
      <c r="O536" s="20"/>
      <c r="P536" s="20"/>
      <c r="Q536" s="20"/>
      <c r="R536" s="20"/>
      <c r="S536" s="20"/>
    </row>
    <row r="537">
      <c r="A537" s="20"/>
      <c r="B537" s="20"/>
      <c r="C537" s="20"/>
      <c r="D537" s="20"/>
      <c r="E537" s="20"/>
      <c r="F537" s="20"/>
      <c r="G537" s="29"/>
      <c r="H537" s="14"/>
      <c r="I537" s="14"/>
      <c r="J537" s="20"/>
      <c r="K537" s="20"/>
      <c r="L537" s="20"/>
      <c r="M537" s="20"/>
      <c r="N537" s="20"/>
      <c r="O537" s="20"/>
      <c r="P537" s="20"/>
      <c r="Q537" s="20"/>
      <c r="R537" s="20"/>
      <c r="S537" s="20"/>
    </row>
    <row r="538">
      <c r="A538" s="20"/>
      <c r="B538" s="20"/>
      <c r="C538" s="20"/>
      <c r="D538" s="20"/>
      <c r="E538" s="20"/>
      <c r="F538" s="20"/>
      <c r="G538" s="29"/>
      <c r="H538" s="14"/>
      <c r="I538" s="14"/>
      <c r="J538" s="20"/>
      <c r="K538" s="20"/>
      <c r="L538" s="20"/>
      <c r="M538" s="20"/>
      <c r="N538" s="20"/>
      <c r="O538" s="20"/>
      <c r="P538" s="20"/>
      <c r="Q538" s="20"/>
      <c r="R538" s="20"/>
      <c r="S538" s="20"/>
    </row>
    <row r="539">
      <c r="A539" s="20"/>
      <c r="B539" s="20"/>
      <c r="C539" s="20"/>
      <c r="D539" s="20"/>
      <c r="E539" s="20"/>
      <c r="F539" s="20"/>
      <c r="G539" s="29"/>
      <c r="H539" s="14"/>
      <c r="I539" s="14"/>
      <c r="J539" s="20"/>
      <c r="K539" s="20"/>
      <c r="L539" s="20"/>
      <c r="M539" s="20"/>
      <c r="N539" s="20"/>
      <c r="O539" s="20"/>
      <c r="P539" s="20"/>
      <c r="Q539" s="20"/>
      <c r="R539" s="20"/>
      <c r="S539" s="20"/>
    </row>
    <row r="540">
      <c r="A540" s="20"/>
      <c r="B540" s="20"/>
      <c r="C540" s="20"/>
      <c r="D540" s="20"/>
      <c r="E540" s="20"/>
      <c r="F540" s="20"/>
      <c r="G540" s="29"/>
      <c r="H540" s="14"/>
      <c r="I540" s="14"/>
      <c r="J540" s="20"/>
      <c r="K540" s="20"/>
      <c r="L540" s="20"/>
      <c r="M540" s="20"/>
      <c r="N540" s="20"/>
      <c r="O540" s="20"/>
      <c r="P540" s="20"/>
      <c r="Q540" s="20"/>
      <c r="R540" s="20"/>
      <c r="S540" s="20"/>
    </row>
    <row r="541">
      <c r="A541" s="20"/>
      <c r="B541" s="20"/>
      <c r="C541" s="20"/>
      <c r="D541" s="20"/>
      <c r="E541" s="20"/>
      <c r="F541" s="20"/>
      <c r="G541" s="29"/>
      <c r="H541" s="14"/>
      <c r="I541" s="14"/>
      <c r="J541" s="20"/>
      <c r="K541" s="20"/>
      <c r="L541" s="20"/>
      <c r="M541" s="20"/>
      <c r="N541" s="20"/>
      <c r="O541" s="20"/>
      <c r="P541" s="20"/>
      <c r="Q541" s="20"/>
      <c r="R541" s="20"/>
      <c r="S541" s="20"/>
    </row>
    <row r="542">
      <c r="A542" s="20"/>
      <c r="B542" s="20"/>
      <c r="C542" s="20"/>
      <c r="D542" s="20"/>
      <c r="E542" s="20"/>
      <c r="F542" s="20"/>
      <c r="G542" s="29"/>
      <c r="H542" s="14"/>
      <c r="I542" s="14"/>
      <c r="J542" s="20"/>
      <c r="K542" s="20"/>
      <c r="L542" s="20"/>
      <c r="M542" s="20"/>
      <c r="N542" s="20"/>
      <c r="O542" s="20"/>
      <c r="P542" s="20"/>
      <c r="Q542" s="20"/>
      <c r="R542" s="20"/>
      <c r="S542" s="20"/>
    </row>
    <row r="543">
      <c r="A543" s="20"/>
      <c r="B543" s="20"/>
      <c r="C543" s="20"/>
      <c r="D543" s="20"/>
      <c r="E543" s="20"/>
      <c r="F543" s="20"/>
      <c r="G543" s="29"/>
      <c r="H543" s="14"/>
      <c r="I543" s="14"/>
      <c r="J543" s="20"/>
      <c r="K543" s="20"/>
      <c r="L543" s="20"/>
      <c r="M543" s="20"/>
      <c r="N543" s="20"/>
      <c r="O543" s="20"/>
      <c r="P543" s="20"/>
      <c r="Q543" s="20"/>
      <c r="R543" s="20"/>
      <c r="S543" s="20"/>
    </row>
    <row r="544">
      <c r="A544" s="20"/>
      <c r="B544" s="20"/>
      <c r="C544" s="20"/>
      <c r="D544" s="20"/>
      <c r="E544" s="20"/>
      <c r="F544" s="20"/>
      <c r="G544" s="29"/>
      <c r="H544" s="14"/>
      <c r="I544" s="14"/>
      <c r="J544" s="20"/>
      <c r="K544" s="20"/>
      <c r="L544" s="20"/>
      <c r="M544" s="20"/>
      <c r="N544" s="20"/>
      <c r="O544" s="20"/>
      <c r="P544" s="20"/>
      <c r="Q544" s="20"/>
      <c r="R544" s="20"/>
      <c r="S544" s="20"/>
    </row>
    <row r="545">
      <c r="A545" s="20"/>
      <c r="B545" s="20"/>
      <c r="C545" s="20"/>
      <c r="D545" s="20"/>
      <c r="E545" s="20"/>
      <c r="F545" s="20"/>
      <c r="G545" s="29"/>
      <c r="H545" s="14"/>
      <c r="I545" s="14"/>
      <c r="J545" s="20"/>
      <c r="K545" s="20"/>
      <c r="L545" s="20"/>
      <c r="M545" s="20"/>
      <c r="N545" s="20"/>
      <c r="O545" s="20"/>
      <c r="P545" s="20"/>
      <c r="Q545" s="20"/>
      <c r="R545" s="20"/>
      <c r="S545" s="20"/>
    </row>
    <row r="546">
      <c r="A546" s="20"/>
      <c r="B546" s="20"/>
      <c r="C546" s="20"/>
      <c r="D546" s="20"/>
      <c r="E546" s="20"/>
      <c r="F546" s="20"/>
      <c r="G546" s="29"/>
      <c r="H546" s="14"/>
      <c r="I546" s="14"/>
      <c r="J546" s="20"/>
      <c r="K546" s="20"/>
      <c r="L546" s="20"/>
      <c r="M546" s="20"/>
      <c r="N546" s="20"/>
      <c r="O546" s="20"/>
      <c r="P546" s="20"/>
      <c r="Q546" s="20"/>
      <c r="R546" s="20"/>
      <c r="S546" s="20"/>
    </row>
    <row r="547">
      <c r="A547" s="20"/>
      <c r="B547" s="20"/>
      <c r="C547" s="20"/>
      <c r="D547" s="20"/>
      <c r="E547" s="20"/>
      <c r="F547" s="20"/>
      <c r="G547" s="29"/>
      <c r="H547" s="14"/>
      <c r="I547" s="14"/>
      <c r="J547" s="20"/>
      <c r="K547" s="20"/>
      <c r="L547" s="20"/>
      <c r="M547" s="20"/>
      <c r="N547" s="20"/>
      <c r="O547" s="20"/>
      <c r="P547" s="20"/>
      <c r="Q547" s="20"/>
      <c r="R547" s="20"/>
      <c r="S547" s="20"/>
    </row>
    <row r="548">
      <c r="A548" s="20"/>
      <c r="B548" s="20"/>
      <c r="C548" s="20"/>
      <c r="D548" s="20"/>
      <c r="E548" s="20"/>
      <c r="F548" s="20"/>
      <c r="G548" s="29"/>
      <c r="H548" s="14"/>
      <c r="I548" s="14"/>
      <c r="J548" s="20"/>
      <c r="K548" s="20"/>
      <c r="L548" s="20"/>
      <c r="M548" s="20"/>
      <c r="N548" s="20"/>
      <c r="O548" s="20"/>
      <c r="P548" s="20"/>
      <c r="Q548" s="20"/>
      <c r="R548" s="20"/>
      <c r="S548" s="20"/>
    </row>
    <row r="549">
      <c r="A549" s="20"/>
      <c r="B549" s="20"/>
      <c r="C549" s="20"/>
      <c r="D549" s="20"/>
      <c r="E549" s="20"/>
      <c r="F549" s="20"/>
      <c r="G549" s="29"/>
      <c r="H549" s="14"/>
      <c r="I549" s="14"/>
      <c r="J549" s="20"/>
      <c r="K549" s="20"/>
      <c r="L549" s="20"/>
      <c r="M549" s="20"/>
      <c r="N549" s="20"/>
      <c r="O549" s="20"/>
      <c r="P549" s="20"/>
      <c r="Q549" s="20"/>
      <c r="R549" s="20"/>
      <c r="S549" s="20"/>
    </row>
    <row r="550">
      <c r="A550" s="20"/>
      <c r="B550" s="20"/>
      <c r="C550" s="20"/>
      <c r="D550" s="20"/>
      <c r="E550" s="20"/>
      <c r="F550" s="20"/>
      <c r="G550" s="29"/>
      <c r="H550" s="14"/>
      <c r="I550" s="14"/>
      <c r="J550" s="20"/>
      <c r="K550" s="20"/>
      <c r="L550" s="20"/>
      <c r="M550" s="20"/>
      <c r="N550" s="20"/>
      <c r="O550" s="20"/>
      <c r="P550" s="20"/>
      <c r="Q550" s="20"/>
      <c r="R550" s="20"/>
      <c r="S550" s="20"/>
    </row>
    <row r="551">
      <c r="A551" s="20"/>
      <c r="B551" s="20"/>
      <c r="C551" s="20"/>
      <c r="D551" s="20"/>
      <c r="E551" s="20"/>
      <c r="F551" s="20"/>
      <c r="G551" s="29"/>
      <c r="H551" s="14"/>
      <c r="I551" s="14"/>
      <c r="J551" s="20"/>
      <c r="K551" s="20"/>
      <c r="L551" s="20"/>
      <c r="M551" s="20"/>
      <c r="N551" s="20"/>
      <c r="O551" s="20"/>
      <c r="P551" s="20"/>
      <c r="Q551" s="20"/>
      <c r="R551" s="20"/>
      <c r="S551" s="20"/>
    </row>
    <row r="552">
      <c r="A552" s="20"/>
      <c r="B552" s="20"/>
      <c r="C552" s="20"/>
      <c r="D552" s="20"/>
      <c r="E552" s="20"/>
      <c r="F552" s="20"/>
      <c r="G552" s="29"/>
      <c r="H552" s="14"/>
      <c r="I552" s="14"/>
      <c r="J552" s="20"/>
      <c r="K552" s="20"/>
      <c r="L552" s="20"/>
      <c r="M552" s="20"/>
      <c r="N552" s="20"/>
      <c r="O552" s="20"/>
      <c r="P552" s="20"/>
      <c r="Q552" s="20"/>
      <c r="R552" s="20"/>
      <c r="S552" s="20"/>
    </row>
    <row r="553">
      <c r="A553" s="20"/>
      <c r="B553" s="20"/>
      <c r="C553" s="20"/>
      <c r="D553" s="20"/>
      <c r="E553" s="20"/>
      <c r="F553" s="20"/>
      <c r="G553" s="29"/>
      <c r="H553" s="14"/>
      <c r="I553" s="14"/>
      <c r="J553" s="20"/>
      <c r="K553" s="20"/>
      <c r="L553" s="20"/>
      <c r="M553" s="20"/>
      <c r="N553" s="20"/>
      <c r="O553" s="20"/>
      <c r="P553" s="20"/>
      <c r="Q553" s="20"/>
      <c r="R553" s="20"/>
      <c r="S553" s="20"/>
    </row>
    <row r="554">
      <c r="A554" s="20"/>
      <c r="B554" s="20"/>
      <c r="C554" s="20"/>
      <c r="D554" s="20"/>
      <c r="E554" s="20"/>
      <c r="F554" s="20"/>
      <c r="G554" s="29"/>
      <c r="H554" s="14"/>
      <c r="I554" s="14"/>
      <c r="J554" s="20"/>
      <c r="K554" s="20"/>
      <c r="L554" s="20"/>
      <c r="M554" s="20"/>
      <c r="N554" s="20"/>
      <c r="O554" s="20"/>
      <c r="P554" s="20"/>
      <c r="Q554" s="20"/>
      <c r="R554" s="20"/>
      <c r="S554" s="20"/>
    </row>
    <row r="555">
      <c r="A555" s="20"/>
      <c r="B555" s="20"/>
      <c r="C555" s="20"/>
      <c r="D555" s="20"/>
      <c r="E555" s="20"/>
      <c r="F555" s="20"/>
      <c r="G555" s="29"/>
      <c r="H555" s="14"/>
      <c r="I555" s="14"/>
      <c r="J555" s="20"/>
      <c r="K555" s="20"/>
      <c r="L555" s="20"/>
      <c r="M555" s="20"/>
      <c r="N555" s="20"/>
      <c r="O555" s="20"/>
      <c r="P555" s="20"/>
      <c r="Q555" s="20"/>
      <c r="R555" s="20"/>
      <c r="S555" s="20"/>
    </row>
    <row r="556">
      <c r="A556" s="20"/>
      <c r="B556" s="20"/>
      <c r="C556" s="20"/>
      <c r="D556" s="20"/>
      <c r="E556" s="20"/>
      <c r="F556" s="20"/>
      <c r="G556" s="29"/>
      <c r="H556" s="14"/>
      <c r="I556" s="14"/>
      <c r="J556" s="20"/>
      <c r="K556" s="20"/>
      <c r="L556" s="20"/>
      <c r="M556" s="20"/>
      <c r="N556" s="20"/>
      <c r="O556" s="20"/>
      <c r="P556" s="20"/>
      <c r="Q556" s="20"/>
      <c r="R556" s="20"/>
      <c r="S556" s="20"/>
    </row>
    <row r="557">
      <c r="A557" s="20"/>
      <c r="B557" s="20"/>
      <c r="C557" s="20"/>
      <c r="D557" s="20"/>
      <c r="E557" s="20"/>
      <c r="F557" s="20"/>
      <c r="G557" s="29"/>
      <c r="H557" s="14"/>
      <c r="I557" s="14"/>
      <c r="J557" s="20"/>
      <c r="K557" s="20"/>
      <c r="L557" s="20"/>
      <c r="M557" s="20"/>
      <c r="N557" s="20"/>
      <c r="O557" s="20"/>
      <c r="P557" s="20"/>
      <c r="Q557" s="20"/>
      <c r="R557" s="20"/>
      <c r="S557" s="20"/>
    </row>
    <row r="558">
      <c r="A558" s="20"/>
      <c r="B558" s="20"/>
      <c r="C558" s="20"/>
      <c r="D558" s="20"/>
      <c r="E558" s="20"/>
      <c r="F558" s="20"/>
      <c r="G558" s="29"/>
      <c r="H558" s="14"/>
      <c r="I558" s="14"/>
      <c r="J558" s="20"/>
      <c r="K558" s="20"/>
      <c r="L558" s="20"/>
      <c r="M558" s="20"/>
      <c r="N558" s="20"/>
      <c r="O558" s="20"/>
      <c r="P558" s="20"/>
      <c r="Q558" s="20"/>
      <c r="R558" s="20"/>
      <c r="S558" s="20"/>
    </row>
    <row r="559">
      <c r="A559" s="20"/>
      <c r="B559" s="20"/>
      <c r="C559" s="20"/>
      <c r="D559" s="20"/>
      <c r="E559" s="20"/>
      <c r="F559" s="20"/>
      <c r="G559" s="29"/>
      <c r="H559" s="14"/>
      <c r="I559" s="14"/>
      <c r="J559" s="20"/>
      <c r="K559" s="20"/>
      <c r="L559" s="20"/>
      <c r="M559" s="20"/>
      <c r="N559" s="20"/>
      <c r="O559" s="20"/>
      <c r="P559" s="20"/>
      <c r="Q559" s="20"/>
      <c r="R559" s="20"/>
      <c r="S559" s="20"/>
    </row>
    <row r="560">
      <c r="A560" s="20"/>
      <c r="B560" s="20"/>
      <c r="C560" s="20"/>
      <c r="D560" s="20"/>
      <c r="E560" s="20"/>
      <c r="F560" s="20"/>
      <c r="G560" s="29"/>
      <c r="H560" s="14"/>
      <c r="I560" s="14"/>
      <c r="J560" s="20"/>
      <c r="K560" s="20"/>
      <c r="L560" s="20"/>
      <c r="M560" s="20"/>
      <c r="N560" s="20"/>
      <c r="O560" s="20"/>
      <c r="P560" s="20"/>
      <c r="Q560" s="20"/>
      <c r="R560" s="20"/>
      <c r="S560" s="20"/>
    </row>
    <row r="561">
      <c r="A561" s="20"/>
      <c r="B561" s="20"/>
      <c r="C561" s="20"/>
      <c r="D561" s="20"/>
      <c r="E561" s="20"/>
      <c r="F561" s="20"/>
      <c r="G561" s="29"/>
      <c r="H561" s="14"/>
      <c r="I561" s="14"/>
      <c r="J561" s="20"/>
      <c r="K561" s="20"/>
      <c r="L561" s="20"/>
      <c r="M561" s="20"/>
      <c r="N561" s="20"/>
      <c r="O561" s="20"/>
      <c r="P561" s="20"/>
      <c r="Q561" s="20"/>
      <c r="R561" s="20"/>
      <c r="S561" s="20"/>
    </row>
    <row r="562">
      <c r="A562" s="20"/>
      <c r="B562" s="20"/>
      <c r="C562" s="20"/>
      <c r="D562" s="20"/>
      <c r="E562" s="20"/>
      <c r="F562" s="20"/>
      <c r="G562" s="29"/>
      <c r="H562" s="14"/>
      <c r="I562" s="14"/>
      <c r="J562" s="20"/>
      <c r="K562" s="20"/>
      <c r="L562" s="20"/>
      <c r="M562" s="20"/>
      <c r="N562" s="20"/>
      <c r="O562" s="20"/>
      <c r="P562" s="20"/>
      <c r="Q562" s="20"/>
      <c r="R562" s="20"/>
      <c r="S562" s="20"/>
    </row>
    <row r="563">
      <c r="A563" s="20"/>
      <c r="B563" s="20"/>
      <c r="C563" s="20"/>
      <c r="D563" s="20"/>
      <c r="E563" s="20"/>
      <c r="F563" s="20"/>
      <c r="G563" s="29"/>
      <c r="H563" s="14"/>
      <c r="I563" s="14"/>
      <c r="J563" s="20"/>
      <c r="K563" s="20"/>
      <c r="L563" s="20"/>
      <c r="M563" s="20"/>
      <c r="N563" s="20"/>
      <c r="O563" s="20"/>
      <c r="P563" s="20"/>
      <c r="Q563" s="20"/>
      <c r="R563" s="20"/>
      <c r="S563" s="20"/>
    </row>
    <row r="564">
      <c r="A564" s="20"/>
      <c r="B564" s="20"/>
      <c r="C564" s="20"/>
      <c r="D564" s="20"/>
      <c r="E564" s="20"/>
      <c r="F564" s="20"/>
      <c r="G564" s="29"/>
      <c r="H564" s="14"/>
      <c r="I564" s="14"/>
      <c r="J564" s="20"/>
      <c r="K564" s="20"/>
      <c r="L564" s="20"/>
      <c r="M564" s="20"/>
      <c r="N564" s="20"/>
      <c r="O564" s="20"/>
      <c r="P564" s="20"/>
      <c r="Q564" s="20"/>
      <c r="R564" s="20"/>
      <c r="S564" s="20"/>
    </row>
    <row r="565">
      <c r="A565" s="20"/>
      <c r="B565" s="20"/>
      <c r="C565" s="20"/>
      <c r="D565" s="20"/>
      <c r="E565" s="20"/>
      <c r="F565" s="20"/>
      <c r="G565" s="29"/>
      <c r="H565" s="14"/>
      <c r="I565" s="14"/>
      <c r="J565" s="20"/>
      <c r="K565" s="20"/>
      <c r="L565" s="20"/>
      <c r="M565" s="20"/>
      <c r="N565" s="20"/>
      <c r="O565" s="20"/>
      <c r="P565" s="20"/>
      <c r="Q565" s="20"/>
      <c r="R565" s="20"/>
      <c r="S565" s="20"/>
    </row>
    <row r="566">
      <c r="A566" s="20"/>
      <c r="B566" s="20"/>
      <c r="C566" s="20"/>
      <c r="D566" s="20"/>
      <c r="E566" s="20"/>
      <c r="F566" s="20"/>
      <c r="G566" s="29"/>
      <c r="H566" s="14"/>
      <c r="I566" s="14"/>
      <c r="J566" s="20"/>
      <c r="K566" s="20"/>
      <c r="L566" s="20"/>
      <c r="M566" s="20"/>
      <c r="N566" s="20"/>
      <c r="O566" s="20"/>
      <c r="P566" s="20"/>
      <c r="Q566" s="20"/>
      <c r="R566" s="20"/>
      <c r="S566" s="20"/>
    </row>
    <row r="567">
      <c r="A567" s="20"/>
      <c r="B567" s="20"/>
      <c r="C567" s="20"/>
      <c r="D567" s="20"/>
      <c r="E567" s="20"/>
      <c r="F567" s="20"/>
      <c r="G567" s="29"/>
      <c r="H567" s="14"/>
      <c r="I567" s="14"/>
      <c r="J567" s="20"/>
      <c r="K567" s="20"/>
      <c r="L567" s="20"/>
      <c r="M567" s="20"/>
      <c r="N567" s="20"/>
      <c r="O567" s="20"/>
      <c r="P567" s="20"/>
      <c r="Q567" s="20"/>
      <c r="R567" s="20"/>
      <c r="S567" s="20"/>
    </row>
    <row r="568">
      <c r="A568" s="20"/>
      <c r="B568" s="20"/>
      <c r="C568" s="20"/>
      <c r="D568" s="20"/>
      <c r="E568" s="20"/>
      <c r="F568" s="20"/>
      <c r="G568" s="29"/>
      <c r="H568" s="14"/>
      <c r="I568" s="14"/>
      <c r="J568" s="20"/>
      <c r="K568" s="20"/>
      <c r="L568" s="20"/>
      <c r="M568" s="20"/>
      <c r="N568" s="20"/>
      <c r="O568" s="20"/>
      <c r="P568" s="20"/>
      <c r="Q568" s="20"/>
      <c r="R568" s="20"/>
      <c r="S568" s="20"/>
    </row>
    <row r="569">
      <c r="A569" s="20"/>
      <c r="B569" s="20"/>
      <c r="C569" s="20"/>
      <c r="D569" s="20"/>
      <c r="E569" s="20"/>
      <c r="F569" s="20"/>
      <c r="G569" s="29"/>
      <c r="H569" s="14"/>
      <c r="I569" s="14"/>
      <c r="J569" s="20"/>
      <c r="K569" s="20"/>
      <c r="L569" s="20"/>
      <c r="M569" s="20"/>
      <c r="N569" s="20"/>
      <c r="O569" s="20"/>
      <c r="P569" s="20"/>
      <c r="Q569" s="20"/>
      <c r="R569" s="20"/>
      <c r="S569" s="20"/>
    </row>
    <row r="570">
      <c r="A570" s="20"/>
      <c r="B570" s="20"/>
      <c r="C570" s="20"/>
      <c r="D570" s="20"/>
      <c r="E570" s="20"/>
      <c r="F570" s="20"/>
      <c r="G570" s="29"/>
      <c r="H570" s="14"/>
      <c r="I570" s="14"/>
      <c r="J570" s="20"/>
      <c r="K570" s="20"/>
      <c r="L570" s="20"/>
      <c r="M570" s="20"/>
      <c r="N570" s="20"/>
      <c r="O570" s="20"/>
      <c r="P570" s="20"/>
      <c r="Q570" s="20"/>
      <c r="R570" s="20"/>
      <c r="S570" s="20"/>
    </row>
    <row r="571">
      <c r="A571" s="20"/>
      <c r="B571" s="20"/>
      <c r="C571" s="20"/>
      <c r="D571" s="20"/>
      <c r="E571" s="20"/>
      <c r="F571" s="20"/>
      <c r="G571" s="29"/>
      <c r="H571" s="14"/>
      <c r="I571" s="14"/>
      <c r="J571" s="20"/>
      <c r="K571" s="20"/>
      <c r="L571" s="20"/>
      <c r="M571" s="20"/>
      <c r="N571" s="20"/>
      <c r="O571" s="20"/>
      <c r="P571" s="20"/>
      <c r="Q571" s="20"/>
      <c r="R571" s="20"/>
      <c r="S571" s="20"/>
    </row>
    <row r="572">
      <c r="A572" s="20"/>
      <c r="B572" s="20"/>
      <c r="C572" s="20"/>
      <c r="D572" s="20"/>
      <c r="E572" s="20"/>
      <c r="F572" s="20"/>
      <c r="G572" s="29"/>
      <c r="H572" s="14"/>
      <c r="I572" s="14"/>
      <c r="J572" s="20"/>
      <c r="K572" s="20"/>
      <c r="L572" s="20"/>
      <c r="M572" s="20"/>
      <c r="N572" s="20"/>
      <c r="O572" s="20"/>
      <c r="P572" s="20"/>
      <c r="Q572" s="20"/>
      <c r="R572" s="20"/>
      <c r="S572" s="20"/>
    </row>
    <row r="573">
      <c r="A573" s="20"/>
      <c r="B573" s="20"/>
      <c r="C573" s="20"/>
      <c r="D573" s="20"/>
      <c r="E573" s="20"/>
      <c r="F573" s="20"/>
      <c r="G573" s="29"/>
      <c r="H573" s="14"/>
      <c r="I573" s="14"/>
      <c r="J573" s="20"/>
      <c r="K573" s="20"/>
      <c r="L573" s="20"/>
      <c r="M573" s="20"/>
      <c r="N573" s="20"/>
      <c r="O573" s="20"/>
      <c r="P573" s="20"/>
      <c r="Q573" s="20"/>
      <c r="R573" s="20"/>
      <c r="S573" s="20"/>
    </row>
    <row r="574">
      <c r="A574" s="20"/>
      <c r="B574" s="20"/>
      <c r="C574" s="20"/>
      <c r="D574" s="20"/>
      <c r="E574" s="20"/>
      <c r="F574" s="20"/>
      <c r="G574" s="29"/>
      <c r="H574" s="14"/>
      <c r="I574" s="14"/>
      <c r="J574" s="20"/>
      <c r="K574" s="20"/>
      <c r="L574" s="20"/>
      <c r="M574" s="20"/>
      <c r="N574" s="20"/>
      <c r="O574" s="20"/>
      <c r="P574" s="20"/>
      <c r="Q574" s="20"/>
      <c r="R574" s="20"/>
      <c r="S574" s="20"/>
    </row>
    <row r="575">
      <c r="A575" s="20"/>
      <c r="B575" s="20"/>
      <c r="C575" s="20"/>
      <c r="D575" s="20"/>
      <c r="E575" s="20"/>
      <c r="F575" s="20"/>
      <c r="G575" s="29"/>
      <c r="H575" s="14"/>
      <c r="I575" s="14"/>
      <c r="J575" s="20"/>
      <c r="K575" s="20"/>
      <c r="L575" s="20"/>
      <c r="M575" s="20"/>
      <c r="N575" s="20"/>
      <c r="O575" s="20"/>
      <c r="P575" s="20"/>
      <c r="Q575" s="20"/>
      <c r="R575" s="20"/>
      <c r="S575" s="20"/>
    </row>
    <row r="576">
      <c r="A576" s="20"/>
      <c r="B576" s="20"/>
      <c r="C576" s="20"/>
      <c r="D576" s="20"/>
      <c r="E576" s="20"/>
      <c r="F576" s="20"/>
      <c r="G576" s="29"/>
      <c r="H576" s="14"/>
      <c r="I576" s="14"/>
      <c r="J576" s="20"/>
      <c r="K576" s="20"/>
      <c r="L576" s="20"/>
      <c r="M576" s="20"/>
      <c r="N576" s="20"/>
      <c r="O576" s="20"/>
      <c r="P576" s="20"/>
      <c r="Q576" s="20"/>
      <c r="R576" s="20"/>
      <c r="S576" s="20"/>
    </row>
    <row r="577">
      <c r="A577" s="20"/>
      <c r="B577" s="20"/>
      <c r="C577" s="20"/>
      <c r="D577" s="20"/>
      <c r="E577" s="20"/>
      <c r="F577" s="20"/>
      <c r="G577" s="29"/>
      <c r="H577" s="14"/>
      <c r="I577" s="14"/>
      <c r="J577" s="20"/>
      <c r="K577" s="20"/>
      <c r="L577" s="20"/>
      <c r="M577" s="20"/>
      <c r="N577" s="20"/>
      <c r="O577" s="20"/>
      <c r="P577" s="20"/>
      <c r="Q577" s="20"/>
      <c r="R577" s="20"/>
      <c r="S577" s="20"/>
    </row>
    <row r="578">
      <c r="A578" s="20"/>
      <c r="B578" s="20"/>
      <c r="C578" s="20"/>
      <c r="D578" s="20"/>
      <c r="E578" s="20"/>
      <c r="F578" s="20"/>
      <c r="G578" s="29"/>
      <c r="H578" s="14"/>
      <c r="I578" s="14"/>
      <c r="J578" s="20"/>
      <c r="K578" s="20"/>
      <c r="L578" s="20"/>
      <c r="M578" s="20"/>
      <c r="N578" s="20"/>
      <c r="O578" s="20"/>
      <c r="P578" s="20"/>
      <c r="Q578" s="20"/>
      <c r="R578" s="20"/>
      <c r="S578" s="20"/>
    </row>
    <row r="579">
      <c r="A579" s="20"/>
      <c r="B579" s="20"/>
      <c r="C579" s="20"/>
      <c r="D579" s="20"/>
      <c r="E579" s="20"/>
      <c r="F579" s="20"/>
      <c r="G579" s="29"/>
      <c r="H579" s="14"/>
      <c r="I579" s="14"/>
      <c r="J579" s="20"/>
      <c r="K579" s="20"/>
      <c r="L579" s="20"/>
      <c r="M579" s="20"/>
      <c r="N579" s="20"/>
      <c r="O579" s="20"/>
      <c r="P579" s="20"/>
      <c r="Q579" s="20"/>
      <c r="R579" s="20"/>
      <c r="S579" s="20"/>
    </row>
    <row r="580">
      <c r="A580" s="20"/>
      <c r="B580" s="20"/>
      <c r="C580" s="20"/>
      <c r="D580" s="20"/>
      <c r="E580" s="20"/>
      <c r="F580" s="20"/>
      <c r="G580" s="29"/>
      <c r="H580" s="14"/>
      <c r="I580" s="14"/>
      <c r="J580" s="20"/>
      <c r="K580" s="20"/>
      <c r="L580" s="20"/>
      <c r="M580" s="20"/>
      <c r="N580" s="20"/>
      <c r="O580" s="20"/>
      <c r="P580" s="20"/>
      <c r="Q580" s="20"/>
      <c r="R580" s="20"/>
      <c r="S580" s="20"/>
    </row>
    <row r="581">
      <c r="A581" s="20"/>
      <c r="B581" s="20"/>
      <c r="C581" s="20"/>
      <c r="D581" s="20"/>
      <c r="E581" s="20"/>
      <c r="F581" s="20"/>
      <c r="G581" s="29"/>
      <c r="H581" s="14"/>
      <c r="I581" s="14"/>
      <c r="J581" s="20"/>
      <c r="K581" s="20"/>
      <c r="L581" s="20"/>
      <c r="M581" s="20"/>
      <c r="N581" s="20"/>
      <c r="O581" s="20"/>
      <c r="P581" s="20"/>
      <c r="Q581" s="20"/>
      <c r="R581" s="20"/>
      <c r="S581" s="20"/>
    </row>
    <row r="582">
      <c r="A582" s="20"/>
      <c r="B582" s="20"/>
      <c r="C582" s="20"/>
      <c r="D582" s="20"/>
      <c r="E582" s="20"/>
      <c r="F582" s="20"/>
      <c r="G582" s="29"/>
      <c r="H582" s="14"/>
      <c r="I582" s="14"/>
      <c r="J582" s="20"/>
      <c r="K582" s="20"/>
      <c r="L582" s="20"/>
      <c r="M582" s="20"/>
      <c r="N582" s="20"/>
      <c r="O582" s="20"/>
      <c r="P582" s="20"/>
      <c r="Q582" s="20"/>
      <c r="R582" s="20"/>
      <c r="S582" s="20"/>
    </row>
    <row r="583">
      <c r="A583" s="20"/>
      <c r="B583" s="20"/>
      <c r="C583" s="20"/>
      <c r="D583" s="20"/>
      <c r="E583" s="20"/>
      <c r="F583" s="20"/>
      <c r="G583" s="29"/>
      <c r="H583" s="14"/>
      <c r="I583" s="14"/>
      <c r="J583" s="20"/>
      <c r="K583" s="20"/>
      <c r="L583" s="20"/>
      <c r="M583" s="20"/>
      <c r="N583" s="20"/>
      <c r="O583" s="20"/>
      <c r="P583" s="20"/>
      <c r="Q583" s="20"/>
      <c r="R583" s="20"/>
      <c r="S583" s="20"/>
    </row>
    <row r="584">
      <c r="A584" s="20"/>
      <c r="B584" s="20"/>
      <c r="C584" s="20"/>
      <c r="D584" s="20"/>
      <c r="E584" s="20"/>
      <c r="F584" s="20"/>
      <c r="G584" s="29"/>
      <c r="H584" s="14"/>
      <c r="I584" s="14"/>
      <c r="J584" s="20"/>
      <c r="K584" s="20"/>
      <c r="L584" s="20"/>
      <c r="M584" s="20"/>
      <c r="N584" s="20"/>
      <c r="O584" s="20"/>
      <c r="P584" s="20"/>
      <c r="Q584" s="20"/>
      <c r="R584" s="20"/>
      <c r="S584" s="20"/>
    </row>
    <row r="585">
      <c r="A585" s="20"/>
      <c r="B585" s="20"/>
      <c r="C585" s="20"/>
      <c r="D585" s="20"/>
      <c r="E585" s="20"/>
      <c r="F585" s="20"/>
      <c r="G585" s="29"/>
      <c r="H585" s="14"/>
      <c r="I585" s="14"/>
      <c r="J585" s="20"/>
      <c r="K585" s="20"/>
      <c r="L585" s="20"/>
      <c r="M585" s="20"/>
      <c r="N585" s="20"/>
      <c r="O585" s="20"/>
      <c r="P585" s="20"/>
      <c r="Q585" s="20"/>
      <c r="R585" s="20"/>
      <c r="S585" s="20"/>
    </row>
    <row r="586">
      <c r="A586" s="20"/>
      <c r="B586" s="20"/>
      <c r="C586" s="20"/>
      <c r="D586" s="20"/>
      <c r="E586" s="20"/>
      <c r="F586" s="20"/>
      <c r="G586" s="29"/>
      <c r="H586" s="14"/>
      <c r="I586" s="14"/>
      <c r="J586" s="20"/>
      <c r="K586" s="20"/>
      <c r="L586" s="20"/>
      <c r="M586" s="20"/>
      <c r="N586" s="20"/>
      <c r="O586" s="20"/>
      <c r="P586" s="20"/>
      <c r="Q586" s="20"/>
      <c r="R586" s="20"/>
      <c r="S586" s="20"/>
    </row>
    <row r="587">
      <c r="A587" s="20"/>
      <c r="B587" s="20"/>
      <c r="C587" s="20"/>
      <c r="D587" s="20"/>
      <c r="E587" s="20"/>
      <c r="F587" s="20"/>
      <c r="G587" s="29"/>
      <c r="H587" s="14"/>
      <c r="I587" s="14"/>
      <c r="J587" s="20"/>
      <c r="K587" s="20"/>
      <c r="L587" s="20"/>
      <c r="M587" s="20"/>
      <c r="N587" s="20"/>
      <c r="O587" s="20"/>
      <c r="P587" s="20"/>
      <c r="Q587" s="20"/>
      <c r="R587" s="20"/>
      <c r="S587" s="20"/>
    </row>
    <row r="588">
      <c r="A588" s="20"/>
      <c r="B588" s="20"/>
      <c r="C588" s="20"/>
      <c r="D588" s="20"/>
      <c r="E588" s="20"/>
      <c r="F588" s="20"/>
      <c r="G588" s="29"/>
      <c r="H588" s="14"/>
      <c r="I588" s="14"/>
      <c r="J588" s="20"/>
      <c r="K588" s="20"/>
      <c r="L588" s="20"/>
      <c r="M588" s="20"/>
      <c r="N588" s="20"/>
      <c r="O588" s="20"/>
      <c r="P588" s="20"/>
      <c r="Q588" s="20"/>
      <c r="R588" s="20"/>
      <c r="S588" s="20"/>
    </row>
    <row r="589">
      <c r="A589" s="20"/>
      <c r="B589" s="20"/>
      <c r="C589" s="20"/>
      <c r="D589" s="20"/>
      <c r="E589" s="20"/>
      <c r="F589" s="20"/>
      <c r="G589" s="29"/>
      <c r="H589" s="14"/>
      <c r="I589" s="14"/>
      <c r="J589" s="20"/>
      <c r="K589" s="20"/>
      <c r="L589" s="20"/>
      <c r="M589" s="20"/>
      <c r="N589" s="20"/>
      <c r="O589" s="20"/>
      <c r="P589" s="20"/>
      <c r="Q589" s="20"/>
      <c r="R589" s="20"/>
      <c r="S589" s="20"/>
    </row>
    <row r="590">
      <c r="A590" s="20"/>
      <c r="B590" s="20"/>
      <c r="C590" s="20"/>
      <c r="D590" s="20"/>
      <c r="E590" s="20"/>
      <c r="F590" s="20"/>
      <c r="G590" s="29"/>
      <c r="H590" s="14"/>
      <c r="I590" s="14"/>
      <c r="J590" s="20"/>
      <c r="K590" s="20"/>
      <c r="L590" s="20"/>
      <c r="M590" s="20"/>
      <c r="N590" s="20"/>
      <c r="O590" s="20"/>
      <c r="P590" s="20"/>
      <c r="Q590" s="20"/>
      <c r="R590" s="20"/>
      <c r="S590" s="20"/>
    </row>
    <row r="591">
      <c r="A591" s="20"/>
      <c r="B591" s="20"/>
      <c r="C591" s="20"/>
      <c r="D591" s="20"/>
      <c r="E591" s="20"/>
      <c r="F591" s="20"/>
      <c r="G591" s="29"/>
      <c r="H591" s="14"/>
      <c r="I591" s="14"/>
      <c r="J591" s="20"/>
      <c r="K591" s="20"/>
      <c r="L591" s="20"/>
      <c r="M591" s="20"/>
      <c r="N591" s="20"/>
      <c r="O591" s="20"/>
      <c r="P591" s="20"/>
      <c r="Q591" s="20"/>
      <c r="R591" s="20"/>
      <c r="S591" s="20"/>
    </row>
    <row r="592">
      <c r="A592" s="20"/>
      <c r="B592" s="20"/>
      <c r="C592" s="20"/>
      <c r="D592" s="20"/>
      <c r="E592" s="20"/>
      <c r="F592" s="20"/>
      <c r="G592" s="29"/>
      <c r="H592" s="14"/>
      <c r="I592" s="14"/>
      <c r="J592" s="20"/>
      <c r="K592" s="20"/>
      <c r="L592" s="20"/>
      <c r="M592" s="20"/>
      <c r="N592" s="20"/>
      <c r="O592" s="20"/>
      <c r="P592" s="20"/>
      <c r="Q592" s="20"/>
      <c r="R592" s="20"/>
      <c r="S592" s="20"/>
    </row>
    <row r="593">
      <c r="A593" s="20"/>
      <c r="B593" s="20"/>
      <c r="C593" s="20"/>
      <c r="D593" s="20"/>
      <c r="E593" s="20"/>
      <c r="F593" s="20"/>
      <c r="G593" s="29"/>
      <c r="H593" s="14"/>
      <c r="I593" s="14"/>
      <c r="J593" s="20"/>
      <c r="K593" s="20"/>
      <c r="L593" s="20"/>
      <c r="M593" s="20"/>
      <c r="N593" s="20"/>
      <c r="O593" s="20"/>
      <c r="P593" s="20"/>
      <c r="Q593" s="20"/>
      <c r="R593" s="20"/>
      <c r="S593" s="20"/>
    </row>
    <row r="594">
      <c r="A594" s="20"/>
      <c r="B594" s="20"/>
      <c r="C594" s="20"/>
      <c r="D594" s="20"/>
      <c r="E594" s="20"/>
      <c r="F594" s="20"/>
      <c r="G594" s="29"/>
      <c r="H594" s="14"/>
      <c r="I594" s="14"/>
      <c r="J594" s="20"/>
      <c r="K594" s="20"/>
      <c r="L594" s="20"/>
      <c r="M594" s="20"/>
      <c r="N594" s="20"/>
      <c r="O594" s="20"/>
      <c r="P594" s="20"/>
      <c r="Q594" s="20"/>
      <c r="R594" s="20"/>
      <c r="S594" s="20"/>
    </row>
    <row r="595">
      <c r="A595" s="20"/>
      <c r="B595" s="20"/>
      <c r="C595" s="20"/>
      <c r="D595" s="20"/>
      <c r="E595" s="20"/>
      <c r="F595" s="20"/>
      <c r="G595" s="29"/>
      <c r="H595" s="14"/>
      <c r="I595" s="14"/>
      <c r="J595" s="20"/>
      <c r="K595" s="20"/>
      <c r="L595" s="20"/>
      <c r="M595" s="20"/>
      <c r="N595" s="20"/>
      <c r="O595" s="20"/>
      <c r="P595" s="20"/>
      <c r="Q595" s="20"/>
      <c r="R595" s="20"/>
      <c r="S595" s="20"/>
    </row>
    <row r="596">
      <c r="A596" s="20"/>
      <c r="B596" s="20"/>
      <c r="C596" s="20"/>
      <c r="D596" s="20"/>
      <c r="E596" s="20"/>
      <c r="F596" s="20"/>
      <c r="G596" s="29"/>
      <c r="H596" s="14"/>
      <c r="I596" s="14"/>
      <c r="J596" s="20"/>
      <c r="K596" s="20"/>
      <c r="L596" s="20"/>
      <c r="M596" s="20"/>
      <c r="N596" s="20"/>
      <c r="O596" s="20"/>
      <c r="P596" s="20"/>
      <c r="Q596" s="20"/>
      <c r="R596" s="20"/>
      <c r="S596" s="20"/>
    </row>
    <row r="597">
      <c r="A597" s="20"/>
      <c r="B597" s="20"/>
      <c r="C597" s="20"/>
      <c r="D597" s="20"/>
      <c r="E597" s="20"/>
      <c r="F597" s="20"/>
      <c r="G597" s="29"/>
      <c r="H597" s="14"/>
      <c r="I597" s="14"/>
      <c r="J597" s="20"/>
      <c r="K597" s="20"/>
      <c r="L597" s="20"/>
      <c r="M597" s="20"/>
      <c r="N597" s="20"/>
      <c r="O597" s="20"/>
      <c r="P597" s="20"/>
      <c r="Q597" s="20"/>
      <c r="R597" s="20"/>
      <c r="S597" s="20"/>
    </row>
    <row r="598">
      <c r="A598" s="20"/>
      <c r="B598" s="20"/>
      <c r="C598" s="20"/>
      <c r="D598" s="20"/>
      <c r="E598" s="20"/>
      <c r="F598" s="20"/>
      <c r="G598" s="29"/>
      <c r="H598" s="14"/>
      <c r="I598" s="14"/>
      <c r="J598" s="20"/>
      <c r="K598" s="20"/>
      <c r="L598" s="20"/>
      <c r="M598" s="20"/>
      <c r="N598" s="20"/>
      <c r="O598" s="20"/>
      <c r="P598" s="20"/>
      <c r="Q598" s="20"/>
      <c r="R598" s="20"/>
      <c r="S598" s="20"/>
    </row>
    <row r="599">
      <c r="A599" s="20"/>
      <c r="B599" s="20"/>
      <c r="C599" s="20"/>
      <c r="D599" s="20"/>
      <c r="E599" s="20"/>
      <c r="F599" s="20"/>
      <c r="G599" s="29"/>
      <c r="H599" s="14"/>
      <c r="I599" s="14"/>
      <c r="J599" s="20"/>
      <c r="K599" s="20"/>
      <c r="L599" s="20"/>
      <c r="M599" s="20"/>
      <c r="N599" s="20"/>
      <c r="O599" s="20"/>
      <c r="P599" s="20"/>
      <c r="Q599" s="20"/>
      <c r="R599" s="20"/>
      <c r="S599" s="20"/>
    </row>
    <row r="600">
      <c r="A600" s="20"/>
      <c r="B600" s="20"/>
      <c r="C600" s="20"/>
      <c r="D600" s="20"/>
      <c r="E600" s="20"/>
      <c r="F600" s="20"/>
      <c r="G600" s="29"/>
      <c r="H600" s="14"/>
      <c r="I600" s="14"/>
      <c r="J600" s="20"/>
      <c r="K600" s="20"/>
      <c r="L600" s="20"/>
      <c r="M600" s="20"/>
      <c r="N600" s="20"/>
      <c r="O600" s="20"/>
      <c r="P600" s="20"/>
      <c r="Q600" s="20"/>
      <c r="R600" s="20"/>
      <c r="S600" s="20"/>
    </row>
    <row r="601">
      <c r="A601" s="20"/>
      <c r="B601" s="20"/>
      <c r="C601" s="20"/>
      <c r="D601" s="20"/>
      <c r="E601" s="20"/>
      <c r="F601" s="20"/>
      <c r="G601" s="29"/>
      <c r="H601" s="14"/>
      <c r="I601" s="14"/>
      <c r="J601" s="20"/>
      <c r="K601" s="20"/>
      <c r="L601" s="20"/>
      <c r="M601" s="20"/>
      <c r="N601" s="20"/>
      <c r="O601" s="20"/>
      <c r="P601" s="20"/>
      <c r="Q601" s="20"/>
      <c r="R601" s="20"/>
      <c r="S601" s="20"/>
    </row>
    <row r="602">
      <c r="A602" s="20"/>
      <c r="B602" s="20"/>
      <c r="C602" s="20"/>
      <c r="D602" s="20"/>
      <c r="E602" s="20"/>
      <c r="F602" s="20"/>
      <c r="G602" s="29"/>
      <c r="H602" s="14"/>
      <c r="I602" s="14"/>
      <c r="J602" s="20"/>
      <c r="K602" s="20"/>
      <c r="L602" s="20"/>
      <c r="M602" s="20"/>
      <c r="N602" s="20"/>
      <c r="O602" s="20"/>
      <c r="P602" s="20"/>
      <c r="Q602" s="20"/>
      <c r="R602" s="20"/>
      <c r="S602" s="20"/>
    </row>
    <row r="603">
      <c r="A603" s="20"/>
      <c r="B603" s="20"/>
      <c r="C603" s="20"/>
      <c r="D603" s="20"/>
      <c r="E603" s="20"/>
      <c r="F603" s="20"/>
      <c r="G603" s="29"/>
      <c r="H603" s="14"/>
      <c r="I603" s="14"/>
      <c r="J603" s="20"/>
      <c r="K603" s="20"/>
      <c r="L603" s="20"/>
      <c r="M603" s="20"/>
      <c r="N603" s="20"/>
      <c r="O603" s="20"/>
      <c r="P603" s="20"/>
      <c r="Q603" s="20"/>
      <c r="R603" s="20"/>
      <c r="S603" s="20"/>
    </row>
    <row r="604">
      <c r="A604" s="20"/>
      <c r="B604" s="20"/>
      <c r="C604" s="20"/>
      <c r="D604" s="20"/>
      <c r="E604" s="20"/>
      <c r="F604" s="20"/>
      <c r="G604" s="29"/>
      <c r="H604" s="14"/>
      <c r="I604" s="14"/>
      <c r="J604" s="20"/>
      <c r="K604" s="20"/>
      <c r="L604" s="20"/>
      <c r="M604" s="20"/>
      <c r="N604" s="20"/>
      <c r="O604" s="20"/>
      <c r="P604" s="20"/>
      <c r="Q604" s="20"/>
      <c r="R604" s="20"/>
      <c r="S604" s="20"/>
    </row>
    <row r="605">
      <c r="A605" s="20"/>
      <c r="B605" s="20"/>
      <c r="C605" s="20"/>
      <c r="D605" s="20"/>
      <c r="E605" s="20"/>
      <c r="F605" s="20"/>
      <c r="G605" s="29"/>
      <c r="H605" s="14"/>
      <c r="I605" s="14"/>
      <c r="J605" s="20"/>
      <c r="K605" s="20"/>
      <c r="L605" s="20"/>
      <c r="M605" s="20"/>
      <c r="N605" s="20"/>
      <c r="O605" s="20"/>
      <c r="P605" s="20"/>
      <c r="Q605" s="20"/>
      <c r="R605" s="20"/>
      <c r="S605" s="20"/>
    </row>
    <row r="606">
      <c r="A606" s="20"/>
      <c r="B606" s="20"/>
      <c r="C606" s="20"/>
      <c r="D606" s="20"/>
      <c r="E606" s="20"/>
      <c r="F606" s="20"/>
      <c r="G606" s="29"/>
      <c r="H606" s="14"/>
      <c r="I606" s="14"/>
      <c r="J606" s="20"/>
      <c r="K606" s="20"/>
      <c r="L606" s="20"/>
      <c r="M606" s="20"/>
      <c r="N606" s="20"/>
      <c r="O606" s="20"/>
      <c r="P606" s="20"/>
      <c r="Q606" s="20"/>
      <c r="R606" s="20"/>
      <c r="S606" s="20"/>
    </row>
    <row r="607">
      <c r="A607" s="20"/>
      <c r="B607" s="20"/>
      <c r="C607" s="20"/>
      <c r="D607" s="20"/>
      <c r="E607" s="20"/>
      <c r="F607" s="20"/>
      <c r="G607" s="29"/>
      <c r="H607" s="14"/>
      <c r="I607" s="14"/>
      <c r="J607" s="20"/>
      <c r="K607" s="20"/>
      <c r="L607" s="20"/>
      <c r="M607" s="20"/>
      <c r="N607" s="20"/>
      <c r="O607" s="20"/>
      <c r="P607" s="20"/>
      <c r="Q607" s="20"/>
      <c r="R607" s="20"/>
      <c r="S607" s="20"/>
    </row>
    <row r="608">
      <c r="A608" s="20"/>
      <c r="B608" s="20"/>
      <c r="C608" s="20"/>
      <c r="D608" s="20"/>
      <c r="E608" s="20"/>
      <c r="F608" s="20"/>
      <c r="G608" s="29"/>
      <c r="H608" s="14"/>
      <c r="I608" s="14"/>
      <c r="J608" s="20"/>
      <c r="K608" s="20"/>
      <c r="L608" s="20"/>
      <c r="M608" s="20"/>
      <c r="N608" s="20"/>
      <c r="O608" s="20"/>
      <c r="P608" s="20"/>
      <c r="Q608" s="20"/>
      <c r="R608" s="20"/>
      <c r="S608" s="20"/>
    </row>
    <row r="609">
      <c r="A609" s="20"/>
      <c r="B609" s="20"/>
      <c r="C609" s="20"/>
      <c r="D609" s="20"/>
      <c r="E609" s="20"/>
      <c r="F609" s="20"/>
      <c r="G609" s="29"/>
      <c r="H609" s="14"/>
      <c r="I609" s="14"/>
      <c r="J609" s="20"/>
      <c r="K609" s="20"/>
      <c r="L609" s="20"/>
      <c r="M609" s="20"/>
      <c r="N609" s="20"/>
      <c r="O609" s="20"/>
      <c r="P609" s="20"/>
      <c r="Q609" s="20"/>
      <c r="R609" s="20"/>
      <c r="S609" s="20"/>
    </row>
    <row r="610">
      <c r="A610" s="20"/>
      <c r="B610" s="20"/>
      <c r="C610" s="20"/>
      <c r="D610" s="20"/>
      <c r="E610" s="20"/>
      <c r="F610" s="20"/>
      <c r="G610" s="29"/>
      <c r="H610" s="14"/>
      <c r="I610" s="14"/>
      <c r="J610" s="20"/>
      <c r="K610" s="20"/>
      <c r="L610" s="20"/>
      <c r="M610" s="20"/>
      <c r="N610" s="20"/>
      <c r="O610" s="20"/>
      <c r="P610" s="20"/>
      <c r="Q610" s="20"/>
      <c r="R610" s="20"/>
      <c r="S610" s="20"/>
    </row>
    <row r="611">
      <c r="A611" s="20"/>
      <c r="B611" s="20"/>
      <c r="C611" s="20"/>
      <c r="D611" s="20"/>
      <c r="E611" s="20"/>
      <c r="F611" s="20"/>
      <c r="G611" s="29"/>
      <c r="H611" s="14"/>
      <c r="I611" s="14"/>
      <c r="J611" s="20"/>
      <c r="K611" s="20"/>
      <c r="L611" s="20"/>
      <c r="M611" s="20"/>
      <c r="N611" s="20"/>
      <c r="O611" s="20"/>
      <c r="P611" s="20"/>
      <c r="Q611" s="20"/>
      <c r="R611" s="20"/>
      <c r="S611" s="20"/>
    </row>
    <row r="612">
      <c r="A612" s="20"/>
      <c r="B612" s="20"/>
      <c r="C612" s="20"/>
      <c r="D612" s="20"/>
      <c r="E612" s="20"/>
      <c r="F612" s="20"/>
      <c r="G612" s="29"/>
      <c r="H612" s="14"/>
      <c r="I612" s="14"/>
      <c r="J612" s="20"/>
      <c r="K612" s="20"/>
      <c r="L612" s="20"/>
      <c r="M612" s="20"/>
      <c r="N612" s="20"/>
      <c r="O612" s="20"/>
      <c r="P612" s="20"/>
      <c r="Q612" s="20"/>
      <c r="R612" s="20"/>
      <c r="S612" s="20"/>
    </row>
    <row r="613">
      <c r="A613" s="20"/>
      <c r="B613" s="20"/>
      <c r="C613" s="20"/>
      <c r="D613" s="20"/>
      <c r="E613" s="20"/>
      <c r="F613" s="20"/>
      <c r="G613" s="29"/>
      <c r="H613" s="14"/>
      <c r="I613" s="14"/>
      <c r="J613" s="20"/>
      <c r="K613" s="20"/>
      <c r="L613" s="20"/>
      <c r="M613" s="20"/>
      <c r="N613" s="20"/>
      <c r="O613" s="20"/>
      <c r="P613" s="20"/>
      <c r="Q613" s="20"/>
      <c r="R613" s="20"/>
      <c r="S613" s="20"/>
    </row>
    <row r="614">
      <c r="A614" s="20"/>
      <c r="B614" s="20"/>
      <c r="C614" s="20"/>
      <c r="D614" s="20"/>
      <c r="E614" s="20"/>
      <c r="F614" s="20"/>
      <c r="G614" s="29"/>
      <c r="H614" s="14"/>
      <c r="I614" s="14"/>
      <c r="J614" s="20"/>
      <c r="K614" s="20"/>
      <c r="L614" s="20"/>
      <c r="M614" s="20"/>
      <c r="N614" s="20"/>
      <c r="O614" s="20"/>
      <c r="P614" s="20"/>
      <c r="Q614" s="20"/>
      <c r="R614" s="20"/>
      <c r="S614" s="20"/>
    </row>
    <row r="615">
      <c r="A615" s="20"/>
      <c r="B615" s="20"/>
      <c r="C615" s="20"/>
      <c r="D615" s="20"/>
      <c r="E615" s="20"/>
      <c r="F615" s="20"/>
      <c r="G615" s="29"/>
      <c r="H615" s="14"/>
      <c r="I615" s="14"/>
      <c r="J615" s="20"/>
      <c r="K615" s="20"/>
      <c r="L615" s="20"/>
      <c r="M615" s="20"/>
      <c r="N615" s="20"/>
      <c r="O615" s="20"/>
      <c r="P615" s="20"/>
      <c r="Q615" s="20"/>
      <c r="R615" s="20"/>
      <c r="S615" s="20"/>
    </row>
    <row r="616">
      <c r="A616" s="20"/>
      <c r="B616" s="20"/>
      <c r="C616" s="20"/>
      <c r="D616" s="20"/>
      <c r="E616" s="20"/>
      <c r="F616" s="20"/>
      <c r="G616" s="29"/>
      <c r="H616" s="14"/>
      <c r="I616" s="14"/>
      <c r="J616" s="20"/>
      <c r="K616" s="20"/>
      <c r="L616" s="20"/>
      <c r="M616" s="20"/>
      <c r="N616" s="20"/>
      <c r="O616" s="20"/>
      <c r="P616" s="20"/>
      <c r="Q616" s="20"/>
      <c r="R616" s="20"/>
      <c r="S616" s="20"/>
    </row>
    <row r="617">
      <c r="A617" s="20"/>
      <c r="B617" s="20"/>
      <c r="C617" s="20"/>
      <c r="D617" s="20"/>
      <c r="E617" s="20"/>
      <c r="F617" s="20"/>
      <c r="G617" s="29"/>
      <c r="H617" s="14"/>
      <c r="I617" s="14"/>
      <c r="J617" s="20"/>
      <c r="K617" s="20"/>
      <c r="L617" s="20"/>
      <c r="M617" s="20"/>
      <c r="N617" s="20"/>
      <c r="O617" s="20"/>
      <c r="P617" s="20"/>
      <c r="Q617" s="20"/>
      <c r="R617" s="20"/>
      <c r="S617" s="20"/>
    </row>
    <row r="618">
      <c r="A618" s="20"/>
      <c r="B618" s="20"/>
      <c r="C618" s="20"/>
      <c r="D618" s="20"/>
      <c r="E618" s="20"/>
      <c r="F618" s="20"/>
      <c r="G618" s="29"/>
      <c r="H618" s="14"/>
      <c r="I618" s="14"/>
      <c r="J618" s="20"/>
      <c r="K618" s="20"/>
      <c r="L618" s="20"/>
      <c r="M618" s="20"/>
      <c r="N618" s="20"/>
      <c r="O618" s="20"/>
      <c r="P618" s="20"/>
      <c r="Q618" s="20"/>
      <c r="R618" s="20"/>
      <c r="S618" s="20"/>
    </row>
    <row r="619">
      <c r="A619" s="20"/>
      <c r="B619" s="20"/>
      <c r="C619" s="20"/>
      <c r="D619" s="20"/>
      <c r="E619" s="20"/>
      <c r="F619" s="20"/>
      <c r="G619" s="29"/>
      <c r="H619" s="14"/>
      <c r="I619" s="14"/>
      <c r="J619" s="20"/>
      <c r="K619" s="20"/>
      <c r="L619" s="20"/>
      <c r="M619" s="20"/>
      <c r="N619" s="20"/>
      <c r="O619" s="20"/>
      <c r="P619" s="20"/>
      <c r="Q619" s="20"/>
      <c r="R619" s="20"/>
      <c r="S619" s="20"/>
    </row>
    <row r="620">
      <c r="A620" s="20"/>
      <c r="B620" s="20"/>
      <c r="C620" s="20"/>
      <c r="D620" s="20"/>
      <c r="E620" s="20"/>
      <c r="F620" s="20"/>
      <c r="G620" s="29"/>
      <c r="H620" s="14"/>
      <c r="I620" s="14"/>
      <c r="J620" s="20"/>
      <c r="K620" s="20"/>
      <c r="L620" s="20"/>
      <c r="M620" s="20"/>
      <c r="N620" s="20"/>
      <c r="O620" s="20"/>
      <c r="P620" s="20"/>
      <c r="Q620" s="20"/>
      <c r="R620" s="20"/>
      <c r="S620" s="20"/>
    </row>
    <row r="621">
      <c r="A621" s="20"/>
      <c r="B621" s="20"/>
      <c r="C621" s="20"/>
      <c r="D621" s="20"/>
      <c r="E621" s="20"/>
      <c r="F621" s="20"/>
      <c r="G621" s="29"/>
      <c r="H621" s="14"/>
      <c r="I621" s="14"/>
      <c r="J621" s="20"/>
      <c r="K621" s="20"/>
      <c r="L621" s="20"/>
      <c r="M621" s="20"/>
      <c r="N621" s="20"/>
      <c r="O621" s="20"/>
      <c r="P621" s="20"/>
      <c r="Q621" s="20"/>
      <c r="R621" s="20"/>
      <c r="S621" s="20"/>
    </row>
    <row r="622">
      <c r="A622" s="20"/>
      <c r="B622" s="20"/>
      <c r="C622" s="20"/>
      <c r="D622" s="20"/>
      <c r="E622" s="20"/>
      <c r="F622" s="20"/>
      <c r="G622" s="29"/>
      <c r="H622" s="14"/>
      <c r="I622" s="14"/>
      <c r="J622" s="20"/>
      <c r="K622" s="20"/>
      <c r="L622" s="20"/>
      <c r="M622" s="20"/>
      <c r="N622" s="20"/>
      <c r="O622" s="20"/>
      <c r="P622" s="20"/>
      <c r="Q622" s="20"/>
      <c r="R622" s="20"/>
      <c r="S622" s="20"/>
    </row>
    <row r="623">
      <c r="A623" s="20"/>
      <c r="B623" s="20"/>
      <c r="C623" s="20"/>
      <c r="D623" s="20"/>
      <c r="E623" s="20"/>
      <c r="F623" s="20"/>
      <c r="G623" s="29"/>
      <c r="H623" s="14"/>
      <c r="I623" s="14"/>
      <c r="J623" s="20"/>
      <c r="K623" s="20"/>
      <c r="L623" s="20"/>
      <c r="M623" s="20"/>
      <c r="N623" s="20"/>
      <c r="O623" s="20"/>
      <c r="P623" s="20"/>
      <c r="Q623" s="20"/>
      <c r="R623" s="20"/>
      <c r="S623" s="20"/>
    </row>
    <row r="624">
      <c r="A624" s="20"/>
      <c r="B624" s="20"/>
      <c r="C624" s="20"/>
      <c r="D624" s="20"/>
      <c r="E624" s="20"/>
      <c r="F624" s="20"/>
      <c r="G624" s="29"/>
      <c r="H624" s="14"/>
      <c r="I624" s="14"/>
      <c r="J624" s="20"/>
      <c r="K624" s="20"/>
      <c r="L624" s="20"/>
      <c r="M624" s="20"/>
      <c r="N624" s="20"/>
      <c r="O624" s="20"/>
      <c r="P624" s="20"/>
      <c r="Q624" s="20"/>
      <c r="R624" s="20"/>
      <c r="S624" s="20"/>
    </row>
    <row r="625">
      <c r="A625" s="20"/>
      <c r="B625" s="20"/>
      <c r="C625" s="20"/>
      <c r="D625" s="20"/>
      <c r="E625" s="20"/>
      <c r="F625" s="20"/>
      <c r="G625" s="29"/>
      <c r="H625" s="14"/>
      <c r="I625" s="14"/>
      <c r="J625" s="20"/>
      <c r="K625" s="20"/>
      <c r="L625" s="20"/>
      <c r="M625" s="20"/>
      <c r="N625" s="20"/>
      <c r="O625" s="20"/>
      <c r="P625" s="20"/>
      <c r="Q625" s="20"/>
      <c r="R625" s="20"/>
      <c r="S625" s="20"/>
    </row>
    <row r="626">
      <c r="A626" s="20"/>
      <c r="B626" s="20"/>
      <c r="C626" s="20"/>
      <c r="D626" s="20"/>
      <c r="E626" s="20"/>
      <c r="F626" s="20"/>
      <c r="G626" s="29"/>
      <c r="H626" s="14"/>
      <c r="I626" s="14"/>
      <c r="J626" s="20"/>
      <c r="K626" s="20"/>
      <c r="L626" s="20"/>
      <c r="M626" s="20"/>
      <c r="N626" s="20"/>
      <c r="O626" s="20"/>
      <c r="P626" s="20"/>
      <c r="Q626" s="20"/>
      <c r="R626" s="20"/>
      <c r="S626" s="20"/>
    </row>
    <row r="627">
      <c r="A627" s="20"/>
      <c r="B627" s="20"/>
      <c r="C627" s="20"/>
      <c r="D627" s="20"/>
      <c r="E627" s="20"/>
      <c r="F627" s="20"/>
      <c r="G627" s="29"/>
      <c r="H627" s="14"/>
      <c r="I627" s="14"/>
      <c r="J627" s="20"/>
      <c r="K627" s="20"/>
      <c r="L627" s="20"/>
      <c r="M627" s="20"/>
      <c r="N627" s="20"/>
      <c r="O627" s="20"/>
      <c r="P627" s="20"/>
      <c r="Q627" s="20"/>
      <c r="R627" s="20"/>
      <c r="S627" s="20"/>
    </row>
    <row r="628">
      <c r="A628" s="20"/>
      <c r="B628" s="20"/>
      <c r="C628" s="20"/>
      <c r="D628" s="20"/>
      <c r="E628" s="20"/>
      <c r="F628" s="20"/>
      <c r="G628" s="29"/>
      <c r="H628" s="14"/>
      <c r="I628" s="14"/>
      <c r="J628" s="20"/>
      <c r="K628" s="20"/>
      <c r="L628" s="20"/>
      <c r="M628" s="20"/>
      <c r="N628" s="20"/>
      <c r="O628" s="20"/>
      <c r="P628" s="20"/>
      <c r="Q628" s="20"/>
      <c r="R628" s="20"/>
      <c r="S628" s="20"/>
    </row>
    <row r="629">
      <c r="A629" s="20"/>
      <c r="B629" s="20"/>
      <c r="C629" s="20"/>
      <c r="D629" s="20"/>
      <c r="E629" s="20"/>
      <c r="F629" s="20"/>
      <c r="G629" s="29"/>
      <c r="H629" s="14"/>
      <c r="I629" s="14"/>
      <c r="J629" s="20"/>
      <c r="K629" s="20"/>
      <c r="L629" s="20"/>
      <c r="M629" s="20"/>
      <c r="N629" s="20"/>
      <c r="O629" s="20"/>
      <c r="P629" s="20"/>
      <c r="Q629" s="20"/>
      <c r="R629" s="20"/>
      <c r="S629" s="20"/>
    </row>
    <row r="630">
      <c r="A630" s="20"/>
      <c r="B630" s="20"/>
      <c r="C630" s="20"/>
      <c r="D630" s="20"/>
      <c r="E630" s="20"/>
      <c r="F630" s="20"/>
      <c r="G630" s="29"/>
      <c r="H630" s="14"/>
      <c r="I630" s="14"/>
      <c r="J630" s="20"/>
      <c r="K630" s="20"/>
      <c r="L630" s="20"/>
      <c r="M630" s="20"/>
      <c r="N630" s="20"/>
      <c r="O630" s="20"/>
      <c r="P630" s="20"/>
      <c r="Q630" s="20"/>
      <c r="R630" s="20"/>
      <c r="S630" s="20"/>
    </row>
    <row r="631">
      <c r="A631" s="20"/>
      <c r="B631" s="20"/>
      <c r="C631" s="20"/>
      <c r="D631" s="20"/>
      <c r="E631" s="20"/>
      <c r="F631" s="20"/>
      <c r="G631" s="29"/>
      <c r="H631" s="14"/>
      <c r="I631" s="14"/>
      <c r="J631" s="20"/>
      <c r="K631" s="20"/>
      <c r="L631" s="20"/>
      <c r="M631" s="20"/>
      <c r="N631" s="20"/>
      <c r="O631" s="20"/>
      <c r="P631" s="20"/>
      <c r="Q631" s="20"/>
      <c r="R631" s="20"/>
      <c r="S631" s="20"/>
    </row>
    <row r="632">
      <c r="A632" s="20"/>
      <c r="B632" s="20"/>
      <c r="C632" s="20"/>
      <c r="D632" s="20"/>
      <c r="E632" s="20"/>
      <c r="F632" s="20"/>
      <c r="G632" s="29"/>
      <c r="H632" s="14"/>
      <c r="I632" s="14"/>
      <c r="J632" s="20"/>
      <c r="K632" s="20"/>
      <c r="L632" s="20"/>
      <c r="M632" s="20"/>
      <c r="N632" s="20"/>
      <c r="O632" s="20"/>
      <c r="P632" s="20"/>
      <c r="Q632" s="20"/>
      <c r="R632" s="20"/>
      <c r="S632" s="20"/>
    </row>
    <row r="633">
      <c r="A633" s="20"/>
      <c r="B633" s="20"/>
      <c r="C633" s="20"/>
      <c r="D633" s="20"/>
      <c r="E633" s="20"/>
      <c r="F633" s="20"/>
      <c r="G633" s="29"/>
      <c r="H633" s="14"/>
      <c r="I633" s="14"/>
      <c r="J633" s="20"/>
      <c r="K633" s="20"/>
      <c r="L633" s="20"/>
      <c r="M633" s="20"/>
      <c r="N633" s="20"/>
      <c r="O633" s="20"/>
      <c r="P633" s="20"/>
      <c r="Q633" s="20"/>
      <c r="R633" s="20"/>
      <c r="S633" s="20"/>
    </row>
    <row r="634">
      <c r="A634" s="20"/>
      <c r="B634" s="20"/>
      <c r="C634" s="20"/>
      <c r="D634" s="20"/>
      <c r="E634" s="20"/>
      <c r="F634" s="20"/>
      <c r="G634" s="29"/>
      <c r="H634" s="14"/>
      <c r="I634" s="14"/>
      <c r="J634" s="20"/>
      <c r="K634" s="20"/>
      <c r="L634" s="20"/>
      <c r="M634" s="20"/>
      <c r="N634" s="20"/>
      <c r="O634" s="20"/>
      <c r="P634" s="20"/>
      <c r="Q634" s="20"/>
      <c r="R634" s="20"/>
      <c r="S634" s="20"/>
    </row>
    <row r="635">
      <c r="A635" s="20"/>
      <c r="B635" s="20"/>
      <c r="C635" s="20"/>
      <c r="D635" s="20"/>
      <c r="E635" s="20"/>
      <c r="F635" s="20"/>
      <c r="G635" s="29"/>
      <c r="H635" s="14"/>
      <c r="I635" s="14"/>
      <c r="J635" s="20"/>
      <c r="K635" s="20"/>
      <c r="L635" s="20"/>
      <c r="M635" s="20"/>
      <c r="N635" s="20"/>
      <c r="O635" s="20"/>
      <c r="P635" s="20"/>
      <c r="Q635" s="20"/>
      <c r="R635" s="20"/>
      <c r="S635" s="20"/>
    </row>
    <row r="636">
      <c r="A636" s="20"/>
      <c r="B636" s="20"/>
      <c r="C636" s="20"/>
      <c r="D636" s="20"/>
      <c r="E636" s="20"/>
      <c r="F636" s="20"/>
      <c r="G636" s="29"/>
      <c r="H636" s="14"/>
      <c r="I636" s="14"/>
      <c r="J636" s="20"/>
      <c r="K636" s="20"/>
      <c r="L636" s="20"/>
      <c r="M636" s="20"/>
      <c r="N636" s="20"/>
      <c r="O636" s="20"/>
      <c r="P636" s="20"/>
      <c r="Q636" s="20"/>
      <c r="R636" s="20"/>
      <c r="S636" s="20"/>
    </row>
    <row r="637">
      <c r="A637" s="20"/>
      <c r="B637" s="20"/>
      <c r="C637" s="20"/>
      <c r="D637" s="20"/>
      <c r="E637" s="20"/>
      <c r="F637" s="20"/>
      <c r="G637" s="29"/>
      <c r="H637" s="14"/>
      <c r="I637" s="14"/>
      <c r="J637" s="20"/>
      <c r="K637" s="20"/>
      <c r="L637" s="20"/>
      <c r="M637" s="20"/>
      <c r="N637" s="20"/>
      <c r="O637" s="20"/>
      <c r="P637" s="20"/>
      <c r="Q637" s="20"/>
      <c r="R637" s="20"/>
      <c r="S637" s="20"/>
    </row>
    <row r="638">
      <c r="A638" s="20"/>
      <c r="B638" s="20"/>
      <c r="C638" s="20"/>
      <c r="D638" s="20"/>
      <c r="E638" s="20"/>
      <c r="F638" s="20"/>
      <c r="G638" s="29"/>
      <c r="H638" s="14"/>
      <c r="I638" s="14"/>
      <c r="J638" s="20"/>
      <c r="K638" s="20"/>
      <c r="L638" s="20"/>
      <c r="M638" s="20"/>
      <c r="N638" s="20"/>
      <c r="O638" s="20"/>
      <c r="P638" s="20"/>
      <c r="Q638" s="20"/>
      <c r="R638" s="20"/>
      <c r="S638" s="20"/>
    </row>
    <row r="639">
      <c r="A639" s="20"/>
      <c r="B639" s="20"/>
      <c r="C639" s="20"/>
      <c r="D639" s="20"/>
      <c r="E639" s="20"/>
      <c r="F639" s="20"/>
      <c r="G639" s="29"/>
      <c r="H639" s="14"/>
      <c r="I639" s="14"/>
      <c r="J639" s="20"/>
      <c r="K639" s="20"/>
      <c r="L639" s="20"/>
      <c r="M639" s="20"/>
      <c r="N639" s="20"/>
      <c r="O639" s="20"/>
      <c r="P639" s="20"/>
      <c r="Q639" s="20"/>
      <c r="R639" s="20"/>
      <c r="S639" s="20"/>
    </row>
    <row r="640">
      <c r="A640" s="20"/>
      <c r="B640" s="20"/>
      <c r="C640" s="20"/>
      <c r="D640" s="20"/>
      <c r="E640" s="20"/>
      <c r="F640" s="20"/>
      <c r="G640" s="29"/>
      <c r="H640" s="14"/>
      <c r="I640" s="14"/>
      <c r="J640" s="20"/>
      <c r="K640" s="20"/>
      <c r="L640" s="20"/>
      <c r="M640" s="20"/>
      <c r="N640" s="20"/>
      <c r="O640" s="20"/>
      <c r="P640" s="20"/>
      <c r="Q640" s="20"/>
      <c r="R640" s="20"/>
      <c r="S640" s="20"/>
    </row>
    <row r="641">
      <c r="A641" s="20"/>
      <c r="B641" s="20"/>
      <c r="C641" s="20"/>
      <c r="D641" s="20"/>
      <c r="E641" s="20"/>
      <c r="F641" s="20"/>
      <c r="G641" s="29"/>
      <c r="H641" s="14"/>
      <c r="I641" s="14"/>
      <c r="J641" s="20"/>
      <c r="K641" s="20"/>
      <c r="L641" s="20"/>
      <c r="M641" s="20"/>
      <c r="N641" s="20"/>
      <c r="O641" s="20"/>
      <c r="P641" s="20"/>
      <c r="Q641" s="20"/>
      <c r="R641" s="20"/>
      <c r="S641" s="20"/>
    </row>
    <row r="642">
      <c r="A642" s="20"/>
      <c r="B642" s="20"/>
      <c r="C642" s="20"/>
      <c r="D642" s="20"/>
      <c r="E642" s="20"/>
      <c r="F642" s="20"/>
      <c r="G642" s="29"/>
      <c r="H642" s="14"/>
      <c r="I642" s="14"/>
      <c r="J642" s="20"/>
      <c r="K642" s="20"/>
      <c r="L642" s="20"/>
      <c r="M642" s="20"/>
      <c r="N642" s="20"/>
      <c r="O642" s="20"/>
      <c r="P642" s="20"/>
      <c r="Q642" s="20"/>
      <c r="R642" s="20"/>
      <c r="S642" s="20"/>
    </row>
    <row r="643">
      <c r="A643" s="20"/>
      <c r="B643" s="20"/>
      <c r="C643" s="20"/>
      <c r="D643" s="20"/>
      <c r="E643" s="20"/>
      <c r="F643" s="20"/>
      <c r="G643" s="29"/>
      <c r="H643" s="14"/>
      <c r="I643" s="14"/>
      <c r="J643" s="20"/>
      <c r="K643" s="20"/>
      <c r="L643" s="20"/>
      <c r="M643" s="20"/>
      <c r="N643" s="20"/>
      <c r="O643" s="20"/>
      <c r="P643" s="20"/>
      <c r="Q643" s="20"/>
      <c r="R643" s="20"/>
      <c r="S643" s="20"/>
    </row>
    <row r="644">
      <c r="A644" s="20"/>
      <c r="B644" s="20"/>
      <c r="C644" s="20"/>
      <c r="D644" s="20"/>
      <c r="E644" s="20"/>
      <c r="F644" s="20"/>
      <c r="G644" s="29"/>
      <c r="H644" s="14"/>
      <c r="I644" s="14"/>
      <c r="J644" s="20"/>
      <c r="K644" s="20"/>
      <c r="L644" s="20"/>
      <c r="M644" s="20"/>
      <c r="N644" s="20"/>
      <c r="O644" s="20"/>
      <c r="P644" s="20"/>
      <c r="Q644" s="20"/>
      <c r="R644" s="20"/>
      <c r="S644" s="20"/>
    </row>
    <row r="645">
      <c r="A645" s="20"/>
      <c r="B645" s="20"/>
      <c r="C645" s="20"/>
      <c r="D645" s="20"/>
      <c r="E645" s="20"/>
      <c r="F645" s="20"/>
      <c r="G645" s="29"/>
      <c r="H645" s="14"/>
      <c r="I645" s="14"/>
      <c r="J645" s="20"/>
      <c r="K645" s="20"/>
      <c r="L645" s="20"/>
      <c r="M645" s="20"/>
      <c r="N645" s="20"/>
      <c r="O645" s="20"/>
      <c r="P645" s="20"/>
      <c r="Q645" s="20"/>
      <c r="R645" s="20"/>
      <c r="S645" s="20"/>
    </row>
    <row r="646">
      <c r="A646" s="20"/>
      <c r="B646" s="20"/>
      <c r="C646" s="20"/>
      <c r="D646" s="20"/>
      <c r="E646" s="20"/>
      <c r="F646" s="20"/>
      <c r="G646" s="29"/>
      <c r="H646" s="14"/>
      <c r="I646" s="14"/>
      <c r="J646" s="20"/>
      <c r="K646" s="20"/>
      <c r="L646" s="20"/>
      <c r="M646" s="20"/>
      <c r="N646" s="20"/>
      <c r="O646" s="20"/>
      <c r="P646" s="20"/>
      <c r="Q646" s="20"/>
      <c r="R646" s="20"/>
      <c r="S646" s="20"/>
    </row>
    <row r="647">
      <c r="A647" s="20"/>
      <c r="B647" s="20"/>
      <c r="C647" s="20"/>
      <c r="D647" s="20"/>
      <c r="E647" s="20"/>
      <c r="F647" s="20"/>
      <c r="G647" s="29"/>
      <c r="H647" s="14"/>
      <c r="I647" s="14"/>
      <c r="J647" s="20"/>
      <c r="K647" s="20"/>
      <c r="L647" s="20"/>
      <c r="M647" s="20"/>
      <c r="N647" s="20"/>
      <c r="O647" s="20"/>
      <c r="P647" s="20"/>
      <c r="Q647" s="20"/>
      <c r="R647" s="20"/>
      <c r="S647" s="20"/>
    </row>
    <row r="648">
      <c r="A648" s="20"/>
      <c r="B648" s="20"/>
      <c r="C648" s="20"/>
      <c r="D648" s="20"/>
      <c r="E648" s="20"/>
      <c r="F648" s="20"/>
      <c r="G648" s="29"/>
      <c r="H648" s="14"/>
      <c r="I648" s="14"/>
      <c r="J648" s="20"/>
      <c r="K648" s="20"/>
      <c r="L648" s="20"/>
      <c r="M648" s="20"/>
      <c r="N648" s="20"/>
      <c r="O648" s="20"/>
      <c r="P648" s="20"/>
      <c r="Q648" s="20"/>
      <c r="R648" s="20"/>
      <c r="S648" s="20"/>
    </row>
    <row r="649">
      <c r="A649" s="20"/>
      <c r="B649" s="20"/>
      <c r="C649" s="20"/>
      <c r="D649" s="20"/>
      <c r="E649" s="20"/>
      <c r="F649" s="20"/>
      <c r="G649" s="29"/>
      <c r="H649" s="14"/>
      <c r="I649" s="14"/>
      <c r="J649" s="20"/>
      <c r="K649" s="20"/>
      <c r="L649" s="20"/>
      <c r="M649" s="20"/>
      <c r="N649" s="20"/>
      <c r="O649" s="20"/>
      <c r="P649" s="20"/>
      <c r="Q649" s="20"/>
      <c r="R649" s="20"/>
      <c r="S649" s="20"/>
    </row>
    <row r="650">
      <c r="A650" s="20"/>
      <c r="B650" s="20"/>
      <c r="C650" s="20"/>
      <c r="D650" s="20"/>
      <c r="E650" s="20"/>
      <c r="F650" s="20"/>
      <c r="G650" s="29"/>
      <c r="H650" s="14"/>
      <c r="I650" s="14"/>
      <c r="J650" s="20"/>
      <c r="K650" s="20"/>
      <c r="L650" s="20"/>
      <c r="M650" s="20"/>
      <c r="N650" s="20"/>
      <c r="O650" s="20"/>
      <c r="P650" s="20"/>
      <c r="Q650" s="20"/>
      <c r="R650" s="20"/>
      <c r="S650" s="20"/>
    </row>
    <row r="651">
      <c r="A651" s="20"/>
      <c r="B651" s="20"/>
      <c r="C651" s="20"/>
      <c r="D651" s="20"/>
      <c r="E651" s="20"/>
      <c r="F651" s="20"/>
      <c r="G651" s="29"/>
      <c r="H651" s="14"/>
      <c r="I651" s="14"/>
      <c r="J651" s="20"/>
      <c r="K651" s="20"/>
      <c r="L651" s="20"/>
      <c r="M651" s="20"/>
      <c r="N651" s="20"/>
      <c r="O651" s="20"/>
      <c r="P651" s="20"/>
      <c r="Q651" s="20"/>
      <c r="R651" s="20"/>
      <c r="S651" s="20"/>
    </row>
    <row r="652">
      <c r="A652" s="20"/>
      <c r="B652" s="20"/>
      <c r="C652" s="20"/>
      <c r="D652" s="20"/>
      <c r="E652" s="20"/>
      <c r="F652" s="20"/>
      <c r="G652" s="29"/>
      <c r="H652" s="14"/>
      <c r="I652" s="14"/>
      <c r="J652" s="20"/>
      <c r="K652" s="20"/>
      <c r="L652" s="20"/>
      <c r="M652" s="20"/>
      <c r="N652" s="20"/>
      <c r="O652" s="20"/>
      <c r="P652" s="20"/>
      <c r="Q652" s="20"/>
      <c r="R652" s="20"/>
      <c r="S652" s="20"/>
    </row>
    <row r="653">
      <c r="A653" s="20"/>
      <c r="B653" s="20"/>
      <c r="C653" s="20"/>
      <c r="D653" s="20"/>
      <c r="E653" s="20"/>
      <c r="F653" s="20"/>
      <c r="G653" s="29"/>
      <c r="H653" s="14"/>
      <c r="I653" s="14"/>
      <c r="J653" s="20"/>
      <c r="K653" s="20"/>
      <c r="L653" s="20"/>
      <c r="M653" s="20"/>
      <c r="N653" s="20"/>
      <c r="O653" s="20"/>
      <c r="P653" s="20"/>
      <c r="Q653" s="20"/>
      <c r="R653" s="20"/>
      <c r="S653" s="20"/>
    </row>
    <row r="654">
      <c r="A654" s="20"/>
      <c r="B654" s="20"/>
      <c r="C654" s="20"/>
      <c r="D654" s="20"/>
      <c r="E654" s="20"/>
      <c r="F654" s="20"/>
      <c r="G654" s="29"/>
      <c r="H654" s="14"/>
      <c r="I654" s="14"/>
      <c r="J654" s="20"/>
      <c r="K654" s="20"/>
      <c r="L654" s="20"/>
      <c r="M654" s="20"/>
      <c r="N654" s="20"/>
      <c r="O654" s="20"/>
      <c r="P654" s="20"/>
      <c r="Q654" s="20"/>
      <c r="R654" s="20"/>
      <c r="S654" s="20"/>
    </row>
    <row r="655">
      <c r="A655" s="20"/>
      <c r="B655" s="20"/>
      <c r="C655" s="20"/>
      <c r="D655" s="20"/>
      <c r="E655" s="20"/>
      <c r="F655" s="20"/>
      <c r="G655" s="29"/>
      <c r="H655" s="14"/>
      <c r="I655" s="14"/>
      <c r="J655" s="20"/>
      <c r="K655" s="20"/>
      <c r="L655" s="20"/>
      <c r="M655" s="20"/>
      <c r="N655" s="20"/>
      <c r="O655" s="20"/>
      <c r="P655" s="20"/>
      <c r="Q655" s="20"/>
      <c r="R655" s="20"/>
      <c r="S655" s="20"/>
    </row>
    <row r="656">
      <c r="A656" s="20"/>
      <c r="B656" s="20"/>
      <c r="C656" s="20"/>
      <c r="D656" s="20"/>
      <c r="E656" s="20"/>
      <c r="F656" s="20"/>
      <c r="G656" s="29"/>
      <c r="H656" s="14"/>
      <c r="I656" s="14"/>
      <c r="J656" s="20"/>
      <c r="K656" s="20"/>
      <c r="L656" s="20"/>
      <c r="M656" s="20"/>
      <c r="N656" s="20"/>
      <c r="O656" s="20"/>
      <c r="P656" s="20"/>
      <c r="Q656" s="20"/>
      <c r="R656" s="20"/>
      <c r="S656" s="20"/>
    </row>
    <row r="657">
      <c r="A657" s="20"/>
      <c r="B657" s="20"/>
      <c r="C657" s="20"/>
      <c r="D657" s="20"/>
      <c r="E657" s="20"/>
      <c r="F657" s="20"/>
      <c r="G657" s="29"/>
      <c r="H657" s="14"/>
      <c r="I657" s="14"/>
      <c r="J657" s="20"/>
      <c r="K657" s="20"/>
      <c r="L657" s="20"/>
      <c r="M657" s="20"/>
      <c r="N657" s="20"/>
      <c r="O657" s="20"/>
      <c r="P657" s="20"/>
      <c r="Q657" s="20"/>
      <c r="R657" s="20"/>
      <c r="S657" s="20"/>
    </row>
    <row r="658">
      <c r="A658" s="20"/>
      <c r="B658" s="20"/>
      <c r="C658" s="20"/>
      <c r="D658" s="20"/>
      <c r="E658" s="20"/>
      <c r="F658" s="20"/>
      <c r="G658" s="29"/>
      <c r="H658" s="14"/>
      <c r="I658" s="14"/>
      <c r="J658" s="20"/>
      <c r="K658" s="20"/>
      <c r="L658" s="20"/>
      <c r="M658" s="20"/>
      <c r="N658" s="20"/>
      <c r="O658" s="20"/>
      <c r="P658" s="20"/>
      <c r="Q658" s="20"/>
      <c r="R658" s="20"/>
      <c r="S658" s="20"/>
    </row>
    <row r="659">
      <c r="A659" s="20"/>
      <c r="B659" s="20"/>
      <c r="C659" s="20"/>
      <c r="D659" s="20"/>
      <c r="E659" s="20"/>
      <c r="F659" s="20"/>
      <c r="G659" s="29"/>
      <c r="H659" s="14"/>
      <c r="I659" s="14"/>
      <c r="J659" s="20"/>
      <c r="K659" s="20"/>
      <c r="L659" s="20"/>
      <c r="M659" s="20"/>
      <c r="N659" s="20"/>
      <c r="O659" s="20"/>
      <c r="P659" s="20"/>
      <c r="Q659" s="20"/>
      <c r="R659" s="20"/>
      <c r="S659" s="20"/>
    </row>
    <row r="660">
      <c r="A660" s="20"/>
      <c r="B660" s="20"/>
      <c r="C660" s="20"/>
      <c r="D660" s="20"/>
      <c r="E660" s="20"/>
      <c r="F660" s="20"/>
      <c r="G660" s="29"/>
      <c r="H660" s="14"/>
      <c r="I660" s="14"/>
      <c r="J660" s="20"/>
      <c r="K660" s="20"/>
      <c r="L660" s="20"/>
      <c r="M660" s="20"/>
      <c r="N660" s="20"/>
      <c r="O660" s="20"/>
      <c r="P660" s="20"/>
      <c r="Q660" s="20"/>
      <c r="R660" s="20"/>
      <c r="S660" s="20"/>
    </row>
    <row r="661">
      <c r="A661" s="20"/>
      <c r="B661" s="20"/>
      <c r="C661" s="20"/>
      <c r="D661" s="20"/>
      <c r="E661" s="20"/>
      <c r="F661" s="20"/>
      <c r="G661" s="29"/>
      <c r="H661" s="14"/>
      <c r="I661" s="14"/>
      <c r="J661" s="20"/>
      <c r="K661" s="20"/>
      <c r="L661" s="20"/>
      <c r="M661" s="20"/>
      <c r="N661" s="20"/>
      <c r="O661" s="20"/>
      <c r="P661" s="20"/>
      <c r="Q661" s="20"/>
      <c r="R661" s="20"/>
      <c r="S661" s="20"/>
    </row>
    <row r="662">
      <c r="A662" s="20"/>
      <c r="B662" s="20"/>
      <c r="C662" s="20"/>
      <c r="D662" s="20"/>
      <c r="E662" s="20"/>
      <c r="F662" s="20"/>
      <c r="G662" s="29"/>
      <c r="H662" s="14"/>
      <c r="I662" s="14"/>
      <c r="J662" s="20"/>
      <c r="K662" s="20"/>
      <c r="L662" s="20"/>
      <c r="M662" s="20"/>
      <c r="N662" s="20"/>
      <c r="O662" s="20"/>
      <c r="P662" s="20"/>
      <c r="Q662" s="20"/>
      <c r="R662" s="20"/>
      <c r="S662" s="20"/>
    </row>
    <row r="663">
      <c r="A663" s="20"/>
      <c r="B663" s="20"/>
      <c r="C663" s="20"/>
      <c r="D663" s="20"/>
      <c r="E663" s="20"/>
      <c r="F663" s="20"/>
      <c r="G663" s="29"/>
      <c r="H663" s="14"/>
      <c r="I663" s="14"/>
      <c r="J663" s="20"/>
      <c r="K663" s="20"/>
      <c r="L663" s="20"/>
      <c r="M663" s="20"/>
      <c r="N663" s="20"/>
      <c r="O663" s="20"/>
      <c r="P663" s="20"/>
      <c r="Q663" s="20"/>
      <c r="R663" s="20"/>
      <c r="S663" s="20"/>
    </row>
    <row r="664">
      <c r="A664" s="20"/>
      <c r="B664" s="20"/>
      <c r="C664" s="20"/>
      <c r="D664" s="20"/>
      <c r="E664" s="20"/>
      <c r="F664" s="20"/>
      <c r="G664" s="29"/>
      <c r="H664" s="14"/>
      <c r="I664" s="14"/>
      <c r="J664" s="20"/>
      <c r="K664" s="20"/>
      <c r="L664" s="20"/>
      <c r="M664" s="20"/>
      <c r="N664" s="20"/>
      <c r="O664" s="20"/>
      <c r="P664" s="20"/>
      <c r="Q664" s="20"/>
      <c r="R664" s="20"/>
      <c r="S664" s="20"/>
    </row>
    <row r="665">
      <c r="A665" s="20"/>
      <c r="B665" s="20"/>
      <c r="C665" s="20"/>
      <c r="D665" s="20"/>
      <c r="E665" s="20"/>
      <c r="F665" s="20"/>
      <c r="G665" s="29"/>
      <c r="H665" s="14"/>
      <c r="I665" s="14"/>
      <c r="J665" s="20"/>
      <c r="K665" s="20"/>
      <c r="L665" s="20"/>
      <c r="M665" s="20"/>
      <c r="N665" s="20"/>
      <c r="O665" s="20"/>
      <c r="P665" s="20"/>
      <c r="Q665" s="20"/>
      <c r="R665" s="20"/>
      <c r="S665" s="20"/>
    </row>
    <row r="666">
      <c r="A666" s="20"/>
      <c r="B666" s="20"/>
      <c r="C666" s="20"/>
      <c r="D666" s="20"/>
      <c r="E666" s="20"/>
      <c r="F666" s="20"/>
      <c r="G666" s="29"/>
      <c r="H666" s="14"/>
      <c r="I666" s="14"/>
      <c r="J666" s="20"/>
      <c r="K666" s="20"/>
      <c r="L666" s="20"/>
      <c r="M666" s="20"/>
      <c r="N666" s="20"/>
      <c r="O666" s="20"/>
      <c r="P666" s="20"/>
      <c r="Q666" s="20"/>
      <c r="R666" s="20"/>
      <c r="S666" s="20"/>
    </row>
    <row r="667">
      <c r="A667" s="20"/>
      <c r="B667" s="20"/>
      <c r="C667" s="20"/>
      <c r="D667" s="20"/>
      <c r="E667" s="20"/>
      <c r="F667" s="20"/>
      <c r="G667" s="29"/>
      <c r="H667" s="14"/>
      <c r="I667" s="14"/>
      <c r="J667" s="20"/>
      <c r="K667" s="20"/>
      <c r="L667" s="20"/>
      <c r="M667" s="20"/>
      <c r="N667" s="20"/>
      <c r="O667" s="20"/>
      <c r="P667" s="20"/>
      <c r="Q667" s="20"/>
      <c r="R667" s="20"/>
      <c r="S667" s="20"/>
    </row>
    <row r="668">
      <c r="A668" s="20"/>
      <c r="B668" s="20"/>
      <c r="C668" s="20"/>
      <c r="D668" s="20"/>
      <c r="E668" s="20"/>
      <c r="F668" s="20"/>
      <c r="G668" s="29"/>
      <c r="H668" s="14"/>
      <c r="I668" s="14"/>
      <c r="J668" s="20"/>
      <c r="K668" s="20"/>
      <c r="L668" s="20"/>
      <c r="M668" s="20"/>
      <c r="N668" s="20"/>
      <c r="O668" s="20"/>
      <c r="P668" s="20"/>
      <c r="Q668" s="20"/>
      <c r="R668" s="20"/>
      <c r="S668" s="20"/>
    </row>
    <row r="669">
      <c r="A669" s="20"/>
      <c r="B669" s="20"/>
      <c r="C669" s="20"/>
      <c r="D669" s="20"/>
      <c r="E669" s="20"/>
      <c r="F669" s="20"/>
      <c r="G669" s="29"/>
      <c r="H669" s="14"/>
      <c r="I669" s="14"/>
      <c r="J669" s="20"/>
      <c r="K669" s="20"/>
      <c r="L669" s="20"/>
      <c r="M669" s="20"/>
      <c r="N669" s="20"/>
      <c r="O669" s="20"/>
      <c r="P669" s="20"/>
      <c r="Q669" s="20"/>
      <c r="R669" s="20"/>
      <c r="S669" s="20"/>
    </row>
    <row r="670">
      <c r="A670" s="20"/>
      <c r="B670" s="20"/>
      <c r="C670" s="20"/>
      <c r="D670" s="20"/>
      <c r="E670" s="20"/>
      <c r="F670" s="20"/>
      <c r="G670" s="29"/>
      <c r="H670" s="14"/>
      <c r="I670" s="14"/>
      <c r="J670" s="20"/>
      <c r="K670" s="20"/>
      <c r="L670" s="20"/>
      <c r="M670" s="20"/>
      <c r="N670" s="20"/>
      <c r="O670" s="20"/>
      <c r="P670" s="20"/>
      <c r="Q670" s="20"/>
      <c r="R670" s="20"/>
      <c r="S670" s="20"/>
    </row>
    <row r="671">
      <c r="A671" s="20"/>
      <c r="B671" s="20"/>
      <c r="C671" s="20"/>
      <c r="D671" s="20"/>
      <c r="E671" s="20"/>
      <c r="F671" s="20"/>
      <c r="G671" s="29"/>
      <c r="H671" s="14"/>
      <c r="I671" s="14"/>
      <c r="J671" s="20"/>
      <c r="K671" s="20"/>
      <c r="L671" s="20"/>
      <c r="M671" s="20"/>
      <c r="N671" s="20"/>
      <c r="O671" s="20"/>
      <c r="P671" s="20"/>
      <c r="Q671" s="20"/>
      <c r="R671" s="20"/>
      <c r="S671" s="20"/>
    </row>
    <row r="672">
      <c r="A672" s="20"/>
      <c r="B672" s="20"/>
      <c r="C672" s="20"/>
      <c r="D672" s="20"/>
      <c r="E672" s="20"/>
      <c r="F672" s="20"/>
      <c r="G672" s="29"/>
      <c r="H672" s="14"/>
      <c r="I672" s="14"/>
      <c r="J672" s="20"/>
      <c r="K672" s="20"/>
      <c r="L672" s="20"/>
      <c r="M672" s="20"/>
      <c r="N672" s="20"/>
      <c r="O672" s="20"/>
      <c r="P672" s="20"/>
      <c r="Q672" s="20"/>
      <c r="R672" s="20"/>
      <c r="S672" s="20"/>
    </row>
    <row r="673">
      <c r="A673" s="20"/>
      <c r="B673" s="20"/>
      <c r="C673" s="20"/>
      <c r="D673" s="20"/>
      <c r="E673" s="20"/>
      <c r="F673" s="20"/>
      <c r="G673" s="29"/>
      <c r="H673" s="14"/>
      <c r="I673" s="14"/>
      <c r="J673" s="20"/>
      <c r="K673" s="20"/>
      <c r="L673" s="20"/>
      <c r="M673" s="20"/>
      <c r="N673" s="20"/>
      <c r="O673" s="20"/>
      <c r="P673" s="20"/>
      <c r="Q673" s="20"/>
      <c r="R673" s="20"/>
      <c r="S673" s="20"/>
    </row>
    <row r="674">
      <c r="A674" s="20"/>
      <c r="B674" s="20"/>
      <c r="C674" s="20"/>
      <c r="D674" s="20"/>
      <c r="E674" s="20"/>
      <c r="F674" s="20"/>
      <c r="G674" s="29"/>
      <c r="H674" s="14"/>
      <c r="I674" s="14"/>
      <c r="J674" s="20"/>
      <c r="K674" s="20"/>
      <c r="L674" s="20"/>
      <c r="M674" s="20"/>
      <c r="N674" s="20"/>
      <c r="O674" s="20"/>
      <c r="P674" s="20"/>
      <c r="Q674" s="20"/>
      <c r="R674" s="20"/>
      <c r="S674" s="20"/>
    </row>
    <row r="675">
      <c r="A675" s="20"/>
      <c r="B675" s="20"/>
      <c r="C675" s="20"/>
      <c r="D675" s="20"/>
      <c r="E675" s="20"/>
      <c r="F675" s="20"/>
      <c r="G675" s="29"/>
      <c r="H675" s="14"/>
      <c r="I675" s="14"/>
      <c r="J675" s="20"/>
      <c r="K675" s="20"/>
      <c r="L675" s="20"/>
      <c r="M675" s="20"/>
      <c r="N675" s="20"/>
      <c r="O675" s="20"/>
      <c r="P675" s="20"/>
      <c r="Q675" s="20"/>
      <c r="R675" s="20"/>
      <c r="S675" s="20"/>
    </row>
    <row r="676">
      <c r="A676" s="20"/>
      <c r="B676" s="20"/>
      <c r="C676" s="20"/>
      <c r="D676" s="20"/>
      <c r="E676" s="20"/>
      <c r="F676" s="20"/>
      <c r="G676" s="29"/>
      <c r="H676" s="14"/>
      <c r="I676" s="14"/>
      <c r="J676" s="20"/>
      <c r="K676" s="20"/>
      <c r="L676" s="20"/>
      <c r="M676" s="20"/>
      <c r="N676" s="20"/>
      <c r="O676" s="20"/>
      <c r="P676" s="20"/>
      <c r="Q676" s="20"/>
      <c r="R676" s="20"/>
      <c r="S676" s="20"/>
    </row>
    <row r="677">
      <c r="A677" s="20"/>
      <c r="B677" s="20"/>
      <c r="C677" s="20"/>
      <c r="D677" s="20"/>
      <c r="E677" s="20"/>
      <c r="F677" s="20"/>
      <c r="G677" s="29"/>
      <c r="H677" s="14"/>
      <c r="I677" s="14"/>
      <c r="J677" s="20"/>
      <c r="K677" s="20"/>
      <c r="L677" s="20"/>
      <c r="M677" s="20"/>
      <c r="N677" s="20"/>
      <c r="O677" s="20"/>
      <c r="P677" s="20"/>
      <c r="Q677" s="20"/>
      <c r="R677" s="20"/>
      <c r="S677" s="20"/>
    </row>
    <row r="678">
      <c r="A678" s="20"/>
      <c r="B678" s="20"/>
      <c r="C678" s="20"/>
      <c r="D678" s="20"/>
      <c r="E678" s="20"/>
      <c r="F678" s="20"/>
      <c r="G678" s="29"/>
      <c r="H678" s="14"/>
      <c r="I678" s="14"/>
      <c r="J678" s="20"/>
      <c r="K678" s="20"/>
      <c r="L678" s="20"/>
      <c r="M678" s="20"/>
      <c r="N678" s="20"/>
      <c r="O678" s="20"/>
      <c r="P678" s="20"/>
      <c r="Q678" s="20"/>
      <c r="R678" s="20"/>
      <c r="S678" s="20"/>
    </row>
    <row r="679">
      <c r="A679" s="20"/>
      <c r="B679" s="20"/>
      <c r="C679" s="20"/>
      <c r="D679" s="20"/>
      <c r="E679" s="20"/>
      <c r="F679" s="20"/>
      <c r="G679" s="29"/>
      <c r="H679" s="14"/>
      <c r="I679" s="14"/>
      <c r="J679" s="20"/>
      <c r="K679" s="20"/>
      <c r="L679" s="20"/>
      <c r="M679" s="20"/>
      <c r="N679" s="20"/>
      <c r="O679" s="20"/>
      <c r="P679" s="20"/>
      <c r="Q679" s="20"/>
      <c r="R679" s="20"/>
      <c r="S679" s="20"/>
    </row>
    <row r="680">
      <c r="A680" s="20"/>
      <c r="B680" s="20"/>
      <c r="C680" s="20"/>
      <c r="D680" s="20"/>
      <c r="E680" s="20"/>
      <c r="F680" s="20"/>
      <c r="G680" s="29"/>
      <c r="H680" s="14"/>
      <c r="I680" s="14"/>
      <c r="J680" s="20"/>
      <c r="K680" s="20"/>
      <c r="L680" s="20"/>
      <c r="M680" s="20"/>
      <c r="N680" s="20"/>
      <c r="O680" s="20"/>
      <c r="P680" s="20"/>
      <c r="Q680" s="20"/>
      <c r="R680" s="20"/>
      <c r="S680" s="20"/>
    </row>
    <row r="681">
      <c r="A681" s="20"/>
      <c r="B681" s="20"/>
      <c r="C681" s="20"/>
      <c r="D681" s="20"/>
      <c r="E681" s="20"/>
      <c r="F681" s="20"/>
      <c r="G681" s="29"/>
      <c r="H681" s="14"/>
      <c r="I681" s="14"/>
      <c r="J681" s="20"/>
      <c r="K681" s="20"/>
      <c r="L681" s="20"/>
      <c r="M681" s="20"/>
      <c r="N681" s="20"/>
      <c r="O681" s="20"/>
      <c r="P681" s="20"/>
      <c r="Q681" s="20"/>
      <c r="R681" s="20"/>
      <c r="S681" s="20"/>
    </row>
    <row r="682">
      <c r="A682" s="20"/>
      <c r="B682" s="20"/>
      <c r="C682" s="20"/>
      <c r="D682" s="20"/>
      <c r="E682" s="20"/>
      <c r="F682" s="20"/>
      <c r="G682" s="29"/>
      <c r="H682" s="14"/>
      <c r="I682" s="14"/>
      <c r="J682" s="20"/>
      <c r="K682" s="20"/>
      <c r="L682" s="20"/>
      <c r="M682" s="20"/>
      <c r="N682" s="20"/>
      <c r="O682" s="20"/>
      <c r="P682" s="20"/>
      <c r="Q682" s="20"/>
      <c r="R682" s="20"/>
      <c r="S682" s="20"/>
    </row>
    <row r="683">
      <c r="A683" s="20"/>
      <c r="B683" s="20"/>
      <c r="C683" s="20"/>
      <c r="D683" s="20"/>
      <c r="E683" s="20"/>
      <c r="F683" s="20"/>
      <c r="G683" s="29"/>
      <c r="H683" s="14"/>
      <c r="I683" s="14"/>
      <c r="J683" s="20"/>
      <c r="K683" s="20"/>
      <c r="L683" s="20"/>
      <c r="M683" s="20"/>
      <c r="N683" s="20"/>
      <c r="O683" s="20"/>
      <c r="P683" s="20"/>
      <c r="Q683" s="20"/>
      <c r="R683" s="20"/>
      <c r="S683" s="20"/>
    </row>
    <row r="684">
      <c r="A684" s="20"/>
      <c r="B684" s="20"/>
      <c r="C684" s="20"/>
      <c r="D684" s="20"/>
      <c r="E684" s="20"/>
      <c r="F684" s="20"/>
      <c r="G684" s="29"/>
      <c r="H684" s="14"/>
      <c r="I684" s="14"/>
      <c r="J684" s="20"/>
      <c r="K684" s="20"/>
      <c r="L684" s="20"/>
      <c r="M684" s="20"/>
      <c r="N684" s="20"/>
      <c r="O684" s="20"/>
      <c r="P684" s="20"/>
      <c r="Q684" s="20"/>
      <c r="R684" s="20"/>
      <c r="S684" s="20"/>
    </row>
    <row r="685">
      <c r="A685" s="20"/>
      <c r="B685" s="20"/>
      <c r="C685" s="20"/>
      <c r="D685" s="20"/>
      <c r="E685" s="20"/>
      <c r="F685" s="20"/>
      <c r="G685" s="29"/>
      <c r="H685" s="14"/>
      <c r="I685" s="14"/>
      <c r="J685" s="20"/>
      <c r="K685" s="20"/>
      <c r="L685" s="20"/>
      <c r="M685" s="20"/>
      <c r="N685" s="20"/>
      <c r="O685" s="20"/>
      <c r="P685" s="20"/>
      <c r="Q685" s="20"/>
      <c r="R685" s="20"/>
      <c r="S685" s="20"/>
    </row>
    <row r="686">
      <c r="A686" s="20"/>
      <c r="B686" s="20"/>
      <c r="C686" s="20"/>
      <c r="D686" s="20"/>
      <c r="E686" s="20"/>
      <c r="F686" s="20"/>
      <c r="G686" s="29"/>
      <c r="H686" s="14"/>
      <c r="I686" s="14"/>
      <c r="J686" s="20"/>
      <c r="K686" s="20"/>
      <c r="L686" s="20"/>
      <c r="M686" s="20"/>
      <c r="N686" s="20"/>
      <c r="O686" s="20"/>
      <c r="P686" s="20"/>
      <c r="Q686" s="20"/>
      <c r="R686" s="20"/>
      <c r="S686" s="20"/>
    </row>
    <row r="687">
      <c r="A687" s="20"/>
      <c r="B687" s="20"/>
      <c r="C687" s="20"/>
      <c r="D687" s="20"/>
      <c r="E687" s="20"/>
      <c r="F687" s="20"/>
      <c r="G687" s="29"/>
      <c r="H687" s="14"/>
      <c r="I687" s="14"/>
      <c r="J687" s="20"/>
      <c r="K687" s="20"/>
      <c r="L687" s="20"/>
      <c r="M687" s="20"/>
      <c r="N687" s="20"/>
      <c r="O687" s="20"/>
      <c r="P687" s="20"/>
      <c r="Q687" s="20"/>
      <c r="R687" s="20"/>
      <c r="S687" s="20"/>
    </row>
    <row r="688">
      <c r="A688" s="20"/>
      <c r="B688" s="20"/>
      <c r="C688" s="20"/>
      <c r="D688" s="20"/>
      <c r="E688" s="20"/>
      <c r="F688" s="20"/>
      <c r="G688" s="29"/>
      <c r="H688" s="14"/>
      <c r="I688" s="14"/>
      <c r="J688" s="20"/>
      <c r="K688" s="20"/>
      <c r="L688" s="20"/>
      <c r="M688" s="20"/>
      <c r="N688" s="20"/>
      <c r="O688" s="20"/>
      <c r="P688" s="20"/>
      <c r="Q688" s="20"/>
      <c r="R688" s="20"/>
      <c r="S688" s="20"/>
    </row>
    <row r="689">
      <c r="A689" s="20"/>
      <c r="B689" s="20"/>
      <c r="C689" s="20"/>
      <c r="D689" s="20"/>
      <c r="E689" s="20"/>
      <c r="F689" s="20"/>
      <c r="G689" s="29"/>
      <c r="H689" s="14"/>
      <c r="I689" s="14"/>
      <c r="J689" s="20"/>
      <c r="K689" s="20"/>
      <c r="L689" s="20"/>
      <c r="M689" s="20"/>
      <c r="N689" s="20"/>
      <c r="O689" s="20"/>
      <c r="P689" s="20"/>
      <c r="Q689" s="20"/>
      <c r="R689" s="20"/>
      <c r="S689" s="20"/>
    </row>
    <row r="690">
      <c r="A690" s="20"/>
      <c r="B690" s="20"/>
      <c r="C690" s="20"/>
      <c r="D690" s="20"/>
      <c r="E690" s="20"/>
      <c r="F690" s="20"/>
      <c r="G690" s="29"/>
      <c r="H690" s="14"/>
      <c r="I690" s="14"/>
      <c r="J690" s="20"/>
      <c r="K690" s="20"/>
      <c r="L690" s="20"/>
      <c r="M690" s="20"/>
      <c r="N690" s="20"/>
      <c r="O690" s="20"/>
      <c r="P690" s="20"/>
      <c r="Q690" s="20"/>
      <c r="R690" s="20"/>
      <c r="S690" s="20"/>
    </row>
    <row r="691">
      <c r="A691" s="20"/>
      <c r="B691" s="20"/>
      <c r="C691" s="20"/>
      <c r="D691" s="20"/>
      <c r="E691" s="20"/>
      <c r="F691" s="20"/>
      <c r="G691" s="29"/>
      <c r="H691" s="14"/>
      <c r="I691" s="14"/>
      <c r="J691" s="20"/>
      <c r="K691" s="20"/>
      <c r="L691" s="20"/>
      <c r="M691" s="20"/>
      <c r="N691" s="20"/>
      <c r="O691" s="20"/>
      <c r="P691" s="20"/>
      <c r="Q691" s="20"/>
      <c r="R691" s="20"/>
      <c r="S691" s="20"/>
    </row>
    <row r="692">
      <c r="A692" s="20"/>
      <c r="B692" s="20"/>
      <c r="C692" s="20"/>
      <c r="D692" s="20"/>
      <c r="E692" s="20"/>
      <c r="F692" s="20"/>
      <c r="G692" s="29"/>
      <c r="H692" s="14"/>
      <c r="I692" s="14"/>
      <c r="J692" s="20"/>
      <c r="K692" s="20"/>
      <c r="L692" s="20"/>
      <c r="M692" s="20"/>
      <c r="N692" s="20"/>
      <c r="O692" s="20"/>
      <c r="P692" s="20"/>
      <c r="Q692" s="20"/>
      <c r="R692" s="20"/>
      <c r="S692" s="20"/>
    </row>
    <row r="693">
      <c r="A693" s="20"/>
      <c r="B693" s="20"/>
      <c r="C693" s="20"/>
      <c r="D693" s="20"/>
      <c r="E693" s="20"/>
      <c r="F693" s="20"/>
      <c r="G693" s="29"/>
      <c r="H693" s="14"/>
      <c r="I693" s="14"/>
      <c r="J693" s="20"/>
      <c r="K693" s="20"/>
      <c r="L693" s="20"/>
      <c r="M693" s="20"/>
      <c r="N693" s="20"/>
      <c r="O693" s="20"/>
      <c r="P693" s="20"/>
      <c r="Q693" s="20"/>
      <c r="R693" s="20"/>
      <c r="S693" s="20"/>
    </row>
    <row r="694">
      <c r="A694" s="20"/>
      <c r="B694" s="20"/>
      <c r="C694" s="20"/>
      <c r="D694" s="20"/>
      <c r="E694" s="20"/>
      <c r="F694" s="20"/>
      <c r="G694" s="29"/>
      <c r="H694" s="14"/>
      <c r="I694" s="14"/>
      <c r="J694" s="20"/>
      <c r="K694" s="20"/>
      <c r="L694" s="20"/>
      <c r="M694" s="20"/>
      <c r="N694" s="20"/>
      <c r="O694" s="20"/>
      <c r="P694" s="20"/>
      <c r="Q694" s="20"/>
      <c r="R694" s="20"/>
      <c r="S694" s="20"/>
    </row>
    <row r="695">
      <c r="A695" s="20"/>
      <c r="B695" s="20"/>
      <c r="C695" s="20"/>
      <c r="D695" s="20"/>
      <c r="E695" s="20"/>
      <c r="F695" s="20"/>
      <c r="G695" s="29"/>
      <c r="H695" s="14"/>
      <c r="I695" s="14"/>
      <c r="J695" s="20"/>
      <c r="K695" s="20"/>
      <c r="L695" s="20"/>
      <c r="M695" s="20"/>
      <c r="N695" s="20"/>
      <c r="O695" s="20"/>
      <c r="P695" s="20"/>
      <c r="Q695" s="20"/>
      <c r="R695" s="20"/>
      <c r="S695" s="20"/>
    </row>
    <row r="696">
      <c r="A696" s="20"/>
      <c r="B696" s="20"/>
      <c r="C696" s="20"/>
      <c r="D696" s="20"/>
      <c r="E696" s="20"/>
      <c r="F696" s="20"/>
      <c r="G696" s="29"/>
      <c r="H696" s="14"/>
      <c r="I696" s="14"/>
      <c r="J696" s="20"/>
      <c r="K696" s="20"/>
      <c r="L696" s="20"/>
      <c r="M696" s="20"/>
      <c r="N696" s="20"/>
      <c r="O696" s="20"/>
      <c r="P696" s="20"/>
      <c r="Q696" s="20"/>
      <c r="R696" s="20"/>
      <c r="S696" s="20"/>
    </row>
    <row r="697">
      <c r="A697" s="20"/>
      <c r="B697" s="20"/>
      <c r="C697" s="20"/>
      <c r="D697" s="20"/>
      <c r="E697" s="20"/>
      <c r="F697" s="20"/>
      <c r="G697" s="29"/>
      <c r="H697" s="14"/>
      <c r="I697" s="14"/>
      <c r="J697" s="20"/>
      <c r="K697" s="20"/>
      <c r="L697" s="20"/>
      <c r="M697" s="20"/>
      <c r="N697" s="20"/>
      <c r="O697" s="20"/>
      <c r="P697" s="20"/>
      <c r="Q697" s="20"/>
      <c r="R697" s="20"/>
      <c r="S697" s="20"/>
    </row>
    <row r="698">
      <c r="A698" s="20"/>
      <c r="B698" s="20"/>
      <c r="C698" s="20"/>
      <c r="D698" s="20"/>
      <c r="E698" s="20"/>
      <c r="F698" s="20"/>
      <c r="G698" s="29"/>
      <c r="H698" s="14"/>
      <c r="I698" s="14"/>
      <c r="J698" s="20"/>
      <c r="K698" s="20"/>
      <c r="L698" s="20"/>
      <c r="M698" s="20"/>
      <c r="N698" s="20"/>
      <c r="O698" s="20"/>
      <c r="P698" s="20"/>
      <c r="Q698" s="20"/>
      <c r="R698" s="20"/>
      <c r="S698" s="20"/>
    </row>
    <row r="699">
      <c r="A699" s="20"/>
      <c r="B699" s="20"/>
      <c r="C699" s="20"/>
      <c r="D699" s="20"/>
      <c r="E699" s="20"/>
      <c r="F699" s="20"/>
      <c r="G699" s="29"/>
      <c r="H699" s="14"/>
      <c r="I699" s="14"/>
      <c r="J699" s="20"/>
      <c r="K699" s="20"/>
      <c r="L699" s="20"/>
      <c r="M699" s="20"/>
      <c r="N699" s="20"/>
      <c r="O699" s="20"/>
      <c r="P699" s="20"/>
      <c r="Q699" s="20"/>
      <c r="R699" s="20"/>
      <c r="S699" s="20"/>
    </row>
    <row r="700">
      <c r="A700" s="20"/>
      <c r="B700" s="20"/>
      <c r="C700" s="20"/>
      <c r="D700" s="20"/>
      <c r="E700" s="20"/>
      <c r="F700" s="20"/>
      <c r="G700" s="29"/>
      <c r="H700" s="14"/>
      <c r="I700" s="14"/>
      <c r="J700" s="20"/>
      <c r="K700" s="20"/>
      <c r="L700" s="20"/>
      <c r="M700" s="20"/>
      <c r="N700" s="20"/>
      <c r="O700" s="20"/>
      <c r="P700" s="20"/>
      <c r="Q700" s="20"/>
      <c r="R700" s="20"/>
      <c r="S700" s="20"/>
    </row>
    <row r="701">
      <c r="A701" s="20"/>
      <c r="B701" s="20"/>
      <c r="C701" s="20"/>
      <c r="D701" s="20"/>
      <c r="E701" s="20"/>
      <c r="F701" s="20"/>
      <c r="G701" s="29"/>
      <c r="H701" s="14"/>
      <c r="I701" s="14"/>
      <c r="J701" s="20"/>
      <c r="K701" s="20"/>
      <c r="L701" s="20"/>
      <c r="M701" s="20"/>
      <c r="N701" s="20"/>
      <c r="O701" s="20"/>
      <c r="P701" s="20"/>
      <c r="Q701" s="20"/>
      <c r="R701" s="20"/>
      <c r="S701" s="20"/>
    </row>
    <row r="702">
      <c r="A702" s="20"/>
      <c r="B702" s="20"/>
      <c r="C702" s="20"/>
      <c r="D702" s="20"/>
      <c r="E702" s="20"/>
      <c r="F702" s="20"/>
      <c r="G702" s="29"/>
      <c r="H702" s="14"/>
      <c r="I702" s="14"/>
      <c r="J702" s="20"/>
      <c r="K702" s="20"/>
      <c r="L702" s="20"/>
      <c r="M702" s="20"/>
      <c r="N702" s="20"/>
      <c r="O702" s="20"/>
      <c r="P702" s="20"/>
      <c r="Q702" s="20"/>
      <c r="R702" s="20"/>
      <c r="S702" s="20"/>
    </row>
    <row r="703">
      <c r="A703" s="20"/>
      <c r="B703" s="20"/>
      <c r="C703" s="20"/>
      <c r="D703" s="20"/>
      <c r="E703" s="20"/>
      <c r="F703" s="20"/>
      <c r="G703" s="29"/>
      <c r="H703" s="14"/>
      <c r="I703" s="14"/>
      <c r="J703" s="20"/>
      <c r="K703" s="20"/>
      <c r="L703" s="20"/>
      <c r="M703" s="20"/>
      <c r="N703" s="20"/>
      <c r="O703" s="20"/>
      <c r="P703" s="20"/>
      <c r="Q703" s="20"/>
      <c r="R703" s="20"/>
      <c r="S703" s="20"/>
    </row>
    <row r="704">
      <c r="A704" s="20"/>
      <c r="B704" s="20"/>
      <c r="C704" s="20"/>
      <c r="D704" s="20"/>
      <c r="E704" s="20"/>
      <c r="F704" s="20"/>
      <c r="G704" s="29"/>
      <c r="H704" s="14"/>
      <c r="I704" s="14"/>
      <c r="J704" s="20"/>
      <c r="K704" s="20"/>
      <c r="L704" s="20"/>
      <c r="M704" s="20"/>
      <c r="N704" s="20"/>
      <c r="O704" s="20"/>
      <c r="P704" s="20"/>
      <c r="Q704" s="20"/>
      <c r="R704" s="20"/>
      <c r="S704" s="20"/>
    </row>
    <row r="705">
      <c r="A705" s="20"/>
      <c r="B705" s="20"/>
      <c r="C705" s="20"/>
      <c r="D705" s="20"/>
      <c r="E705" s="20"/>
      <c r="F705" s="20"/>
      <c r="G705" s="29"/>
      <c r="H705" s="14"/>
      <c r="I705" s="14"/>
      <c r="J705" s="20"/>
      <c r="K705" s="20"/>
      <c r="L705" s="20"/>
      <c r="M705" s="20"/>
      <c r="N705" s="20"/>
      <c r="O705" s="20"/>
      <c r="P705" s="20"/>
      <c r="Q705" s="20"/>
      <c r="R705" s="20"/>
      <c r="S705" s="20"/>
    </row>
    <row r="706">
      <c r="A706" s="20"/>
      <c r="B706" s="20"/>
      <c r="C706" s="20"/>
      <c r="D706" s="20"/>
      <c r="E706" s="20"/>
      <c r="F706" s="20"/>
      <c r="G706" s="29"/>
      <c r="H706" s="14"/>
      <c r="I706" s="14"/>
      <c r="J706" s="20"/>
      <c r="K706" s="20"/>
      <c r="L706" s="20"/>
      <c r="M706" s="20"/>
      <c r="N706" s="20"/>
      <c r="O706" s="20"/>
      <c r="P706" s="20"/>
      <c r="Q706" s="20"/>
      <c r="R706" s="20"/>
      <c r="S706" s="20"/>
    </row>
    <row r="707">
      <c r="A707" s="20"/>
      <c r="B707" s="20"/>
      <c r="C707" s="20"/>
      <c r="D707" s="20"/>
      <c r="E707" s="20"/>
      <c r="F707" s="20"/>
      <c r="G707" s="29"/>
      <c r="H707" s="14"/>
      <c r="I707" s="14"/>
      <c r="J707" s="20"/>
      <c r="K707" s="20"/>
      <c r="L707" s="20"/>
      <c r="M707" s="20"/>
      <c r="N707" s="20"/>
      <c r="O707" s="20"/>
      <c r="P707" s="20"/>
      <c r="Q707" s="20"/>
      <c r="R707" s="20"/>
      <c r="S707" s="20"/>
    </row>
    <row r="708">
      <c r="A708" s="20"/>
      <c r="B708" s="20"/>
      <c r="C708" s="20"/>
      <c r="D708" s="20"/>
      <c r="E708" s="20"/>
      <c r="F708" s="20"/>
      <c r="G708" s="29"/>
      <c r="H708" s="14"/>
      <c r="I708" s="14"/>
      <c r="J708" s="20"/>
      <c r="K708" s="20"/>
      <c r="L708" s="20"/>
      <c r="M708" s="20"/>
      <c r="N708" s="20"/>
      <c r="O708" s="20"/>
      <c r="P708" s="20"/>
      <c r="Q708" s="20"/>
      <c r="R708" s="20"/>
      <c r="S708" s="20"/>
    </row>
    <row r="709">
      <c r="A709" s="20"/>
      <c r="B709" s="20"/>
      <c r="C709" s="20"/>
      <c r="D709" s="20"/>
      <c r="E709" s="20"/>
      <c r="F709" s="20"/>
      <c r="G709" s="29"/>
      <c r="H709" s="14"/>
      <c r="I709" s="14"/>
      <c r="J709" s="20"/>
      <c r="K709" s="20"/>
      <c r="L709" s="20"/>
      <c r="M709" s="20"/>
      <c r="N709" s="20"/>
      <c r="O709" s="20"/>
      <c r="P709" s="20"/>
      <c r="Q709" s="20"/>
      <c r="R709" s="20"/>
      <c r="S709" s="20"/>
    </row>
    <row r="710">
      <c r="A710" s="20"/>
      <c r="B710" s="20"/>
      <c r="C710" s="20"/>
      <c r="D710" s="20"/>
      <c r="E710" s="20"/>
      <c r="F710" s="20"/>
      <c r="G710" s="29"/>
      <c r="H710" s="14"/>
      <c r="I710" s="14"/>
      <c r="J710" s="20"/>
      <c r="K710" s="20"/>
      <c r="L710" s="20"/>
      <c r="M710" s="20"/>
      <c r="N710" s="20"/>
      <c r="O710" s="20"/>
      <c r="P710" s="20"/>
      <c r="Q710" s="20"/>
      <c r="R710" s="20"/>
      <c r="S710" s="20"/>
    </row>
    <row r="711">
      <c r="A711" s="20"/>
      <c r="B711" s="20"/>
      <c r="C711" s="20"/>
      <c r="D711" s="20"/>
      <c r="E711" s="20"/>
      <c r="F711" s="20"/>
      <c r="G711" s="29"/>
      <c r="H711" s="14"/>
      <c r="I711" s="14"/>
      <c r="J711" s="20"/>
      <c r="K711" s="20"/>
      <c r="L711" s="20"/>
      <c r="M711" s="20"/>
      <c r="N711" s="20"/>
      <c r="O711" s="20"/>
      <c r="P711" s="20"/>
      <c r="Q711" s="20"/>
      <c r="R711" s="20"/>
      <c r="S711" s="20"/>
    </row>
    <row r="712">
      <c r="A712" s="20"/>
      <c r="B712" s="20"/>
      <c r="C712" s="20"/>
      <c r="D712" s="20"/>
      <c r="E712" s="20"/>
      <c r="F712" s="20"/>
      <c r="G712" s="29"/>
      <c r="H712" s="14"/>
      <c r="I712" s="14"/>
      <c r="J712" s="20"/>
      <c r="K712" s="20"/>
      <c r="L712" s="20"/>
      <c r="M712" s="20"/>
      <c r="N712" s="20"/>
      <c r="O712" s="20"/>
      <c r="P712" s="20"/>
      <c r="Q712" s="20"/>
      <c r="R712" s="20"/>
      <c r="S712" s="20"/>
    </row>
    <row r="713">
      <c r="A713" s="20"/>
      <c r="B713" s="20"/>
      <c r="C713" s="20"/>
      <c r="D713" s="20"/>
      <c r="E713" s="20"/>
      <c r="F713" s="20"/>
      <c r="G713" s="29"/>
      <c r="H713" s="14"/>
      <c r="I713" s="14"/>
      <c r="J713" s="20"/>
      <c r="K713" s="20"/>
      <c r="L713" s="20"/>
      <c r="M713" s="20"/>
      <c r="N713" s="20"/>
      <c r="O713" s="20"/>
      <c r="P713" s="20"/>
      <c r="Q713" s="20"/>
      <c r="R713" s="20"/>
      <c r="S713" s="20"/>
    </row>
    <row r="714">
      <c r="A714" s="20"/>
      <c r="B714" s="20"/>
      <c r="C714" s="20"/>
      <c r="D714" s="20"/>
      <c r="E714" s="20"/>
      <c r="F714" s="20"/>
      <c r="G714" s="29"/>
      <c r="H714" s="14"/>
      <c r="I714" s="14"/>
      <c r="J714" s="20"/>
      <c r="K714" s="20"/>
      <c r="L714" s="20"/>
      <c r="M714" s="20"/>
      <c r="N714" s="20"/>
      <c r="O714" s="20"/>
      <c r="P714" s="20"/>
      <c r="Q714" s="20"/>
      <c r="R714" s="20"/>
      <c r="S714" s="20"/>
    </row>
    <row r="715">
      <c r="A715" s="20"/>
      <c r="B715" s="20"/>
      <c r="C715" s="20"/>
      <c r="D715" s="20"/>
      <c r="E715" s="20"/>
      <c r="F715" s="20"/>
      <c r="G715" s="29"/>
      <c r="H715" s="14"/>
      <c r="I715" s="14"/>
      <c r="J715" s="20"/>
      <c r="K715" s="20"/>
      <c r="L715" s="20"/>
      <c r="M715" s="20"/>
      <c r="N715" s="20"/>
      <c r="O715" s="20"/>
      <c r="P715" s="20"/>
      <c r="Q715" s="20"/>
      <c r="R715" s="20"/>
      <c r="S715" s="20"/>
    </row>
    <row r="716">
      <c r="A716" s="20"/>
      <c r="B716" s="20"/>
      <c r="C716" s="20"/>
      <c r="D716" s="20"/>
      <c r="E716" s="20"/>
      <c r="F716" s="20"/>
      <c r="G716" s="29"/>
      <c r="H716" s="14"/>
      <c r="I716" s="14"/>
      <c r="J716" s="20"/>
      <c r="K716" s="20"/>
      <c r="L716" s="20"/>
      <c r="M716" s="20"/>
      <c r="N716" s="20"/>
      <c r="O716" s="20"/>
      <c r="P716" s="20"/>
      <c r="Q716" s="20"/>
      <c r="R716" s="20"/>
      <c r="S716" s="20"/>
    </row>
    <row r="717">
      <c r="A717" s="20"/>
      <c r="B717" s="20"/>
      <c r="C717" s="20"/>
      <c r="D717" s="20"/>
      <c r="E717" s="20"/>
      <c r="F717" s="20"/>
      <c r="G717" s="29"/>
      <c r="H717" s="14"/>
      <c r="I717" s="14"/>
      <c r="J717" s="20"/>
      <c r="K717" s="20"/>
      <c r="L717" s="20"/>
      <c r="M717" s="20"/>
      <c r="N717" s="20"/>
      <c r="O717" s="20"/>
      <c r="P717" s="20"/>
      <c r="Q717" s="20"/>
      <c r="R717" s="20"/>
      <c r="S717" s="20"/>
    </row>
    <row r="718">
      <c r="A718" s="20"/>
      <c r="B718" s="20"/>
      <c r="C718" s="20"/>
      <c r="D718" s="20"/>
      <c r="E718" s="20"/>
      <c r="F718" s="20"/>
      <c r="G718" s="29"/>
      <c r="H718" s="14"/>
      <c r="I718" s="14"/>
      <c r="J718" s="20"/>
      <c r="K718" s="20"/>
      <c r="L718" s="20"/>
      <c r="M718" s="20"/>
      <c r="N718" s="20"/>
      <c r="O718" s="20"/>
      <c r="P718" s="20"/>
      <c r="Q718" s="20"/>
      <c r="R718" s="20"/>
      <c r="S718" s="20"/>
    </row>
    <row r="719">
      <c r="A719" s="20"/>
      <c r="B719" s="20"/>
      <c r="C719" s="20"/>
      <c r="D719" s="20"/>
      <c r="E719" s="20"/>
      <c r="F719" s="20"/>
      <c r="G719" s="29"/>
      <c r="H719" s="14"/>
      <c r="I719" s="14"/>
      <c r="J719" s="20"/>
      <c r="K719" s="20"/>
      <c r="L719" s="20"/>
      <c r="M719" s="20"/>
      <c r="N719" s="20"/>
      <c r="O719" s="20"/>
      <c r="P719" s="20"/>
      <c r="Q719" s="20"/>
      <c r="R719" s="20"/>
      <c r="S719" s="20"/>
    </row>
    <row r="720">
      <c r="A720" s="20"/>
      <c r="B720" s="20"/>
      <c r="C720" s="20"/>
      <c r="D720" s="20"/>
      <c r="E720" s="20"/>
      <c r="F720" s="20"/>
      <c r="G720" s="29"/>
      <c r="H720" s="14"/>
      <c r="I720" s="14"/>
      <c r="J720" s="20"/>
      <c r="K720" s="20"/>
      <c r="L720" s="20"/>
      <c r="M720" s="20"/>
      <c r="N720" s="20"/>
      <c r="O720" s="20"/>
      <c r="P720" s="20"/>
      <c r="Q720" s="20"/>
      <c r="R720" s="20"/>
      <c r="S720" s="20"/>
    </row>
    <row r="721">
      <c r="A721" s="20"/>
      <c r="B721" s="20"/>
      <c r="C721" s="20"/>
      <c r="D721" s="20"/>
      <c r="E721" s="20"/>
      <c r="F721" s="20"/>
      <c r="G721" s="29"/>
      <c r="H721" s="14"/>
      <c r="I721" s="14"/>
      <c r="J721" s="20"/>
      <c r="K721" s="20"/>
      <c r="L721" s="20"/>
      <c r="M721" s="20"/>
      <c r="N721" s="20"/>
      <c r="O721" s="20"/>
      <c r="P721" s="20"/>
      <c r="Q721" s="20"/>
      <c r="R721" s="20"/>
      <c r="S721" s="20"/>
    </row>
    <row r="722">
      <c r="A722" s="20"/>
      <c r="B722" s="20"/>
      <c r="C722" s="20"/>
      <c r="D722" s="20"/>
      <c r="E722" s="20"/>
      <c r="F722" s="20"/>
      <c r="G722" s="29"/>
      <c r="H722" s="14"/>
      <c r="I722" s="14"/>
      <c r="J722" s="20"/>
      <c r="K722" s="20"/>
      <c r="L722" s="20"/>
      <c r="M722" s="20"/>
      <c r="N722" s="20"/>
      <c r="O722" s="20"/>
      <c r="P722" s="20"/>
      <c r="Q722" s="20"/>
      <c r="R722" s="20"/>
      <c r="S722" s="20"/>
    </row>
    <row r="723">
      <c r="A723" s="20"/>
      <c r="B723" s="20"/>
      <c r="C723" s="20"/>
      <c r="D723" s="20"/>
      <c r="E723" s="20"/>
      <c r="F723" s="20"/>
      <c r="G723" s="29"/>
      <c r="H723" s="14"/>
      <c r="I723" s="14"/>
      <c r="J723" s="20"/>
      <c r="K723" s="20"/>
      <c r="L723" s="20"/>
      <c r="M723" s="20"/>
      <c r="N723" s="20"/>
      <c r="O723" s="20"/>
      <c r="P723" s="20"/>
      <c r="Q723" s="20"/>
      <c r="R723" s="20"/>
      <c r="S723" s="20"/>
    </row>
    <row r="724">
      <c r="A724" s="20"/>
      <c r="B724" s="20"/>
      <c r="C724" s="20"/>
      <c r="D724" s="20"/>
      <c r="E724" s="20"/>
      <c r="F724" s="20"/>
      <c r="G724" s="29"/>
      <c r="H724" s="14"/>
      <c r="I724" s="14"/>
      <c r="J724" s="20"/>
      <c r="K724" s="20"/>
      <c r="L724" s="20"/>
      <c r="M724" s="20"/>
      <c r="N724" s="20"/>
      <c r="O724" s="20"/>
      <c r="P724" s="20"/>
      <c r="Q724" s="20"/>
      <c r="R724" s="20"/>
      <c r="S724" s="20"/>
    </row>
    <row r="725">
      <c r="A725" s="20"/>
      <c r="B725" s="20"/>
      <c r="C725" s="20"/>
      <c r="D725" s="20"/>
      <c r="E725" s="20"/>
      <c r="F725" s="20"/>
      <c r="G725" s="29"/>
      <c r="H725" s="14"/>
      <c r="I725" s="14"/>
      <c r="J725" s="20"/>
      <c r="K725" s="20"/>
      <c r="L725" s="20"/>
      <c r="M725" s="20"/>
      <c r="N725" s="20"/>
      <c r="O725" s="20"/>
      <c r="P725" s="20"/>
      <c r="Q725" s="20"/>
      <c r="R725" s="20"/>
      <c r="S725" s="20"/>
    </row>
    <row r="726">
      <c r="A726" s="20"/>
      <c r="B726" s="20"/>
      <c r="C726" s="20"/>
      <c r="D726" s="20"/>
      <c r="E726" s="20"/>
      <c r="F726" s="20"/>
      <c r="G726" s="29"/>
      <c r="H726" s="14"/>
      <c r="I726" s="14"/>
      <c r="J726" s="20"/>
      <c r="K726" s="20"/>
      <c r="L726" s="20"/>
      <c r="M726" s="20"/>
      <c r="N726" s="20"/>
      <c r="O726" s="20"/>
      <c r="P726" s="20"/>
      <c r="Q726" s="20"/>
      <c r="R726" s="20"/>
      <c r="S726" s="20"/>
    </row>
    <row r="727">
      <c r="A727" s="20"/>
      <c r="B727" s="20"/>
      <c r="C727" s="20"/>
      <c r="D727" s="20"/>
      <c r="E727" s="20"/>
      <c r="F727" s="20"/>
      <c r="G727" s="29"/>
      <c r="H727" s="14"/>
      <c r="I727" s="14"/>
      <c r="J727" s="20"/>
      <c r="K727" s="20"/>
      <c r="L727" s="20"/>
      <c r="M727" s="20"/>
      <c r="N727" s="20"/>
      <c r="O727" s="20"/>
      <c r="P727" s="20"/>
      <c r="Q727" s="20"/>
      <c r="R727" s="20"/>
      <c r="S727" s="20"/>
    </row>
    <row r="728">
      <c r="A728" s="20"/>
      <c r="B728" s="20"/>
      <c r="C728" s="20"/>
      <c r="D728" s="20"/>
      <c r="E728" s="20"/>
      <c r="F728" s="20"/>
      <c r="G728" s="29"/>
      <c r="H728" s="14"/>
      <c r="I728" s="14"/>
      <c r="J728" s="20"/>
      <c r="K728" s="20"/>
      <c r="L728" s="20"/>
      <c r="M728" s="20"/>
      <c r="N728" s="20"/>
      <c r="O728" s="20"/>
      <c r="P728" s="20"/>
      <c r="Q728" s="20"/>
      <c r="R728" s="20"/>
      <c r="S728" s="20"/>
    </row>
    <row r="729">
      <c r="A729" s="20"/>
      <c r="B729" s="20"/>
      <c r="C729" s="20"/>
      <c r="D729" s="20"/>
      <c r="E729" s="20"/>
      <c r="F729" s="20"/>
      <c r="G729" s="29"/>
      <c r="H729" s="14"/>
      <c r="I729" s="14"/>
      <c r="J729" s="20"/>
      <c r="K729" s="20"/>
      <c r="L729" s="20"/>
      <c r="M729" s="20"/>
      <c r="N729" s="20"/>
      <c r="O729" s="20"/>
      <c r="P729" s="20"/>
      <c r="Q729" s="20"/>
      <c r="R729" s="20"/>
      <c r="S729" s="20"/>
    </row>
    <row r="730">
      <c r="A730" s="20"/>
      <c r="B730" s="20"/>
      <c r="C730" s="20"/>
      <c r="D730" s="20"/>
      <c r="E730" s="20"/>
      <c r="F730" s="20"/>
      <c r="G730" s="29"/>
      <c r="H730" s="14"/>
      <c r="I730" s="14"/>
      <c r="J730" s="20"/>
      <c r="K730" s="20"/>
      <c r="L730" s="20"/>
      <c r="M730" s="20"/>
      <c r="N730" s="20"/>
      <c r="O730" s="20"/>
      <c r="P730" s="20"/>
      <c r="Q730" s="20"/>
      <c r="R730" s="20"/>
      <c r="S730" s="20"/>
    </row>
    <row r="731">
      <c r="A731" s="20"/>
      <c r="B731" s="20"/>
      <c r="C731" s="20"/>
      <c r="D731" s="20"/>
      <c r="E731" s="20"/>
      <c r="F731" s="20"/>
      <c r="G731" s="29"/>
      <c r="H731" s="14"/>
      <c r="I731" s="14"/>
      <c r="J731" s="20"/>
      <c r="K731" s="20"/>
      <c r="L731" s="20"/>
      <c r="M731" s="20"/>
      <c r="N731" s="20"/>
      <c r="O731" s="20"/>
      <c r="P731" s="20"/>
      <c r="Q731" s="20"/>
      <c r="R731" s="20"/>
      <c r="S731" s="20"/>
    </row>
    <row r="732">
      <c r="A732" s="20"/>
      <c r="B732" s="20"/>
      <c r="C732" s="20"/>
      <c r="D732" s="20"/>
      <c r="E732" s="20"/>
      <c r="F732" s="20"/>
      <c r="G732" s="29"/>
      <c r="H732" s="14"/>
      <c r="I732" s="14"/>
      <c r="J732" s="20"/>
      <c r="K732" s="20"/>
      <c r="L732" s="20"/>
      <c r="M732" s="20"/>
      <c r="N732" s="20"/>
      <c r="O732" s="20"/>
      <c r="P732" s="20"/>
      <c r="Q732" s="20"/>
      <c r="R732" s="20"/>
      <c r="S732" s="20"/>
    </row>
    <row r="733">
      <c r="A733" s="20"/>
      <c r="B733" s="20"/>
      <c r="C733" s="20"/>
      <c r="D733" s="20"/>
      <c r="E733" s="20"/>
      <c r="F733" s="20"/>
      <c r="G733" s="29"/>
      <c r="H733" s="14"/>
      <c r="I733" s="14"/>
      <c r="J733" s="20"/>
      <c r="K733" s="20"/>
      <c r="L733" s="20"/>
      <c r="M733" s="20"/>
      <c r="N733" s="20"/>
      <c r="O733" s="20"/>
      <c r="P733" s="20"/>
      <c r="Q733" s="20"/>
      <c r="R733" s="20"/>
      <c r="S733" s="20"/>
    </row>
    <row r="734">
      <c r="A734" s="20"/>
      <c r="B734" s="20"/>
      <c r="C734" s="20"/>
      <c r="D734" s="20"/>
      <c r="E734" s="20"/>
      <c r="F734" s="20"/>
      <c r="G734" s="29"/>
      <c r="H734" s="14"/>
      <c r="I734" s="14"/>
      <c r="J734" s="20"/>
      <c r="K734" s="20"/>
      <c r="L734" s="20"/>
      <c r="M734" s="20"/>
      <c r="N734" s="20"/>
      <c r="O734" s="20"/>
      <c r="P734" s="20"/>
      <c r="Q734" s="20"/>
      <c r="R734" s="20"/>
      <c r="S734" s="20"/>
    </row>
    <row r="735">
      <c r="A735" s="20"/>
      <c r="B735" s="20"/>
      <c r="C735" s="20"/>
      <c r="D735" s="20"/>
      <c r="E735" s="20"/>
      <c r="F735" s="20"/>
      <c r="G735" s="29"/>
      <c r="H735" s="14"/>
      <c r="I735" s="14"/>
      <c r="J735" s="20"/>
      <c r="K735" s="20"/>
      <c r="L735" s="20"/>
      <c r="M735" s="20"/>
      <c r="N735" s="20"/>
      <c r="O735" s="20"/>
      <c r="P735" s="20"/>
      <c r="Q735" s="20"/>
      <c r="R735" s="20"/>
      <c r="S735" s="20"/>
    </row>
    <row r="736">
      <c r="A736" s="20"/>
      <c r="B736" s="20"/>
      <c r="C736" s="20"/>
      <c r="D736" s="20"/>
      <c r="E736" s="20"/>
      <c r="F736" s="20"/>
      <c r="G736" s="29"/>
      <c r="H736" s="14"/>
      <c r="I736" s="14"/>
      <c r="J736" s="20"/>
      <c r="K736" s="20"/>
      <c r="L736" s="20"/>
      <c r="M736" s="20"/>
      <c r="N736" s="20"/>
      <c r="O736" s="20"/>
      <c r="P736" s="20"/>
      <c r="Q736" s="20"/>
      <c r="R736" s="20"/>
      <c r="S736" s="20"/>
    </row>
    <row r="737">
      <c r="A737" s="20"/>
      <c r="B737" s="20"/>
      <c r="C737" s="20"/>
      <c r="D737" s="20"/>
      <c r="E737" s="20"/>
      <c r="F737" s="20"/>
      <c r="G737" s="29"/>
      <c r="H737" s="14"/>
      <c r="I737" s="14"/>
      <c r="J737" s="20"/>
      <c r="K737" s="20"/>
      <c r="L737" s="20"/>
      <c r="M737" s="20"/>
      <c r="N737" s="20"/>
      <c r="O737" s="20"/>
      <c r="P737" s="20"/>
      <c r="Q737" s="20"/>
      <c r="R737" s="20"/>
      <c r="S737" s="20"/>
    </row>
    <row r="738">
      <c r="A738" s="20"/>
      <c r="B738" s="20"/>
      <c r="C738" s="20"/>
      <c r="D738" s="20"/>
      <c r="E738" s="20"/>
      <c r="F738" s="20"/>
      <c r="G738" s="29"/>
      <c r="H738" s="14"/>
      <c r="I738" s="14"/>
      <c r="J738" s="20"/>
      <c r="K738" s="20"/>
      <c r="L738" s="20"/>
      <c r="M738" s="20"/>
      <c r="N738" s="20"/>
      <c r="O738" s="20"/>
      <c r="P738" s="20"/>
      <c r="Q738" s="20"/>
      <c r="R738" s="20"/>
      <c r="S738" s="20"/>
    </row>
    <row r="739">
      <c r="A739" s="20"/>
      <c r="B739" s="20"/>
      <c r="C739" s="20"/>
      <c r="D739" s="20"/>
      <c r="E739" s="20"/>
      <c r="F739" s="20"/>
      <c r="G739" s="29"/>
      <c r="H739" s="14"/>
      <c r="I739" s="14"/>
      <c r="J739" s="20"/>
      <c r="K739" s="20"/>
      <c r="L739" s="20"/>
      <c r="M739" s="20"/>
      <c r="N739" s="20"/>
      <c r="O739" s="20"/>
      <c r="P739" s="20"/>
      <c r="Q739" s="20"/>
      <c r="R739" s="20"/>
      <c r="S739" s="20"/>
    </row>
    <row r="740">
      <c r="A740" s="20"/>
      <c r="B740" s="20"/>
      <c r="C740" s="20"/>
      <c r="D740" s="20"/>
      <c r="E740" s="20"/>
      <c r="F740" s="20"/>
      <c r="G740" s="29"/>
      <c r="H740" s="14"/>
      <c r="I740" s="14"/>
      <c r="J740" s="20"/>
      <c r="K740" s="20"/>
      <c r="L740" s="20"/>
      <c r="M740" s="20"/>
      <c r="N740" s="20"/>
      <c r="O740" s="20"/>
      <c r="P740" s="20"/>
      <c r="Q740" s="20"/>
      <c r="R740" s="20"/>
      <c r="S740" s="20"/>
    </row>
    <row r="741">
      <c r="A741" s="20"/>
      <c r="B741" s="20"/>
      <c r="C741" s="20"/>
      <c r="D741" s="20"/>
      <c r="E741" s="20"/>
      <c r="F741" s="20"/>
      <c r="G741" s="29"/>
      <c r="H741" s="14"/>
      <c r="I741" s="14"/>
      <c r="J741" s="20"/>
      <c r="K741" s="20"/>
      <c r="L741" s="20"/>
      <c r="M741" s="20"/>
      <c r="N741" s="20"/>
      <c r="O741" s="20"/>
      <c r="P741" s="20"/>
      <c r="Q741" s="20"/>
      <c r="R741" s="20"/>
      <c r="S741" s="20"/>
    </row>
    <row r="742">
      <c r="A742" s="20"/>
      <c r="B742" s="20"/>
      <c r="C742" s="20"/>
      <c r="D742" s="20"/>
      <c r="E742" s="20"/>
      <c r="F742" s="20"/>
      <c r="G742" s="29"/>
      <c r="H742" s="14"/>
      <c r="I742" s="14"/>
      <c r="J742" s="20"/>
      <c r="K742" s="20"/>
      <c r="L742" s="20"/>
      <c r="M742" s="20"/>
      <c r="N742" s="20"/>
      <c r="O742" s="20"/>
      <c r="P742" s="20"/>
      <c r="Q742" s="20"/>
      <c r="R742" s="20"/>
      <c r="S742" s="20"/>
    </row>
    <row r="743">
      <c r="A743" s="20"/>
      <c r="B743" s="20"/>
      <c r="C743" s="20"/>
      <c r="D743" s="20"/>
      <c r="E743" s="20"/>
      <c r="F743" s="20"/>
      <c r="G743" s="29"/>
      <c r="H743" s="14"/>
      <c r="I743" s="14"/>
      <c r="J743" s="20"/>
      <c r="K743" s="20"/>
      <c r="L743" s="20"/>
      <c r="M743" s="20"/>
      <c r="N743" s="20"/>
      <c r="O743" s="20"/>
      <c r="P743" s="20"/>
      <c r="Q743" s="20"/>
      <c r="R743" s="20"/>
      <c r="S743" s="20"/>
    </row>
    <row r="744">
      <c r="A744" s="20"/>
      <c r="B744" s="20"/>
      <c r="C744" s="20"/>
      <c r="D744" s="20"/>
      <c r="E744" s="20"/>
      <c r="F744" s="20"/>
      <c r="G744" s="29"/>
      <c r="H744" s="14"/>
      <c r="I744" s="14"/>
      <c r="J744" s="20"/>
      <c r="K744" s="20"/>
      <c r="L744" s="20"/>
      <c r="M744" s="20"/>
      <c r="N744" s="20"/>
      <c r="O744" s="20"/>
      <c r="P744" s="20"/>
      <c r="Q744" s="20"/>
      <c r="R744" s="20"/>
      <c r="S744" s="20"/>
    </row>
    <row r="745">
      <c r="A745" s="20"/>
      <c r="B745" s="20"/>
      <c r="C745" s="20"/>
      <c r="D745" s="20"/>
      <c r="E745" s="20"/>
      <c r="F745" s="20"/>
      <c r="G745" s="29"/>
      <c r="H745" s="14"/>
      <c r="I745" s="14"/>
      <c r="J745" s="20"/>
      <c r="K745" s="20"/>
      <c r="L745" s="20"/>
      <c r="M745" s="20"/>
      <c r="N745" s="20"/>
      <c r="O745" s="20"/>
      <c r="P745" s="20"/>
      <c r="Q745" s="20"/>
      <c r="R745" s="20"/>
      <c r="S745" s="20"/>
    </row>
    <row r="746">
      <c r="A746" s="20"/>
      <c r="B746" s="20"/>
      <c r="C746" s="20"/>
      <c r="D746" s="20"/>
      <c r="E746" s="20"/>
      <c r="F746" s="20"/>
      <c r="G746" s="29"/>
      <c r="H746" s="14"/>
      <c r="I746" s="14"/>
      <c r="J746" s="20"/>
      <c r="K746" s="20"/>
      <c r="L746" s="20"/>
      <c r="M746" s="20"/>
      <c r="N746" s="20"/>
      <c r="O746" s="20"/>
      <c r="P746" s="20"/>
      <c r="Q746" s="20"/>
      <c r="R746" s="20"/>
      <c r="S746" s="20"/>
    </row>
    <row r="747">
      <c r="A747" s="20"/>
      <c r="B747" s="20"/>
      <c r="C747" s="20"/>
      <c r="D747" s="20"/>
      <c r="E747" s="20"/>
      <c r="F747" s="20"/>
      <c r="G747" s="29"/>
      <c r="H747" s="14"/>
      <c r="I747" s="14"/>
      <c r="J747" s="20"/>
      <c r="K747" s="20"/>
      <c r="L747" s="20"/>
      <c r="M747" s="20"/>
      <c r="N747" s="20"/>
      <c r="O747" s="20"/>
      <c r="P747" s="20"/>
      <c r="Q747" s="20"/>
      <c r="R747" s="20"/>
      <c r="S747" s="20"/>
    </row>
    <row r="748">
      <c r="A748" s="20"/>
      <c r="B748" s="20"/>
      <c r="C748" s="20"/>
      <c r="D748" s="20"/>
      <c r="E748" s="20"/>
      <c r="F748" s="20"/>
      <c r="G748" s="29"/>
      <c r="H748" s="14"/>
      <c r="I748" s="14"/>
      <c r="J748" s="20"/>
      <c r="K748" s="20"/>
      <c r="L748" s="20"/>
      <c r="M748" s="20"/>
      <c r="N748" s="20"/>
      <c r="O748" s="20"/>
      <c r="P748" s="20"/>
      <c r="Q748" s="20"/>
      <c r="R748" s="20"/>
      <c r="S748" s="20"/>
    </row>
    <row r="749">
      <c r="A749" s="20"/>
      <c r="B749" s="20"/>
      <c r="C749" s="20"/>
      <c r="D749" s="20"/>
      <c r="E749" s="20"/>
      <c r="F749" s="20"/>
      <c r="G749" s="29"/>
      <c r="H749" s="14"/>
      <c r="I749" s="14"/>
      <c r="J749" s="20"/>
      <c r="K749" s="20"/>
      <c r="L749" s="20"/>
      <c r="M749" s="20"/>
      <c r="N749" s="20"/>
      <c r="O749" s="20"/>
      <c r="P749" s="20"/>
      <c r="Q749" s="20"/>
      <c r="R749" s="20"/>
      <c r="S749" s="20"/>
    </row>
    <row r="750">
      <c r="A750" s="20"/>
      <c r="B750" s="20"/>
      <c r="C750" s="20"/>
      <c r="D750" s="20"/>
      <c r="E750" s="20"/>
      <c r="F750" s="20"/>
      <c r="G750" s="29"/>
      <c r="H750" s="14"/>
      <c r="I750" s="14"/>
      <c r="J750" s="20"/>
      <c r="K750" s="20"/>
      <c r="L750" s="20"/>
      <c r="M750" s="20"/>
      <c r="N750" s="20"/>
      <c r="O750" s="20"/>
      <c r="P750" s="20"/>
      <c r="Q750" s="20"/>
      <c r="R750" s="20"/>
      <c r="S750" s="20"/>
    </row>
    <row r="751">
      <c r="A751" s="20"/>
      <c r="B751" s="20"/>
      <c r="C751" s="20"/>
      <c r="D751" s="20"/>
      <c r="E751" s="20"/>
      <c r="F751" s="20"/>
      <c r="G751" s="29"/>
      <c r="H751" s="14"/>
      <c r="I751" s="14"/>
      <c r="J751" s="20"/>
      <c r="K751" s="20"/>
      <c r="L751" s="20"/>
      <c r="M751" s="20"/>
      <c r="N751" s="20"/>
      <c r="O751" s="20"/>
      <c r="P751" s="20"/>
      <c r="Q751" s="20"/>
      <c r="R751" s="20"/>
      <c r="S751" s="20"/>
    </row>
    <row r="752">
      <c r="A752" s="20"/>
      <c r="B752" s="20"/>
      <c r="C752" s="20"/>
      <c r="D752" s="20"/>
      <c r="E752" s="20"/>
      <c r="F752" s="20"/>
      <c r="G752" s="29"/>
      <c r="H752" s="14"/>
      <c r="I752" s="14"/>
      <c r="J752" s="20"/>
      <c r="K752" s="20"/>
      <c r="L752" s="20"/>
      <c r="M752" s="20"/>
      <c r="N752" s="20"/>
      <c r="O752" s="20"/>
      <c r="P752" s="20"/>
      <c r="Q752" s="20"/>
      <c r="R752" s="20"/>
      <c r="S752" s="20"/>
    </row>
    <row r="753">
      <c r="A753" s="20"/>
      <c r="B753" s="20"/>
      <c r="C753" s="20"/>
      <c r="D753" s="20"/>
      <c r="E753" s="20"/>
      <c r="F753" s="20"/>
      <c r="G753" s="29"/>
      <c r="H753" s="14"/>
      <c r="I753" s="14"/>
      <c r="J753" s="20"/>
      <c r="K753" s="20"/>
      <c r="L753" s="20"/>
      <c r="M753" s="20"/>
      <c r="N753" s="20"/>
      <c r="O753" s="20"/>
      <c r="P753" s="20"/>
      <c r="Q753" s="20"/>
      <c r="R753" s="20"/>
      <c r="S753" s="20"/>
    </row>
    <row r="754">
      <c r="A754" s="20"/>
      <c r="B754" s="20"/>
      <c r="C754" s="20"/>
      <c r="D754" s="20"/>
      <c r="E754" s="20"/>
      <c r="F754" s="20"/>
      <c r="G754" s="29"/>
      <c r="H754" s="14"/>
      <c r="I754" s="14"/>
      <c r="J754" s="20"/>
      <c r="K754" s="20"/>
      <c r="L754" s="20"/>
      <c r="M754" s="20"/>
      <c r="N754" s="20"/>
      <c r="O754" s="20"/>
      <c r="P754" s="20"/>
      <c r="Q754" s="20"/>
      <c r="R754" s="20"/>
      <c r="S754" s="20"/>
    </row>
    <row r="755">
      <c r="A755" s="20"/>
      <c r="B755" s="20"/>
      <c r="C755" s="20"/>
      <c r="D755" s="20"/>
      <c r="E755" s="20"/>
      <c r="F755" s="20"/>
      <c r="G755" s="29"/>
      <c r="H755" s="14"/>
      <c r="I755" s="14"/>
      <c r="J755" s="20"/>
      <c r="K755" s="20"/>
      <c r="L755" s="20"/>
      <c r="M755" s="20"/>
      <c r="N755" s="20"/>
      <c r="O755" s="20"/>
      <c r="P755" s="20"/>
      <c r="Q755" s="20"/>
      <c r="R755" s="20"/>
      <c r="S755" s="20"/>
    </row>
    <row r="756">
      <c r="A756" s="20"/>
      <c r="B756" s="20"/>
      <c r="C756" s="20"/>
      <c r="D756" s="20"/>
      <c r="E756" s="20"/>
      <c r="F756" s="20"/>
      <c r="G756" s="29"/>
      <c r="H756" s="14"/>
      <c r="I756" s="14"/>
      <c r="J756" s="20"/>
      <c r="K756" s="20"/>
      <c r="L756" s="20"/>
      <c r="M756" s="20"/>
      <c r="N756" s="20"/>
      <c r="O756" s="20"/>
      <c r="P756" s="20"/>
      <c r="Q756" s="20"/>
      <c r="R756" s="20"/>
      <c r="S756" s="20"/>
    </row>
    <row r="757">
      <c r="A757" s="20"/>
      <c r="B757" s="20"/>
      <c r="C757" s="20"/>
      <c r="D757" s="20"/>
      <c r="E757" s="20"/>
      <c r="F757" s="20"/>
      <c r="G757" s="29"/>
      <c r="H757" s="14"/>
      <c r="I757" s="14"/>
      <c r="J757" s="20"/>
      <c r="K757" s="20"/>
      <c r="L757" s="20"/>
      <c r="M757" s="20"/>
      <c r="N757" s="20"/>
      <c r="O757" s="20"/>
      <c r="P757" s="20"/>
      <c r="Q757" s="20"/>
      <c r="R757" s="20"/>
      <c r="S757" s="20"/>
    </row>
    <row r="758">
      <c r="A758" s="20"/>
      <c r="B758" s="20"/>
      <c r="C758" s="20"/>
      <c r="D758" s="20"/>
      <c r="E758" s="20"/>
      <c r="F758" s="20"/>
      <c r="G758" s="29"/>
      <c r="H758" s="14"/>
      <c r="I758" s="14"/>
      <c r="J758" s="20"/>
      <c r="K758" s="20"/>
      <c r="L758" s="20"/>
      <c r="M758" s="20"/>
      <c r="N758" s="20"/>
      <c r="O758" s="20"/>
      <c r="P758" s="20"/>
      <c r="Q758" s="20"/>
      <c r="R758" s="20"/>
      <c r="S758" s="20"/>
    </row>
    <row r="759">
      <c r="A759" s="20"/>
      <c r="B759" s="20"/>
      <c r="C759" s="20"/>
      <c r="D759" s="20"/>
      <c r="E759" s="20"/>
      <c r="F759" s="20"/>
      <c r="G759" s="29"/>
      <c r="H759" s="14"/>
      <c r="I759" s="14"/>
      <c r="J759" s="20"/>
      <c r="K759" s="20"/>
      <c r="L759" s="20"/>
      <c r="M759" s="20"/>
      <c r="N759" s="20"/>
      <c r="O759" s="20"/>
      <c r="P759" s="20"/>
      <c r="Q759" s="20"/>
      <c r="R759" s="20"/>
      <c r="S759" s="20"/>
    </row>
    <row r="760">
      <c r="A760" s="20"/>
      <c r="B760" s="20"/>
      <c r="C760" s="20"/>
      <c r="D760" s="20"/>
      <c r="E760" s="20"/>
      <c r="F760" s="20"/>
      <c r="G760" s="29"/>
      <c r="H760" s="14"/>
      <c r="I760" s="14"/>
      <c r="J760" s="20"/>
      <c r="K760" s="20"/>
      <c r="L760" s="20"/>
      <c r="M760" s="20"/>
      <c r="N760" s="20"/>
      <c r="O760" s="20"/>
      <c r="P760" s="20"/>
      <c r="Q760" s="20"/>
      <c r="R760" s="20"/>
      <c r="S760" s="20"/>
    </row>
    <row r="761">
      <c r="A761" s="20"/>
      <c r="B761" s="20"/>
      <c r="C761" s="20"/>
      <c r="D761" s="20"/>
      <c r="E761" s="20"/>
      <c r="F761" s="20"/>
      <c r="G761" s="29"/>
      <c r="H761" s="14"/>
      <c r="I761" s="14"/>
      <c r="J761" s="20"/>
      <c r="K761" s="20"/>
      <c r="L761" s="20"/>
      <c r="M761" s="20"/>
      <c r="N761" s="20"/>
      <c r="O761" s="20"/>
      <c r="P761" s="20"/>
      <c r="Q761" s="20"/>
      <c r="R761" s="20"/>
      <c r="S761" s="20"/>
    </row>
    <row r="762">
      <c r="A762" s="20"/>
      <c r="B762" s="20"/>
      <c r="C762" s="20"/>
      <c r="D762" s="20"/>
      <c r="E762" s="20"/>
      <c r="F762" s="20"/>
      <c r="G762" s="29"/>
      <c r="H762" s="14"/>
      <c r="I762" s="14"/>
      <c r="J762" s="20"/>
      <c r="K762" s="20"/>
      <c r="L762" s="20"/>
      <c r="M762" s="20"/>
      <c r="N762" s="20"/>
      <c r="O762" s="20"/>
      <c r="P762" s="20"/>
      <c r="Q762" s="20"/>
      <c r="R762" s="20"/>
      <c r="S762" s="20"/>
    </row>
    <row r="763">
      <c r="A763" s="20"/>
      <c r="B763" s="20"/>
      <c r="C763" s="20"/>
      <c r="D763" s="20"/>
      <c r="E763" s="20"/>
      <c r="F763" s="20"/>
      <c r="G763" s="29"/>
      <c r="H763" s="14"/>
      <c r="I763" s="14"/>
      <c r="J763" s="20"/>
      <c r="K763" s="20"/>
      <c r="L763" s="20"/>
      <c r="M763" s="20"/>
      <c r="N763" s="20"/>
      <c r="O763" s="20"/>
      <c r="P763" s="20"/>
      <c r="Q763" s="20"/>
      <c r="R763" s="20"/>
      <c r="S763" s="20"/>
    </row>
    <row r="764">
      <c r="A764" s="20"/>
      <c r="B764" s="20"/>
      <c r="C764" s="20"/>
      <c r="D764" s="20"/>
      <c r="E764" s="20"/>
      <c r="F764" s="20"/>
      <c r="G764" s="29"/>
      <c r="H764" s="14"/>
      <c r="I764" s="14"/>
      <c r="J764" s="20"/>
      <c r="K764" s="20"/>
      <c r="L764" s="20"/>
      <c r="M764" s="20"/>
      <c r="N764" s="20"/>
      <c r="O764" s="20"/>
      <c r="P764" s="20"/>
      <c r="Q764" s="20"/>
      <c r="R764" s="20"/>
      <c r="S764" s="20"/>
    </row>
    <row r="765">
      <c r="A765" s="20"/>
      <c r="B765" s="20"/>
      <c r="C765" s="20"/>
      <c r="D765" s="20"/>
      <c r="E765" s="20"/>
      <c r="F765" s="20"/>
      <c r="G765" s="29"/>
      <c r="H765" s="14"/>
      <c r="I765" s="14"/>
      <c r="J765" s="20"/>
      <c r="K765" s="20"/>
      <c r="L765" s="20"/>
      <c r="M765" s="20"/>
      <c r="N765" s="20"/>
      <c r="O765" s="20"/>
      <c r="P765" s="20"/>
      <c r="Q765" s="20"/>
      <c r="R765" s="20"/>
      <c r="S765" s="20"/>
    </row>
    <row r="766">
      <c r="A766" s="20"/>
      <c r="B766" s="20"/>
      <c r="C766" s="20"/>
      <c r="D766" s="20"/>
      <c r="E766" s="20"/>
      <c r="F766" s="20"/>
      <c r="G766" s="29"/>
      <c r="H766" s="14"/>
      <c r="I766" s="14"/>
      <c r="J766" s="20"/>
      <c r="K766" s="20"/>
      <c r="L766" s="20"/>
      <c r="M766" s="20"/>
      <c r="N766" s="20"/>
      <c r="O766" s="20"/>
      <c r="P766" s="20"/>
      <c r="Q766" s="20"/>
      <c r="R766" s="20"/>
      <c r="S766" s="20"/>
    </row>
    <row r="767">
      <c r="A767" s="20"/>
      <c r="B767" s="20"/>
      <c r="C767" s="20"/>
      <c r="D767" s="20"/>
      <c r="E767" s="20"/>
      <c r="F767" s="20"/>
      <c r="G767" s="29"/>
      <c r="H767" s="14"/>
      <c r="I767" s="14"/>
      <c r="J767" s="20"/>
      <c r="K767" s="20"/>
      <c r="L767" s="20"/>
      <c r="M767" s="20"/>
      <c r="N767" s="20"/>
      <c r="O767" s="20"/>
      <c r="P767" s="20"/>
      <c r="Q767" s="20"/>
      <c r="R767" s="20"/>
      <c r="S767" s="20"/>
    </row>
    <row r="768">
      <c r="A768" s="20"/>
      <c r="B768" s="20"/>
      <c r="C768" s="20"/>
      <c r="D768" s="20"/>
      <c r="E768" s="20"/>
      <c r="F768" s="20"/>
      <c r="G768" s="29"/>
      <c r="H768" s="14"/>
      <c r="I768" s="14"/>
      <c r="J768" s="20"/>
      <c r="K768" s="20"/>
      <c r="L768" s="20"/>
      <c r="M768" s="20"/>
      <c r="N768" s="20"/>
      <c r="O768" s="20"/>
      <c r="P768" s="20"/>
      <c r="Q768" s="20"/>
      <c r="R768" s="20"/>
      <c r="S768" s="20"/>
    </row>
    <row r="769">
      <c r="A769" s="20"/>
      <c r="B769" s="20"/>
      <c r="C769" s="20"/>
      <c r="D769" s="20"/>
      <c r="E769" s="20"/>
      <c r="F769" s="20"/>
      <c r="G769" s="29"/>
      <c r="H769" s="14"/>
      <c r="I769" s="14"/>
      <c r="J769" s="20"/>
      <c r="K769" s="20"/>
      <c r="L769" s="20"/>
      <c r="M769" s="20"/>
      <c r="N769" s="20"/>
      <c r="O769" s="20"/>
      <c r="P769" s="20"/>
      <c r="Q769" s="20"/>
      <c r="R769" s="20"/>
      <c r="S769" s="20"/>
    </row>
    <row r="770">
      <c r="A770" s="20"/>
      <c r="B770" s="20"/>
      <c r="C770" s="20"/>
      <c r="D770" s="20"/>
      <c r="E770" s="20"/>
      <c r="F770" s="20"/>
      <c r="G770" s="29"/>
      <c r="H770" s="14"/>
      <c r="I770" s="14"/>
      <c r="J770" s="20"/>
      <c r="K770" s="20"/>
      <c r="L770" s="20"/>
      <c r="M770" s="20"/>
      <c r="N770" s="20"/>
      <c r="O770" s="20"/>
      <c r="P770" s="20"/>
      <c r="Q770" s="20"/>
      <c r="R770" s="20"/>
      <c r="S770" s="20"/>
    </row>
    <row r="771">
      <c r="A771" s="20"/>
      <c r="B771" s="20"/>
      <c r="C771" s="20"/>
      <c r="D771" s="20"/>
      <c r="E771" s="20"/>
      <c r="F771" s="20"/>
      <c r="G771" s="29"/>
      <c r="H771" s="14"/>
      <c r="I771" s="14"/>
      <c r="J771" s="20"/>
      <c r="K771" s="20"/>
      <c r="L771" s="20"/>
      <c r="M771" s="20"/>
      <c r="N771" s="20"/>
      <c r="O771" s="20"/>
      <c r="P771" s="20"/>
      <c r="Q771" s="20"/>
      <c r="R771" s="20"/>
      <c r="S771" s="20"/>
    </row>
    <row r="772">
      <c r="A772" s="20"/>
      <c r="B772" s="20"/>
      <c r="C772" s="20"/>
      <c r="D772" s="20"/>
      <c r="E772" s="20"/>
      <c r="F772" s="20"/>
      <c r="G772" s="29"/>
      <c r="H772" s="14"/>
      <c r="I772" s="14"/>
      <c r="J772" s="20"/>
      <c r="K772" s="20"/>
      <c r="L772" s="20"/>
      <c r="M772" s="20"/>
      <c r="N772" s="20"/>
      <c r="O772" s="20"/>
      <c r="P772" s="20"/>
      <c r="Q772" s="20"/>
      <c r="R772" s="20"/>
      <c r="S772" s="20"/>
    </row>
    <row r="773">
      <c r="A773" s="20"/>
      <c r="B773" s="20"/>
      <c r="C773" s="20"/>
      <c r="D773" s="20"/>
      <c r="E773" s="20"/>
      <c r="F773" s="20"/>
      <c r="G773" s="29"/>
      <c r="H773" s="14"/>
      <c r="I773" s="14"/>
      <c r="J773" s="20"/>
      <c r="K773" s="20"/>
      <c r="L773" s="20"/>
      <c r="M773" s="20"/>
      <c r="N773" s="20"/>
      <c r="O773" s="20"/>
      <c r="P773" s="20"/>
      <c r="Q773" s="20"/>
      <c r="R773" s="20"/>
      <c r="S773" s="20"/>
    </row>
    <row r="774">
      <c r="A774" s="20"/>
      <c r="B774" s="20"/>
      <c r="C774" s="20"/>
      <c r="D774" s="20"/>
      <c r="E774" s="20"/>
      <c r="F774" s="20"/>
      <c r="G774" s="29"/>
      <c r="H774" s="14"/>
      <c r="I774" s="14"/>
      <c r="J774" s="20"/>
      <c r="K774" s="20"/>
      <c r="L774" s="20"/>
      <c r="M774" s="20"/>
      <c r="N774" s="20"/>
      <c r="O774" s="20"/>
      <c r="P774" s="20"/>
      <c r="Q774" s="20"/>
      <c r="R774" s="20"/>
      <c r="S774" s="20"/>
    </row>
    <row r="775">
      <c r="A775" s="20"/>
      <c r="B775" s="20"/>
      <c r="C775" s="20"/>
      <c r="D775" s="20"/>
      <c r="E775" s="20"/>
      <c r="F775" s="20"/>
      <c r="G775" s="29"/>
      <c r="H775" s="14"/>
      <c r="I775" s="14"/>
      <c r="J775" s="20"/>
      <c r="K775" s="20"/>
      <c r="L775" s="20"/>
      <c r="M775" s="20"/>
      <c r="N775" s="20"/>
      <c r="O775" s="20"/>
      <c r="P775" s="20"/>
      <c r="Q775" s="20"/>
      <c r="R775" s="20"/>
      <c r="S775" s="20"/>
    </row>
    <row r="776">
      <c r="A776" s="20"/>
      <c r="B776" s="20"/>
      <c r="C776" s="20"/>
      <c r="D776" s="20"/>
      <c r="E776" s="20"/>
      <c r="F776" s="20"/>
      <c r="G776" s="29"/>
      <c r="H776" s="14"/>
      <c r="I776" s="14"/>
      <c r="J776" s="20"/>
      <c r="K776" s="20"/>
      <c r="L776" s="20"/>
      <c r="M776" s="20"/>
      <c r="N776" s="20"/>
      <c r="O776" s="20"/>
      <c r="P776" s="20"/>
      <c r="Q776" s="20"/>
      <c r="R776" s="20"/>
      <c r="S776" s="20"/>
    </row>
    <row r="777">
      <c r="A777" s="20"/>
      <c r="B777" s="20"/>
      <c r="C777" s="20"/>
      <c r="D777" s="20"/>
      <c r="E777" s="20"/>
      <c r="F777" s="20"/>
      <c r="G777" s="29"/>
      <c r="H777" s="14"/>
      <c r="I777" s="14"/>
      <c r="J777" s="20"/>
      <c r="K777" s="20"/>
      <c r="L777" s="20"/>
      <c r="M777" s="20"/>
      <c r="N777" s="20"/>
      <c r="O777" s="20"/>
      <c r="P777" s="20"/>
      <c r="Q777" s="20"/>
      <c r="R777" s="20"/>
      <c r="S777" s="20"/>
    </row>
    <row r="778">
      <c r="A778" s="20"/>
      <c r="B778" s="20"/>
      <c r="C778" s="20"/>
      <c r="D778" s="20"/>
      <c r="E778" s="20"/>
      <c r="F778" s="20"/>
      <c r="G778" s="29"/>
      <c r="H778" s="14"/>
      <c r="I778" s="14"/>
      <c r="J778" s="20"/>
      <c r="K778" s="20"/>
      <c r="L778" s="20"/>
      <c r="M778" s="20"/>
      <c r="N778" s="20"/>
      <c r="O778" s="20"/>
      <c r="P778" s="20"/>
      <c r="Q778" s="20"/>
      <c r="R778" s="20"/>
      <c r="S778" s="20"/>
    </row>
    <row r="779">
      <c r="A779" s="20"/>
      <c r="B779" s="20"/>
      <c r="C779" s="20"/>
      <c r="D779" s="20"/>
      <c r="E779" s="20"/>
      <c r="F779" s="20"/>
      <c r="G779" s="29"/>
      <c r="H779" s="14"/>
      <c r="I779" s="14"/>
      <c r="J779" s="20"/>
      <c r="K779" s="20"/>
      <c r="L779" s="20"/>
      <c r="M779" s="20"/>
      <c r="N779" s="20"/>
      <c r="O779" s="20"/>
      <c r="P779" s="20"/>
      <c r="Q779" s="20"/>
      <c r="R779" s="20"/>
      <c r="S779" s="20"/>
    </row>
    <row r="780">
      <c r="A780" s="20"/>
      <c r="B780" s="20"/>
      <c r="C780" s="20"/>
      <c r="D780" s="20"/>
      <c r="E780" s="20"/>
      <c r="F780" s="20"/>
      <c r="G780" s="29"/>
      <c r="H780" s="14"/>
      <c r="I780" s="14"/>
      <c r="J780" s="20"/>
      <c r="K780" s="20"/>
      <c r="L780" s="20"/>
      <c r="M780" s="20"/>
      <c r="N780" s="20"/>
      <c r="O780" s="20"/>
      <c r="P780" s="20"/>
      <c r="Q780" s="20"/>
      <c r="R780" s="20"/>
      <c r="S780" s="20"/>
    </row>
    <row r="781">
      <c r="A781" s="20"/>
      <c r="B781" s="20"/>
      <c r="C781" s="20"/>
      <c r="D781" s="20"/>
      <c r="E781" s="20"/>
      <c r="F781" s="20"/>
      <c r="G781" s="29"/>
      <c r="H781" s="14"/>
      <c r="I781" s="14"/>
      <c r="J781" s="20"/>
      <c r="K781" s="20"/>
      <c r="L781" s="20"/>
      <c r="M781" s="20"/>
      <c r="N781" s="20"/>
      <c r="O781" s="20"/>
      <c r="P781" s="20"/>
      <c r="Q781" s="20"/>
      <c r="R781" s="20"/>
      <c r="S781" s="20"/>
    </row>
    <row r="782">
      <c r="A782" s="20"/>
      <c r="B782" s="20"/>
      <c r="C782" s="20"/>
      <c r="D782" s="20"/>
      <c r="E782" s="20"/>
      <c r="F782" s="20"/>
      <c r="G782" s="29"/>
      <c r="H782" s="14"/>
      <c r="I782" s="14"/>
      <c r="J782" s="20"/>
      <c r="K782" s="20"/>
      <c r="L782" s="20"/>
      <c r="M782" s="20"/>
      <c r="N782" s="20"/>
      <c r="O782" s="20"/>
      <c r="P782" s="20"/>
      <c r="Q782" s="20"/>
      <c r="R782" s="20"/>
      <c r="S782" s="20"/>
    </row>
    <row r="783">
      <c r="A783" s="20"/>
      <c r="B783" s="20"/>
      <c r="C783" s="20"/>
      <c r="D783" s="20"/>
      <c r="E783" s="20"/>
      <c r="F783" s="20"/>
      <c r="G783" s="29"/>
      <c r="H783" s="14"/>
      <c r="I783" s="14"/>
      <c r="J783" s="20"/>
      <c r="K783" s="20"/>
      <c r="L783" s="20"/>
      <c r="M783" s="20"/>
      <c r="N783" s="20"/>
      <c r="O783" s="20"/>
      <c r="P783" s="20"/>
      <c r="Q783" s="20"/>
      <c r="R783" s="20"/>
      <c r="S783" s="20"/>
    </row>
    <row r="784">
      <c r="A784" s="20"/>
      <c r="B784" s="20"/>
      <c r="C784" s="20"/>
      <c r="D784" s="20"/>
      <c r="E784" s="20"/>
      <c r="F784" s="20"/>
      <c r="G784" s="29"/>
      <c r="H784" s="14"/>
      <c r="I784" s="14"/>
      <c r="J784" s="20"/>
      <c r="K784" s="20"/>
      <c r="L784" s="20"/>
      <c r="M784" s="20"/>
      <c r="N784" s="20"/>
      <c r="O784" s="20"/>
      <c r="P784" s="20"/>
      <c r="Q784" s="20"/>
      <c r="R784" s="20"/>
      <c r="S784" s="20"/>
    </row>
    <row r="785">
      <c r="A785" s="20"/>
      <c r="B785" s="20"/>
      <c r="C785" s="20"/>
      <c r="D785" s="20"/>
      <c r="E785" s="20"/>
      <c r="F785" s="20"/>
      <c r="G785" s="29"/>
      <c r="H785" s="14"/>
      <c r="I785" s="14"/>
      <c r="J785" s="20"/>
      <c r="K785" s="20"/>
      <c r="L785" s="20"/>
      <c r="M785" s="20"/>
      <c r="N785" s="20"/>
      <c r="O785" s="20"/>
      <c r="P785" s="20"/>
      <c r="Q785" s="20"/>
      <c r="R785" s="20"/>
      <c r="S785" s="20"/>
    </row>
    <row r="786">
      <c r="A786" s="20"/>
      <c r="B786" s="20"/>
      <c r="C786" s="20"/>
      <c r="D786" s="20"/>
      <c r="E786" s="20"/>
      <c r="F786" s="20"/>
      <c r="G786" s="29"/>
      <c r="H786" s="14"/>
      <c r="I786" s="14"/>
      <c r="J786" s="20"/>
      <c r="K786" s="20"/>
      <c r="L786" s="20"/>
      <c r="M786" s="20"/>
      <c r="N786" s="20"/>
      <c r="O786" s="20"/>
      <c r="P786" s="20"/>
      <c r="Q786" s="20"/>
      <c r="R786" s="20"/>
      <c r="S786" s="20"/>
    </row>
    <row r="787">
      <c r="A787" s="20"/>
      <c r="B787" s="20"/>
      <c r="C787" s="20"/>
      <c r="D787" s="20"/>
      <c r="E787" s="20"/>
      <c r="F787" s="20"/>
      <c r="G787" s="29"/>
      <c r="H787" s="14"/>
      <c r="I787" s="14"/>
      <c r="J787" s="20"/>
      <c r="K787" s="20"/>
      <c r="L787" s="20"/>
      <c r="M787" s="20"/>
      <c r="N787" s="20"/>
      <c r="O787" s="20"/>
      <c r="P787" s="20"/>
      <c r="Q787" s="20"/>
      <c r="R787" s="20"/>
      <c r="S787" s="20"/>
    </row>
    <row r="788">
      <c r="A788" s="20"/>
      <c r="B788" s="20"/>
      <c r="C788" s="20"/>
      <c r="D788" s="20"/>
      <c r="E788" s="20"/>
      <c r="F788" s="20"/>
      <c r="G788" s="29"/>
      <c r="H788" s="14"/>
      <c r="I788" s="14"/>
      <c r="J788" s="20"/>
      <c r="K788" s="20"/>
      <c r="L788" s="20"/>
      <c r="M788" s="20"/>
      <c r="N788" s="20"/>
      <c r="O788" s="20"/>
      <c r="P788" s="20"/>
      <c r="Q788" s="20"/>
      <c r="R788" s="20"/>
      <c r="S788" s="20"/>
    </row>
    <row r="789">
      <c r="A789" s="20"/>
      <c r="B789" s="20"/>
      <c r="C789" s="20"/>
      <c r="D789" s="20"/>
      <c r="E789" s="20"/>
      <c r="F789" s="20"/>
      <c r="G789" s="29"/>
      <c r="H789" s="14"/>
      <c r="I789" s="14"/>
      <c r="J789" s="20"/>
      <c r="K789" s="20"/>
      <c r="L789" s="20"/>
      <c r="M789" s="20"/>
      <c r="N789" s="20"/>
      <c r="O789" s="20"/>
      <c r="P789" s="20"/>
      <c r="Q789" s="20"/>
      <c r="R789" s="20"/>
      <c r="S789" s="20"/>
    </row>
    <row r="790">
      <c r="A790" s="20"/>
      <c r="B790" s="20"/>
      <c r="C790" s="20"/>
      <c r="D790" s="20"/>
      <c r="E790" s="20"/>
      <c r="F790" s="20"/>
      <c r="G790" s="29"/>
      <c r="H790" s="14"/>
      <c r="I790" s="14"/>
      <c r="J790" s="20"/>
      <c r="K790" s="20"/>
      <c r="L790" s="20"/>
      <c r="M790" s="20"/>
      <c r="N790" s="20"/>
      <c r="O790" s="20"/>
      <c r="P790" s="20"/>
      <c r="Q790" s="20"/>
      <c r="R790" s="20"/>
      <c r="S790" s="20"/>
    </row>
    <row r="791">
      <c r="A791" s="20"/>
      <c r="B791" s="20"/>
      <c r="C791" s="20"/>
      <c r="D791" s="20"/>
      <c r="E791" s="20"/>
      <c r="F791" s="20"/>
      <c r="G791" s="29"/>
      <c r="H791" s="14"/>
      <c r="I791" s="14"/>
      <c r="J791" s="20"/>
      <c r="K791" s="20"/>
      <c r="L791" s="20"/>
      <c r="M791" s="20"/>
      <c r="N791" s="20"/>
      <c r="O791" s="20"/>
      <c r="P791" s="20"/>
      <c r="Q791" s="20"/>
      <c r="R791" s="20"/>
      <c r="S791" s="20"/>
    </row>
    <row r="792">
      <c r="A792" s="20"/>
      <c r="B792" s="20"/>
      <c r="C792" s="20"/>
      <c r="D792" s="20"/>
      <c r="E792" s="20"/>
      <c r="F792" s="20"/>
      <c r="G792" s="29"/>
      <c r="H792" s="14"/>
      <c r="I792" s="14"/>
      <c r="J792" s="20"/>
      <c r="K792" s="20"/>
      <c r="L792" s="20"/>
      <c r="M792" s="20"/>
      <c r="N792" s="20"/>
      <c r="O792" s="20"/>
      <c r="P792" s="20"/>
      <c r="Q792" s="20"/>
      <c r="R792" s="20"/>
      <c r="S792" s="20"/>
    </row>
    <row r="793">
      <c r="A793" s="20"/>
      <c r="B793" s="20"/>
      <c r="C793" s="20"/>
      <c r="D793" s="20"/>
      <c r="E793" s="20"/>
      <c r="F793" s="20"/>
      <c r="G793" s="29"/>
      <c r="H793" s="14"/>
      <c r="I793" s="14"/>
      <c r="J793" s="20"/>
      <c r="K793" s="20"/>
      <c r="L793" s="20"/>
      <c r="M793" s="20"/>
      <c r="N793" s="20"/>
      <c r="O793" s="20"/>
      <c r="P793" s="20"/>
      <c r="Q793" s="20"/>
      <c r="R793" s="20"/>
      <c r="S793" s="20"/>
    </row>
    <row r="794">
      <c r="A794" s="20"/>
      <c r="B794" s="20"/>
      <c r="C794" s="20"/>
      <c r="D794" s="20"/>
      <c r="E794" s="20"/>
      <c r="F794" s="20"/>
      <c r="G794" s="29"/>
      <c r="H794" s="14"/>
      <c r="I794" s="14"/>
      <c r="J794" s="20"/>
      <c r="K794" s="20"/>
      <c r="L794" s="20"/>
      <c r="M794" s="20"/>
      <c r="N794" s="20"/>
      <c r="O794" s="20"/>
      <c r="P794" s="20"/>
      <c r="Q794" s="20"/>
      <c r="R794" s="20"/>
      <c r="S794" s="20"/>
    </row>
    <row r="795">
      <c r="A795" s="20"/>
      <c r="B795" s="20"/>
      <c r="C795" s="20"/>
      <c r="D795" s="20"/>
      <c r="E795" s="20"/>
      <c r="F795" s="20"/>
      <c r="G795" s="29"/>
      <c r="H795" s="14"/>
      <c r="I795" s="14"/>
      <c r="J795" s="20"/>
      <c r="K795" s="20"/>
      <c r="L795" s="20"/>
      <c r="M795" s="20"/>
      <c r="N795" s="20"/>
      <c r="O795" s="20"/>
      <c r="P795" s="20"/>
      <c r="Q795" s="20"/>
      <c r="R795" s="20"/>
      <c r="S795" s="20"/>
    </row>
    <row r="796">
      <c r="A796" s="20"/>
      <c r="B796" s="20"/>
      <c r="C796" s="20"/>
      <c r="D796" s="20"/>
      <c r="E796" s="20"/>
      <c r="F796" s="20"/>
      <c r="G796" s="29"/>
      <c r="H796" s="14"/>
      <c r="I796" s="14"/>
      <c r="J796" s="20"/>
      <c r="K796" s="20"/>
      <c r="L796" s="20"/>
      <c r="M796" s="20"/>
      <c r="N796" s="20"/>
      <c r="O796" s="20"/>
      <c r="P796" s="20"/>
      <c r="Q796" s="20"/>
      <c r="R796" s="20"/>
      <c r="S796" s="20"/>
    </row>
    <row r="797">
      <c r="A797" s="20"/>
      <c r="B797" s="20"/>
      <c r="C797" s="20"/>
      <c r="D797" s="20"/>
      <c r="E797" s="20"/>
      <c r="F797" s="20"/>
      <c r="G797" s="29"/>
      <c r="H797" s="14"/>
      <c r="I797" s="14"/>
      <c r="J797" s="20"/>
      <c r="K797" s="20"/>
      <c r="L797" s="20"/>
      <c r="M797" s="20"/>
      <c r="N797" s="20"/>
      <c r="O797" s="20"/>
      <c r="P797" s="20"/>
      <c r="Q797" s="20"/>
      <c r="R797" s="20"/>
      <c r="S797" s="20"/>
    </row>
    <row r="798">
      <c r="A798" s="20"/>
      <c r="B798" s="20"/>
      <c r="C798" s="20"/>
      <c r="D798" s="20"/>
      <c r="E798" s="20"/>
      <c r="F798" s="20"/>
      <c r="G798" s="29"/>
      <c r="H798" s="14"/>
      <c r="I798" s="14"/>
      <c r="J798" s="20"/>
      <c r="K798" s="20"/>
      <c r="L798" s="20"/>
      <c r="M798" s="20"/>
      <c r="N798" s="20"/>
      <c r="O798" s="20"/>
      <c r="P798" s="20"/>
      <c r="Q798" s="20"/>
      <c r="R798" s="20"/>
      <c r="S798" s="20"/>
    </row>
    <row r="799">
      <c r="A799" s="20"/>
      <c r="B799" s="20"/>
      <c r="C799" s="20"/>
      <c r="D799" s="20"/>
      <c r="E799" s="20"/>
      <c r="F799" s="20"/>
      <c r="G799" s="29"/>
      <c r="H799" s="14"/>
      <c r="I799" s="14"/>
      <c r="J799" s="20"/>
      <c r="K799" s="20"/>
      <c r="L799" s="20"/>
      <c r="M799" s="20"/>
      <c r="N799" s="20"/>
      <c r="O799" s="20"/>
      <c r="P799" s="20"/>
      <c r="Q799" s="20"/>
      <c r="R799" s="20"/>
      <c r="S799" s="20"/>
    </row>
    <row r="800">
      <c r="A800" s="20"/>
      <c r="B800" s="20"/>
      <c r="C800" s="20"/>
      <c r="D800" s="20"/>
      <c r="E800" s="20"/>
      <c r="F800" s="20"/>
      <c r="G800" s="29"/>
      <c r="H800" s="14"/>
      <c r="I800" s="14"/>
      <c r="J800" s="20"/>
      <c r="K800" s="20"/>
      <c r="L800" s="20"/>
      <c r="M800" s="20"/>
      <c r="N800" s="20"/>
      <c r="O800" s="20"/>
      <c r="P800" s="20"/>
      <c r="Q800" s="20"/>
      <c r="R800" s="20"/>
      <c r="S800" s="20"/>
    </row>
    <row r="801">
      <c r="A801" s="20"/>
      <c r="B801" s="20"/>
      <c r="C801" s="20"/>
      <c r="D801" s="20"/>
      <c r="E801" s="20"/>
      <c r="F801" s="20"/>
      <c r="G801" s="29"/>
      <c r="H801" s="14"/>
      <c r="I801" s="14"/>
      <c r="J801" s="20"/>
      <c r="K801" s="20"/>
      <c r="L801" s="20"/>
      <c r="M801" s="20"/>
      <c r="N801" s="20"/>
      <c r="O801" s="20"/>
      <c r="P801" s="20"/>
      <c r="Q801" s="20"/>
      <c r="R801" s="20"/>
      <c r="S801" s="20"/>
    </row>
    <row r="802">
      <c r="A802" s="20"/>
      <c r="B802" s="20"/>
      <c r="C802" s="20"/>
      <c r="D802" s="20"/>
      <c r="E802" s="20"/>
      <c r="F802" s="20"/>
      <c r="G802" s="29"/>
      <c r="H802" s="14"/>
      <c r="I802" s="14"/>
      <c r="J802" s="20"/>
      <c r="K802" s="20"/>
      <c r="L802" s="20"/>
      <c r="M802" s="20"/>
      <c r="N802" s="20"/>
      <c r="O802" s="20"/>
      <c r="P802" s="20"/>
      <c r="Q802" s="20"/>
      <c r="R802" s="20"/>
      <c r="S802" s="20"/>
    </row>
    <row r="803">
      <c r="A803" s="20"/>
      <c r="B803" s="20"/>
      <c r="C803" s="20"/>
      <c r="D803" s="20"/>
      <c r="E803" s="20"/>
      <c r="F803" s="20"/>
      <c r="G803" s="29"/>
      <c r="H803" s="14"/>
      <c r="I803" s="14"/>
      <c r="J803" s="20"/>
      <c r="K803" s="20"/>
      <c r="L803" s="20"/>
      <c r="M803" s="20"/>
      <c r="N803" s="20"/>
      <c r="O803" s="20"/>
      <c r="P803" s="20"/>
      <c r="Q803" s="20"/>
      <c r="R803" s="20"/>
      <c r="S803" s="20"/>
    </row>
    <row r="804">
      <c r="A804" s="20"/>
      <c r="B804" s="20"/>
      <c r="C804" s="20"/>
      <c r="D804" s="20"/>
      <c r="E804" s="20"/>
      <c r="F804" s="20"/>
      <c r="G804" s="29"/>
      <c r="H804" s="14"/>
      <c r="I804" s="14"/>
      <c r="J804" s="20"/>
      <c r="K804" s="20"/>
      <c r="L804" s="20"/>
      <c r="M804" s="20"/>
      <c r="N804" s="20"/>
      <c r="O804" s="20"/>
      <c r="P804" s="20"/>
      <c r="Q804" s="20"/>
      <c r="R804" s="20"/>
      <c r="S804" s="20"/>
    </row>
    <row r="805">
      <c r="A805" s="20"/>
      <c r="B805" s="20"/>
      <c r="C805" s="20"/>
      <c r="D805" s="20"/>
      <c r="E805" s="20"/>
      <c r="F805" s="20"/>
      <c r="G805" s="29"/>
      <c r="H805" s="14"/>
      <c r="I805" s="14"/>
      <c r="J805" s="20"/>
      <c r="K805" s="20"/>
      <c r="L805" s="20"/>
      <c r="M805" s="20"/>
      <c r="N805" s="20"/>
      <c r="O805" s="20"/>
      <c r="P805" s="20"/>
      <c r="Q805" s="20"/>
      <c r="R805" s="20"/>
      <c r="S805" s="20"/>
    </row>
    <row r="806">
      <c r="A806" s="20"/>
      <c r="B806" s="20"/>
      <c r="C806" s="20"/>
      <c r="D806" s="20"/>
      <c r="E806" s="20"/>
      <c r="F806" s="20"/>
      <c r="G806" s="29"/>
      <c r="H806" s="14"/>
      <c r="I806" s="14"/>
      <c r="J806" s="20"/>
      <c r="K806" s="20"/>
      <c r="L806" s="20"/>
      <c r="M806" s="20"/>
      <c r="N806" s="20"/>
      <c r="O806" s="20"/>
      <c r="P806" s="20"/>
      <c r="Q806" s="20"/>
      <c r="R806" s="20"/>
      <c r="S806" s="20"/>
    </row>
    <row r="807">
      <c r="A807" s="20"/>
      <c r="B807" s="20"/>
      <c r="C807" s="20"/>
      <c r="D807" s="20"/>
      <c r="E807" s="20"/>
      <c r="F807" s="20"/>
      <c r="G807" s="29"/>
      <c r="H807" s="14"/>
      <c r="I807" s="14"/>
      <c r="J807" s="20"/>
      <c r="K807" s="20"/>
      <c r="L807" s="20"/>
      <c r="M807" s="20"/>
      <c r="N807" s="20"/>
      <c r="O807" s="20"/>
      <c r="P807" s="20"/>
      <c r="Q807" s="20"/>
      <c r="R807" s="20"/>
      <c r="S807" s="20"/>
    </row>
    <row r="808">
      <c r="A808" s="20"/>
      <c r="B808" s="20"/>
      <c r="C808" s="20"/>
      <c r="D808" s="20"/>
      <c r="E808" s="20"/>
      <c r="F808" s="20"/>
      <c r="G808" s="29"/>
      <c r="H808" s="14"/>
      <c r="I808" s="14"/>
      <c r="J808" s="20"/>
      <c r="K808" s="20"/>
      <c r="L808" s="20"/>
      <c r="M808" s="20"/>
      <c r="N808" s="20"/>
      <c r="O808" s="20"/>
      <c r="P808" s="20"/>
      <c r="Q808" s="20"/>
      <c r="R808" s="20"/>
      <c r="S808" s="20"/>
    </row>
    <row r="809">
      <c r="A809" s="20"/>
      <c r="B809" s="20"/>
      <c r="C809" s="20"/>
      <c r="D809" s="20"/>
      <c r="E809" s="20"/>
      <c r="F809" s="20"/>
      <c r="G809" s="29"/>
      <c r="H809" s="14"/>
      <c r="I809" s="14"/>
      <c r="J809" s="20"/>
      <c r="K809" s="20"/>
      <c r="L809" s="20"/>
      <c r="M809" s="20"/>
      <c r="N809" s="20"/>
      <c r="O809" s="20"/>
      <c r="P809" s="20"/>
      <c r="Q809" s="20"/>
      <c r="R809" s="20"/>
      <c r="S809" s="20"/>
    </row>
    <row r="810">
      <c r="A810" s="20"/>
      <c r="B810" s="20"/>
      <c r="C810" s="20"/>
      <c r="D810" s="20"/>
      <c r="E810" s="20"/>
      <c r="F810" s="20"/>
      <c r="G810" s="29"/>
      <c r="H810" s="14"/>
      <c r="I810" s="14"/>
      <c r="J810" s="20"/>
      <c r="K810" s="20"/>
      <c r="L810" s="20"/>
      <c r="M810" s="20"/>
      <c r="N810" s="20"/>
      <c r="O810" s="20"/>
      <c r="P810" s="20"/>
      <c r="Q810" s="20"/>
      <c r="R810" s="20"/>
      <c r="S810" s="20"/>
    </row>
    <row r="811">
      <c r="A811" s="20"/>
      <c r="B811" s="20"/>
      <c r="C811" s="20"/>
      <c r="D811" s="20"/>
      <c r="E811" s="20"/>
      <c r="F811" s="20"/>
      <c r="G811" s="29"/>
      <c r="H811" s="14"/>
      <c r="I811" s="14"/>
      <c r="J811" s="20"/>
      <c r="K811" s="20"/>
      <c r="L811" s="20"/>
      <c r="M811" s="20"/>
      <c r="N811" s="20"/>
      <c r="O811" s="20"/>
      <c r="P811" s="20"/>
      <c r="Q811" s="20"/>
      <c r="R811" s="20"/>
      <c r="S811" s="20"/>
    </row>
    <row r="812">
      <c r="A812" s="20"/>
      <c r="B812" s="20"/>
      <c r="C812" s="20"/>
      <c r="D812" s="20"/>
      <c r="E812" s="20"/>
      <c r="F812" s="20"/>
      <c r="G812" s="29"/>
      <c r="H812" s="14"/>
      <c r="I812" s="14"/>
      <c r="J812" s="20"/>
      <c r="K812" s="20"/>
      <c r="L812" s="20"/>
      <c r="M812" s="20"/>
      <c r="N812" s="20"/>
      <c r="O812" s="20"/>
      <c r="P812" s="20"/>
      <c r="Q812" s="20"/>
      <c r="R812" s="20"/>
      <c r="S812" s="20"/>
    </row>
    <row r="813">
      <c r="A813" s="20"/>
      <c r="B813" s="20"/>
      <c r="C813" s="20"/>
      <c r="D813" s="20"/>
      <c r="E813" s="20"/>
      <c r="F813" s="20"/>
      <c r="G813" s="29"/>
      <c r="H813" s="14"/>
      <c r="I813" s="14"/>
      <c r="J813" s="20"/>
      <c r="K813" s="20"/>
      <c r="L813" s="20"/>
      <c r="M813" s="20"/>
      <c r="N813" s="20"/>
      <c r="O813" s="20"/>
      <c r="P813" s="20"/>
      <c r="Q813" s="20"/>
      <c r="R813" s="20"/>
      <c r="S813" s="20"/>
    </row>
    <row r="814">
      <c r="A814" s="20"/>
      <c r="B814" s="20"/>
      <c r="C814" s="20"/>
      <c r="D814" s="20"/>
      <c r="E814" s="20"/>
      <c r="F814" s="20"/>
      <c r="G814" s="29"/>
      <c r="H814" s="14"/>
      <c r="I814" s="14"/>
      <c r="J814" s="20"/>
      <c r="K814" s="20"/>
      <c r="L814" s="20"/>
      <c r="M814" s="20"/>
      <c r="N814" s="20"/>
      <c r="O814" s="20"/>
      <c r="P814" s="20"/>
      <c r="Q814" s="20"/>
      <c r="R814" s="20"/>
      <c r="S814" s="20"/>
    </row>
    <row r="815">
      <c r="A815" s="20"/>
      <c r="B815" s="20"/>
      <c r="C815" s="20"/>
      <c r="D815" s="20"/>
      <c r="E815" s="20"/>
      <c r="F815" s="20"/>
      <c r="G815" s="29"/>
      <c r="H815" s="14"/>
      <c r="I815" s="14"/>
      <c r="J815" s="20"/>
      <c r="K815" s="20"/>
      <c r="L815" s="20"/>
      <c r="M815" s="20"/>
      <c r="N815" s="20"/>
      <c r="O815" s="20"/>
      <c r="P815" s="20"/>
      <c r="Q815" s="20"/>
      <c r="R815" s="20"/>
      <c r="S815" s="20"/>
    </row>
    <row r="816">
      <c r="A816" s="20"/>
      <c r="B816" s="20"/>
      <c r="C816" s="20"/>
      <c r="D816" s="20"/>
      <c r="E816" s="20"/>
      <c r="F816" s="20"/>
      <c r="G816" s="29"/>
      <c r="H816" s="14"/>
      <c r="I816" s="14"/>
      <c r="J816" s="20"/>
      <c r="K816" s="20"/>
      <c r="L816" s="20"/>
      <c r="M816" s="20"/>
      <c r="N816" s="20"/>
      <c r="O816" s="20"/>
      <c r="P816" s="20"/>
      <c r="Q816" s="20"/>
      <c r="R816" s="20"/>
      <c r="S816" s="20"/>
    </row>
    <row r="817">
      <c r="A817" s="20"/>
      <c r="B817" s="20"/>
      <c r="C817" s="20"/>
      <c r="D817" s="20"/>
      <c r="E817" s="20"/>
      <c r="F817" s="20"/>
      <c r="G817" s="29"/>
      <c r="H817" s="14"/>
      <c r="I817" s="14"/>
      <c r="J817" s="20"/>
      <c r="K817" s="20"/>
      <c r="L817" s="20"/>
      <c r="M817" s="20"/>
      <c r="N817" s="20"/>
      <c r="O817" s="20"/>
      <c r="P817" s="20"/>
      <c r="Q817" s="20"/>
      <c r="R817" s="20"/>
      <c r="S817" s="20"/>
    </row>
    <row r="818">
      <c r="A818" s="20"/>
      <c r="B818" s="20"/>
      <c r="C818" s="20"/>
      <c r="D818" s="20"/>
      <c r="E818" s="20"/>
      <c r="F818" s="20"/>
      <c r="G818" s="29"/>
      <c r="H818" s="14"/>
      <c r="I818" s="14"/>
      <c r="J818" s="20"/>
      <c r="K818" s="20"/>
      <c r="L818" s="20"/>
      <c r="M818" s="20"/>
      <c r="N818" s="20"/>
      <c r="O818" s="20"/>
      <c r="P818" s="20"/>
      <c r="Q818" s="20"/>
      <c r="R818" s="20"/>
      <c r="S818" s="20"/>
    </row>
    <row r="819">
      <c r="A819" s="20"/>
      <c r="B819" s="20"/>
      <c r="C819" s="20"/>
      <c r="D819" s="20"/>
      <c r="E819" s="20"/>
      <c r="F819" s="20"/>
      <c r="G819" s="29"/>
      <c r="H819" s="14"/>
      <c r="I819" s="14"/>
      <c r="J819" s="20"/>
      <c r="K819" s="20"/>
      <c r="L819" s="20"/>
      <c r="M819" s="20"/>
      <c r="N819" s="20"/>
      <c r="O819" s="20"/>
      <c r="P819" s="20"/>
      <c r="Q819" s="20"/>
      <c r="R819" s="20"/>
      <c r="S819" s="20"/>
    </row>
    <row r="820">
      <c r="A820" s="20"/>
      <c r="B820" s="20"/>
      <c r="C820" s="20"/>
      <c r="D820" s="20"/>
      <c r="E820" s="20"/>
      <c r="F820" s="20"/>
      <c r="G820" s="29"/>
      <c r="H820" s="14"/>
      <c r="I820" s="14"/>
      <c r="J820" s="20"/>
      <c r="K820" s="20"/>
      <c r="L820" s="20"/>
      <c r="M820" s="20"/>
      <c r="N820" s="20"/>
      <c r="O820" s="20"/>
      <c r="P820" s="20"/>
      <c r="Q820" s="20"/>
      <c r="R820" s="20"/>
      <c r="S820" s="20"/>
    </row>
    <row r="821">
      <c r="A821" s="20"/>
      <c r="B821" s="20"/>
      <c r="C821" s="20"/>
      <c r="D821" s="20"/>
      <c r="E821" s="20"/>
      <c r="F821" s="20"/>
      <c r="G821" s="29"/>
      <c r="H821" s="14"/>
      <c r="I821" s="14"/>
      <c r="J821" s="20"/>
      <c r="K821" s="20"/>
      <c r="L821" s="20"/>
      <c r="M821" s="20"/>
      <c r="N821" s="20"/>
      <c r="O821" s="20"/>
      <c r="P821" s="20"/>
      <c r="Q821" s="20"/>
      <c r="R821" s="20"/>
      <c r="S821" s="20"/>
    </row>
    <row r="822">
      <c r="A822" s="20"/>
      <c r="B822" s="20"/>
      <c r="C822" s="20"/>
      <c r="D822" s="20"/>
      <c r="E822" s="20"/>
      <c r="F822" s="20"/>
      <c r="G822" s="29"/>
      <c r="H822" s="14"/>
      <c r="I822" s="14"/>
      <c r="J822" s="20"/>
      <c r="K822" s="20"/>
      <c r="L822" s="20"/>
      <c r="M822" s="20"/>
      <c r="N822" s="20"/>
      <c r="O822" s="20"/>
      <c r="P822" s="20"/>
      <c r="Q822" s="20"/>
      <c r="R822" s="20"/>
      <c r="S822" s="20"/>
    </row>
    <row r="823">
      <c r="A823" s="20"/>
      <c r="B823" s="20"/>
      <c r="C823" s="20"/>
      <c r="D823" s="20"/>
      <c r="E823" s="20"/>
      <c r="F823" s="20"/>
      <c r="G823" s="29"/>
      <c r="H823" s="14"/>
      <c r="I823" s="14"/>
      <c r="J823" s="20"/>
      <c r="K823" s="20"/>
      <c r="L823" s="20"/>
      <c r="M823" s="20"/>
      <c r="N823" s="20"/>
      <c r="O823" s="20"/>
      <c r="P823" s="20"/>
      <c r="Q823" s="20"/>
      <c r="R823" s="20"/>
      <c r="S823" s="20"/>
    </row>
    <row r="824">
      <c r="A824" s="20"/>
      <c r="B824" s="20"/>
      <c r="C824" s="20"/>
      <c r="D824" s="20"/>
      <c r="E824" s="20"/>
      <c r="F824" s="20"/>
      <c r="G824" s="29"/>
      <c r="H824" s="14"/>
      <c r="I824" s="14"/>
      <c r="J824" s="20"/>
      <c r="K824" s="20"/>
      <c r="L824" s="20"/>
      <c r="M824" s="20"/>
      <c r="N824" s="20"/>
      <c r="O824" s="20"/>
      <c r="P824" s="20"/>
      <c r="Q824" s="20"/>
      <c r="R824" s="20"/>
      <c r="S824" s="20"/>
    </row>
    <row r="825">
      <c r="A825" s="20"/>
      <c r="B825" s="20"/>
      <c r="C825" s="20"/>
      <c r="D825" s="20"/>
      <c r="E825" s="20"/>
      <c r="F825" s="20"/>
      <c r="G825" s="29"/>
      <c r="H825" s="14"/>
      <c r="I825" s="14"/>
      <c r="J825" s="20"/>
      <c r="K825" s="20"/>
      <c r="L825" s="20"/>
      <c r="M825" s="20"/>
      <c r="N825" s="20"/>
      <c r="O825" s="20"/>
      <c r="P825" s="20"/>
      <c r="Q825" s="20"/>
      <c r="R825" s="20"/>
      <c r="S825" s="20"/>
    </row>
    <row r="826">
      <c r="A826" s="20"/>
      <c r="B826" s="20"/>
      <c r="C826" s="20"/>
      <c r="D826" s="20"/>
      <c r="E826" s="20"/>
      <c r="F826" s="20"/>
      <c r="G826" s="29"/>
      <c r="H826" s="14"/>
      <c r="I826" s="14"/>
      <c r="J826" s="20"/>
      <c r="K826" s="20"/>
      <c r="L826" s="20"/>
      <c r="M826" s="20"/>
      <c r="N826" s="20"/>
      <c r="O826" s="20"/>
      <c r="P826" s="20"/>
      <c r="Q826" s="20"/>
      <c r="R826" s="20"/>
      <c r="S826" s="20"/>
    </row>
    <row r="827">
      <c r="A827" s="20"/>
      <c r="B827" s="20"/>
      <c r="C827" s="20"/>
      <c r="D827" s="20"/>
      <c r="E827" s="20"/>
      <c r="F827" s="20"/>
      <c r="G827" s="29"/>
      <c r="H827" s="14"/>
      <c r="I827" s="14"/>
      <c r="J827" s="20"/>
      <c r="K827" s="20"/>
      <c r="L827" s="20"/>
      <c r="M827" s="20"/>
      <c r="N827" s="20"/>
      <c r="O827" s="20"/>
      <c r="P827" s="20"/>
      <c r="Q827" s="20"/>
      <c r="R827" s="20"/>
      <c r="S827" s="20"/>
    </row>
    <row r="828">
      <c r="A828" s="20"/>
      <c r="B828" s="20"/>
      <c r="C828" s="20"/>
      <c r="D828" s="20"/>
      <c r="E828" s="20"/>
      <c r="F828" s="20"/>
      <c r="G828" s="29"/>
      <c r="H828" s="14"/>
      <c r="I828" s="14"/>
      <c r="J828" s="20"/>
      <c r="K828" s="20"/>
      <c r="L828" s="20"/>
      <c r="M828" s="20"/>
      <c r="N828" s="20"/>
      <c r="O828" s="20"/>
      <c r="P828" s="20"/>
      <c r="Q828" s="20"/>
      <c r="R828" s="20"/>
      <c r="S828" s="20"/>
    </row>
    <row r="829">
      <c r="A829" s="20"/>
      <c r="B829" s="20"/>
      <c r="C829" s="20"/>
      <c r="D829" s="20"/>
      <c r="E829" s="20"/>
      <c r="F829" s="20"/>
      <c r="G829" s="29"/>
      <c r="H829" s="14"/>
      <c r="I829" s="14"/>
      <c r="J829" s="20"/>
      <c r="K829" s="20"/>
      <c r="L829" s="20"/>
      <c r="M829" s="20"/>
      <c r="N829" s="20"/>
      <c r="O829" s="20"/>
      <c r="P829" s="20"/>
      <c r="Q829" s="20"/>
      <c r="R829" s="20"/>
      <c r="S829" s="20"/>
    </row>
    <row r="830">
      <c r="A830" s="20"/>
      <c r="B830" s="20"/>
      <c r="C830" s="20"/>
      <c r="D830" s="20"/>
      <c r="E830" s="20"/>
      <c r="F830" s="20"/>
      <c r="G830" s="29"/>
      <c r="H830" s="14"/>
      <c r="I830" s="14"/>
      <c r="J830" s="20"/>
      <c r="K830" s="20"/>
      <c r="L830" s="20"/>
      <c r="M830" s="20"/>
      <c r="N830" s="20"/>
      <c r="O830" s="20"/>
      <c r="P830" s="20"/>
      <c r="Q830" s="20"/>
      <c r="R830" s="20"/>
      <c r="S830" s="20"/>
    </row>
    <row r="831">
      <c r="A831" s="20"/>
      <c r="B831" s="20"/>
      <c r="C831" s="20"/>
      <c r="D831" s="20"/>
      <c r="E831" s="20"/>
      <c r="F831" s="20"/>
      <c r="G831" s="29"/>
      <c r="H831" s="14"/>
      <c r="I831" s="14"/>
      <c r="J831" s="20"/>
      <c r="K831" s="20"/>
      <c r="L831" s="20"/>
      <c r="M831" s="20"/>
      <c r="N831" s="20"/>
      <c r="O831" s="20"/>
      <c r="P831" s="20"/>
      <c r="Q831" s="20"/>
      <c r="R831" s="20"/>
      <c r="S831" s="20"/>
    </row>
    <row r="832">
      <c r="A832" s="20"/>
      <c r="B832" s="20"/>
      <c r="C832" s="20"/>
      <c r="D832" s="20"/>
      <c r="E832" s="20"/>
      <c r="F832" s="20"/>
      <c r="G832" s="29"/>
      <c r="H832" s="14"/>
      <c r="I832" s="14"/>
      <c r="J832" s="20"/>
      <c r="K832" s="20"/>
      <c r="L832" s="20"/>
      <c r="M832" s="20"/>
      <c r="N832" s="20"/>
      <c r="O832" s="20"/>
      <c r="P832" s="20"/>
      <c r="Q832" s="20"/>
      <c r="R832" s="20"/>
      <c r="S832" s="20"/>
    </row>
    <row r="833">
      <c r="A833" s="20"/>
      <c r="B833" s="20"/>
      <c r="C833" s="20"/>
      <c r="D833" s="20"/>
      <c r="E833" s="20"/>
      <c r="F833" s="20"/>
      <c r="G833" s="29"/>
      <c r="H833" s="14"/>
      <c r="I833" s="14"/>
      <c r="J833" s="20"/>
      <c r="K833" s="20"/>
      <c r="L833" s="20"/>
      <c r="M833" s="20"/>
      <c r="N833" s="20"/>
      <c r="O833" s="20"/>
      <c r="P833" s="20"/>
      <c r="Q833" s="20"/>
      <c r="R833" s="20"/>
      <c r="S833" s="20"/>
    </row>
    <row r="834">
      <c r="A834" s="20"/>
      <c r="B834" s="20"/>
      <c r="C834" s="20"/>
      <c r="D834" s="20"/>
      <c r="E834" s="20"/>
      <c r="F834" s="20"/>
      <c r="G834" s="29"/>
      <c r="H834" s="14"/>
      <c r="I834" s="14"/>
      <c r="J834" s="20"/>
      <c r="K834" s="20"/>
      <c r="L834" s="20"/>
      <c r="M834" s="20"/>
      <c r="N834" s="20"/>
      <c r="O834" s="20"/>
      <c r="P834" s="20"/>
      <c r="Q834" s="20"/>
      <c r="R834" s="20"/>
      <c r="S834" s="20"/>
    </row>
    <row r="835">
      <c r="A835" s="20"/>
      <c r="B835" s="20"/>
      <c r="C835" s="20"/>
      <c r="D835" s="20"/>
      <c r="E835" s="20"/>
      <c r="F835" s="20"/>
      <c r="G835" s="29"/>
      <c r="H835" s="14"/>
      <c r="I835" s="14"/>
      <c r="J835" s="20"/>
      <c r="K835" s="20"/>
      <c r="L835" s="20"/>
      <c r="M835" s="20"/>
      <c r="N835" s="20"/>
      <c r="O835" s="20"/>
      <c r="P835" s="20"/>
      <c r="Q835" s="20"/>
      <c r="R835" s="20"/>
      <c r="S835" s="20"/>
    </row>
    <row r="836">
      <c r="A836" s="20"/>
      <c r="B836" s="20"/>
      <c r="C836" s="20"/>
      <c r="D836" s="20"/>
      <c r="E836" s="20"/>
      <c r="F836" s="20"/>
      <c r="G836" s="29"/>
      <c r="H836" s="14"/>
      <c r="I836" s="14"/>
      <c r="J836" s="20"/>
      <c r="K836" s="20"/>
      <c r="L836" s="20"/>
      <c r="M836" s="20"/>
      <c r="N836" s="20"/>
      <c r="O836" s="20"/>
      <c r="P836" s="20"/>
      <c r="Q836" s="20"/>
      <c r="R836" s="20"/>
      <c r="S836" s="20"/>
    </row>
    <row r="837">
      <c r="A837" s="20"/>
      <c r="B837" s="20"/>
      <c r="C837" s="20"/>
      <c r="D837" s="20"/>
      <c r="E837" s="20"/>
      <c r="F837" s="20"/>
      <c r="G837" s="29"/>
      <c r="H837" s="14"/>
      <c r="I837" s="14"/>
      <c r="J837" s="20"/>
      <c r="K837" s="20"/>
      <c r="L837" s="20"/>
      <c r="M837" s="20"/>
      <c r="N837" s="20"/>
      <c r="O837" s="20"/>
      <c r="P837" s="20"/>
      <c r="Q837" s="20"/>
      <c r="R837" s="20"/>
      <c r="S837" s="20"/>
    </row>
    <row r="838">
      <c r="A838" s="20"/>
      <c r="B838" s="20"/>
      <c r="C838" s="20"/>
      <c r="D838" s="20"/>
      <c r="E838" s="20"/>
      <c r="F838" s="20"/>
      <c r="G838" s="29"/>
      <c r="H838" s="14"/>
      <c r="I838" s="14"/>
      <c r="J838" s="20"/>
      <c r="K838" s="20"/>
      <c r="L838" s="20"/>
      <c r="M838" s="20"/>
      <c r="N838" s="20"/>
      <c r="O838" s="20"/>
      <c r="P838" s="20"/>
      <c r="Q838" s="20"/>
      <c r="R838" s="20"/>
      <c r="S838" s="20"/>
    </row>
    <row r="839">
      <c r="A839" s="20"/>
      <c r="B839" s="20"/>
      <c r="C839" s="20"/>
      <c r="D839" s="20"/>
      <c r="E839" s="20"/>
      <c r="F839" s="20"/>
      <c r="G839" s="29"/>
      <c r="H839" s="14"/>
      <c r="I839" s="14"/>
      <c r="J839" s="20"/>
      <c r="K839" s="20"/>
      <c r="L839" s="20"/>
      <c r="M839" s="20"/>
      <c r="N839" s="20"/>
      <c r="O839" s="20"/>
      <c r="P839" s="20"/>
      <c r="Q839" s="20"/>
      <c r="R839" s="20"/>
      <c r="S839" s="20"/>
    </row>
    <row r="840">
      <c r="A840" s="20"/>
      <c r="B840" s="20"/>
      <c r="C840" s="20"/>
      <c r="D840" s="20"/>
      <c r="E840" s="20"/>
      <c r="F840" s="20"/>
      <c r="G840" s="29"/>
      <c r="H840" s="14"/>
      <c r="I840" s="14"/>
      <c r="J840" s="20"/>
      <c r="K840" s="20"/>
      <c r="L840" s="20"/>
      <c r="M840" s="20"/>
      <c r="N840" s="20"/>
      <c r="O840" s="20"/>
      <c r="P840" s="20"/>
      <c r="Q840" s="20"/>
      <c r="R840" s="20"/>
      <c r="S840" s="20"/>
    </row>
    <row r="841">
      <c r="A841" s="20"/>
      <c r="B841" s="20"/>
      <c r="C841" s="20"/>
      <c r="D841" s="20"/>
      <c r="E841" s="20"/>
      <c r="F841" s="20"/>
      <c r="G841" s="29"/>
      <c r="H841" s="14"/>
      <c r="I841" s="14"/>
      <c r="J841" s="20"/>
      <c r="K841" s="20"/>
      <c r="L841" s="20"/>
      <c r="M841" s="20"/>
      <c r="N841" s="20"/>
      <c r="O841" s="20"/>
      <c r="P841" s="20"/>
      <c r="Q841" s="20"/>
      <c r="R841" s="20"/>
      <c r="S841" s="20"/>
    </row>
    <row r="842">
      <c r="A842" s="20"/>
      <c r="B842" s="20"/>
      <c r="C842" s="20"/>
      <c r="D842" s="20"/>
      <c r="E842" s="20"/>
      <c r="F842" s="20"/>
      <c r="G842" s="29"/>
      <c r="H842" s="14"/>
      <c r="I842" s="14"/>
      <c r="J842" s="20"/>
      <c r="K842" s="20"/>
      <c r="L842" s="20"/>
      <c r="M842" s="20"/>
      <c r="N842" s="20"/>
      <c r="O842" s="20"/>
      <c r="P842" s="20"/>
      <c r="Q842" s="20"/>
      <c r="R842" s="20"/>
      <c r="S842" s="20"/>
    </row>
    <row r="843">
      <c r="A843" s="20"/>
      <c r="B843" s="20"/>
      <c r="C843" s="20"/>
      <c r="D843" s="20"/>
      <c r="E843" s="20"/>
      <c r="F843" s="20"/>
      <c r="G843" s="29"/>
      <c r="H843" s="14"/>
      <c r="I843" s="14"/>
      <c r="J843" s="20"/>
      <c r="K843" s="20"/>
      <c r="L843" s="20"/>
      <c r="M843" s="20"/>
      <c r="N843" s="20"/>
      <c r="O843" s="20"/>
      <c r="P843" s="20"/>
      <c r="Q843" s="20"/>
      <c r="R843" s="20"/>
      <c r="S843" s="20"/>
    </row>
    <row r="844">
      <c r="A844" s="20"/>
      <c r="B844" s="20"/>
      <c r="C844" s="20"/>
      <c r="D844" s="20"/>
      <c r="E844" s="20"/>
      <c r="F844" s="20"/>
      <c r="G844" s="29"/>
      <c r="H844" s="14"/>
      <c r="I844" s="14"/>
      <c r="J844" s="20"/>
      <c r="K844" s="20"/>
      <c r="L844" s="20"/>
      <c r="M844" s="20"/>
      <c r="N844" s="20"/>
      <c r="O844" s="20"/>
      <c r="P844" s="20"/>
      <c r="Q844" s="20"/>
      <c r="R844" s="20"/>
      <c r="S844" s="20"/>
    </row>
    <row r="845">
      <c r="A845" s="20"/>
      <c r="B845" s="20"/>
      <c r="C845" s="20"/>
      <c r="D845" s="20"/>
      <c r="E845" s="20"/>
      <c r="F845" s="20"/>
      <c r="G845" s="29"/>
      <c r="H845" s="14"/>
      <c r="I845" s="14"/>
      <c r="J845" s="20"/>
      <c r="K845" s="20"/>
      <c r="L845" s="20"/>
      <c r="M845" s="20"/>
      <c r="N845" s="20"/>
      <c r="O845" s="20"/>
      <c r="P845" s="20"/>
      <c r="Q845" s="20"/>
      <c r="R845" s="20"/>
      <c r="S845" s="20"/>
    </row>
    <row r="846">
      <c r="A846" s="20"/>
      <c r="B846" s="20"/>
      <c r="C846" s="20"/>
      <c r="D846" s="20"/>
      <c r="E846" s="20"/>
      <c r="F846" s="20"/>
      <c r="G846" s="29"/>
      <c r="H846" s="14"/>
      <c r="I846" s="14"/>
      <c r="J846" s="20"/>
      <c r="K846" s="20"/>
      <c r="L846" s="20"/>
      <c r="M846" s="20"/>
      <c r="N846" s="20"/>
      <c r="O846" s="20"/>
      <c r="P846" s="20"/>
      <c r="Q846" s="20"/>
      <c r="R846" s="20"/>
      <c r="S846" s="20"/>
    </row>
    <row r="847">
      <c r="A847" s="20"/>
      <c r="B847" s="20"/>
      <c r="C847" s="20"/>
      <c r="D847" s="20"/>
      <c r="E847" s="20"/>
      <c r="F847" s="20"/>
      <c r="G847" s="29"/>
      <c r="H847" s="14"/>
      <c r="I847" s="14"/>
      <c r="J847" s="20"/>
      <c r="K847" s="20"/>
      <c r="L847" s="20"/>
      <c r="M847" s="20"/>
      <c r="N847" s="20"/>
      <c r="O847" s="20"/>
      <c r="P847" s="20"/>
      <c r="Q847" s="20"/>
      <c r="R847" s="20"/>
      <c r="S847" s="20"/>
    </row>
    <row r="848">
      <c r="A848" s="20"/>
      <c r="B848" s="20"/>
      <c r="C848" s="20"/>
      <c r="D848" s="20"/>
      <c r="E848" s="20"/>
      <c r="F848" s="20"/>
      <c r="G848" s="29"/>
      <c r="H848" s="14"/>
      <c r="I848" s="14"/>
      <c r="J848" s="20"/>
      <c r="K848" s="20"/>
      <c r="L848" s="20"/>
      <c r="M848" s="20"/>
      <c r="N848" s="20"/>
      <c r="O848" s="20"/>
      <c r="P848" s="20"/>
      <c r="Q848" s="20"/>
      <c r="R848" s="20"/>
      <c r="S848" s="20"/>
    </row>
    <row r="849">
      <c r="A849" s="20"/>
      <c r="B849" s="20"/>
      <c r="C849" s="20"/>
      <c r="D849" s="20"/>
      <c r="E849" s="20"/>
      <c r="F849" s="20"/>
      <c r="G849" s="29"/>
      <c r="H849" s="14"/>
      <c r="I849" s="14"/>
      <c r="J849" s="20"/>
      <c r="K849" s="20"/>
      <c r="L849" s="20"/>
      <c r="M849" s="20"/>
      <c r="N849" s="20"/>
      <c r="O849" s="20"/>
      <c r="P849" s="20"/>
      <c r="Q849" s="20"/>
      <c r="R849" s="20"/>
      <c r="S849" s="20"/>
    </row>
    <row r="850">
      <c r="A850" s="20"/>
      <c r="B850" s="20"/>
      <c r="C850" s="20"/>
      <c r="D850" s="20"/>
      <c r="E850" s="20"/>
      <c r="F850" s="20"/>
      <c r="G850" s="29"/>
      <c r="H850" s="14"/>
      <c r="I850" s="14"/>
      <c r="J850" s="20"/>
      <c r="K850" s="20"/>
      <c r="L850" s="20"/>
      <c r="M850" s="20"/>
      <c r="N850" s="20"/>
      <c r="O850" s="20"/>
      <c r="P850" s="20"/>
      <c r="Q850" s="20"/>
      <c r="R850" s="20"/>
      <c r="S850" s="20"/>
    </row>
    <row r="851">
      <c r="A851" s="20"/>
      <c r="B851" s="20"/>
      <c r="C851" s="20"/>
      <c r="D851" s="20"/>
      <c r="E851" s="20"/>
      <c r="F851" s="20"/>
      <c r="G851" s="29"/>
      <c r="H851" s="14"/>
      <c r="I851" s="14"/>
      <c r="J851" s="20"/>
      <c r="K851" s="20"/>
      <c r="L851" s="20"/>
      <c r="M851" s="20"/>
      <c r="N851" s="20"/>
      <c r="O851" s="20"/>
      <c r="P851" s="20"/>
      <c r="Q851" s="20"/>
      <c r="R851" s="20"/>
      <c r="S851" s="20"/>
    </row>
    <row r="852">
      <c r="A852" s="20"/>
      <c r="B852" s="20"/>
      <c r="C852" s="20"/>
      <c r="D852" s="20"/>
      <c r="E852" s="20"/>
      <c r="F852" s="20"/>
      <c r="G852" s="29"/>
      <c r="H852" s="14"/>
      <c r="I852" s="14"/>
      <c r="J852" s="20"/>
      <c r="K852" s="20"/>
      <c r="L852" s="20"/>
      <c r="M852" s="20"/>
      <c r="N852" s="20"/>
      <c r="O852" s="20"/>
      <c r="P852" s="20"/>
      <c r="Q852" s="20"/>
      <c r="R852" s="20"/>
      <c r="S852" s="20"/>
    </row>
    <row r="853">
      <c r="A853" s="20"/>
      <c r="B853" s="20"/>
      <c r="C853" s="20"/>
      <c r="D853" s="20"/>
      <c r="E853" s="20"/>
      <c r="F853" s="20"/>
      <c r="G853" s="29"/>
      <c r="H853" s="14"/>
      <c r="I853" s="14"/>
      <c r="J853" s="20"/>
      <c r="K853" s="20"/>
      <c r="L853" s="20"/>
      <c r="M853" s="20"/>
      <c r="N853" s="20"/>
      <c r="O853" s="20"/>
      <c r="P853" s="20"/>
      <c r="Q853" s="20"/>
      <c r="R853" s="20"/>
      <c r="S853" s="20"/>
    </row>
    <row r="854">
      <c r="A854" s="20"/>
      <c r="B854" s="20"/>
      <c r="C854" s="20"/>
      <c r="D854" s="20"/>
      <c r="E854" s="20"/>
      <c r="F854" s="20"/>
      <c r="G854" s="29"/>
      <c r="H854" s="14"/>
      <c r="I854" s="14"/>
      <c r="J854" s="20"/>
      <c r="K854" s="20"/>
      <c r="L854" s="20"/>
      <c r="M854" s="20"/>
      <c r="N854" s="20"/>
      <c r="O854" s="20"/>
      <c r="P854" s="20"/>
      <c r="Q854" s="20"/>
      <c r="R854" s="20"/>
      <c r="S854" s="20"/>
    </row>
    <row r="855">
      <c r="A855" s="20"/>
      <c r="B855" s="20"/>
      <c r="C855" s="20"/>
      <c r="D855" s="20"/>
      <c r="E855" s="20"/>
      <c r="F855" s="20"/>
      <c r="G855" s="29"/>
      <c r="H855" s="14"/>
      <c r="I855" s="14"/>
      <c r="J855" s="20"/>
      <c r="K855" s="20"/>
      <c r="L855" s="20"/>
      <c r="M855" s="20"/>
      <c r="N855" s="20"/>
      <c r="O855" s="20"/>
      <c r="P855" s="20"/>
      <c r="Q855" s="20"/>
      <c r="R855" s="20"/>
      <c r="S855" s="20"/>
    </row>
    <row r="856">
      <c r="A856" s="20"/>
      <c r="B856" s="20"/>
      <c r="C856" s="20"/>
      <c r="D856" s="20"/>
      <c r="E856" s="20"/>
      <c r="F856" s="20"/>
      <c r="G856" s="29"/>
      <c r="H856" s="14"/>
      <c r="I856" s="14"/>
      <c r="J856" s="20"/>
      <c r="K856" s="20"/>
      <c r="L856" s="20"/>
      <c r="M856" s="20"/>
      <c r="N856" s="20"/>
      <c r="O856" s="20"/>
      <c r="P856" s="20"/>
      <c r="Q856" s="20"/>
      <c r="R856" s="20"/>
      <c r="S856" s="20"/>
    </row>
    <row r="857">
      <c r="A857" s="20"/>
      <c r="B857" s="20"/>
      <c r="C857" s="20"/>
      <c r="D857" s="20"/>
      <c r="E857" s="20"/>
      <c r="F857" s="20"/>
      <c r="G857" s="29"/>
      <c r="H857" s="14"/>
      <c r="I857" s="14"/>
      <c r="J857" s="20"/>
      <c r="K857" s="20"/>
      <c r="L857" s="20"/>
      <c r="M857" s="20"/>
      <c r="N857" s="20"/>
      <c r="O857" s="20"/>
      <c r="P857" s="20"/>
      <c r="Q857" s="20"/>
      <c r="R857" s="20"/>
      <c r="S857" s="20"/>
    </row>
    <row r="858">
      <c r="A858" s="20"/>
      <c r="B858" s="20"/>
      <c r="C858" s="20"/>
      <c r="D858" s="20"/>
      <c r="E858" s="20"/>
      <c r="F858" s="20"/>
      <c r="G858" s="29"/>
      <c r="H858" s="14"/>
      <c r="I858" s="14"/>
      <c r="J858" s="20"/>
      <c r="K858" s="20"/>
      <c r="L858" s="20"/>
      <c r="M858" s="20"/>
      <c r="N858" s="20"/>
      <c r="O858" s="20"/>
      <c r="P858" s="20"/>
      <c r="Q858" s="20"/>
      <c r="R858" s="20"/>
      <c r="S858" s="20"/>
    </row>
    <row r="859">
      <c r="A859" s="20"/>
      <c r="B859" s="20"/>
      <c r="C859" s="20"/>
      <c r="D859" s="20"/>
      <c r="E859" s="20"/>
      <c r="F859" s="20"/>
      <c r="G859" s="29"/>
      <c r="H859" s="14"/>
      <c r="I859" s="14"/>
      <c r="J859" s="20"/>
      <c r="K859" s="20"/>
      <c r="L859" s="20"/>
      <c r="M859" s="20"/>
      <c r="N859" s="20"/>
      <c r="O859" s="20"/>
      <c r="P859" s="20"/>
      <c r="Q859" s="20"/>
      <c r="R859" s="20"/>
      <c r="S859" s="20"/>
    </row>
    <row r="860">
      <c r="A860" s="20"/>
      <c r="B860" s="20"/>
      <c r="C860" s="20"/>
      <c r="D860" s="20"/>
      <c r="E860" s="20"/>
      <c r="F860" s="20"/>
      <c r="G860" s="29"/>
      <c r="H860" s="14"/>
      <c r="I860" s="14"/>
      <c r="J860" s="20"/>
      <c r="K860" s="20"/>
      <c r="L860" s="20"/>
      <c r="M860" s="20"/>
      <c r="N860" s="20"/>
      <c r="O860" s="20"/>
      <c r="P860" s="20"/>
      <c r="Q860" s="20"/>
      <c r="R860" s="20"/>
      <c r="S860" s="20"/>
    </row>
    <row r="861">
      <c r="A861" s="20"/>
      <c r="B861" s="20"/>
      <c r="C861" s="20"/>
      <c r="D861" s="20"/>
      <c r="E861" s="20"/>
      <c r="F861" s="20"/>
      <c r="G861" s="29"/>
      <c r="H861" s="14"/>
      <c r="I861" s="14"/>
      <c r="J861" s="20"/>
      <c r="K861" s="20"/>
      <c r="L861" s="20"/>
      <c r="M861" s="20"/>
      <c r="N861" s="20"/>
      <c r="O861" s="20"/>
      <c r="P861" s="20"/>
      <c r="Q861" s="20"/>
      <c r="R861" s="20"/>
      <c r="S861" s="20"/>
    </row>
    <row r="862">
      <c r="A862" s="20"/>
      <c r="B862" s="20"/>
      <c r="C862" s="20"/>
      <c r="D862" s="20"/>
      <c r="E862" s="20"/>
      <c r="F862" s="20"/>
      <c r="G862" s="29"/>
      <c r="H862" s="14"/>
      <c r="I862" s="14"/>
      <c r="J862" s="20"/>
      <c r="K862" s="20"/>
      <c r="L862" s="20"/>
      <c r="M862" s="20"/>
      <c r="N862" s="20"/>
      <c r="O862" s="20"/>
      <c r="P862" s="20"/>
      <c r="Q862" s="20"/>
      <c r="R862" s="20"/>
      <c r="S862" s="20"/>
    </row>
    <row r="863">
      <c r="A863" s="20"/>
      <c r="B863" s="20"/>
      <c r="C863" s="20"/>
      <c r="D863" s="20"/>
      <c r="E863" s="20"/>
      <c r="F863" s="20"/>
      <c r="G863" s="29"/>
      <c r="H863" s="14"/>
      <c r="I863" s="14"/>
      <c r="J863" s="20"/>
      <c r="K863" s="20"/>
      <c r="L863" s="20"/>
      <c r="M863" s="20"/>
      <c r="N863" s="20"/>
      <c r="O863" s="20"/>
      <c r="P863" s="20"/>
      <c r="Q863" s="20"/>
      <c r="R863" s="20"/>
      <c r="S863" s="20"/>
    </row>
    <row r="864">
      <c r="A864" s="20"/>
      <c r="B864" s="20"/>
      <c r="C864" s="20"/>
      <c r="D864" s="20"/>
      <c r="E864" s="20"/>
      <c r="F864" s="20"/>
      <c r="G864" s="29"/>
      <c r="H864" s="14"/>
      <c r="I864" s="14"/>
      <c r="J864" s="20"/>
      <c r="K864" s="20"/>
      <c r="L864" s="20"/>
      <c r="M864" s="20"/>
      <c r="N864" s="20"/>
      <c r="O864" s="20"/>
      <c r="P864" s="20"/>
      <c r="Q864" s="20"/>
      <c r="R864" s="20"/>
      <c r="S864" s="20"/>
    </row>
    <row r="865">
      <c r="A865" s="20"/>
      <c r="B865" s="20"/>
      <c r="C865" s="20"/>
      <c r="D865" s="20"/>
      <c r="E865" s="20"/>
      <c r="F865" s="20"/>
      <c r="G865" s="29"/>
      <c r="H865" s="14"/>
      <c r="I865" s="14"/>
      <c r="J865" s="20"/>
      <c r="K865" s="20"/>
      <c r="L865" s="20"/>
      <c r="M865" s="20"/>
      <c r="N865" s="20"/>
      <c r="O865" s="20"/>
      <c r="P865" s="20"/>
      <c r="Q865" s="20"/>
      <c r="R865" s="20"/>
      <c r="S865" s="20"/>
    </row>
    <row r="866">
      <c r="A866" s="20"/>
      <c r="B866" s="20"/>
      <c r="C866" s="20"/>
      <c r="D866" s="20"/>
      <c r="E866" s="20"/>
      <c r="F866" s="20"/>
      <c r="G866" s="29"/>
      <c r="H866" s="14"/>
      <c r="I866" s="14"/>
      <c r="J866" s="20"/>
      <c r="K866" s="20"/>
      <c r="L866" s="20"/>
      <c r="M866" s="20"/>
      <c r="N866" s="20"/>
      <c r="O866" s="20"/>
      <c r="P866" s="20"/>
      <c r="Q866" s="20"/>
      <c r="R866" s="20"/>
      <c r="S866" s="20"/>
    </row>
    <row r="867">
      <c r="A867" s="20"/>
      <c r="B867" s="20"/>
      <c r="C867" s="20"/>
      <c r="D867" s="20"/>
      <c r="E867" s="20"/>
      <c r="F867" s="20"/>
      <c r="G867" s="29"/>
      <c r="H867" s="14"/>
      <c r="I867" s="14"/>
      <c r="J867" s="20"/>
      <c r="K867" s="20"/>
      <c r="L867" s="20"/>
      <c r="M867" s="20"/>
      <c r="N867" s="20"/>
      <c r="O867" s="20"/>
      <c r="P867" s="20"/>
      <c r="Q867" s="20"/>
      <c r="R867" s="20"/>
      <c r="S867" s="20"/>
    </row>
    <row r="868">
      <c r="A868" s="20"/>
      <c r="B868" s="20"/>
      <c r="C868" s="20"/>
      <c r="D868" s="20"/>
      <c r="E868" s="20"/>
      <c r="F868" s="20"/>
      <c r="G868" s="29"/>
      <c r="H868" s="14"/>
      <c r="I868" s="14"/>
      <c r="J868" s="20"/>
      <c r="K868" s="20"/>
      <c r="L868" s="20"/>
      <c r="M868" s="20"/>
      <c r="N868" s="20"/>
      <c r="O868" s="20"/>
      <c r="P868" s="20"/>
      <c r="Q868" s="20"/>
      <c r="R868" s="20"/>
      <c r="S868" s="20"/>
    </row>
    <row r="869">
      <c r="A869" s="20"/>
      <c r="B869" s="20"/>
      <c r="C869" s="20"/>
      <c r="D869" s="20"/>
      <c r="E869" s="20"/>
      <c r="F869" s="20"/>
      <c r="G869" s="29"/>
      <c r="H869" s="14"/>
      <c r="I869" s="14"/>
      <c r="J869" s="20"/>
      <c r="K869" s="20"/>
      <c r="L869" s="20"/>
      <c r="M869" s="20"/>
      <c r="N869" s="20"/>
      <c r="O869" s="20"/>
      <c r="P869" s="20"/>
      <c r="Q869" s="20"/>
      <c r="R869" s="20"/>
      <c r="S869" s="20"/>
    </row>
    <row r="870">
      <c r="A870" s="20"/>
      <c r="B870" s="20"/>
      <c r="C870" s="20"/>
      <c r="D870" s="20"/>
      <c r="E870" s="20"/>
      <c r="F870" s="20"/>
      <c r="G870" s="29"/>
      <c r="H870" s="14"/>
      <c r="I870" s="14"/>
      <c r="J870" s="20"/>
      <c r="K870" s="20"/>
      <c r="L870" s="20"/>
      <c r="M870" s="20"/>
      <c r="N870" s="20"/>
      <c r="O870" s="20"/>
      <c r="P870" s="20"/>
      <c r="Q870" s="20"/>
      <c r="R870" s="20"/>
      <c r="S870" s="20"/>
    </row>
    <row r="871">
      <c r="A871" s="20"/>
      <c r="B871" s="20"/>
      <c r="C871" s="20"/>
      <c r="D871" s="20"/>
      <c r="E871" s="20"/>
      <c r="F871" s="20"/>
      <c r="G871" s="29"/>
      <c r="H871" s="14"/>
      <c r="I871" s="14"/>
      <c r="J871" s="20"/>
      <c r="K871" s="20"/>
      <c r="L871" s="20"/>
      <c r="M871" s="20"/>
      <c r="N871" s="20"/>
      <c r="O871" s="20"/>
      <c r="P871" s="20"/>
      <c r="Q871" s="20"/>
      <c r="R871" s="20"/>
      <c r="S871" s="20"/>
    </row>
    <row r="872">
      <c r="A872" s="20"/>
      <c r="B872" s="20"/>
      <c r="C872" s="20"/>
      <c r="D872" s="20"/>
      <c r="E872" s="20"/>
      <c r="F872" s="20"/>
      <c r="G872" s="29"/>
      <c r="H872" s="14"/>
      <c r="I872" s="14"/>
      <c r="J872" s="20"/>
      <c r="K872" s="20"/>
      <c r="L872" s="20"/>
      <c r="M872" s="20"/>
      <c r="N872" s="20"/>
      <c r="O872" s="20"/>
      <c r="P872" s="20"/>
      <c r="Q872" s="20"/>
      <c r="R872" s="20"/>
      <c r="S872" s="20"/>
    </row>
    <row r="873">
      <c r="A873" s="20"/>
      <c r="B873" s="20"/>
      <c r="C873" s="20"/>
      <c r="D873" s="20"/>
      <c r="E873" s="20"/>
      <c r="F873" s="20"/>
      <c r="G873" s="29"/>
      <c r="H873" s="14"/>
      <c r="I873" s="14"/>
      <c r="J873" s="20"/>
      <c r="K873" s="20"/>
      <c r="L873" s="20"/>
      <c r="M873" s="20"/>
      <c r="N873" s="20"/>
      <c r="O873" s="20"/>
      <c r="P873" s="20"/>
      <c r="Q873" s="20"/>
      <c r="R873" s="20"/>
      <c r="S873" s="20"/>
    </row>
    <row r="874">
      <c r="A874" s="20"/>
      <c r="B874" s="20"/>
      <c r="C874" s="20"/>
      <c r="D874" s="20"/>
      <c r="E874" s="20"/>
      <c r="F874" s="20"/>
      <c r="G874" s="29"/>
      <c r="H874" s="14"/>
      <c r="I874" s="14"/>
      <c r="J874" s="20"/>
      <c r="K874" s="20"/>
      <c r="L874" s="20"/>
      <c r="M874" s="20"/>
      <c r="N874" s="20"/>
      <c r="O874" s="20"/>
      <c r="P874" s="20"/>
      <c r="Q874" s="20"/>
      <c r="R874" s="20"/>
      <c r="S874" s="20"/>
    </row>
    <row r="875">
      <c r="A875" s="20"/>
      <c r="B875" s="20"/>
      <c r="C875" s="20"/>
      <c r="D875" s="20"/>
      <c r="E875" s="20"/>
      <c r="F875" s="20"/>
      <c r="G875" s="29"/>
      <c r="H875" s="14"/>
      <c r="I875" s="14"/>
      <c r="J875" s="20"/>
      <c r="K875" s="20"/>
      <c r="L875" s="20"/>
      <c r="M875" s="20"/>
      <c r="N875" s="20"/>
      <c r="O875" s="20"/>
      <c r="P875" s="20"/>
      <c r="Q875" s="20"/>
      <c r="R875" s="20"/>
      <c r="S875" s="20"/>
    </row>
    <row r="876">
      <c r="A876" s="20"/>
      <c r="B876" s="20"/>
      <c r="C876" s="20"/>
      <c r="D876" s="20"/>
      <c r="E876" s="20"/>
      <c r="F876" s="20"/>
      <c r="G876" s="29"/>
      <c r="H876" s="14"/>
      <c r="I876" s="14"/>
      <c r="J876" s="20"/>
      <c r="K876" s="20"/>
      <c r="L876" s="20"/>
      <c r="M876" s="20"/>
      <c r="N876" s="20"/>
      <c r="O876" s="20"/>
      <c r="P876" s="20"/>
      <c r="Q876" s="20"/>
      <c r="R876" s="20"/>
      <c r="S876" s="20"/>
    </row>
    <row r="877">
      <c r="A877" s="20"/>
      <c r="B877" s="20"/>
      <c r="C877" s="20"/>
      <c r="D877" s="20"/>
      <c r="E877" s="20"/>
      <c r="F877" s="20"/>
      <c r="G877" s="29"/>
      <c r="H877" s="14"/>
      <c r="I877" s="14"/>
      <c r="J877" s="20"/>
      <c r="K877" s="20"/>
      <c r="L877" s="20"/>
      <c r="M877" s="20"/>
      <c r="N877" s="20"/>
      <c r="O877" s="20"/>
      <c r="P877" s="20"/>
      <c r="Q877" s="20"/>
      <c r="R877" s="20"/>
      <c r="S877" s="20"/>
    </row>
    <row r="878">
      <c r="A878" s="20"/>
      <c r="B878" s="20"/>
      <c r="C878" s="20"/>
      <c r="D878" s="20"/>
      <c r="E878" s="20"/>
      <c r="F878" s="20"/>
      <c r="G878" s="29"/>
      <c r="H878" s="14"/>
      <c r="I878" s="14"/>
      <c r="J878" s="20"/>
      <c r="K878" s="20"/>
      <c r="L878" s="20"/>
      <c r="M878" s="20"/>
      <c r="N878" s="20"/>
      <c r="O878" s="20"/>
      <c r="P878" s="20"/>
      <c r="Q878" s="20"/>
      <c r="R878" s="20"/>
      <c r="S878" s="20"/>
    </row>
    <row r="879">
      <c r="A879" s="20"/>
      <c r="B879" s="20"/>
      <c r="C879" s="20"/>
      <c r="D879" s="20"/>
      <c r="E879" s="20"/>
      <c r="F879" s="20"/>
      <c r="G879" s="29"/>
      <c r="H879" s="14"/>
      <c r="I879" s="14"/>
      <c r="J879" s="20"/>
      <c r="K879" s="20"/>
      <c r="L879" s="20"/>
      <c r="M879" s="20"/>
      <c r="N879" s="20"/>
      <c r="O879" s="20"/>
      <c r="P879" s="20"/>
      <c r="Q879" s="20"/>
      <c r="R879" s="20"/>
      <c r="S879" s="20"/>
    </row>
    <row r="880">
      <c r="A880" s="20"/>
      <c r="B880" s="20"/>
      <c r="C880" s="20"/>
      <c r="D880" s="20"/>
      <c r="E880" s="20"/>
      <c r="F880" s="20"/>
      <c r="G880" s="29"/>
      <c r="H880" s="14"/>
      <c r="I880" s="14"/>
      <c r="J880" s="20"/>
      <c r="K880" s="20"/>
      <c r="L880" s="20"/>
      <c r="M880" s="20"/>
      <c r="N880" s="20"/>
      <c r="O880" s="20"/>
      <c r="P880" s="20"/>
      <c r="Q880" s="20"/>
      <c r="R880" s="20"/>
      <c r="S880" s="20"/>
    </row>
    <row r="881">
      <c r="A881" s="20"/>
      <c r="B881" s="20"/>
      <c r="C881" s="20"/>
      <c r="D881" s="20"/>
      <c r="E881" s="20"/>
      <c r="F881" s="20"/>
      <c r="G881" s="29"/>
      <c r="H881" s="14"/>
      <c r="I881" s="14"/>
      <c r="J881" s="20"/>
      <c r="K881" s="20"/>
      <c r="L881" s="20"/>
      <c r="M881" s="20"/>
      <c r="N881" s="20"/>
      <c r="O881" s="20"/>
      <c r="P881" s="20"/>
      <c r="Q881" s="20"/>
      <c r="R881" s="20"/>
      <c r="S881" s="20"/>
    </row>
    <row r="882">
      <c r="A882" s="20"/>
      <c r="B882" s="20"/>
      <c r="C882" s="20"/>
      <c r="D882" s="20"/>
      <c r="E882" s="20"/>
      <c r="F882" s="20"/>
      <c r="G882" s="29"/>
      <c r="H882" s="14"/>
      <c r="I882" s="14"/>
      <c r="J882" s="20"/>
      <c r="K882" s="20"/>
      <c r="L882" s="20"/>
      <c r="M882" s="20"/>
      <c r="N882" s="20"/>
      <c r="O882" s="20"/>
      <c r="P882" s="20"/>
      <c r="Q882" s="20"/>
      <c r="R882" s="20"/>
      <c r="S882" s="20"/>
    </row>
    <row r="883">
      <c r="A883" s="20"/>
      <c r="B883" s="20"/>
      <c r="C883" s="20"/>
      <c r="D883" s="20"/>
      <c r="E883" s="20"/>
      <c r="F883" s="20"/>
      <c r="G883" s="29"/>
      <c r="H883" s="14"/>
      <c r="I883" s="14"/>
      <c r="J883" s="20"/>
      <c r="K883" s="20"/>
      <c r="L883" s="20"/>
      <c r="M883" s="20"/>
      <c r="N883" s="20"/>
      <c r="O883" s="20"/>
      <c r="P883" s="20"/>
      <c r="Q883" s="20"/>
      <c r="R883" s="20"/>
      <c r="S883" s="20"/>
    </row>
    <row r="884">
      <c r="A884" s="20"/>
      <c r="B884" s="20"/>
      <c r="C884" s="20"/>
      <c r="D884" s="20"/>
      <c r="E884" s="20"/>
      <c r="F884" s="20"/>
      <c r="G884" s="29"/>
      <c r="H884" s="14"/>
      <c r="I884" s="14"/>
      <c r="J884" s="20"/>
      <c r="K884" s="20"/>
      <c r="L884" s="20"/>
      <c r="M884" s="20"/>
      <c r="N884" s="20"/>
      <c r="O884" s="20"/>
      <c r="P884" s="20"/>
      <c r="Q884" s="20"/>
      <c r="R884" s="20"/>
      <c r="S884" s="20"/>
    </row>
    <row r="885">
      <c r="A885" s="20"/>
      <c r="B885" s="20"/>
      <c r="C885" s="20"/>
      <c r="D885" s="20"/>
      <c r="E885" s="20"/>
      <c r="F885" s="20"/>
      <c r="G885" s="29"/>
      <c r="H885" s="14"/>
      <c r="I885" s="14"/>
      <c r="J885" s="20"/>
      <c r="K885" s="20"/>
      <c r="L885" s="20"/>
      <c r="M885" s="20"/>
      <c r="N885" s="20"/>
      <c r="O885" s="20"/>
      <c r="P885" s="20"/>
      <c r="Q885" s="20"/>
      <c r="R885" s="20"/>
      <c r="S885" s="20"/>
    </row>
    <row r="886">
      <c r="A886" s="20"/>
      <c r="B886" s="20"/>
      <c r="C886" s="20"/>
      <c r="D886" s="20"/>
      <c r="E886" s="20"/>
      <c r="F886" s="20"/>
      <c r="G886" s="29"/>
      <c r="H886" s="14"/>
      <c r="I886" s="14"/>
      <c r="J886" s="20"/>
      <c r="K886" s="20"/>
      <c r="L886" s="20"/>
      <c r="M886" s="20"/>
      <c r="N886" s="20"/>
      <c r="O886" s="20"/>
      <c r="P886" s="20"/>
      <c r="Q886" s="20"/>
      <c r="R886" s="20"/>
      <c r="S886" s="20"/>
    </row>
    <row r="887">
      <c r="A887" s="20"/>
      <c r="B887" s="20"/>
      <c r="C887" s="20"/>
      <c r="D887" s="20"/>
      <c r="E887" s="20"/>
      <c r="F887" s="20"/>
      <c r="G887" s="29"/>
      <c r="H887" s="14"/>
      <c r="I887" s="14"/>
      <c r="J887" s="20"/>
      <c r="K887" s="20"/>
      <c r="L887" s="20"/>
      <c r="M887" s="20"/>
      <c r="N887" s="20"/>
      <c r="O887" s="20"/>
      <c r="P887" s="20"/>
      <c r="Q887" s="20"/>
      <c r="R887" s="20"/>
      <c r="S887" s="20"/>
    </row>
    <row r="888">
      <c r="A888" s="20"/>
      <c r="B888" s="20"/>
      <c r="C888" s="20"/>
      <c r="D888" s="20"/>
      <c r="E888" s="20"/>
      <c r="F888" s="20"/>
      <c r="G888" s="29"/>
      <c r="H888" s="14"/>
      <c r="I888" s="14"/>
      <c r="J888" s="20"/>
      <c r="K888" s="20"/>
      <c r="L888" s="20"/>
      <c r="M888" s="20"/>
      <c r="N888" s="20"/>
      <c r="O888" s="20"/>
      <c r="P888" s="20"/>
      <c r="Q888" s="20"/>
      <c r="R888" s="20"/>
      <c r="S888" s="20"/>
    </row>
    <row r="889">
      <c r="A889" s="20"/>
      <c r="B889" s="20"/>
      <c r="C889" s="20"/>
      <c r="D889" s="20"/>
      <c r="E889" s="20"/>
      <c r="F889" s="20"/>
      <c r="G889" s="29"/>
      <c r="H889" s="14"/>
      <c r="I889" s="14"/>
      <c r="J889" s="20"/>
      <c r="K889" s="20"/>
      <c r="L889" s="20"/>
      <c r="M889" s="20"/>
      <c r="N889" s="20"/>
      <c r="O889" s="20"/>
      <c r="P889" s="20"/>
      <c r="Q889" s="20"/>
      <c r="R889" s="20"/>
      <c r="S889" s="20"/>
    </row>
    <row r="890">
      <c r="A890" s="20"/>
      <c r="B890" s="20"/>
      <c r="C890" s="20"/>
      <c r="D890" s="20"/>
      <c r="E890" s="20"/>
      <c r="F890" s="20"/>
      <c r="G890" s="29"/>
      <c r="H890" s="14"/>
      <c r="I890" s="14"/>
      <c r="J890" s="20"/>
      <c r="K890" s="20"/>
      <c r="L890" s="20"/>
      <c r="M890" s="20"/>
      <c r="N890" s="20"/>
      <c r="O890" s="20"/>
      <c r="P890" s="20"/>
      <c r="Q890" s="20"/>
      <c r="R890" s="20"/>
      <c r="S890" s="20"/>
    </row>
    <row r="891">
      <c r="A891" s="20"/>
      <c r="B891" s="20"/>
      <c r="C891" s="20"/>
      <c r="D891" s="20"/>
      <c r="E891" s="20"/>
      <c r="F891" s="20"/>
      <c r="G891" s="29"/>
      <c r="H891" s="14"/>
      <c r="I891" s="14"/>
      <c r="J891" s="20"/>
      <c r="K891" s="20"/>
      <c r="L891" s="20"/>
      <c r="M891" s="20"/>
      <c r="N891" s="20"/>
      <c r="O891" s="20"/>
      <c r="P891" s="20"/>
      <c r="Q891" s="20"/>
      <c r="R891" s="20"/>
      <c r="S891" s="20"/>
    </row>
    <row r="892">
      <c r="A892" s="20"/>
      <c r="B892" s="20"/>
      <c r="C892" s="20"/>
      <c r="D892" s="20"/>
      <c r="E892" s="20"/>
      <c r="F892" s="20"/>
      <c r="G892" s="29"/>
      <c r="H892" s="14"/>
      <c r="I892" s="14"/>
      <c r="J892" s="20"/>
      <c r="K892" s="20"/>
      <c r="L892" s="20"/>
      <c r="M892" s="20"/>
      <c r="N892" s="20"/>
      <c r="O892" s="20"/>
      <c r="P892" s="20"/>
      <c r="Q892" s="20"/>
      <c r="R892" s="20"/>
      <c r="S892" s="20"/>
    </row>
    <row r="893">
      <c r="A893" s="20"/>
      <c r="B893" s="20"/>
      <c r="C893" s="20"/>
      <c r="D893" s="20"/>
      <c r="E893" s="20"/>
      <c r="F893" s="20"/>
      <c r="G893" s="29"/>
      <c r="H893" s="14"/>
      <c r="I893" s="14"/>
      <c r="J893" s="20"/>
      <c r="K893" s="20"/>
      <c r="L893" s="20"/>
      <c r="M893" s="20"/>
      <c r="N893" s="20"/>
      <c r="O893" s="20"/>
      <c r="P893" s="20"/>
      <c r="Q893" s="20"/>
      <c r="R893" s="20"/>
      <c r="S893" s="20"/>
    </row>
    <row r="894">
      <c r="A894" s="20"/>
      <c r="B894" s="20"/>
      <c r="C894" s="20"/>
      <c r="D894" s="20"/>
      <c r="E894" s="20"/>
      <c r="F894" s="20"/>
      <c r="G894" s="29"/>
      <c r="H894" s="14"/>
      <c r="I894" s="14"/>
      <c r="J894" s="20"/>
      <c r="K894" s="20"/>
      <c r="L894" s="20"/>
      <c r="M894" s="20"/>
      <c r="N894" s="20"/>
      <c r="O894" s="20"/>
      <c r="P894" s="20"/>
      <c r="Q894" s="20"/>
      <c r="R894" s="20"/>
      <c r="S894" s="20"/>
    </row>
    <row r="895">
      <c r="A895" s="20"/>
      <c r="B895" s="20"/>
      <c r="C895" s="20"/>
      <c r="D895" s="20"/>
      <c r="E895" s="20"/>
      <c r="F895" s="20"/>
      <c r="G895" s="29"/>
      <c r="H895" s="14"/>
      <c r="I895" s="14"/>
      <c r="J895" s="20"/>
      <c r="K895" s="20"/>
      <c r="L895" s="20"/>
      <c r="M895" s="20"/>
      <c r="N895" s="20"/>
      <c r="O895" s="20"/>
      <c r="P895" s="20"/>
      <c r="Q895" s="20"/>
      <c r="R895" s="20"/>
      <c r="S895" s="20"/>
    </row>
    <row r="896">
      <c r="A896" s="20"/>
      <c r="B896" s="20"/>
      <c r="C896" s="20"/>
      <c r="D896" s="20"/>
      <c r="E896" s="20"/>
      <c r="F896" s="20"/>
      <c r="G896" s="29"/>
      <c r="H896" s="14"/>
      <c r="I896" s="14"/>
      <c r="J896" s="20"/>
      <c r="K896" s="20"/>
      <c r="L896" s="20"/>
      <c r="M896" s="20"/>
      <c r="N896" s="20"/>
      <c r="O896" s="20"/>
      <c r="P896" s="20"/>
      <c r="Q896" s="20"/>
      <c r="R896" s="20"/>
      <c r="S896" s="20"/>
    </row>
    <row r="897">
      <c r="A897" s="20"/>
      <c r="B897" s="20"/>
      <c r="C897" s="20"/>
      <c r="D897" s="20"/>
      <c r="E897" s="20"/>
      <c r="F897" s="20"/>
      <c r="G897" s="29"/>
      <c r="H897" s="14"/>
      <c r="I897" s="14"/>
      <c r="J897" s="20"/>
      <c r="K897" s="20"/>
      <c r="L897" s="20"/>
      <c r="M897" s="20"/>
      <c r="N897" s="20"/>
      <c r="O897" s="20"/>
      <c r="P897" s="20"/>
      <c r="Q897" s="20"/>
      <c r="R897" s="20"/>
      <c r="S897" s="20"/>
    </row>
    <row r="898">
      <c r="A898" s="20"/>
      <c r="B898" s="20"/>
      <c r="C898" s="20"/>
      <c r="D898" s="20"/>
      <c r="E898" s="20"/>
      <c r="F898" s="20"/>
      <c r="G898" s="29"/>
      <c r="H898" s="14"/>
      <c r="I898" s="14"/>
      <c r="J898" s="20"/>
      <c r="K898" s="20"/>
      <c r="L898" s="20"/>
      <c r="M898" s="20"/>
      <c r="N898" s="20"/>
      <c r="O898" s="20"/>
      <c r="P898" s="20"/>
      <c r="Q898" s="20"/>
      <c r="R898" s="20"/>
      <c r="S898" s="20"/>
    </row>
    <row r="899">
      <c r="A899" s="20"/>
      <c r="B899" s="20"/>
      <c r="C899" s="20"/>
      <c r="D899" s="20"/>
      <c r="E899" s="20"/>
      <c r="F899" s="20"/>
      <c r="G899" s="29"/>
      <c r="H899" s="14"/>
      <c r="I899" s="14"/>
      <c r="J899" s="20"/>
      <c r="K899" s="20"/>
      <c r="L899" s="20"/>
      <c r="M899" s="20"/>
      <c r="N899" s="20"/>
      <c r="O899" s="20"/>
      <c r="P899" s="20"/>
      <c r="Q899" s="20"/>
      <c r="R899" s="20"/>
      <c r="S899" s="20"/>
    </row>
    <row r="900">
      <c r="A900" s="20"/>
      <c r="B900" s="20"/>
      <c r="C900" s="20"/>
      <c r="D900" s="20"/>
      <c r="E900" s="20"/>
      <c r="F900" s="20"/>
      <c r="G900" s="29"/>
      <c r="H900" s="14"/>
      <c r="I900" s="14"/>
      <c r="J900" s="20"/>
      <c r="K900" s="20"/>
      <c r="L900" s="20"/>
      <c r="M900" s="20"/>
      <c r="N900" s="20"/>
      <c r="O900" s="20"/>
      <c r="P900" s="20"/>
      <c r="Q900" s="20"/>
      <c r="R900" s="20"/>
      <c r="S900" s="20"/>
    </row>
    <row r="901">
      <c r="A901" s="20"/>
      <c r="B901" s="20"/>
      <c r="C901" s="20"/>
      <c r="D901" s="20"/>
      <c r="E901" s="20"/>
      <c r="F901" s="20"/>
      <c r="G901" s="29"/>
      <c r="H901" s="14"/>
      <c r="I901" s="14"/>
      <c r="J901" s="20"/>
      <c r="K901" s="20"/>
      <c r="L901" s="20"/>
      <c r="M901" s="20"/>
      <c r="N901" s="20"/>
      <c r="O901" s="20"/>
      <c r="P901" s="20"/>
      <c r="Q901" s="20"/>
      <c r="R901" s="20"/>
      <c r="S901" s="20"/>
    </row>
    <row r="902">
      <c r="A902" s="20"/>
      <c r="B902" s="20"/>
      <c r="C902" s="20"/>
      <c r="D902" s="20"/>
      <c r="E902" s="20"/>
      <c r="F902" s="20"/>
      <c r="G902" s="29"/>
      <c r="H902" s="14"/>
      <c r="I902" s="14"/>
      <c r="J902" s="20"/>
      <c r="K902" s="20"/>
      <c r="L902" s="20"/>
      <c r="M902" s="20"/>
      <c r="N902" s="20"/>
      <c r="O902" s="20"/>
      <c r="P902" s="20"/>
      <c r="Q902" s="20"/>
      <c r="R902" s="20"/>
      <c r="S902" s="20"/>
    </row>
    <row r="903">
      <c r="A903" s="20"/>
      <c r="B903" s="20"/>
      <c r="C903" s="20"/>
      <c r="D903" s="20"/>
      <c r="E903" s="20"/>
      <c r="F903" s="20"/>
      <c r="G903" s="29"/>
      <c r="H903" s="14"/>
      <c r="I903" s="14"/>
      <c r="J903" s="20"/>
      <c r="K903" s="20"/>
      <c r="L903" s="20"/>
      <c r="M903" s="20"/>
      <c r="N903" s="20"/>
      <c r="O903" s="20"/>
      <c r="P903" s="20"/>
      <c r="Q903" s="20"/>
      <c r="R903" s="20"/>
      <c r="S903" s="20"/>
    </row>
    <row r="904">
      <c r="A904" s="20"/>
      <c r="B904" s="20"/>
      <c r="C904" s="20"/>
      <c r="D904" s="20"/>
      <c r="E904" s="20"/>
      <c r="F904" s="20"/>
      <c r="G904" s="29"/>
      <c r="H904" s="14"/>
      <c r="I904" s="14"/>
      <c r="J904" s="20"/>
      <c r="K904" s="20"/>
      <c r="L904" s="20"/>
      <c r="M904" s="20"/>
      <c r="N904" s="20"/>
      <c r="O904" s="20"/>
      <c r="P904" s="20"/>
      <c r="Q904" s="20"/>
      <c r="R904" s="20"/>
      <c r="S904" s="20"/>
    </row>
    <row r="905">
      <c r="A905" s="20"/>
      <c r="B905" s="20"/>
      <c r="C905" s="20"/>
      <c r="D905" s="20"/>
      <c r="E905" s="20"/>
      <c r="F905" s="20"/>
      <c r="G905" s="29"/>
      <c r="H905" s="14"/>
      <c r="I905" s="14"/>
      <c r="J905" s="20"/>
      <c r="K905" s="20"/>
      <c r="L905" s="20"/>
      <c r="M905" s="20"/>
      <c r="N905" s="20"/>
      <c r="O905" s="20"/>
      <c r="P905" s="20"/>
      <c r="Q905" s="20"/>
      <c r="R905" s="20"/>
      <c r="S905" s="20"/>
    </row>
    <row r="906">
      <c r="A906" s="20"/>
      <c r="B906" s="20"/>
      <c r="C906" s="20"/>
      <c r="D906" s="20"/>
      <c r="E906" s="20"/>
      <c r="F906" s="20"/>
      <c r="G906" s="29"/>
      <c r="H906" s="14"/>
      <c r="I906" s="14"/>
      <c r="J906" s="20"/>
      <c r="K906" s="20"/>
      <c r="L906" s="20"/>
      <c r="M906" s="20"/>
      <c r="N906" s="20"/>
      <c r="O906" s="20"/>
      <c r="P906" s="20"/>
      <c r="Q906" s="20"/>
      <c r="R906" s="20"/>
      <c r="S906" s="20"/>
    </row>
    <row r="907">
      <c r="A907" s="20"/>
      <c r="B907" s="20"/>
      <c r="C907" s="20"/>
      <c r="D907" s="20"/>
      <c r="E907" s="20"/>
      <c r="F907" s="20"/>
      <c r="G907" s="29"/>
      <c r="H907" s="14"/>
      <c r="I907" s="14"/>
      <c r="J907" s="20"/>
      <c r="K907" s="20"/>
      <c r="L907" s="20"/>
      <c r="M907" s="20"/>
      <c r="N907" s="20"/>
      <c r="O907" s="20"/>
      <c r="P907" s="20"/>
      <c r="Q907" s="20"/>
      <c r="R907" s="20"/>
      <c r="S907" s="20"/>
    </row>
    <row r="908">
      <c r="A908" s="20"/>
      <c r="B908" s="20"/>
      <c r="C908" s="20"/>
      <c r="D908" s="20"/>
      <c r="E908" s="20"/>
      <c r="F908" s="20"/>
      <c r="G908" s="29"/>
      <c r="H908" s="14"/>
      <c r="I908" s="14"/>
      <c r="J908" s="20"/>
      <c r="K908" s="20"/>
      <c r="L908" s="20"/>
      <c r="M908" s="20"/>
      <c r="N908" s="20"/>
      <c r="O908" s="20"/>
      <c r="P908" s="20"/>
      <c r="Q908" s="20"/>
      <c r="R908" s="20"/>
      <c r="S908" s="20"/>
    </row>
    <row r="909">
      <c r="A909" s="20"/>
      <c r="B909" s="20"/>
      <c r="C909" s="20"/>
      <c r="D909" s="20"/>
      <c r="E909" s="20"/>
      <c r="F909" s="20"/>
      <c r="G909" s="29"/>
      <c r="H909" s="14"/>
      <c r="I909" s="14"/>
      <c r="J909" s="20"/>
      <c r="K909" s="20"/>
      <c r="L909" s="20"/>
      <c r="M909" s="20"/>
      <c r="N909" s="20"/>
      <c r="O909" s="20"/>
      <c r="P909" s="20"/>
      <c r="Q909" s="20"/>
      <c r="R909" s="20"/>
      <c r="S909" s="20"/>
    </row>
    <row r="910">
      <c r="A910" s="20"/>
      <c r="B910" s="20"/>
      <c r="C910" s="20"/>
      <c r="D910" s="20"/>
      <c r="E910" s="20"/>
      <c r="F910" s="20"/>
      <c r="G910" s="29"/>
      <c r="H910" s="14"/>
      <c r="I910" s="14"/>
      <c r="J910" s="20"/>
      <c r="K910" s="20"/>
      <c r="L910" s="20"/>
      <c r="M910" s="20"/>
      <c r="N910" s="20"/>
      <c r="O910" s="20"/>
      <c r="P910" s="20"/>
      <c r="Q910" s="20"/>
      <c r="R910" s="20"/>
      <c r="S910" s="20"/>
    </row>
    <row r="911">
      <c r="A911" s="20"/>
      <c r="B911" s="20"/>
      <c r="C911" s="20"/>
      <c r="D911" s="20"/>
      <c r="E911" s="20"/>
      <c r="F911" s="20"/>
      <c r="G911" s="29"/>
      <c r="H911" s="14"/>
      <c r="I911" s="14"/>
      <c r="J911" s="20"/>
      <c r="K911" s="20"/>
      <c r="L911" s="20"/>
      <c r="M911" s="20"/>
      <c r="N911" s="20"/>
      <c r="O911" s="20"/>
      <c r="P911" s="20"/>
      <c r="Q911" s="20"/>
      <c r="R911" s="20"/>
      <c r="S911" s="20"/>
    </row>
    <row r="912">
      <c r="A912" s="20"/>
      <c r="B912" s="20"/>
      <c r="C912" s="20"/>
      <c r="D912" s="20"/>
      <c r="E912" s="20"/>
      <c r="F912" s="20"/>
      <c r="G912" s="29"/>
      <c r="H912" s="14"/>
      <c r="I912" s="14"/>
      <c r="J912" s="20"/>
      <c r="K912" s="20"/>
      <c r="L912" s="20"/>
      <c r="M912" s="20"/>
      <c r="N912" s="20"/>
      <c r="O912" s="20"/>
      <c r="P912" s="20"/>
      <c r="Q912" s="20"/>
      <c r="R912" s="20"/>
      <c r="S912" s="20"/>
    </row>
    <row r="913">
      <c r="A913" s="20"/>
      <c r="B913" s="20"/>
      <c r="C913" s="20"/>
      <c r="D913" s="20"/>
      <c r="E913" s="20"/>
      <c r="F913" s="20"/>
      <c r="G913" s="29"/>
      <c r="H913" s="14"/>
      <c r="I913" s="14"/>
      <c r="J913" s="20"/>
      <c r="K913" s="20"/>
      <c r="L913" s="20"/>
      <c r="M913" s="20"/>
      <c r="N913" s="20"/>
      <c r="O913" s="20"/>
      <c r="P913" s="20"/>
      <c r="Q913" s="20"/>
      <c r="R913" s="20"/>
      <c r="S913" s="20"/>
    </row>
    <row r="914">
      <c r="A914" s="20"/>
      <c r="B914" s="20"/>
      <c r="C914" s="20"/>
      <c r="D914" s="20"/>
      <c r="E914" s="20"/>
      <c r="F914" s="20"/>
      <c r="G914" s="29"/>
      <c r="H914" s="14"/>
      <c r="I914" s="14"/>
      <c r="J914" s="20"/>
      <c r="K914" s="20"/>
      <c r="L914" s="20"/>
      <c r="M914" s="20"/>
      <c r="N914" s="20"/>
      <c r="O914" s="20"/>
      <c r="P914" s="20"/>
      <c r="Q914" s="20"/>
      <c r="R914" s="20"/>
      <c r="S914" s="20"/>
    </row>
    <row r="915">
      <c r="A915" s="20"/>
      <c r="B915" s="20"/>
      <c r="C915" s="20"/>
      <c r="D915" s="20"/>
      <c r="E915" s="20"/>
      <c r="F915" s="20"/>
      <c r="G915" s="29"/>
      <c r="H915" s="14"/>
      <c r="I915" s="14"/>
      <c r="J915" s="20"/>
      <c r="K915" s="20"/>
      <c r="L915" s="20"/>
      <c r="M915" s="20"/>
      <c r="N915" s="20"/>
      <c r="O915" s="20"/>
      <c r="P915" s="20"/>
      <c r="Q915" s="20"/>
      <c r="R915" s="20"/>
      <c r="S915" s="20"/>
    </row>
    <row r="916">
      <c r="A916" s="20"/>
      <c r="B916" s="20"/>
      <c r="C916" s="20"/>
      <c r="D916" s="20"/>
      <c r="E916" s="20"/>
      <c r="F916" s="20"/>
      <c r="G916" s="29"/>
      <c r="H916" s="14"/>
      <c r="I916" s="14"/>
      <c r="J916" s="20"/>
      <c r="K916" s="20"/>
      <c r="L916" s="20"/>
      <c r="M916" s="20"/>
      <c r="N916" s="20"/>
      <c r="O916" s="20"/>
      <c r="P916" s="20"/>
      <c r="Q916" s="20"/>
      <c r="R916" s="20"/>
      <c r="S916" s="20"/>
    </row>
    <row r="917">
      <c r="A917" s="20"/>
      <c r="B917" s="20"/>
      <c r="C917" s="20"/>
      <c r="D917" s="20"/>
      <c r="E917" s="20"/>
      <c r="F917" s="20"/>
      <c r="G917" s="29"/>
      <c r="H917" s="14"/>
      <c r="I917" s="14"/>
      <c r="J917" s="20"/>
      <c r="K917" s="20"/>
      <c r="L917" s="20"/>
      <c r="M917" s="20"/>
      <c r="N917" s="20"/>
      <c r="O917" s="20"/>
      <c r="P917" s="20"/>
      <c r="Q917" s="20"/>
      <c r="R917" s="20"/>
      <c r="S917" s="20"/>
    </row>
    <row r="918">
      <c r="A918" s="20"/>
      <c r="B918" s="20"/>
      <c r="C918" s="20"/>
      <c r="D918" s="20"/>
      <c r="E918" s="20"/>
      <c r="F918" s="20"/>
      <c r="G918" s="29"/>
      <c r="H918" s="14"/>
      <c r="I918" s="14"/>
      <c r="J918" s="20"/>
      <c r="K918" s="20"/>
      <c r="L918" s="20"/>
      <c r="M918" s="20"/>
      <c r="N918" s="20"/>
      <c r="O918" s="20"/>
      <c r="P918" s="20"/>
      <c r="Q918" s="20"/>
      <c r="R918" s="20"/>
      <c r="S918" s="20"/>
    </row>
    <row r="919">
      <c r="A919" s="20"/>
      <c r="B919" s="20"/>
      <c r="C919" s="20"/>
      <c r="D919" s="20"/>
      <c r="E919" s="20"/>
      <c r="F919" s="20"/>
      <c r="G919" s="29"/>
      <c r="H919" s="14"/>
      <c r="I919" s="14"/>
      <c r="J919" s="20"/>
      <c r="K919" s="20"/>
      <c r="L919" s="20"/>
      <c r="M919" s="20"/>
      <c r="N919" s="20"/>
      <c r="O919" s="20"/>
      <c r="P919" s="20"/>
      <c r="Q919" s="20"/>
      <c r="R919" s="20"/>
      <c r="S919" s="20"/>
    </row>
    <row r="920">
      <c r="A920" s="20"/>
      <c r="B920" s="20"/>
      <c r="C920" s="20"/>
      <c r="D920" s="20"/>
      <c r="E920" s="20"/>
      <c r="F920" s="20"/>
      <c r="G920" s="29"/>
      <c r="H920" s="14"/>
      <c r="I920" s="14"/>
      <c r="J920" s="20"/>
      <c r="K920" s="20"/>
      <c r="L920" s="20"/>
      <c r="M920" s="20"/>
      <c r="N920" s="20"/>
      <c r="O920" s="20"/>
      <c r="P920" s="20"/>
      <c r="Q920" s="20"/>
      <c r="R920" s="20"/>
      <c r="S920" s="20"/>
    </row>
    <row r="921">
      <c r="A921" s="20"/>
      <c r="B921" s="20"/>
      <c r="C921" s="20"/>
      <c r="D921" s="20"/>
      <c r="E921" s="20"/>
      <c r="F921" s="20"/>
      <c r="G921" s="29"/>
      <c r="H921" s="14"/>
      <c r="I921" s="14"/>
      <c r="J921" s="20"/>
      <c r="K921" s="20"/>
      <c r="L921" s="20"/>
      <c r="M921" s="20"/>
      <c r="N921" s="20"/>
      <c r="O921" s="20"/>
      <c r="P921" s="20"/>
      <c r="Q921" s="20"/>
      <c r="R921" s="20"/>
      <c r="S921" s="20"/>
    </row>
    <row r="922">
      <c r="A922" s="20"/>
      <c r="B922" s="20"/>
      <c r="C922" s="20"/>
      <c r="D922" s="20"/>
      <c r="E922" s="20"/>
      <c r="F922" s="20"/>
      <c r="G922" s="29"/>
      <c r="H922" s="14"/>
      <c r="I922" s="14"/>
      <c r="J922" s="20"/>
      <c r="K922" s="20"/>
      <c r="L922" s="20"/>
      <c r="M922" s="20"/>
      <c r="N922" s="20"/>
      <c r="O922" s="20"/>
      <c r="P922" s="20"/>
      <c r="Q922" s="20"/>
      <c r="R922" s="20"/>
      <c r="S922" s="20"/>
    </row>
    <row r="923">
      <c r="A923" s="20"/>
      <c r="B923" s="20"/>
      <c r="C923" s="20"/>
      <c r="D923" s="20"/>
      <c r="E923" s="20"/>
      <c r="F923" s="20"/>
      <c r="G923" s="29"/>
      <c r="H923" s="14"/>
      <c r="I923" s="14"/>
      <c r="J923" s="20"/>
      <c r="K923" s="20"/>
      <c r="L923" s="20"/>
      <c r="M923" s="20"/>
      <c r="N923" s="20"/>
      <c r="O923" s="20"/>
      <c r="P923" s="20"/>
      <c r="Q923" s="20"/>
      <c r="R923" s="20"/>
      <c r="S923" s="20"/>
    </row>
    <row r="924">
      <c r="A924" s="20"/>
      <c r="B924" s="20"/>
      <c r="C924" s="20"/>
      <c r="D924" s="20"/>
      <c r="E924" s="20"/>
      <c r="F924" s="20"/>
      <c r="G924" s="29"/>
      <c r="H924" s="14"/>
      <c r="I924" s="14"/>
      <c r="J924" s="20"/>
      <c r="K924" s="20"/>
      <c r="L924" s="20"/>
      <c r="M924" s="20"/>
      <c r="N924" s="20"/>
      <c r="O924" s="20"/>
      <c r="P924" s="20"/>
      <c r="Q924" s="20"/>
      <c r="R924" s="20"/>
      <c r="S924" s="20"/>
    </row>
    <row r="925">
      <c r="A925" s="20"/>
      <c r="B925" s="20"/>
      <c r="C925" s="20"/>
      <c r="D925" s="20"/>
      <c r="E925" s="20"/>
      <c r="F925" s="20"/>
      <c r="G925" s="29"/>
      <c r="H925" s="14"/>
      <c r="I925" s="14"/>
      <c r="J925" s="20"/>
      <c r="K925" s="20"/>
      <c r="L925" s="20"/>
      <c r="M925" s="20"/>
      <c r="N925" s="20"/>
      <c r="O925" s="20"/>
      <c r="P925" s="20"/>
      <c r="Q925" s="20"/>
      <c r="R925" s="20"/>
      <c r="S925" s="20"/>
    </row>
    <row r="926">
      <c r="A926" s="20"/>
      <c r="B926" s="20"/>
      <c r="C926" s="20"/>
      <c r="D926" s="20"/>
      <c r="E926" s="20"/>
      <c r="F926" s="20"/>
      <c r="G926" s="29"/>
      <c r="H926" s="14"/>
      <c r="I926" s="14"/>
      <c r="J926" s="20"/>
      <c r="K926" s="20"/>
      <c r="L926" s="20"/>
      <c r="M926" s="20"/>
      <c r="N926" s="20"/>
      <c r="O926" s="20"/>
      <c r="P926" s="20"/>
      <c r="Q926" s="20"/>
      <c r="R926" s="20"/>
      <c r="S926" s="20"/>
    </row>
    <row r="927">
      <c r="A927" s="20"/>
      <c r="B927" s="20"/>
      <c r="C927" s="20"/>
      <c r="D927" s="20"/>
      <c r="E927" s="20"/>
      <c r="F927" s="20"/>
      <c r="G927" s="29"/>
      <c r="H927" s="14"/>
      <c r="I927" s="14"/>
      <c r="J927" s="20"/>
      <c r="K927" s="20"/>
      <c r="L927" s="20"/>
      <c r="M927" s="20"/>
      <c r="N927" s="20"/>
      <c r="O927" s="20"/>
      <c r="P927" s="20"/>
      <c r="Q927" s="20"/>
      <c r="R927" s="20"/>
      <c r="S927" s="20"/>
    </row>
    <row r="928">
      <c r="A928" s="20"/>
      <c r="B928" s="20"/>
      <c r="C928" s="20"/>
      <c r="D928" s="20"/>
      <c r="E928" s="20"/>
      <c r="F928" s="20"/>
      <c r="G928" s="29"/>
      <c r="H928" s="14"/>
      <c r="I928" s="14"/>
      <c r="J928" s="20"/>
      <c r="K928" s="20"/>
      <c r="L928" s="20"/>
      <c r="M928" s="20"/>
      <c r="N928" s="20"/>
      <c r="O928" s="20"/>
      <c r="P928" s="20"/>
      <c r="Q928" s="20"/>
      <c r="R928" s="20"/>
      <c r="S928" s="20"/>
    </row>
    <row r="929">
      <c r="A929" s="20"/>
      <c r="B929" s="20"/>
      <c r="C929" s="20"/>
      <c r="D929" s="20"/>
      <c r="E929" s="20"/>
      <c r="F929" s="20"/>
      <c r="G929" s="29"/>
      <c r="H929" s="14"/>
      <c r="I929" s="14"/>
      <c r="J929" s="20"/>
      <c r="K929" s="20"/>
      <c r="L929" s="20"/>
      <c r="M929" s="20"/>
      <c r="N929" s="20"/>
      <c r="O929" s="20"/>
      <c r="P929" s="20"/>
      <c r="Q929" s="20"/>
      <c r="R929" s="20"/>
      <c r="S929" s="20"/>
    </row>
    <row r="930">
      <c r="A930" s="20"/>
      <c r="B930" s="20"/>
      <c r="C930" s="20"/>
      <c r="D930" s="20"/>
      <c r="E930" s="20"/>
      <c r="F930" s="20"/>
      <c r="G930" s="29"/>
      <c r="H930" s="14"/>
      <c r="I930" s="14"/>
      <c r="J930" s="20"/>
      <c r="K930" s="20"/>
      <c r="L930" s="20"/>
      <c r="M930" s="20"/>
      <c r="N930" s="20"/>
      <c r="O930" s="20"/>
      <c r="P930" s="20"/>
      <c r="Q930" s="20"/>
      <c r="R930" s="20"/>
      <c r="S930" s="20"/>
    </row>
    <row r="931">
      <c r="A931" s="20"/>
      <c r="B931" s="20"/>
      <c r="C931" s="20"/>
      <c r="D931" s="20"/>
      <c r="E931" s="20"/>
      <c r="F931" s="20"/>
      <c r="G931" s="29"/>
      <c r="H931" s="14"/>
      <c r="I931" s="14"/>
      <c r="J931" s="20"/>
      <c r="K931" s="20"/>
      <c r="L931" s="20"/>
      <c r="M931" s="20"/>
      <c r="N931" s="20"/>
      <c r="O931" s="20"/>
      <c r="P931" s="20"/>
      <c r="Q931" s="20"/>
      <c r="R931" s="20"/>
      <c r="S931" s="20"/>
    </row>
    <row r="932">
      <c r="A932" s="20"/>
      <c r="B932" s="20"/>
      <c r="C932" s="20"/>
      <c r="D932" s="20"/>
      <c r="E932" s="20"/>
      <c r="F932" s="20"/>
      <c r="G932" s="29"/>
      <c r="H932" s="14"/>
      <c r="I932" s="14"/>
      <c r="J932" s="20"/>
      <c r="K932" s="20"/>
      <c r="L932" s="20"/>
      <c r="M932" s="20"/>
      <c r="N932" s="20"/>
      <c r="O932" s="20"/>
      <c r="P932" s="20"/>
      <c r="Q932" s="20"/>
      <c r="R932" s="20"/>
      <c r="S932" s="20"/>
    </row>
    <row r="933">
      <c r="A933" s="20"/>
      <c r="B933" s="20"/>
      <c r="C933" s="20"/>
      <c r="D933" s="20"/>
      <c r="E933" s="20"/>
      <c r="F933" s="20"/>
      <c r="G933" s="29"/>
      <c r="H933" s="14"/>
      <c r="I933" s="14"/>
      <c r="J933" s="20"/>
      <c r="K933" s="20"/>
      <c r="L933" s="20"/>
      <c r="M933" s="20"/>
      <c r="N933" s="20"/>
      <c r="O933" s="20"/>
      <c r="P933" s="20"/>
      <c r="Q933" s="20"/>
      <c r="R933" s="20"/>
      <c r="S933" s="20"/>
    </row>
    <row r="934">
      <c r="A934" s="20"/>
      <c r="B934" s="20"/>
      <c r="C934" s="20"/>
      <c r="D934" s="20"/>
      <c r="E934" s="20"/>
      <c r="F934" s="20"/>
      <c r="G934" s="29"/>
      <c r="H934" s="14"/>
      <c r="I934" s="14"/>
      <c r="J934" s="20"/>
      <c r="K934" s="20"/>
      <c r="L934" s="20"/>
      <c r="M934" s="20"/>
      <c r="N934" s="20"/>
      <c r="O934" s="20"/>
      <c r="P934" s="20"/>
      <c r="Q934" s="20"/>
      <c r="R934" s="20"/>
      <c r="S934" s="20"/>
    </row>
    <row r="935">
      <c r="A935" s="20"/>
      <c r="B935" s="20"/>
      <c r="C935" s="20"/>
      <c r="D935" s="20"/>
      <c r="E935" s="20"/>
      <c r="F935" s="20"/>
      <c r="G935" s="29"/>
      <c r="H935" s="14"/>
      <c r="I935" s="14"/>
      <c r="J935" s="20"/>
      <c r="K935" s="20"/>
      <c r="L935" s="20"/>
      <c r="M935" s="20"/>
      <c r="N935" s="20"/>
      <c r="O935" s="20"/>
      <c r="P935" s="20"/>
      <c r="Q935" s="20"/>
      <c r="R935" s="20"/>
      <c r="S935" s="20"/>
    </row>
    <row r="936">
      <c r="A936" s="20"/>
      <c r="B936" s="20"/>
      <c r="C936" s="20"/>
      <c r="D936" s="20"/>
      <c r="E936" s="20"/>
      <c r="F936" s="20"/>
      <c r="G936" s="29"/>
      <c r="H936" s="14"/>
      <c r="I936" s="14"/>
      <c r="J936" s="20"/>
      <c r="K936" s="20"/>
      <c r="L936" s="20"/>
      <c r="M936" s="20"/>
      <c r="N936" s="20"/>
      <c r="O936" s="20"/>
      <c r="P936" s="20"/>
      <c r="Q936" s="20"/>
      <c r="R936" s="20"/>
      <c r="S936" s="20"/>
    </row>
    <row r="937">
      <c r="A937" s="20"/>
      <c r="B937" s="20"/>
      <c r="C937" s="20"/>
      <c r="D937" s="20"/>
      <c r="E937" s="20"/>
      <c r="F937" s="20"/>
      <c r="G937" s="29"/>
      <c r="H937" s="14"/>
      <c r="I937" s="14"/>
      <c r="J937" s="20"/>
      <c r="K937" s="20"/>
      <c r="L937" s="20"/>
      <c r="M937" s="20"/>
      <c r="N937" s="20"/>
      <c r="O937" s="20"/>
      <c r="P937" s="20"/>
      <c r="Q937" s="20"/>
      <c r="R937" s="20"/>
      <c r="S937" s="20"/>
    </row>
    <row r="938">
      <c r="A938" s="20"/>
      <c r="B938" s="20"/>
      <c r="C938" s="20"/>
      <c r="D938" s="20"/>
      <c r="E938" s="20"/>
      <c r="F938" s="20"/>
      <c r="G938" s="29"/>
      <c r="H938" s="14"/>
      <c r="I938" s="14"/>
      <c r="J938" s="20"/>
      <c r="K938" s="20"/>
      <c r="L938" s="20"/>
      <c r="M938" s="20"/>
      <c r="N938" s="20"/>
      <c r="O938" s="20"/>
      <c r="P938" s="20"/>
      <c r="Q938" s="20"/>
      <c r="R938" s="20"/>
      <c r="S938" s="20"/>
    </row>
    <row r="939">
      <c r="A939" s="20"/>
      <c r="B939" s="20"/>
      <c r="C939" s="20"/>
      <c r="D939" s="20"/>
      <c r="E939" s="20"/>
      <c r="F939" s="20"/>
      <c r="G939" s="29"/>
      <c r="H939" s="14"/>
      <c r="I939" s="14"/>
      <c r="J939" s="20"/>
      <c r="K939" s="20"/>
      <c r="L939" s="20"/>
      <c r="M939" s="20"/>
      <c r="N939" s="20"/>
      <c r="O939" s="20"/>
      <c r="P939" s="20"/>
      <c r="Q939" s="20"/>
      <c r="R939" s="20"/>
      <c r="S939" s="20"/>
    </row>
    <row r="940">
      <c r="A940" s="20"/>
      <c r="B940" s="20"/>
      <c r="C940" s="20"/>
      <c r="D940" s="20"/>
      <c r="E940" s="20"/>
      <c r="F940" s="20"/>
      <c r="G940" s="29"/>
      <c r="H940" s="14"/>
      <c r="I940" s="14"/>
      <c r="J940" s="20"/>
      <c r="K940" s="20"/>
      <c r="L940" s="20"/>
      <c r="M940" s="20"/>
      <c r="N940" s="20"/>
      <c r="O940" s="20"/>
      <c r="P940" s="20"/>
      <c r="Q940" s="20"/>
      <c r="R940" s="20"/>
      <c r="S940" s="20"/>
    </row>
    <row r="941">
      <c r="A941" s="20"/>
      <c r="B941" s="20"/>
      <c r="C941" s="20"/>
      <c r="D941" s="20"/>
      <c r="E941" s="20"/>
      <c r="F941" s="20"/>
      <c r="G941" s="29"/>
      <c r="H941" s="14"/>
      <c r="I941" s="14"/>
      <c r="J941" s="20"/>
      <c r="K941" s="20"/>
      <c r="L941" s="20"/>
      <c r="M941" s="20"/>
      <c r="N941" s="20"/>
      <c r="O941" s="20"/>
      <c r="P941" s="20"/>
      <c r="Q941" s="20"/>
      <c r="R941" s="20"/>
      <c r="S941" s="20"/>
    </row>
    <row r="942">
      <c r="A942" s="20"/>
      <c r="B942" s="20"/>
      <c r="C942" s="20"/>
      <c r="D942" s="20"/>
      <c r="E942" s="20"/>
      <c r="F942" s="20"/>
      <c r="G942" s="29"/>
      <c r="H942" s="14"/>
      <c r="I942" s="14"/>
      <c r="J942" s="20"/>
      <c r="K942" s="20"/>
      <c r="L942" s="20"/>
      <c r="M942" s="20"/>
      <c r="N942" s="20"/>
      <c r="O942" s="20"/>
      <c r="P942" s="20"/>
      <c r="Q942" s="20"/>
      <c r="R942" s="20"/>
      <c r="S942" s="20"/>
    </row>
    <row r="943">
      <c r="A943" s="20"/>
      <c r="B943" s="20"/>
      <c r="C943" s="20"/>
      <c r="D943" s="20"/>
      <c r="E943" s="20"/>
      <c r="F943" s="20"/>
      <c r="G943" s="29"/>
      <c r="H943" s="14"/>
      <c r="I943" s="14"/>
      <c r="J943" s="20"/>
      <c r="K943" s="20"/>
      <c r="L943" s="20"/>
      <c r="M943" s="20"/>
      <c r="N943" s="20"/>
      <c r="O943" s="20"/>
      <c r="P943" s="20"/>
      <c r="Q943" s="20"/>
      <c r="R943" s="20"/>
      <c r="S943" s="20"/>
    </row>
    <row r="944">
      <c r="A944" s="20"/>
      <c r="B944" s="20"/>
      <c r="C944" s="20"/>
      <c r="D944" s="20"/>
      <c r="E944" s="20"/>
      <c r="F944" s="20"/>
      <c r="G944" s="29"/>
      <c r="H944" s="14"/>
      <c r="I944" s="14"/>
      <c r="J944" s="20"/>
      <c r="K944" s="20"/>
      <c r="L944" s="20"/>
      <c r="M944" s="20"/>
      <c r="N944" s="20"/>
      <c r="O944" s="20"/>
      <c r="P944" s="20"/>
      <c r="Q944" s="20"/>
      <c r="R944" s="20"/>
      <c r="S944" s="20"/>
    </row>
    <row r="945">
      <c r="A945" s="20"/>
      <c r="B945" s="20"/>
      <c r="C945" s="20"/>
      <c r="D945" s="20"/>
      <c r="E945" s="20"/>
      <c r="F945" s="20"/>
      <c r="G945" s="29"/>
      <c r="H945" s="14"/>
      <c r="I945" s="14"/>
      <c r="J945" s="20"/>
      <c r="K945" s="20"/>
      <c r="L945" s="20"/>
      <c r="M945" s="20"/>
      <c r="N945" s="20"/>
      <c r="O945" s="20"/>
      <c r="P945" s="20"/>
      <c r="Q945" s="20"/>
      <c r="R945" s="20"/>
      <c r="S945" s="20"/>
    </row>
    <row r="946">
      <c r="A946" s="20"/>
      <c r="B946" s="20"/>
      <c r="C946" s="20"/>
      <c r="D946" s="20"/>
      <c r="E946" s="20"/>
      <c r="F946" s="20"/>
      <c r="G946" s="29"/>
      <c r="H946" s="14"/>
      <c r="I946" s="14"/>
      <c r="J946" s="20"/>
      <c r="K946" s="20"/>
      <c r="L946" s="20"/>
      <c r="M946" s="20"/>
      <c r="N946" s="20"/>
      <c r="O946" s="20"/>
      <c r="P946" s="20"/>
      <c r="Q946" s="20"/>
      <c r="R946" s="20"/>
      <c r="S946" s="20"/>
    </row>
    <row r="947">
      <c r="A947" s="20"/>
      <c r="B947" s="20"/>
      <c r="C947" s="20"/>
      <c r="D947" s="20"/>
      <c r="E947" s="20"/>
      <c r="F947" s="20"/>
      <c r="G947" s="29"/>
      <c r="H947" s="14"/>
      <c r="I947" s="14"/>
      <c r="J947" s="20"/>
      <c r="K947" s="20"/>
      <c r="L947" s="20"/>
      <c r="M947" s="20"/>
      <c r="N947" s="20"/>
      <c r="O947" s="20"/>
      <c r="P947" s="20"/>
      <c r="Q947" s="20"/>
      <c r="R947" s="20"/>
      <c r="S947" s="20"/>
    </row>
    <row r="948">
      <c r="A948" s="20"/>
      <c r="B948" s="20"/>
      <c r="C948" s="20"/>
      <c r="D948" s="20"/>
      <c r="E948" s="20"/>
      <c r="F948" s="20"/>
      <c r="G948" s="29"/>
      <c r="H948" s="14"/>
      <c r="I948" s="14"/>
      <c r="J948" s="20"/>
      <c r="K948" s="20"/>
      <c r="L948" s="20"/>
      <c r="M948" s="20"/>
      <c r="N948" s="20"/>
      <c r="O948" s="20"/>
      <c r="P948" s="20"/>
      <c r="Q948" s="20"/>
      <c r="R948" s="20"/>
      <c r="S948" s="20"/>
    </row>
    <row r="949">
      <c r="A949" s="20"/>
      <c r="B949" s="20"/>
      <c r="C949" s="20"/>
      <c r="D949" s="20"/>
      <c r="E949" s="20"/>
      <c r="F949" s="20"/>
      <c r="G949" s="29"/>
      <c r="H949" s="14"/>
      <c r="I949" s="14"/>
      <c r="J949" s="20"/>
      <c r="K949" s="20"/>
      <c r="L949" s="20"/>
      <c r="M949" s="20"/>
      <c r="N949" s="20"/>
      <c r="O949" s="20"/>
      <c r="P949" s="20"/>
      <c r="Q949" s="20"/>
      <c r="R949" s="20"/>
      <c r="S949" s="20"/>
    </row>
    <row r="950">
      <c r="A950" s="20"/>
      <c r="B950" s="20"/>
      <c r="C950" s="20"/>
      <c r="D950" s="20"/>
      <c r="E950" s="20"/>
      <c r="F950" s="20"/>
      <c r="G950" s="29"/>
      <c r="H950" s="14"/>
      <c r="I950" s="14"/>
      <c r="J950" s="20"/>
      <c r="K950" s="20"/>
      <c r="L950" s="20"/>
      <c r="M950" s="20"/>
      <c r="N950" s="20"/>
      <c r="O950" s="20"/>
      <c r="P950" s="20"/>
      <c r="Q950" s="20"/>
      <c r="R950" s="20"/>
      <c r="S950" s="20"/>
    </row>
    <row r="951">
      <c r="A951" s="20"/>
      <c r="B951" s="20"/>
      <c r="C951" s="20"/>
      <c r="D951" s="20"/>
      <c r="E951" s="20"/>
      <c r="F951" s="20"/>
      <c r="G951" s="29"/>
      <c r="H951" s="14"/>
      <c r="I951" s="14"/>
      <c r="J951" s="20"/>
      <c r="K951" s="20"/>
      <c r="L951" s="20"/>
      <c r="M951" s="20"/>
      <c r="N951" s="20"/>
      <c r="O951" s="20"/>
      <c r="P951" s="20"/>
      <c r="Q951" s="20"/>
      <c r="R951" s="20"/>
      <c r="S951" s="20"/>
    </row>
    <row r="952">
      <c r="A952" s="20"/>
      <c r="B952" s="20"/>
      <c r="C952" s="20"/>
      <c r="D952" s="20"/>
      <c r="E952" s="20"/>
      <c r="F952" s="20"/>
      <c r="G952" s="29"/>
      <c r="H952" s="14"/>
      <c r="I952" s="14"/>
      <c r="J952" s="20"/>
      <c r="K952" s="20"/>
      <c r="L952" s="20"/>
      <c r="M952" s="20"/>
      <c r="N952" s="20"/>
      <c r="O952" s="20"/>
      <c r="P952" s="20"/>
      <c r="Q952" s="20"/>
      <c r="R952" s="20"/>
      <c r="S952" s="20"/>
    </row>
    <row r="953">
      <c r="A953" s="20"/>
      <c r="B953" s="20"/>
      <c r="C953" s="20"/>
      <c r="D953" s="20"/>
      <c r="E953" s="20"/>
      <c r="F953" s="20"/>
      <c r="G953" s="29"/>
      <c r="H953" s="14"/>
      <c r="I953" s="14"/>
      <c r="J953" s="20"/>
      <c r="K953" s="20"/>
      <c r="L953" s="20"/>
      <c r="M953" s="20"/>
      <c r="N953" s="20"/>
      <c r="O953" s="20"/>
      <c r="P953" s="20"/>
      <c r="Q953" s="20"/>
      <c r="R953" s="20"/>
      <c r="S953" s="20"/>
    </row>
    <row r="954">
      <c r="A954" s="20"/>
      <c r="B954" s="20"/>
      <c r="C954" s="20"/>
      <c r="D954" s="20"/>
      <c r="E954" s="20"/>
      <c r="F954" s="20"/>
      <c r="G954" s="29"/>
      <c r="H954" s="14"/>
      <c r="I954" s="14"/>
      <c r="J954" s="20"/>
      <c r="K954" s="20"/>
      <c r="L954" s="20"/>
      <c r="M954" s="20"/>
      <c r="N954" s="20"/>
      <c r="O954" s="20"/>
      <c r="P954" s="20"/>
      <c r="Q954" s="20"/>
      <c r="R954" s="20"/>
      <c r="S954" s="20"/>
    </row>
    <row r="955">
      <c r="A955" s="20"/>
      <c r="B955" s="20"/>
      <c r="C955" s="20"/>
      <c r="D955" s="20"/>
      <c r="E955" s="20"/>
      <c r="F955" s="20"/>
      <c r="G955" s="29"/>
      <c r="H955" s="14"/>
      <c r="I955" s="14"/>
      <c r="J955" s="20"/>
      <c r="K955" s="20"/>
      <c r="L955" s="20"/>
      <c r="M955" s="20"/>
      <c r="N955" s="20"/>
      <c r="O955" s="20"/>
      <c r="P955" s="20"/>
      <c r="Q955" s="20"/>
      <c r="R955" s="20"/>
      <c r="S955" s="20"/>
    </row>
    <row r="956">
      <c r="A956" s="20"/>
      <c r="B956" s="20"/>
      <c r="C956" s="20"/>
      <c r="D956" s="20"/>
      <c r="E956" s="20"/>
      <c r="F956" s="20"/>
      <c r="G956" s="29"/>
      <c r="H956" s="14"/>
      <c r="I956" s="14"/>
      <c r="J956" s="20"/>
      <c r="K956" s="20"/>
      <c r="L956" s="20"/>
      <c r="M956" s="20"/>
      <c r="N956" s="20"/>
      <c r="O956" s="20"/>
      <c r="P956" s="20"/>
      <c r="Q956" s="20"/>
      <c r="R956" s="20"/>
      <c r="S956" s="20"/>
    </row>
    <row r="957">
      <c r="A957" s="20"/>
      <c r="B957" s="20"/>
      <c r="C957" s="20"/>
      <c r="D957" s="20"/>
      <c r="E957" s="20"/>
      <c r="F957" s="20"/>
      <c r="G957" s="29"/>
      <c r="H957" s="14"/>
      <c r="I957" s="14"/>
      <c r="J957" s="20"/>
      <c r="K957" s="20"/>
      <c r="L957" s="20"/>
      <c r="M957" s="20"/>
      <c r="N957" s="20"/>
      <c r="O957" s="20"/>
      <c r="P957" s="20"/>
      <c r="Q957" s="20"/>
      <c r="R957" s="20"/>
      <c r="S957" s="20"/>
    </row>
    <row r="958">
      <c r="A958" s="20"/>
      <c r="B958" s="20"/>
      <c r="C958" s="20"/>
      <c r="D958" s="20"/>
      <c r="E958" s="20"/>
      <c r="F958" s="20"/>
      <c r="G958" s="29"/>
      <c r="H958" s="14"/>
      <c r="I958" s="14"/>
      <c r="J958" s="20"/>
      <c r="K958" s="20"/>
      <c r="L958" s="20"/>
      <c r="M958" s="20"/>
      <c r="N958" s="20"/>
      <c r="O958" s="20"/>
      <c r="P958" s="20"/>
      <c r="Q958" s="20"/>
      <c r="R958" s="20"/>
      <c r="S958" s="20"/>
    </row>
    <row r="959">
      <c r="A959" s="20"/>
      <c r="B959" s="20"/>
      <c r="C959" s="20"/>
      <c r="D959" s="20"/>
      <c r="E959" s="20"/>
      <c r="F959" s="20"/>
      <c r="G959" s="29"/>
      <c r="H959" s="14"/>
      <c r="I959" s="14"/>
      <c r="J959" s="20"/>
      <c r="K959" s="20"/>
      <c r="L959" s="20"/>
      <c r="M959" s="20"/>
      <c r="N959" s="20"/>
      <c r="O959" s="20"/>
      <c r="P959" s="20"/>
      <c r="Q959" s="20"/>
      <c r="R959" s="20"/>
      <c r="S959" s="20"/>
    </row>
    <row r="960">
      <c r="A960" s="20"/>
      <c r="B960" s="20"/>
      <c r="C960" s="20"/>
      <c r="D960" s="20"/>
      <c r="E960" s="20"/>
      <c r="F960" s="20"/>
      <c r="G960" s="29"/>
      <c r="H960" s="14"/>
      <c r="I960" s="14"/>
      <c r="J960" s="20"/>
      <c r="K960" s="20"/>
      <c r="L960" s="20"/>
      <c r="M960" s="20"/>
      <c r="N960" s="20"/>
      <c r="O960" s="20"/>
      <c r="P960" s="20"/>
      <c r="Q960" s="20"/>
      <c r="R960" s="20"/>
      <c r="S960" s="20"/>
    </row>
    <row r="961">
      <c r="A961" s="20"/>
      <c r="B961" s="20"/>
      <c r="C961" s="20"/>
      <c r="D961" s="20"/>
      <c r="E961" s="20"/>
      <c r="F961" s="20"/>
      <c r="G961" s="29"/>
      <c r="H961" s="14"/>
      <c r="I961" s="14"/>
      <c r="J961" s="20"/>
      <c r="K961" s="20"/>
      <c r="L961" s="20"/>
      <c r="M961" s="20"/>
      <c r="N961" s="20"/>
      <c r="O961" s="20"/>
      <c r="P961" s="20"/>
      <c r="Q961" s="20"/>
      <c r="R961" s="20"/>
      <c r="S961" s="20"/>
    </row>
    <row r="962">
      <c r="A962" s="20"/>
      <c r="B962" s="20"/>
      <c r="C962" s="20"/>
      <c r="D962" s="20"/>
      <c r="E962" s="20"/>
      <c r="F962" s="20"/>
      <c r="G962" s="29"/>
      <c r="H962" s="14"/>
      <c r="I962" s="14"/>
      <c r="J962" s="20"/>
      <c r="K962" s="20"/>
      <c r="L962" s="20"/>
      <c r="M962" s="20"/>
      <c r="N962" s="20"/>
      <c r="O962" s="20"/>
      <c r="P962" s="20"/>
      <c r="Q962" s="20"/>
      <c r="R962" s="20"/>
      <c r="S962" s="20"/>
    </row>
    <row r="963">
      <c r="A963" s="20"/>
      <c r="B963" s="20"/>
      <c r="C963" s="20"/>
      <c r="D963" s="20"/>
      <c r="E963" s="20"/>
      <c r="F963" s="20"/>
      <c r="G963" s="29"/>
      <c r="H963" s="14"/>
      <c r="I963" s="14"/>
      <c r="J963" s="20"/>
      <c r="K963" s="20"/>
      <c r="L963" s="20"/>
      <c r="M963" s="20"/>
      <c r="N963" s="20"/>
      <c r="O963" s="20"/>
      <c r="P963" s="20"/>
      <c r="Q963" s="20"/>
      <c r="R963" s="20"/>
      <c r="S963" s="20"/>
    </row>
    <row r="964">
      <c r="A964" s="20"/>
      <c r="B964" s="20"/>
      <c r="C964" s="20"/>
      <c r="D964" s="20"/>
      <c r="E964" s="20"/>
      <c r="F964" s="20"/>
      <c r="G964" s="29"/>
      <c r="H964" s="14"/>
      <c r="I964" s="14"/>
      <c r="J964" s="20"/>
      <c r="K964" s="20"/>
      <c r="L964" s="20"/>
      <c r="M964" s="20"/>
      <c r="N964" s="20"/>
      <c r="O964" s="20"/>
      <c r="P964" s="20"/>
      <c r="Q964" s="20"/>
      <c r="R964" s="20"/>
      <c r="S964" s="20"/>
    </row>
    <row r="965">
      <c r="A965" s="20"/>
      <c r="B965" s="20"/>
      <c r="C965" s="20"/>
      <c r="D965" s="20"/>
      <c r="E965" s="20"/>
      <c r="F965" s="20"/>
      <c r="G965" s="29"/>
      <c r="H965" s="14"/>
      <c r="I965" s="14"/>
      <c r="J965" s="20"/>
      <c r="K965" s="20"/>
      <c r="L965" s="20"/>
      <c r="M965" s="20"/>
      <c r="N965" s="20"/>
      <c r="O965" s="20"/>
      <c r="P965" s="20"/>
      <c r="Q965" s="20"/>
      <c r="R965" s="20"/>
      <c r="S965" s="20"/>
    </row>
    <row r="966">
      <c r="A966" s="20"/>
      <c r="B966" s="20"/>
      <c r="C966" s="20"/>
      <c r="D966" s="20"/>
      <c r="E966" s="20"/>
      <c r="F966" s="20"/>
      <c r="G966" s="29"/>
      <c r="H966" s="14"/>
      <c r="I966" s="14"/>
      <c r="J966" s="20"/>
      <c r="K966" s="20"/>
      <c r="L966" s="20"/>
      <c r="M966" s="20"/>
      <c r="N966" s="20"/>
      <c r="O966" s="20"/>
      <c r="P966" s="20"/>
      <c r="Q966" s="20"/>
      <c r="R966" s="20"/>
      <c r="S966" s="20"/>
    </row>
    <row r="967">
      <c r="A967" s="20"/>
      <c r="B967" s="20"/>
      <c r="C967" s="20"/>
      <c r="D967" s="20"/>
      <c r="E967" s="20"/>
      <c r="F967" s="20"/>
      <c r="G967" s="29"/>
      <c r="H967" s="14"/>
      <c r="I967" s="14"/>
      <c r="J967" s="20"/>
      <c r="K967" s="20"/>
      <c r="L967" s="20"/>
      <c r="M967" s="20"/>
      <c r="N967" s="20"/>
      <c r="O967" s="20"/>
      <c r="P967" s="20"/>
      <c r="Q967" s="20"/>
      <c r="R967" s="20"/>
      <c r="S967" s="20"/>
    </row>
    <row r="968">
      <c r="A968" s="20"/>
      <c r="B968" s="20"/>
      <c r="C968" s="20"/>
      <c r="D968" s="20"/>
      <c r="E968" s="20"/>
      <c r="F968" s="20"/>
      <c r="G968" s="29"/>
      <c r="H968" s="14"/>
      <c r="I968" s="14"/>
      <c r="J968" s="20"/>
      <c r="K968" s="20"/>
      <c r="L968" s="20"/>
      <c r="M968" s="20"/>
      <c r="N968" s="20"/>
      <c r="O968" s="20"/>
      <c r="P968" s="20"/>
      <c r="Q968" s="20"/>
      <c r="R968" s="20"/>
      <c r="S968" s="20"/>
    </row>
    <row r="969">
      <c r="A969" s="20"/>
      <c r="B969" s="20"/>
      <c r="C969" s="20"/>
      <c r="D969" s="20"/>
      <c r="E969" s="20"/>
      <c r="F969" s="20"/>
      <c r="G969" s="29"/>
      <c r="H969" s="14"/>
      <c r="I969" s="14"/>
      <c r="J969" s="20"/>
      <c r="K969" s="20"/>
      <c r="L969" s="20"/>
      <c r="M969" s="20"/>
      <c r="N969" s="20"/>
      <c r="O969" s="20"/>
      <c r="P969" s="20"/>
      <c r="Q969" s="20"/>
      <c r="R969" s="20"/>
      <c r="S969" s="20"/>
    </row>
    <row r="970">
      <c r="A970" s="20"/>
      <c r="B970" s="20"/>
      <c r="C970" s="20"/>
      <c r="D970" s="20"/>
      <c r="E970" s="20"/>
      <c r="F970" s="20"/>
      <c r="G970" s="29"/>
      <c r="H970" s="14"/>
      <c r="I970" s="14"/>
      <c r="J970" s="20"/>
      <c r="K970" s="20"/>
      <c r="L970" s="20"/>
      <c r="M970" s="20"/>
      <c r="N970" s="20"/>
      <c r="O970" s="20"/>
      <c r="P970" s="20"/>
      <c r="Q970" s="20"/>
      <c r="R970" s="20"/>
      <c r="S970" s="20"/>
    </row>
    <row r="971">
      <c r="A971" s="20"/>
      <c r="B971" s="20"/>
      <c r="C971" s="20"/>
      <c r="D971" s="20"/>
      <c r="E971" s="20"/>
      <c r="F971" s="20"/>
      <c r="G971" s="29"/>
      <c r="H971" s="14"/>
      <c r="I971" s="14"/>
      <c r="J971" s="20"/>
      <c r="K971" s="20"/>
      <c r="L971" s="20"/>
      <c r="M971" s="20"/>
      <c r="N971" s="20"/>
      <c r="O971" s="20"/>
      <c r="P971" s="20"/>
      <c r="Q971" s="20"/>
      <c r="R971" s="20"/>
      <c r="S971" s="20"/>
    </row>
    <row r="972">
      <c r="A972" s="20"/>
      <c r="B972" s="20"/>
      <c r="C972" s="20"/>
      <c r="D972" s="20"/>
      <c r="E972" s="20"/>
      <c r="F972" s="20"/>
      <c r="G972" s="29"/>
      <c r="H972" s="14"/>
      <c r="I972" s="14"/>
      <c r="J972" s="20"/>
      <c r="K972" s="20"/>
      <c r="L972" s="20"/>
      <c r="M972" s="20"/>
      <c r="N972" s="20"/>
      <c r="O972" s="20"/>
      <c r="P972" s="20"/>
      <c r="Q972" s="20"/>
      <c r="R972" s="20"/>
      <c r="S972" s="20"/>
    </row>
    <row r="973">
      <c r="A973" s="20"/>
      <c r="B973" s="20"/>
      <c r="C973" s="20"/>
      <c r="D973" s="20"/>
      <c r="E973" s="20"/>
      <c r="F973" s="20"/>
      <c r="G973" s="29"/>
      <c r="H973" s="14"/>
      <c r="I973" s="14"/>
      <c r="J973" s="20"/>
      <c r="K973" s="20"/>
      <c r="L973" s="20"/>
      <c r="M973" s="20"/>
      <c r="N973" s="20"/>
      <c r="O973" s="20"/>
      <c r="P973" s="20"/>
      <c r="Q973" s="20"/>
      <c r="R973" s="20"/>
      <c r="S973" s="20"/>
    </row>
    <row r="974">
      <c r="A974" s="20"/>
      <c r="B974" s="20"/>
      <c r="C974" s="20"/>
      <c r="D974" s="20"/>
      <c r="E974" s="20"/>
      <c r="F974" s="20"/>
      <c r="G974" s="29"/>
      <c r="H974" s="14"/>
      <c r="I974" s="14"/>
      <c r="J974" s="20"/>
      <c r="K974" s="20"/>
      <c r="L974" s="20"/>
      <c r="M974" s="20"/>
      <c r="N974" s="20"/>
      <c r="O974" s="20"/>
      <c r="P974" s="20"/>
      <c r="Q974" s="20"/>
      <c r="R974" s="20"/>
      <c r="S974" s="20"/>
    </row>
    <row r="975">
      <c r="A975" s="20"/>
      <c r="B975" s="20"/>
      <c r="C975" s="20"/>
      <c r="D975" s="20"/>
      <c r="E975" s="20"/>
      <c r="F975" s="20"/>
      <c r="G975" s="29"/>
      <c r="H975" s="14"/>
      <c r="I975" s="14"/>
      <c r="J975" s="20"/>
      <c r="K975" s="20"/>
      <c r="L975" s="20"/>
      <c r="M975" s="20"/>
      <c r="N975" s="20"/>
      <c r="O975" s="20"/>
      <c r="P975" s="20"/>
      <c r="Q975" s="20"/>
      <c r="R975" s="20"/>
      <c r="S975" s="20"/>
    </row>
    <row r="976">
      <c r="A976" s="20"/>
      <c r="B976" s="20"/>
      <c r="C976" s="20"/>
      <c r="D976" s="20"/>
      <c r="E976" s="20"/>
      <c r="F976" s="20"/>
      <c r="G976" s="29"/>
      <c r="H976" s="14"/>
      <c r="I976" s="14"/>
      <c r="J976" s="20"/>
      <c r="K976" s="20"/>
      <c r="L976" s="20"/>
      <c r="M976" s="20"/>
      <c r="N976" s="20"/>
      <c r="O976" s="20"/>
      <c r="P976" s="20"/>
      <c r="Q976" s="20"/>
      <c r="R976" s="20"/>
      <c r="S976" s="20"/>
    </row>
    <row r="977">
      <c r="A977" s="20"/>
      <c r="B977" s="20"/>
      <c r="C977" s="20"/>
      <c r="D977" s="20"/>
      <c r="E977" s="20"/>
      <c r="F977" s="20"/>
      <c r="G977" s="29"/>
      <c r="H977" s="14"/>
      <c r="I977" s="14"/>
      <c r="J977" s="20"/>
      <c r="K977" s="20"/>
      <c r="L977" s="20"/>
      <c r="M977" s="20"/>
      <c r="N977" s="20"/>
      <c r="O977" s="20"/>
      <c r="P977" s="20"/>
      <c r="Q977" s="20"/>
      <c r="R977" s="20"/>
      <c r="S977" s="20"/>
    </row>
    <row r="978">
      <c r="A978" s="20"/>
      <c r="B978" s="20"/>
      <c r="C978" s="20"/>
      <c r="D978" s="20"/>
      <c r="E978" s="20"/>
      <c r="F978" s="20"/>
      <c r="G978" s="29"/>
      <c r="H978" s="14"/>
      <c r="I978" s="14"/>
      <c r="J978" s="20"/>
      <c r="K978" s="20"/>
      <c r="L978" s="20"/>
      <c r="M978" s="20"/>
      <c r="N978" s="20"/>
      <c r="O978" s="20"/>
      <c r="P978" s="20"/>
      <c r="Q978" s="20"/>
      <c r="R978" s="20"/>
      <c r="S978" s="20"/>
    </row>
    <row r="979">
      <c r="A979" s="20"/>
      <c r="B979" s="20"/>
      <c r="C979" s="20"/>
      <c r="D979" s="20"/>
      <c r="E979" s="20"/>
      <c r="F979" s="20"/>
      <c r="G979" s="29"/>
      <c r="H979" s="14"/>
      <c r="I979" s="14"/>
      <c r="J979" s="20"/>
      <c r="K979" s="20"/>
      <c r="L979" s="20"/>
      <c r="M979" s="20"/>
      <c r="N979" s="20"/>
      <c r="O979" s="20"/>
      <c r="P979" s="20"/>
      <c r="Q979" s="20"/>
      <c r="R979" s="20"/>
      <c r="S979" s="20"/>
    </row>
    <row r="980">
      <c r="A980" s="20"/>
      <c r="B980" s="20"/>
      <c r="C980" s="20"/>
      <c r="D980" s="20"/>
      <c r="E980" s="20"/>
      <c r="F980" s="20"/>
      <c r="G980" s="29"/>
      <c r="H980" s="14"/>
      <c r="I980" s="14"/>
      <c r="J980" s="20"/>
      <c r="K980" s="20"/>
      <c r="L980" s="20"/>
      <c r="M980" s="20"/>
      <c r="N980" s="20"/>
      <c r="O980" s="20"/>
      <c r="P980" s="20"/>
      <c r="Q980" s="20"/>
      <c r="R980" s="20"/>
      <c r="S980" s="20"/>
    </row>
    <row r="981">
      <c r="A981" s="20"/>
      <c r="B981" s="20"/>
      <c r="C981" s="20"/>
      <c r="D981" s="20"/>
      <c r="E981" s="20"/>
      <c r="F981" s="20"/>
      <c r="G981" s="29"/>
      <c r="H981" s="14"/>
      <c r="I981" s="14"/>
      <c r="J981" s="20"/>
      <c r="K981" s="20"/>
      <c r="L981" s="20"/>
      <c r="M981" s="20"/>
      <c r="N981" s="20"/>
      <c r="O981" s="20"/>
      <c r="P981" s="20"/>
      <c r="Q981" s="20"/>
      <c r="R981" s="20"/>
      <c r="S981" s="20"/>
    </row>
    <row r="982">
      <c r="A982" s="20"/>
      <c r="B982" s="20"/>
      <c r="C982" s="20"/>
      <c r="D982" s="20"/>
      <c r="E982" s="20"/>
      <c r="F982" s="20"/>
      <c r="G982" s="29"/>
      <c r="H982" s="14"/>
      <c r="I982" s="14"/>
      <c r="J982" s="20"/>
      <c r="K982" s="20"/>
      <c r="L982" s="20"/>
      <c r="M982" s="20"/>
      <c r="N982" s="20"/>
      <c r="O982" s="20"/>
      <c r="P982" s="20"/>
      <c r="Q982" s="20"/>
      <c r="R982" s="20"/>
      <c r="S982" s="20"/>
    </row>
    <row r="983">
      <c r="A983" s="20"/>
      <c r="B983" s="20"/>
      <c r="C983" s="20"/>
      <c r="D983" s="20"/>
      <c r="E983" s="20"/>
      <c r="F983" s="20"/>
      <c r="G983" s="29"/>
      <c r="H983" s="14"/>
      <c r="I983" s="14"/>
      <c r="J983" s="20"/>
      <c r="K983" s="20"/>
      <c r="L983" s="20"/>
      <c r="M983" s="20"/>
      <c r="N983" s="20"/>
      <c r="O983" s="20"/>
      <c r="P983" s="20"/>
      <c r="Q983" s="20"/>
      <c r="R983" s="20"/>
      <c r="S983" s="20"/>
    </row>
    <row r="984">
      <c r="A984" s="20"/>
      <c r="B984" s="20"/>
      <c r="C984" s="20"/>
      <c r="D984" s="20"/>
      <c r="E984" s="20"/>
      <c r="F984" s="20"/>
      <c r="G984" s="29"/>
      <c r="H984" s="14"/>
      <c r="I984" s="14"/>
      <c r="J984" s="20"/>
      <c r="K984" s="20"/>
      <c r="L984" s="20"/>
      <c r="M984" s="20"/>
      <c r="N984" s="20"/>
      <c r="O984" s="20"/>
      <c r="P984" s="20"/>
      <c r="Q984" s="20"/>
      <c r="R984" s="20"/>
      <c r="S984" s="20"/>
    </row>
    <row r="985">
      <c r="A985" s="20"/>
      <c r="B985" s="20"/>
      <c r="C985" s="20"/>
      <c r="D985" s="20"/>
      <c r="E985" s="20"/>
      <c r="F985" s="20"/>
      <c r="G985" s="29"/>
      <c r="H985" s="14"/>
      <c r="I985" s="14"/>
      <c r="J985" s="20"/>
      <c r="K985" s="20"/>
      <c r="L985" s="20"/>
      <c r="M985" s="20"/>
      <c r="N985" s="20"/>
      <c r="O985" s="20"/>
      <c r="P985" s="20"/>
      <c r="Q985" s="20"/>
      <c r="R985" s="20"/>
      <c r="S985" s="20"/>
    </row>
    <row r="986">
      <c r="A986" s="20"/>
      <c r="B986" s="20"/>
      <c r="C986" s="20"/>
      <c r="D986" s="20"/>
      <c r="E986" s="20"/>
      <c r="F986" s="20"/>
      <c r="G986" s="29"/>
      <c r="H986" s="14"/>
      <c r="I986" s="14"/>
      <c r="J986" s="20"/>
      <c r="K986" s="20"/>
      <c r="L986" s="20"/>
      <c r="M986" s="20"/>
      <c r="N986" s="20"/>
      <c r="O986" s="20"/>
      <c r="P986" s="20"/>
      <c r="Q986" s="20"/>
      <c r="R986" s="20"/>
      <c r="S986" s="20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8" max="8" width="20.75"/>
    <col customWidth="1" min="9" max="10" width="17.38"/>
    <col customWidth="1" min="11" max="11" width="15.38"/>
    <col hidden="1" min="15" max="15" width="12.63"/>
    <col customWidth="1" min="19" max="19" width="14.0"/>
  </cols>
  <sheetData>
    <row r="1">
      <c r="A1" s="24" t="s">
        <v>0</v>
      </c>
      <c r="B1" s="24" t="s">
        <v>1</v>
      </c>
      <c r="C1" s="24" t="s">
        <v>2</v>
      </c>
      <c r="D1" s="24" t="s">
        <v>3</v>
      </c>
      <c r="E1" s="2" t="s">
        <v>4</v>
      </c>
      <c r="F1" s="2" t="s">
        <v>5</v>
      </c>
      <c r="G1" s="3" t="s">
        <v>6</v>
      </c>
      <c r="H1" s="4" t="s">
        <v>1030</v>
      </c>
      <c r="I1" s="4" t="s">
        <v>7</v>
      </c>
      <c r="J1" s="4" t="s">
        <v>8</v>
      </c>
      <c r="K1" s="24" t="s">
        <v>9</v>
      </c>
      <c r="L1" s="24" t="s">
        <v>10</v>
      </c>
      <c r="M1" s="24" t="s">
        <v>11</v>
      </c>
      <c r="N1" s="5" t="s">
        <v>12</v>
      </c>
      <c r="O1" s="5" t="s">
        <v>13</v>
      </c>
      <c r="P1" s="24" t="s">
        <v>14</v>
      </c>
      <c r="Q1" s="24" t="s">
        <v>15</v>
      </c>
      <c r="R1" s="24" t="s">
        <v>16</v>
      </c>
      <c r="S1" s="24" t="s">
        <v>17</v>
      </c>
      <c r="T1" s="24" t="s">
        <v>18</v>
      </c>
    </row>
    <row r="2">
      <c r="A2" s="7" t="s">
        <v>6287</v>
      </c>
      <c r="B2" s="7" t="s">
        <v>6288</v>
      </c>
      <c r="C2" s="7" t="s">
        <v>6289</v>
      </c>
      <c r="D2" s="7" t="s">
        <v>6290</v>
      </c>
      <c r="E2" s="7" t="s">
        <v>6291</v>
      </c>
      <c r="F2" s="8" t="s">
        <v>70</v>
      </c>
      <c r="G2" s="15">
        <v>40.0</v>
      </c>
      <c r="H2" s="10">
        <v>116.77777777777777</v>
      </c>
      <c r="I2" s="11">
        <f t="shared" ref="I2:I151" si="1">H2*12</f>
        <v>1401.333333</v>
      </c>
      <c r="J2" s="11"/>
      <c r="K2" s="8" t="s">
        <v>5838</v>
      </c>
      <c r="L2" s="8" t="s">
        <v>1036</v>
      </c>
      <c r="M2" s="7" t="s">
        <v>27</v>
      </c>
      <c r="N2" s="12">
        <v>44696.0</v>
      </c>
      <c r="O2" s="13">
        <v>44957.0</v>
      </c>
      <c r="P2" s="8" t="s">
        <v>28</v>
      </c>
      <c r="Q2" s="7"/>
      <c r="R2" s="8" t="s">
        <v>29</v>
      </c>
      <c r="S2" s="7"/>
      <c r="T2" s="7">
        <f t="shared" ref="T2:T26" si="2">DATEDIF(N2,O2,"m")</f>
        <v>8</v>
      </c>
    </row>
    <row r="3">
      <c r="A3" s="7" t="s">
        <v>6292</v>
      </c>
      <c r="B3" s="7" t="s">
        <v>6293</v>
      </c>
      <c r="C3" s="7" t="s">
        <v>6294</v>
      </c>
      <c r="D3" s="7" t="s">
        <v>6295</v>
      </c>
      <c r="E3" s="7" t="s">
        <v>6296</v>
      </c>
      <c r="F3" s="8" t="s">
        <v>48</v>
      </c>
      <c r="G3" s="15">
        <v>99.0</v>
      </c>
      <c r="H3" s="10">
        <v>289.0</v>
      </c>
      <c r="I3" s="11">
        <f t="shared" si="1"/>
        <v>3468</v>
      </c>
      <c r="J3" s="11"/>
      <c r="K3" s="8" t="s">
        <v>5838</v>
      </c>
      <c r="L3" s="8" t="s">
        <v>1036</v>
      </c>
      <c r="M3" s="7" t="s">
        <v>76</v>
      </c>
      <c r="N3" s="12">
        <v>44678.0</v>
      </c>
      <c r="O3" s="13">
        <v>44957.0</v>
      </c>
      <c r="P3" s="8" t="s">
        <v>28</v>
      </c>
      <c r="Q3" s="7"/>
      <c r="R3" s="8" t="s">
        <v>29</v>
      </c>
      <c r="S3" s="7"/>
      <c r="T3" s="7">
        <f t="shared" si="2"/>
        <v>9</v>
      </c>
    </row>
    <row r="4">
      <c r="A4" s="7" t="s">
        <v>6297</v>
      </c>
      <c r="B4" s="7" t="s">
        <v>6298</v>
      </c>
      <c r="C4" s="7" t="s">
        <v>6299</v>
      </c>
      <c r="D4" s="7" t="s">
        <v>6300</v>
      </c>
      <c r="E4" s="7" t="s">
        <v>6301</v>
      </c>
      <c r="F4" s="8" t="s">
        <v>112</v>
      </c>
      <c r="G4" s="15">
        <v>17.0</v>
      </c>
      <c r="H4" s="10">
        <v>52.44444444444444</v>
      </c>
      <c r="I4" s="11">
        <f t="shared" si="1"/>
        <v>629.3333333</v>
      </c>
      <c r="J4" s="11"/>
      <c r="K4" s="8" t="s">
        <v>5838</v>
      </c>
      <c r="L4" s="8" t="s">
        <v>1036</v>
      </c>
      <c r="M4" s="7" t="s">
        <v>27</v>
      </c>
      <c r="N4" s="12">
        <v>44572.0</v>
      </c>
      <c r="O4" s="13">
        <v>44957.0</v>
      </c>
      <c r="P4" s="8" t="s">
        <v>29</v>
      </c>
      <c r="Q4" s="7"/>
      <c r="R4" s="8" t="s">
        <v>29</v>
      </c>
      <c r="S4" s="7"/>
      <c r="T4" s="7">
        <f t="shared" si="2"/>
        <v>12</v>
      </c>
    </row>
    <row r="5">
      <c r="A5" s="7" t="s">
        <v>6302</v>
      </c>
      <c r="B5" s="7" t="s">
        <v>6303</v>
      </c>
      <c r="C5" s="7" t="s">
        <v>6304</v>
      </c>
      <c r="D5" s="7" t="s">
        <v>6305</v>
      </c>
      <c r="E5" s="7" t="s">
        <v>6306</v>
      </c>
      <c r="F5" s="8" t="s">
        <v>112</v>
      </c>
      <c r="G5" s="15">
        <v>20.0</v>
      </c>
      <c r="H5" s="10">
        <v>58.44444444444444</v>
      </c>
      <c r="I5" s="11">
        <f t="shared" si="1"/>
        <v>701.3333333</v>
      </c>
      <c r="J5" s="11"/>
      <c r="K5" s="8" t="s">
        <v>5838</v>
      </c>
      <c r="L5" s="8" t="s">
        <v>1036</v>
      </c>
      <c r="M5" s="7" t="s">
        <v>27</v>
      </c>
      <c r="N5" s="12">
        <v>44812.0</v>
      </c>
      <c r="O5" s="13">
        <v>44957.0</v>
      </c>
      <c r="P5" s="8" t="s">
        <v>28</v>
      </c>
      <c r="Q5" s="7"/>
      <c r="R5" s="8" t="s">
        <v>29</v>
      </c>
      <c r="S5" s="7"/>
      <c r="T5" s="7">
        <f t="shared" si="2"/>
        <v>4</v>
      </c>
    </row>
    <row r="6">
      <c r="A6" s="7" t="s">
        <v>6307</v>
      </c>
      <c r="B6" s="7" t="s">
        <v>6308</v>
      </c>
      <c r="C6" s="7" t="s">
        <v>6309</v>
      </c>
      <c r="D6" s="7" t="s">
        <v>6310</v>
      </c>
      <c r="E6" s="7" t="s">
        <v>6311</v>
      </c>
      <c r="F6" s="8" t="s">
        <v>70</v>
      </c>
      <c r="G6" s="9">
        <v>288.0</v>
      </c>
      <c r="H6" s="10">
        <v>840.5555555555555</v>
      </c>
      <c r="I6" s="11">
        <f t="shared" si="1"/>
        <v>10086.66667</v>
      </c>
      <c r="J6" s="11"/>
      <c r="K6" s="8" t="s">
        <v>5838</v>
      </c>
      <c r="L6" s="8" t="s">
        <v>1036</v>
      </c>
      <c r="M6" s="7" t="s">
        <v>42</v>
      </c>
      <c r="N6" s="12">
        <v>44745.0</v>
      </c>
      <c r="O6" s="13">
        <v>44957.0</v>
      </c>
      <c r="P6" s="8" t="s">
        <v>28</v>
      </c>
      <c r="Q6" s="7"/>
      <c r="R6" s="8" t="s">
        <v>29</v>
      </c>
      <c r="S6" s="7"/>
      <c r="T6" s="7">
        <f t="shared" si="2"/>
        <v>6</v>
      </c>
    </row>
    <row r="7">
      <c r="A7" s="7" t="s">
        <v>6312</v>
      </c>
      <c r="B7" s="7" t="s">
        <v>2061</v>
      </c>
      <c r="C7" s="7" t="s">
        <v>6313</v>
      </c>
      <c r="D7" s="7" t="s">
        <v>6314</v>
      </c>
      <c r="E7" s="7" t="s">
        <v>6315</v>
      </c>
      <c r="F7" s="8" t="s">
        <v>24</v>
      </c>
      <c r="G7" s="15">
        <v>55.0</v>
      </c>
      <c r="H7" s="10">
        <v>160.44444444444446</v>
      </c>
      <c r="I7" s="11">
        <f t="shared" si="1"/>
        <v>1925.333333</v>
      </c>
      <c r="J7" s="11"/>
      <c r="K7" s="8" t="s">
        <v>5838</v>
      </c>
      <c r="L7" s="8" t="s">
        <v>1036</v>
      </c>
      <c r="M7" s="7" t="s">
        <v>27</v>
      </c>
      <c r="N7" s="12">
        <v>44523.0</v>
      </c>
      <c r="O7" s="13">
        <v>44957.0</v>
      </c>
      <c r="P7" s="8" t="s">
        <v>29</v>
      </c>
      <c r="Q7" s="7"/>
      <c r="R7" s="8" t="s">
        <v>29</v>
      </c>
      <c r="S7" s="7"/>
      <c r="T7" s="7">
        <f t="shared" si="2"/>
        <v>14</v>
      </c>
    </row>
    <row r="8">
      <c r="A8" s="7" t="s">
        <v>6316</v>
      </c>
      <c r="B8" s="7" t="s">
        <v>6317</v>
      </c>
      <c r="C8" s="7" t="s">
        <v>6318</v>
      </c>
      <c r="D8" s="7" t="s">
        <v>6319</v>
      </c>
      <c r="E8" s="7" t="s">
        <v>6320</v>
      </c>
      <c r="F8" s="8" t="s">
        <v>35</v>
      </c>
      <c r="G8" s="15">
        <v>196.0</v>
      </c>
      <c r="H8" s="10">
        <v>572.1111111111111</v>
      </c>
      <c r="I8" s="11">
        <f t="shared" si="1"/>
        <v>6865.333333</v>
      </c>
      <c r="J8" s="10">
        <v>1600.0</v>
      </c>
      <c r="K8" s="8" t="s">
        <v>5838</v>
      </c>
      <c r="L8" s="8" t="s">
        <v>1036</v>
      </c>
      <c r="M8" s="7" t="s">
        <v>36</v>
      </c>
      <c r="N8" s="12">
        <v>44915.0</v>
      </c>
      <c r="O8" s="13">
        <v>44957.0</v>
      </c>
      <c r="P8" s="8" t="s">
        <v>28</v>
      </c>
      <c r="Q8" s="7"/>
      <c r="R8" s="8" t="s">
        <v>29</v>
      </c>
      <c r="S8" s="7"/>
      <c r="T8" s="7">
        <f t="shared" si="2"/>
        <v>1</v>
      </c>
    </row>
    <row r="9">
      <c r="A9" s="7" t="s">
        <v>6321</v>
      </c>
      <c r="B9" s="7" t="s">
        <v>6322</v>
      </c>
      <c r="C9" s="7" t="s">
        <v>3213</v>
      </c>
      <c r="D9" s="7" t="s">
        <v>6323</v>
      </c>
      <c r="E9" s="7" t="s">
        <v>6324</v>
      </c>
      <c r="F9" s="8" t="s">
        <v>173</v>
      </c>
      <c r="G9" s="15">
        <v>20.0</v>
      </c>
      <c r="H9" s="10">
        <v>58.44444444444444</v>
      </c>
      <c r="I9" s="11">
        <f t="shared" si="1"/>
        <v>701.3333333</v>
      </c>
      <c r="J9" s="11"/>
      <c r="K9" s="8" t="s">
        <v>5838</v>
      </c>
      <c r="L9" s="8" t="s">
        <v>1036</v>
      </c>
      <c r="M9" s="7" t="s">
        <v>27</v>
      </c>
      <c r="N9" s="12">
        <v>44505.0</v>
      </c>
      <c r="O9" s="13">
        <v>44957.0</v>
      </c>
      <c r="P9" s="8" t="s">
        <v>29</v>
      </c>
      <c r="Q9" s="7"/>
      <c r="R9" s="8" t="s">
        <v>29</v>
      </c>
      <c r="S9" s="7"/>
      <c r="T9" s="7">
        <f t="shared" si="2"/>
        <v>14</v>
      </c>
    </row>
    <row r="10">
      <c r="A10" s="7" t="s">
        <v>6325</v>
      </c>
      <c r="B10" s="7" t="s">
        <v>6326</v>
      </c>
      <c r="C10" s="7" t="s">
        <v>6327</v>
      </c>
      <c r="D10" s="7" t="s">
        <v>6328</v>
      </c>
      <c r="E10" s="7" t="s">
        <v>6329</v>
      </c>
      <c r="F10" s="8" t="s">
        <v>35</v>
      </c>
      <c r="G10" s="15">
        <v>20.0</v>
      </c>
      <c r="H10" s="10">
        <v>58.44444444444444</v>
      </c>
      <c r="I10" s="11">
        <f t="shared" si="1"/>
        <v>701.3333333</v>
      </c>
      <c r="J10" s="11"/>
      <c r="K10" s="8" t="s">
        <v>5838</v>
      </c>
      <c r="L10" s="8" t="s">
        <v>1036</v>
      </c>
      <c r="M10" s="7" t="s">
        <v>76</v>
      </c>
      <c r="N10" s="12">
        <v>44803.0</v>
      </c>
      <c r="O10" s="13">
        <v>44957.0</v>
      </c>
      <c r="P10" s="8" t="s">
        <v>28</v>
      </c>
      <c r="Q10" s="7"/>
      <c r="R10" s="8" t="s">
        <v>29</v>
      </c>
      <c r="S10" s="7"/>
      <c r="T10" s="7">
        <f t="shared" si="2"/>
        <v>5</v>
      </c>
    </row>
    <row r="11">
      <c r="A11" s="7" t="s">
        <v>6330</v>
      </c>
      <c r="B11" s="7" t="s">
        <v>6331</v>
      </c>
      <c r="C11" s="7" t="s">
        <v>6332</v>
      </c>
      <c r="D11" s="7" t="s">
        <v>6333</v>
      </c>
      <c r="E11" s="7" t="s">
        <v>6334</v>
      </c>
      <c r="F11" s="8" t="s">
        <v>35</v>
      </c>
      <c r="G11" s="15">
        <v>55.0</v>
      </c>
      <c r="H11" s="10">
        <v>160.44444444444446</v>
      </c>
      <c r="I11" s="11">
        <f t="shared" si="1"/>
        <v>1925.333333</v>
      </c>
      <c r="J11" s="10">
        <v>2334.0</v>
      </c>
      <c r="K11" s="8" t="s">
        <v>5838</v>
      </c>
      <c r="L11" s="8" t="s">
        <v>1036</v>
      </c>
      <c r="M11" s="7" t="s">
        <v>49</v>
      </c>
      <c r="N11" s="12">
        <v>44925.0</v>
      </c>
      <c r="O11" s="13">
        <v>44957.0</v>
      </c>
      <c r="P11" s="8" t="s">
        <v>28</v>
      </c>
      <c r="Q11" s="7"/>
      <c r="R11" s="8" t="s">
        <v>29</v>
      </c>
      <c r="S11" s="7"/>
      <c r="T11" s="7">
        <f t="shared" si="2"/>
        <v>1</v>
      </c>
    </row>
    <row r="12">
      <c r="A12" s="7" t="s">
        <v>6335</v>
      </c>
      <c r="B12" s="7" t="s">
        <v>2076</v>
      </c>
      <c r="C12" s="7" t="s">
        <v>6336</v>
      </c>
      <c r="D12" s="7" t="s">
        <v>6337</v>
      </c>
      <c r="E12" s="7" t="s">
        <v>6338</v>
      </c>
      <c r="F12" s="8" t="s">
        <v>48</v>
      </c>
      <c r="G12" s="15">
        <v>160.0</v>
      </c>
      <c r="H12" s="10">
        <v>466.8888888888889</v>
      </c>
      <c r="I12" s="11">
        <f t="shared" si="1"/>
        <v>5602.666667</v>
      </c>
      <c r="J12" s="10">
        <v>2300.0</v>
      </c>
      <c r="K12" s="8" t="s">
        <v>5838</v>
      </c>
      <c r="L12" s="8" t="s">
        <v>1036</v>
      </c>
      <c r="M12" s="7" t="s">
        <v>36</v>
      </c>
      <c r="N12" s="12">
        <v>44535.0</v>
      </c>
      <c r="O12" s="13">
        <v>44957.0</v>
      </c>
      <c r="P12" s="8" t="s">
        <v>29</v>
      </c>
      <c r="Q12" s="7"/>
      <c r="R12" s="8" t="s">
        <v>29</v>
      </c>
      <c r="S12" s="7"/>
      <c r="T12" s="7">
        <f t="shared" si="2"/>
        <v>13</v>
      </c>
    </row>
    <row r="13">
      <c r="A13" s="7" t="s">
        <v>6339</v>
      </c>
      <c r="B13" s="7" t="s">
        <v>61</v>
      </c>
      <c r="C13" s="7" t="s">
        <v>6340</v>
      </c>
      <c r="D13" s="7" t="s">
        <v>6341</v>
      </c>
      <c r="E13" s="7" t="s">
        <v>6342</v>
      </c>
      <c r="F13" s="8" t="s">
        <v>70</v>
      </c>
      <c r="G13" s="15">
        <v>33.0</v>
      </c>
      <c r="H13" s="10">
        <v>96.33333333333333</v>
      </c>
      <c r="I13" s="11">
        <f t="shared" si="1"/>
        <v>1156</v>
      </c>
      <c r="J13" s="11"/>
      <c r="K13" s="8" t="s">
        <v>5838</v>
      </c>
      <c r="L13" s="8" t="s">
        <v>1036</v>
      </c>
      <c r="M13" s="7" t="s">
        <v>42</v>
      </c>
      <c r="N13" s="12">
        <v>44842.0</v>
      </c>
      <c r="O13" s="13">
        <v>44957.0</v>
      </c>
      <c r="P13" s="8" t="s">
        <v>28</v>
      </c>
      <c r="Q13" s="7"/>
      <c r="R13" s="8" t="s">
        <v>29</v>
      </c>
      <c r="S13" s="7"/>
      <c r="T13" s="7">
        <f t="shared" si="2"/>
        <v>3</v>
      </c>
    </row>
    <row r="14">
      <c r="A14" s="7" t="s">
        <v>6343</v>
      </c>
      <c r="B14" s="7" t="s">
        <v>6344</v>
      </c>
      <c r="C14" s="7" t="s">
        <v>6345</v>
      </c>
      <c r="D14" s="7" t="s">
        <v>6346</v>
      </c>
      <c r="E14" s="7" t="s">
        <v>6347</v>
      </c>
      <c r="F14" s="8" t="s">
        <v>24</v>
      </c>
      <c r="G14" s="15">
        <v>25.0</v>
      </c>
      <c r="H14" s="10">
        <v>73.11111111111111</v>
      </c>
      <c r="I14" s="11">
        <f t="shared" si="1"/>
        <v>877.3333333</v>
      </c>
      <c r="J14" s="11"/>
      <c r="K14" s="8" t="s">
        <v>5838</v>
      </c>
      <c r="L14" s="8" t="s">
        <v>1036</v>
      </c>
      <c r="M14" s="7" t="s">
        <v>76</v>
      </c>
      <c r="N14" s="12">
        <v>44527.0</v>
      </c>
      <c r="O14" s="13">
        <v>44957.0</v>
      </c>
      <c r="P14" s="8" t="s">
        <v>29</v>
      </c>
      <c r="Q14" s="7"/>
      <c r="R14" s="8" t="s">
        <v>29</v>
      </c>
      <c r="S14" s="7"/>
      <c r="T14" s="7">
        <f t="shared" si="2"/>
        <v>14</v>
      </c>
    </row>
    <row r="15">
      <c r="A15" s="7" t="s">
        <v>6348</v>
      </c>
      <c r="B15" s="7" t="s">
        <v>6349</v>
      </c>
      <c r="C15" s="7" t="s">
        <v>6350</v>
      </c>
      <c r="D15" s="7" t="s">
        <v>6351</v>
      </c>
      <c r="E15" s="7" t="s">
        <v>6352</v>
      </c>
      <c r="F15" s="8" t="s">
        <v>112</v>
      </c>
      <c r="G15" s="15">
        <v>55.0</v>
      </c>
      <c r="H15" s="10">
        <v>160.44444444444446</v>
      </c>
      <c r="I15" s="11">
        <f t="shared" si="1"/>
        <v>1925.333333</v>
      </c>
      <c r="J15" s="11"/>
      <c r="K15" s="8" t="s">
        <v>5838</v>
      </c>
      <c r="L15" s="8" t="s">
        <v>1036</v>
      </c>
      <c r="M15" s="7" t="s">
        <v>42</v>
      </c>
      <c r="N15" s="12">
        <v>44645.0</v>
      </c>
      <c r="O15" s="13">
        <v>44957.0</v>
      </c>
      <c r="P15" s="8" t="s">
        <v>28</v>
      </c>
      <c r="Q15" s="7"/>
      <c r="R15" s="8" t="s">
        <v>29</v>
      </c>
      <c r="S15" s="7"/>
      <c r="T15" s="7">
        <f t="shared" si="2"/>
        <v>10</v>
      </c>
    </row>
    <row r="16">
      <c r="A16" s="7" t="s">
        <v>6353</v>
      </c>
      <c r="B16" s="7" t="s">
        <v>6354</v>
      </c>
      <c r="C16" s="7" t="s">
        <v>6355</v>
      </c>
      <c r="D16" s="7" t="s">
        <v>6356</v>
      </c>
      <c r="E16" s="7" t="s">
        <v>6357</v>
      </c>
      <c r="F16" s="8" t="s">
        <v>48</v>
      </c>
      <c r="G16" s="15">
        <v>70.0</v>
      </c>
      <c r="H16" s="10">
        <v>204.22222222222223</v>
      </c>
      <c r="I16" s="11">
        <f t="shared" si="1"/>
        <v>2450.666667</v>
      </c>
      <c r="J16" s="11"/>
      <c r="K16" s="8" t="s">
        <v>5838</v>
      </c>
      <c r="L16" s="8" t="s">
        <v>1036</v>
      </c>
      <c r="M16" s="7" t="s">
        <v>76</v>
      </c>
      <c r="N16" s="12">
        <v>44567.0</v>
      </c>
      <c r="O16" s="13">
        <v>44957.0</v>
      </c>
      <c r="P16" s="8" t="s">
        <v>29</v>
      </c>
      <c r="Q16" s="7"/>
      <c r="R16" s="8" t="s">
        <v>29</v>
      </c>
      <c r="S16" s="7"/>
      <c r="T16" s="7">
        <f t="shared" si="2"/>
        <v>12</v>
      </c>
    </row>
    <row r="17">
      <c r="A17" s="7" t="s">
        <v>6358</v>
      </c>
      <c r="B17" s="7" t="s">
        <v>6359</v>
      </c>
      <c r="C17" s="7" t="s">
        <v>6360</v>
      </c>
      <c r="D17" s="7" t="s">
        <v>6361</v>
      </c>
      <c r="E17" s="7" t="s">
        <v>6362</v>
      </c>
      <c r="F17" s="8" t="s">
        <v>35</v>
      </c>
      <c r="G17" s="15">
        <v>20.0</v>
      </c>
      <c r="H17" s="10">
        <v>58.44444444444444</v>
      </c>
      <c r="I17" s="11">
        <f t="shared" si="1"/>
        <v>701.3333333</v>
      </c>
      <c r="J17" s="11"/>
      <c r="K17" s="8" t="s">
        <v>5838</v>
      </c>
      <c r="L17" s="8" t="s">
        <v>1036</v>
      </c>
      <c r="M17" s="7" t="s">
        <v>27</v>
      </c>
      <c r="N17" s="12">
        <v>44872.0</v>
      </c>
      <c r="O17" s="13">
        <v>44957.0</v>
      </c>
      <c r="P17" s="8" t="s">
        <v>28</v>
      </c>
      <c r="Q17" s="7"/>
      <c r="R17" s="8" t="s">
        <v>29</v>
      </c>
      <c r="S17" s="7"/>
      <c r="T17" s="7">
        <f t="shared" si="2"/>
        <v>2</v>
      </c>
    </row>
    <row r="18">
      <c r="A18" s="7" t="s">
        <v>6363</v>
      </c>
      <c r="B18" s="7" t="s">
        <v>6364</v>
      </c>
      <c r="C18" s="7" t="s">
        <v>6365</v>
      </c>
      <c r="D18" s="7" t="s">
        <v>6366</v>
      </c>
      <c r="E18" s="7" t="s">
        <v>6367</v>
      </c>
      <c r="F18" s="8" t="s">
        <v>173</v>
      </c>
      <c r="G18" s="15">
        <v>30.0</v>
      </c>
      <c r="H18" s="10">
        <v>87.66666666666667</v>
      </c>
      <c r="I18" s="11">
        <f t="shared" si="1"/>
        <v>1052</v>
      </c>
      <c r="J18" s="11"/>
      <c r="K18" s="8" t="s">
        <v>5838</v>
      </c>
      <c r="L18" s="8" t="s">
        <v>1036</v>
      </c>
      <c r="M18" s="7" t="s">
        <v>42</v>
      </c>
      <c r="N18" s="12">
        <v>44672.0</v>
      </c>
      <c r="O18" s="13">
        <v>44957.0</v>
      </c>
      <c r="P18" s="8" t="s">
        <v>28</v>
      </c>
      <c r="Q18" s="7"/>
      <c r="R18" s="8" t="s">
        <v>29</v>
      </c>
      <c r="S18" s="7"/>
      <c r="T18" s="7">
        <f t="shared" si="2"/>
        <v>9</v>
      </c>
    </row>
    <row r="19">
      <c r="A19" s="7" t="s">
        <v>6368</v>
      </c>
      <c r="B19" s="7" t="s">
        <v>6369</v>
      </c>
      <c r="C19" s="7" t="s">
        <v>6370</v>
      </c>
      <c r="D19" s="7" t="s">
        <v>6371</v>
      </c>
      <c r="E19" s="7" t="s">
        <v>6372</v>
      </c>
      <c r="F19" s="8" t="s">
        <v>70</v>
      </c>
      <c r="G19" s="15">
        <v>45.0</v>
      </c>
      <c r="H19" s="10">
        <v>131.44444444444446</v>
      </c>
      <c r="I19" s="11">
        <f t="shared" si="1"/>
        <v>1577.333333</v>
      </c>
      <c r="J19" s="11"/>
      <c r="K19" s="8" t="s">
        <v>5838</v>
      </c>
      <c r="L19" s="8" t="s">
        <v>1036</v>
      </c>
      <c r="M19" s="7" t="s">
        <v>76</v>
      </c>
      <c r="N19" s="12">
        <v>44731.0</v>
      </c>
      <c r="O19" s="13">
        <v>44957.0</v>
      </c>
      <c r="P19" s="8" t="s">
        <v>28</v>
      </c>
      <c r="Q19" s="7"/>
      <c r="R19" s="8" t="s">
        <v>29</v>
      </c>
      <c r="S19" s="7"/>
      <c r="T19" s="7">
        <f t="shared" si="2"/>
        <v>7</v>
      </c>
    </row>
    <row r="20">
      <c r="A20" s="7" t="s">
        <v>6373</v>
      </c>
      <c r="B20" s="7" t="s">
        <v>6374</v>
      </c>
      <c r="C20" s="7" t="s">
        <v>6375</v>
      </c>
      <c r="D20" s="7" t="s">
        <v>6376</v>
      </c>
      <c r="E20" s="7" t="s">
        <v>6377</v>
      </c>
      <c r="F20" s="8" t="s">
        <v>48</v>
      </c>
      <c r="G20" s="15">
        <v>55.0</v>
      </c>
      <c r="H20" s="10">
        <v>160.44444444444446</v>
      </c>
      <c r="I20" s="11">
        <f t="shared" si="1"/>
        <v>1925.333333</v>
      </c>
      <c r="J20" s="11"/>
      <c r="K20" s="8" t="s">
        <v>5838</v>
      </c>
      <c r="L20" s="8" t="s">
        <v>1036</v>
      </c>
      <c r="M20" s="7" t="s">
        <v>76</v>
      </c>
      <c r="N20" s="12">
        <v>44707.0</v>
      </c>
      <c r="O20" s="13">
        <v>44957.0</v>
      </c>
      <c r="P20" s="8" t="s">
        <v>28</v>
      </c>
      <c r="Q20" s="7"/>
      <c r="R20" s="8" t="s">
        <v>29</v>
      </c>
      <c r="S20" s="7"/>
      <c r="T20" s="7">
        <f t="shared" si="2"/>
        <v>8</v>
      </c>
    </row>
    <row r="21">
      <c r="A21" s="7" t="s">
        <v>6378</v>
      </c>
      <c r="B21" s="7" t="s">
        <v>2306</v>
      </c>
      <c r="C21" s="7" t="s">
        <v>6379</v>
      </c>
      <c r="D21" s="7" t="s">
        <v>6380</v>
      </c>
      <c r="E21" s="7" t="s">
        <v>6381</v>
      </c>
      <c r="F21" s="8" t="s">
        <v>112</v>
      </c>
      <c r="G21" s="15">
        <v>70.0</v>
      </c>
      <c r="H21" s="10">
        <v>204.22222222222223</v>
      </c>
      <c r="I21" s="11">
        <f t="shared" si="1"/>
        <v>2450.666667</v>
      </c>
      <c r="J21" s="11"/>
      <c r="K21" s="8" t="s">
        <v>5838</v>
      </c>
      <c r="L21" s="8" t="s">
        <v>1036</v>
      </c>
      <c r="M21" s="7" t="s">
        <v>27</v>
      </c>
      <c r="N21" s="12">
        <v>44863.0</v>
      </c>
      <c r="O21" s="13">
        <v>44957.0</v>
      </c>
      <c r="P21" s="8" t="s">
        <v>28</v>
      </c>
      <c r="Q21" s="7"/>
      <c r="R21" s="8" t="s">
        <v>29</v>
      </c>
      <c r="S21" s="7"/>
      <c r="T21" s="7">
        <f t="shared" si="2"/>
        <v>3</v>
      </c>
    </row>
    <row r="22">
      <c r="A22" s="7" t="s">
        <v>6382</v>
      </c>
      <c r="B22" s="7" t="s">
        <v>6383</v>
      </c>
      <c r="C22" s="7" t="s">
        <v>6384</v>
      </c>
      <c r="D22" s="7" t="s">
        <v>6385</v>
      </c>
      <c r="E22" s="7" t="s">
        <v>6386</v>
      </c>
      <c r="F22" s="8" t="s">
        <v>112</v>
      </c>
      <c r="G22" s="15">
        <v>33.0</v>
      </c>
      <c r="H22" s="10">
        <v>96.33333333333333</v>
      </c>
      <c r="I22" s="11">
        <f t="shared" si="1"/>
        <v>1156</v>
      </c>
      <c r="J22" s="11"/>
      <c r="K22" s="8" t="s">
        <v>5838</v>
      </c>
      <c r="L22" s="8" t="s">
        <v>1036</v>
      </c>
      <c r="M22" s="7" t="s">
        <v>42</v>
      </c>
      <c r="N22" s="12">
        <v>44754.0</v>
      </c>
      <c r="O22" s="13">
        <v>44957.0</v>
      </c>
      <c r="P22" s="8" t="s">
        <v>28</v>
      </c>
      <c r="Q22" s="7"/>
      <c r="R22" s="8" t="s">
        <v>29</v>
      </c>
      <c r="S22" s="7"/>
      <c r="T22" s="7">
        <f t="shared" si="2"/>
        <v>6</v>
      </c>
    </row>
    <row r="23">
      <c r="A23" s="7" t="s">
        <v>6387</v>
      </c>
      <c r="B23" s="7" t="s">
        <v>6388</v>
      </c>
      <c r="C23" s="7" t="s">
        <v>6389</v>
      </c>
      <c r="D23" s="7" t="s">
        <v>6390</v>
      </c>
      <c r="E23" s="7" t="s">
        <v>6391</v>
      </c>
      <c r="F23" s="8" t="s">
        <v>35</v>
      </c>
      <c r="G23" s="15">
        <v>25.0</v>
      </c>
      <c r="H23" s="10">
        <v>73.11111111111111</v>
      </c>
      <c r="I23" s="11">
        <f t="shared" si="1"/>
        <v>877.3333333</v>
      </c>
      <c r="J23" s="11"/>
      <c r="K23" s="8" t="s">
        <v>5838</v>
      </c>
      <c r="L23" s="8" t="s">
        <v>1036</v>
      </c>
      <c r="M23" s="7" t="s">
        <v>42</v>
      </c>
      <c r="N23" s="12">
        <v>44905.0</v>
      </c>
      <c r="O23" s="13">
        <v>44957.0</v>
      </c>
      <c r="P23" s="8" t="s">
        <v>28</v>
      </c>
      <c r="Q23" s="7"/>
      <c r="R23" s="8" t="s">
        <v>29</v>
      </c>
      <c r="S23" s="7"/>
      <c r="T23" s="7">
        <f t="shared" si="2"/>
        <v>1</v>
      </c>
    </row>
    <row r="24">
      <c r="A24" s="7" t="s">
        <v>6392</v>
      </c>
      <c r="B24" s="7" t="s">
        <v>6393</v>
      </c>
      <c r="C24" s="7" t="s">
        <v>6394</v>
      </c>
      <c r="D24" s="7" t="s">
        <v>6395</v>
      </c>
      <c r="E24" s="7" t="s">
        <v>6396</v>
      </c>
      <c r="F24" s="8" t="s">
        <v>48</v>
      </c>
      <c r="G24" s="15">
        <v>33.0</v>
      </c>
      <c r="H24" s="10">
        <v>96.33333333333333</v>
      </c>
      <c r="I24" s="11">
        <f t="shared" si="1"/>
        <v>1156</v>
      </c>
      <c r="J24" s="11"/>
      <c r="K24" s="8" t="s">
        <v>5838</v>
      </c>
      <c r="L24" s="8" t="s">
        <v>1036</v>
      </c>
      <c r="M24" s="7" t="s">
        <v>27</v>
      </c>
      <c r="N24" s="12">
        <v>44654.0</v>
      </c>
      <c r="O24" s="13">
        <v>44957.0</v>
      </c>
      <c r="P24" s="8" t="s">
        <v>28</v>
      </c>
      <c r="Q24" s="7"/>
      <c r="R24" s="8" t="s">
        <v>29</v>
      </c>
      <c r="S24" s="7"/>
      <c r="T24" s="7">
        <f t="shared" si="2"/>
        <v>9</v>
      </c>
    </row>
    <row r="25">
      <c r="A25" s="7" t="s">
        <v>6397</v>
      </c>
      <c r="B25" s="7" t="s">
        <v>6398</v>
      </c>
      <c r="C25" s="7" t="s">
        <v>6399</v>
      </c>
      <c r="D25" s="7" t="s">
        <v>6400</v>
      </c>
      <c r="E25" s="7" t="s">
        <v>6401</v>
      </c>
      <c r="F25" s="8" t="s">
        <v>173</v>
      </c>
      <c r="G25" s="15">
        <v>70.0</v>
      </c>
      <c r="H25" s="10">
        <v>204.22222222222223</v>
      </c>
      <c r="I25" s="11">
        <f t="shared" si="1"/>
        <v>2450.666667</v>
      </c>
      <c r="J25" s="11"/>
      <c r="K25" s="8" t="s">
        <v>5838</v>
      </c>
      <c r="L25" s="8" t="s">
        <v>1036</v>
      </c>
      <c r="M25" s="7" t="s">
        <v>76</v>
      </c>
      <c r="N25" s="12">
        <v>44779.0</v>
      </c>
      <c r="O25" s="13">
        <v>44957.0</v>
      </c>
      <c r="P25" s="8" t="s">
        <v>28</v>
      </c>
      <c r="Q25" s="7"/>
      <c r="R25" s="8" t="s">
        <v>29</v>
      </c>
      <c r="S25" s="7"/>
      <c r="T25" s="7">
        <f t="shared" si="2"/>
        <v>5</v>
      </c>
    </row>
    <row r="26">
      <c r="A26" s="7" t="s">
        <v>6402</v>
      </c>
      <c r="B26" s="7" t="s">
        <v>6403</v>
      </c>
      <c r="C26" s="7" t="s">
        <v>6404</v>
      </c>
      <c r="D26" s="7" t="s">
        <v>6405</v>
      </c>
      <c r="E26" s="7" t="s">
        <v>6406</v>
      </c>
      <c r="F26" s="8" t="s">
        <v>112</v>
      </c>
      <c r="G26" s="15">
        <v>70.0</v>
      </c>
      <c r="H26" s="10">
        <v>204.22222222222223</v>
      </c>
      <c r="I26" s="11">
        <f t="shared" si="1"/>
        <v>2450.666667</v>
      </c>
      <c r="J26" s="11"/>
      <c r="K26" s="8" t="s">
        <v>5838</v>
      </c>
      <c r="L26" s="8" t="s">
        <v>1036</v>
      </c>
      <c r="M26" s="7" t="s">
        <v>27</v>
      </c>
      <c r="N26" s="12">
        <v>44872.0</v>
      </c>
      <c r="O26" s="13">
        <v>44957.0</v>
      </c>
      <c r="P26" s="8" t="s">
        <v>28</v>
      </c>
      <c r="Q26" s="7"/>
      <c r="R26" s="8" t="s">
        <v>29</v>
      </c>
      <c r="S26" s="7"/>
      <c r="T26" s="7">
        <f t="shared" si="2"/>
        <v>2</v>
      </c>
    </row>
    <row r="27">
      <c r="A27" s="7" t="s">
        <v>6407</v>
      </c>
      <c r="B27" s="7" t="s">
        <v>6408</v>
      </c>
      <c r="C27" s="7" t="s">
        <v>6409</v>
      </c>
      <c r="D27" s="7" t="s">
        <v>6410</v>
      </c>
      <c r="E27" s="7" t="s">
        <v>6411</v>
      </c>
      <c r="F27" s="8" t="s">
        <v>70</v>
      </c>
      <c r="G27" s="15">
        <v>30.0</v>
      </c>
      <c r="H27" s="10">
        <v>87.66666666666667</v>
      </c>
      <c r="I27" s="11">
        <f t="shared" si="1"/>
        <v>1052</v>
      </c>
      <c r="J27" s="10">
        <v>1010.0</v>
      </c>
      <c r="K27" s="8" t="s">
        <v>5838</v>
      </c>
      <c r="L27" s="8" t="s">
        <v>1036</v>
      </c>
      <c r="M27" s="7" t="s">
        <v>27</v>
      </c>
      <c r="N27" s="12">
        <v>44523.0</v>
      </c>
      <c r="O27" s="13">
        <v>44957.0</v>
      </c>
      <c r="P27" s="8" t="s">
        <v>29</v>
      </c>
      <c r="Q27" s="27">
        <v>44904.0</v>
      </c>
      <c r="R27" s="8" t="s">
        <v>28</v>
      </c>
      <c r="S27" s="8" t="s">
        <v>28</v>
      </c>
      <c r="T27" s="7">
        <f>DATEDIF(N27,Q27,"m")</f>
        <v>12</v>
      </c>
    </row>
    <row r="28">
      <c r="A28" s="7" t="s">
        <v>6412</v>
      </c>
      <c r="B28" s="7" t="s">
        <v>6413</v>
      </c>
      <c r="C28" s="7" t="s">
        <v>5145</v>
      </c>
      <c r="D28" s="7" t="s">
        <v>6414</v>
      </c>
      <c r="E28" s="7" t="s">
        <v>6415</v>
      </c>
      <c r="F28" s="8" t="s">
        <v>24</v>
      </c>
      <c r="G28" s="15">
        <v>45.0</v>
      </c>
      <c r="H28" s="10">
        <v>131.44444444444446</v>
      </c>
      <c r="I28" s="11">
        <f t="shared" si="1"/>
        <v>1577.333333</v>
      </c>
      <c r="J28" s="11"/>
      <c r="K28" s="8" t="s">
        <v>5838</v>
      </c>
      <c r="L28" s="8" t="s">
        <v>1036</v>
      </c>
      <c r="M28" s="7" t="s">
        <v>42</v>
      </c>
      <c r="N28" s="12">
        <v>44613.0</v>
      </c>
      <c r="O28" s="13">
        <v>44957.0</v>
      </c>
      <c r="P28" s="8" t="s">
        <v>28</v>
      </c>
      <c r="Q28" s="7"/>
      <c r="R28" s="8" t="s">
        <v>29</v>
      </c>
      <c r="S28" s="7"/>
      <c r="T28" s="7">
        <f t="shared" ref="T28:T93" si="3">DATEDIF(N28,O28,"m")</f>
        <v>11</v>
      </c>
    </row>
    <row r="29">
      <c r="A29" s="7" t="s">
        <v>6416</v>
      </c>
      <c r="B29" s="7" t="s">
        <v>6417</v>
      </c>
      <c r="C29" s="7" t="s">
        <v>6418</v>
      </c>
      <c r="D29" s="7" t="s">
        <v>6419</v>
      </c>
      <c r="E29" s="7" t="s">
        <v>6420</v>
      </c>
      <c r="F29" s="8" t="s">
        <v>112</v>
      </c>
      <c r="G29" s="15">
        <v>210.0</v>
      </c>
      <c r="H29" s="10">
        <v>612.8888888888889</v>
      </c>
      <c r="I29" s="11">
        <f t="shared" si="1"/>
        <v>7354.666667</v>
      </c>
      <c r="J29" s="11"/>
      <c r="K29" s="8" t="s">
        <v>5838</v>
      </c>
      <c r="L29" s="8" t="s">
        <v>1036</v>
      </c>
      <c r="M29" s="7" t="s">
        <v>27</v>
      </c>
      <c r="N29" s="12">
        <v>44604.0</v>
      </c>
      <c r="O29" s="13">
        <v>44957.0</v>
      </c>
      <c r="P29" s="8" t="s">
        <v>28</v>
      </c>
      <c r="Q29" s="7"/>
      <c r="R29" s="8" t="s">
        <v>29</v>
      </c>
      <c r="S29" s="7"/>
      <c r="T29" s="7">
        <f t="shared" si="3"/>
        <v>11</v>
      </c>
    </row>
    <row r="30">
      <c r="A30" s="7" t="s">
        <v>6421</v>
      </c>
      <c r="B30" s="7" t="s">
        <v>6422</v>
      </c>
      <c r="C30" s="7" t="s">
        <v>6423</v>
      </c>
      <c r="D30" s="7" t="s">
        <v>6424</v>
      </c>
      <c r="E30" s="7" t="s">
        <v>6425</v>
      </c>
      <c r="F30" s="8" t="s">
        <v>173</v>
      </c>
      <c r="G30" s="15">
        <v>30.0</v>
      </c>
      <c r="H30" s="10">
        <v>87.66666666666667</v>
      </c>
      <c r="I30" s="11">
        <f t="shared" si="1"/>
        <v>1052</v>
      </c>
      <c r="J30" s="11"/>
      <c r="K30" s="8" t="s">
        <v>5838</v>
      </c>
      <c r="L30" s="8" t="s">
        <v>1036</v>
      </c>
      <c r="M30" s="7" t="s">
        <v>27</v>
      </c>
      <c r="N30" s="12">
        <v>44742.0</v>
      </c>
      <c r="O30" s="13">
        <v>44957.0</v>
      </c>
      <c r="P30" s="8" t="s">
        <v>28</v>
      </c>
      <c r="Q30" s="7"/>
      <c r="R30" s="8" t="s">
        <v>29</v>
      </c>
      <c r="S30" s="7"/>
      <c r="T30" s="7">
        <f t="shared" si="3"/>
        <v>7</v>
      </c>
    </row>
    <row r="31">
      <c r="A31" s="7" t="s">
        <v>6426</v>
      </c>
      <c r="B31" s="7" t="s">
        <v>6427</v>
      </c>
      <c r="C31" s="7" t="s">
        <v>6428</v>
      </c>
      <c r="D31" s="7" t="s">
        <v>6429</v>
      </c>
      <c r="E31" s="7" t="s">
        <v>6430</v>
      </c>
      <c r="F31" s="8" t="s">
        <v>35</v>
      </c>
      <c r="G31" s="15">
        <v>20.0</v>
      </c>
      <c r="H31" s="10">
        <v>58.44444444444444</v>
      </c>
      <c r="I31" s="11">
        <f t="shared" si="1"/>
        <v>701.3333333</v>
      </c>
      <c r="J31" s="11"/>
      <c r="K31" s="8" t="s">
        <v>5838</v>
      </c>
      <c r="L31" s="8" t="s">
        <v>1036</v>
      </c>
      <c r="M31" s="7" t="s">
        <v>49</v>
      </c>
      <c r="N31" s="12">
        <v>44727.0</v>
      </c>
      <c r="O31" s="13">
        <v>44957.0</v>
      </c>
      <c r="P31" s="8" t="s">
        <v>28</v>
      </c>
      <c r="Q31" s="7"/>
      <c r="R31" s="8" t="s">
        <v>29</v>
      </c>
      <c r="S31" s="7"/>
      <c r="T31" s="7">
        <f t="shared" si="3"/>
        <v>7</v>
      </c>
    </row>
    <row r="32">
      <c r="A32" s="7" t="s">
        <v>6431</v>
      </c>
      <c r="B32" s="7" t="s">
        <v>6432</v>
      </c>
      <c r="C32" s="7" t="s">
        <v>6433</v>
      </c>
      <c r="D32" s="7" t="s">
        <v>6434</v>
      </c>
      <c r="E32" s="7" t="s">
        <v>6435</v>
      </c>
      <c r="F32" s="8" t="s">
        <v>24</v>
      </c>
      <c r="G32" s="15">
        <v>285.0</v>
      </c>
      <c r="H32" s="10">
        <v>831.7777777777778</v>
      </c>
      <c r="I32" s="11">
        <f t="shared" si="1"/>
        <v>9981.333333</v>
      </c>
      <c r="J32" s="11"/>
      <c r="K32" s="8" t="s">
        <v>5838</v>
      </c>
      <c r="L32" s="8" t="s">
        <v>1036</v>
      </c>
      <c r="M32" s="7" t="s">
        <v>76</v>
      </c>
      <c r="N32" s="12">
        <v>44593.0</v>
      </c>
      <c r="O32" s="13">
        <v>44957.0</v>
      </c>
      <c r="P32" s="8" t="s">
        <v>28</v>
      </c>
      <c r="Q32" s="7"/>
      <c r="R32" s="8" t="s">
        <v>29</v>
      </c>
      <c r="S32" s="7"/>
      <c r="T32" s="7">
        <f t="shared" si="3"/>
        <v>11</v>
      </c>
    </row>
    <row r="33">
      <c r="A33" s="7" t="s">
        <v>6436</v>
      </c>
      <c r="B33" s="7" t="s">
        <v>6437</v>
      </c>
      <c r="C33" s="7" t="s">
        <v>6438</v>
      </c>
      <c r="D33" s="7" t="s">
        <v>6439</v>
      </c>
      <c r="E33" s="7" t="s">
        <v>6440</v>
      </c>
      <c r="F33" s="8" t="s">
        <v>35</v>
      </c>
      <c r="G33" s="15">
        <v>45.0</v>
      </c>
      <c r="H33" s="10">
        <v>131.44444444444446</v>
      </c>
      <c r="I33" s="11">
        <f t="shared" si="1"/>
        <v>1577.333333</v>
      </c>
      <c r="J33" s="11"/>
      <c r="K33" s="8" t="s">
        <v>5838</v>
      </c>
      <c r="L33" s="8" t="s">
        <v>1036</v>
      </c>
      <c r="M33" s="7" t="s">
        <v>76</v>
      </c>
      <c r="N33" s="12">
        <v>44856.0</v>
      </c>
      <c r="O33" s="13">
        <v>44957.0</v>
      </c>
      <c r="P33" s="8" t="s">
        <v>28</v>
      </c>
      <c r="Q33" s="7"/>
      <c r="R33" s="8" t="s">
        <v>29</v>
      </c>
      <c r="S33" s="7"/>
      <c r="T33" s="7">
        <f t="shared" si="3"/>
        <v>3</v>
      </c>
    </row>
    <row r="34">
      <c r="A34" s="7" t="s">
        <v>6441</v>
      </c>
      <c r="B34" s="7" t="s">
        <v>2468</v>
      </c>
      <c r="C34" s="7" t="s">
        <v>6442</v>
      </c>
      <c r="D34" s="7" t="s">
        <v>6443</v>
      </c>
      <c r="E34" s="7" t="s">
        <v>6444</v>
      </c>
      <c r="F34" s="8" t="s">
        <v>70</v>
      </c>
      <c r="G34" s="15">
        <v>160.0</v>
      </c>
      <c r="H34" s="10">
        <v>466.8888888888889</v>
      </c>
      <c r="I34" s="11">
        <f t="shared" si="1"/>
        <v>5602.666667</v>
      </c>
      <c r="J34" s="11"/>
      <c r="K34" s="8" t="s">
        <v>5838</v>
      </c>
      <c r="L34" s="8" t="s">
        <v>1036</v>
      </c>
      <c r="M34" s="7" t="s">
        <v>36</v>
      </c>
      <c r="N34" s="12">
        <v>44692.0</v>
      </c>
      <c r="O34" s="13">
        <v>44957.0</v>
      </c>
      <c r="P34" s="8" t="s">
        <v>28</v>
      </c>
      <c r="Q34" s="7"/>
      <c r="R34" s="8" t="s">
        <v>29</v>
      </c>
      <c r="S34" s="7"/>
      <c r="T34" s="7">
        <f t="shared" si="3"/>
        <v>8</v>
      </c>
    </row>
    <row r="35">
      <c r="A35" s="7" t="s">
        <v>6445</v>
      </c>
      <c r="B35" s="7" t="s">
        <v>6446</v>
      </c>
      <c r="C35" s="7" t="s">
        <v>6447</v>
      </c>
      <c r="D35" s="7" t="s">
        <v>6448</v>
      </c>
      <c r="E35" s="7" t="s">
        <v>6449</v>
      </c>
      <c r="F35" s="8" t="s">
        <v>70</v>
      </c>
      <c r="G35" s="15">
        <v>30.0</v>
      </c>
      <c r="H35" s="10">
        <v>87.66666666666667</v>
      </c>
      <c r="I35" s="11">
        <f t="shared" si="1"/>
        <v>1052</v>
      </c>
      <c r="J35" s="11"/>
      <c r="K35" s="8" t="s">
        <v>5838</v>
      </c>
      <c r="L35" s="8" t="s">
        <v>1036</v>
      </c>
      <c r="M35" s="7" t="s">
        <v>76</v>
      </c>
      <c r="N35" s="12">
        <v>44871.0</v>
      </c>
      <c r="O35" s="13">
        <v>44957.0</v>
      </c>
      <c r="P35" s="8" t="s">
        <v>28</v>
      </c>
      <c r="Q35" s="7"/>
      <c r="R35" s="8" t="s">
        <v>29</v>
      </c>
      <c r="S35" s="7"/>
      <c r="T35" s="7">
        <f t="shared" si="3"/>
        <v>2</v>
      </c>
    </row>
    <row r="36">
      <c r="A36" s="7" t="s">
        <v>6450</v>
      </c>
      <c r="B36" s="7" t="s">
        <v>6451</v>
      </c>
      <c r="C36" s="7" t="s">
        <v>6452</v>
      </c>
      <c r="D36" s="7" t="s">
        <v>6453</v>
      </c>
      <c r="E36" s="7" t="s">
        <v>6454</v>
      </c>
      <c r="F36" s="8" t="s">
        <v>24</v>
      </c>
      <c r="G36" s="15">
        <v>35.0</v>
      </c>
      <c r="H36" s="10">
        <v>102.22222222222223</v>
      </c>
      <c r="I36" s="11">
        <f t="shared" si="1"/>
        <v>1226.666667</v>
      </c>
      <c r="J36" s="11"/>
      <c r="K36" s="8" t="s">
        <v>5838</v>
      </c>
      <c r="L36" s="8" t="s">
        <v>1036</v>
      </c>
      <c r="M36" s="7" t="s">
        <v>49</v>
      </c>
      <c r="N36" s="12">
        <v>44507.0</v>
      </c>
      <c r="O36" s="13">
        <v>44957.0</v>
      </c>
      <c r="P36" s="8" t="s">
        <v>29</v>
      </c>
      <c r="Q36" s="7"/>
      <c r="R36" s="8" t="s">
        <v>29</v>
      </c>
      <c r="S36" s="7"/>
      <c r="T36" s="7">
        <f t="shared" si="3"/>
        <v>14</v>
      </c>
    </row>
    <row r="37">
      <c r="A37" s="7" t="s">
        <v>6455</v>
      </c>
      <c r="B37" s="7" t="s">
        <v>6456</v>
      </c>
      <c r="C37" s="7" t="s">
        <v>608</v>
      </c>
      <c r="D37" s="7" t="s">
        <v>6457</v>
      </c>
      <c r="E37" s="7" t="s">
        <v>6458</v>
      </c>
      <c r="F37" s="8" t="s">
        <v>48</v>
      </c>
      <c r="G37" s="9">
        <v>290.0</v>
      </c>
      <c r="H37" s="10">
        <v>846.4444444444445</v>
      </c>
      <c r="I37" s="11">
        <f t="shared" si="1"/>
        <v>10157.33333</v>
      </c>
      <c r="J37" s="11"/>
      <c r="K37" s="8" t="s">
        <v>5838</v>
      </c>
      <c r="L37" s="8" t="s">
        <v>1036</v>
      </c>
      <c r="M37" s="7" t="s">
        <v>36</v>
      </c>
      <c r="N37" s="12">
        <v>44839.0</v>
      </c>
      <c r="O37" s="13">
        <v>44957.0</v>
      </c>
      <c r="P37" s="8" t="s">
        <v>28</v>
      </c>
      <c r="Q37" s="7"/>
      <c r="R37" s="8" t="s">
        <v>29</v>
      </c>
      <c r="S37" s="7"/>
      <c r="T37" s="7">
        <f t="shared" si="3"/>
        <v>3</v>
      </c>
    </row>
    <row r="38">
      <c r="A38" s="7" t="s">
        <v>6459</v>
      </c>
      <c r="B38" s="7" t="s">
        <v>6460</v>
      </c>
      <c r="C38" s="7" t="s">
        <v>6461</v>
      </c>
      <c r="D38" s="7" t="s">
        <v>6462</v>
      </c>
      <c r="E38" s="7" t="s">
        <v>6463</v>
      </c>
      <c r="F38" s="8" t="s">
        <v>70</v>
      </c>
      <c r="G38" s="15">
        <v>45.0</v>
      </c>
      <c r="H38" s="10">
        <v>131.44444444444446</v>
      </c>
      <c r="I38" s="11">
        <f t="shared" si="1"/>
        <v>1577.333333</v>
      </c>
      <c r="J38" s="11"/>
      <c r="K38" s="8" t="s">
        <v>5838</v>
      </c>
      <c r="L38" s="8" t="s">
        <v>1036</v>
      </c>
      <c r="M38" s="7" t="s">
        <v>49</v>
      </c>
      <c r="N38" s="12">
        <v>44855.0</v>
      </c>
      <c r="O38" s="13">
        <v>44957.0</v>
      </c>
      <c r="P38" s="8" t="s">
        <v>28</v>
      </c>
      <c r="Q38" s="7"/>
      <c r="R38" s="8" t="s">
        <v>29</v>
      </c>
      <c r="S38" s="7"/>
      <c r="T38" s="7">
        <f t="shared" si="3"/>
        <v>3</v>
      </c>
    </row>
    <row r="39">
      <c r="A39" s="7" t="s">
        <v>6464</v>
      </c>
      <c r="B39" s="7" t="s">
        <v>6465</v>
      </c>
      <c r="C39" s="7" t="s">
        <v>6466</v>
      </c>
      <c r="D39" s="7" t="s">
        <v>6467</v>
      </c>
      <c r="E39" s="7" t="s">
        <v>6468</v>
      </c>
      <c r="F39" s="8" t="s">
        <v>35</v>
      </c>
      <c r="G39" s="15">
        <v>40.0</v>
      </c>
      <c r="H39" s="10">
        <v>116.77777777777777</v>
      </c>
      <c r="I39" s="11">
        <f t="shared" si="1"/>
        <v>1401.333333</v>
      </c>
      <c r="J39" s="11"/>
      <c r="K39" s="8" t="s">
        <v>5838</v>
      </c>
      <c r="L39" s="8" t="s">
        <v>1036</v>
      </c>
      <c r="M39" s="7" t="s">
        <v>49</v>
      </c>
      <c r="N39" s="12">
        <v>44633.0</v>
      </c>
      <c r="O39" s="13">
        <v>44957.0</v>
      </c>
      <c r="P39" s="8" t="s">
        <v>28</v>
      </c>
      <c r="Q39" s="7"/>
      <c r="R39" s="8" t="s">
        <v>29</v>
      </c>
      <c r="S39" s="7"/>
      <c r="T39" s="7">
        <f t="shared" si="3"/>
        <v>10</v>
      </c>
    </row>
    <row r="40">
      <c r="A40" s="7" t="s">
        <v>6469</v>
      </c>
      <c r="B40" s="7" t="s">
        <v>6470</v>
      </c>
      <c r="C40" s="7" t="s">
        <v>6471</v>
      </c>
      <c r="D40" s="7" t="s">
        <v>6472</v>
      </c>
      <c r="E40" s="7" t="s">
        <v>6473</v>
      </c>
      <c r="F40" s="8" t="s">
        <v>48</v>
      </c>
      <c r="G40" s="15">
        <v>45.0</v>
      </c>
      <c r="H40" s="10">
        <v>131.44444444444446</v>
      </c>
      <c r="I40" s="11">
        <f t="shared" si="1"/>
        <v>1577.333333</v>
      </c>
      <c r="J40" s="11"/>
      <c r="K40" s="8" t="s">
        <v>5838</v>
      </c>
      <c r="L40" s="8" t="s">
        <v>1036</v>
      </c>
      <c r="M40" s="7" t="s">
        <v>42</v>
      </c>
      <c r="N40" s="12">
        <v>44728.0</v>
      </c>
      <c r="O40" s="13">
        <v>44957.0</v>
      </c>
      <c r="P40" s="8" t="s">
        <v>28</v>
      </c>
      <c r="Q40" s="7"/>
      <c r="R40" s="8" t="s">
        <v>29</v>
      </c>
      <c r="S40" s="7"/>
      <c r="T40" s="7">
        <f t="shared" si="3"/>
        <v>7</v>
      </c>
    </row>
    <row r="41">
      <c r="A41" s="7" t="s">
        <v>6474</v>
      </c>
      <c r="B41" s="7" t="s">
        <v>6475</v>
      </c>
      <c r="C41" s="7" t="s">
        <v>6476</v>
      </c>
      <c r="D41" s="7" t="s">
        <v>6477</v>
      </c>
      <c r="E41" s="7" t="s">
        <v>6478</v>
      </c>
      <c r="F41" s="8" t="s">
        <v>112</v>
      </c>
      <c r="G41" s="15">
        <v>35.0</v>
      </c>
      <c r="H41" s="10">
        <v>102.22222222222223</v>
      </c>
      <c r="I41" s="11">
        <f t="shared" si="1"/>
        <v>1226.666667</v>
      </c>
      <c r="J41" s="11"/>
      <c r="K41" s="8" t="s">
        <v>5838</v>
      </c>
      <c r="L41" s="8" t="s">
        <v>1036</v>
      </c>
      <c r="M41" s="7" t="s">
        <v>49</v>
      </c>
      <c r="N41" s="12">
        <v>44812.0</v>
      </c>
      <c r="O41" s="13">
        <v>44957.0</v>
      </c>
      <c r="P41" s="8" t="s">
        <v>28</v>
      </c>
      <c r="Q41" s="7"/>
      <c r="R41" s="8" t="s">
        <v>29</v>
      </c>
      <c r="S41" s="7"/>
      <c r="T41" s="7">
        <f t="shared" si="3"/>
        <v>4</v>
      </c>
    </row>
    <row r="42">
      <c r="A42" s="7" t="s">
        <v>6479</v>
      </c>
      <c r="B42" s="7" t="s">
        <v>6480</v>
      </c>
      <c r="C42" s="7" t="s">
        <v>6481</v>
      </c>
      <c r="D42" s="7" t="s">
        <v>6482</v>
      </c>
      <c r="E42" s="7" t="s">
        <v>6483</v>
      </c>
      <c r="F42" s="8" t="s">
        <v>70</v>
      </c>
      <c r="G42" s="15">
        <v>70.0</v>
      </c>
      <c r="H42" s="10">
        <v>204.22222222222223</v>
      </c>
      <c r="I42" s="11">
        <f t="shared" si="1"/>
        <v>2450.666667</v>
      </c>
      <c r="J42" s="11"/>
      <c r="K42" s="8" t="s">
        <v>5838</v>
      </c>
      <c r="L42" s="8" t="s">
        <v>1036</v>
      </c>
      <c r="M42" s="7" t="s">
        <v>49</v>
      </c>
      <c r="N42" s="12">
        <v>44946.0</v>
      </c>
      <c r="O42" s="13">
        <v>44957.0</v>
      </c>
      <c r="P42" s="8" t="s">
        <v>28</v>
      </c>
      <c r="Q42" s="7"/>
      <c r="R42" s="8" t="s">
        <v>29</v>
      </c>
      <c r="S42" s="7"/>
      <c r="T42" s="7">
        <f t="shared" si="3"/>
        <v>0</v>
      </c>
    </row>
    <row r="43">
      <c r="A43" s="7" t="s">
        <v>6484</v>
      </c>
      <c r="B43" s="7" t="s">
        <v>6485</v>
      </c>
      <c r="C43" s="7" t="s">
        <v>6486</v>
      </c>
      <c r="D43" s="7" t="s">
        <v>6487</v>
      </c>
      <c r="E43" s="7" t="s">
        <v>6488</v>
      </c>
      <c r="F43" s="8" t="s">
        <v>173</v>
      </c>
      <c r="G43" s="15">
        <v>25.0</v>
      </c>
      <c r="H43" s="10">
        <v>73.11111111111111</v>
      </c>
      <c r="I43" s="11">
        <f t="shared" si="1"/>
        <v>877.3333333</v>
      </c>
      <c r="J43" s="11"/>
      <c r="K43" s="8" t="s">
        <v>5838</v>
      </c>
      <c r="L43" s="8" t="s">
        <v>1036</v>
      </c>
      <c r="M43" s="7" t="s">
        <v>36</v>
      </c>
      <c r="N43" s="12">
        <v>44583.0</v>
      </c>
      <c r="O43" s="13">
        <v>44957.0</v>
      </c>
      <c r="P43" s="8" t="s">
        <v>29</v>
      </c>
      <c r="Q43" s="7"/>
      <c r="R43" s="8" t="s">
        <v>29</v>
      </c>
      <c r="S43" s="7"/>
      <c r="T43" s="7">
        <f t="shared" si="3"/>
        <v>12</v>
      </c>
    </row>
    <row r="44">
      <c r="A44" s="7" t="s">
        <v>6489</v>
      </c>
      <c r="B44" s="7" t="s">
        <v>6490</v>
      </c>
      <c r="C44" s="7" t="s">
        <v>6491</v>
      </c>
      <c r="D44" s="7" t="s">
        <v>6492</v>
      </c>
      <c r="E44" s="7" t="s">
        <v>6493</v>
      </c>
      <c r="F44" s="8" t="s">
        <v>35</v>
      </c>
      <c r="G44" s="15">
        <v>30.0</v>
      </c>
      <c r="H44" s="10">
        <v>87.66666666666667</v>
      </c>
      <c r="I44" s="11">
        <f t="shared" si="1"/>
        <v>1052</v>
      </c>
      <c r="J44" s="11"/>
      <c r="K44" s="8" t="s">
        <v>5838</v>
      </c>
      <c r="L44" s="8" t="s">
        <v>1036</v>
      </c>
      <c r="M44" s="7" t="s">
        <v>76</v>
      </c>
      <c r="N44" s="12">
        <v>44575.0</v>
      </c>
      <c r="O44" s="13">
        <v>44957.0</v>
      </c>
      <c r="P44" s="8" t="s">
        <v>29</v>
      </c>
      <c r="Q44" s="7"/>
      <c r="R44" s="8" t="s">
        <v>29</v>
      </c>
      <c r="S44" s="7"/>
      <c r="T44" s="7">
        <f t="shared" si="3"/>
        <v>12</v>
      </c>
    </row>
    <row r="45">
      <c r="A45" s="7" t="s">
        <v>6494</v>
      </c>
      <c r="B45" s="7" t="s">
        <v>6495</v>
      </c>
      <c r="C45" s="7" t="s">
        <v>6496</v>
      </c>
      <c r="D45" s="7" t="s">
        <v>6497</v>
      </c>
      <c r="E45" s="7" t="s">
        <v>6498</v>
      </c>
      <c r="F45" s="8" t="s">
        <v>48</v>
      </c>
      <c r="G45" s="15">
        <v>55.0</v>
      </c>
      <c r="H45" s="10">
        <v>160.44444444444446</v>
      </c>
      <c r="I45" s="11">
        <f t="shared" si="1"/>
        <v>1925.333333</v>
      </c>
      <c r="J45" s="11"/>
      <c r="K45" s="8" t="s">
        <v>5838</v>
      </c>
      <c r="L45" s="8" t="s">
        <v>1036</v>
      </c>
      <c r="M45" s="7" t="s">
        <v>42</v>
      </c>
      <c r="N45" s="12">
        <v>44574.0</v>
      </c>
      <c r="O45" s="13">
        <v>44957.0</v>
      </c>
      <c r="P45" s="8" t="s">
        <v>29</v>
      </c>
      <c r="Q45" s="7"/>
      <c r="R45" s="8" t="s">
        <v>29</v>
      </c>
      <c r="S45" s="7"/>
      <c r="T45" s="7">
        <f t="shared" si="3"/>
        <v>12</v>
      </c>
    </row>
    <row r="46">
      <c r="A46" s="7" t="s">
        <v>6499</v>
      </c>
      <c r="B46" s="7" t="s">
        <v>1287</v>
      </c>
      <c r="C46" s="7" t="s">
        <v>6500</v>
      </c>
      <c r="D46" s="7" t="s">
        <v>6501</v>
      </c>
      <c r="E46" s="7" t="s">
        <v>6502</v>
      </c>
      <c r="F46" s="8" t="s">
        <v>70</v>
      </c>
      <c r="G46" s="9">
        <v>286.0</v>
      </c>
      <c r="H46" s="10">
        <v>834.7777777777778</v>
      </c>
      <c r="I46" s="11">
        <f t="shared" si="1"/>
        <v>10017.33333</v>
      </c>
      <c r="J46" s="11"/>
      <c r="K46" s="8" t="s">
        <v>5838</v>
      </c>
      <c r="L46" s="8" t="s">
        <v>1036</v>
      </c>
      <c r="M46" s="7" t="s">
        <v>42</v>
      </c>
      <c r="N46" s="12">
        <v>44702.0</v>
      </c>
      <c r="O46" s="13">
        <v>44957.0</v>
      </c>
      <c r="P46" s="8" t="s">
        <v>28</v>
      </c>
      <c r="Q46" s="7"/>
      <c r="R46" s="8" t="s">
        <v>29</v>
      </c>
      <c r="S46" s="7"/>
      <c r="T46" s="7">
        <f t="shared" si="3"/>
        <v>8</v>
      </c>
    </row>
    <row r="47">
      <c r="A47" s="7" t="s">
        <v>6503</v>
      </c>
      <c r="B47" s="7" t="s">
        <v>6504</v>
      </c>
      <c r="C47" s="7" t="s">
        <v>6505</v>
      </c>
      <c r="D47" s="7" t="s">
        <v>6506</v>
      </c>
      <c r="E47" s="7" t="s">
        <v>6507</v>
      </c>
      <c r="F47" s="8" t="s">
        <v>70</v>
      </c>
      <c r="G47" s="15">
        <v>35.0</v>
      </c>
      <c r="H47" s="10">
        <v>102.22222222222223</v>
      </c>
      <c r="I47" s="11">
        <f t="shared" si="1"/>
        <v>1226.666667</v>
      </c>
      <c r="J47" s="10">
        <v>454.55</v>
      </c>
      <c r="K47" s="8" t="s">
        <v>5838</v>
      </c>
      <c r="L47" s="8" t="s">
        <v>1036</v>
      </c>
      <c r="M47" s="7" t="s">
        <v>76</v>
      </c>
      <c r="N47" s="12">
        <v>44877.0</v>
      </c>
      <c r="O47" s="13">
        <v>44957.0</v>
      </c>
      <c r="P47" s="8" t="s">
        <v>28</v>
      </c>
      <c r="Q47" s="7"/>
      <c r="R47" s="8" t="s">
        <v>29</v>
      </c>
      <c r="S47" s="7"/>
      <c r="T47" s="7">
        <f t="shared" si="3"/>
        <v>2</v>
      </c>
    </row>
    <row r="48">
      <c r="A48" s="7" t="s">
        <v>6508</v>
      </c>
      <c r="B48" s="7" t="s">
        <v>6509</v>
      </c>
      <c r="C48" s="7" t="s">
        <v>6510</v>
      </c>
      <c r="D48" s="7" t="s">
        <v>6511</v>
      </c>
      <c r="E48" s="7" t="s">
        <v>6512</v>
      </c>
      <c r="F48" s="8" t="s">
        <v>35</v>
      </c>
      <c r="G48" s="15">
        <v>20.0</v>
      </c>
      <c r="H48" s="10">
        <v>58.44444444444444</v>
      </c>
      <c r="I48" s="11">
        <f t="shared" si="1"/>
        <v>701.3333333</v>
      </c>
      <c r="J48" s="11"/>
      <c r="K48" s="8" t="s">
        <v>5838</v>
      </c>
      <c r="L48" s="8" t="s">
        <v>1036</v>
      </c>
      <c r="M48" s="7" t="s">
        <v>49</v>
      </c>
      <c r="N48" s="12">
        <v>44850.0</v>
      </c>
      <c r="O48" s="13">
        <v>44957.0</v>
      </c>
      <c r="P48" s="8" t="s">
        <v>28</v>
      </c>
      <c r="Q48" s="7"/>
      <c r="R48" s="8" t="s">
        <v>29</v>
      </c>
      <c r="S48" s="7"/>
      <c r="T48" s="7">
        <f t="shared" si="3"/>
        <v>3</v>
      </c>
    </row>
    <row r="49">
      <c r="A49" s="7" t="s">
        <v>6513</v>
      </c>
      <c r="B49" s="7" t="s">
        <v>6514</v>
      </c>
      <c r="C49" s="7" t="s">
        <v>6515</v>
      </c>
      <c r="D49" s="7" t="s">
        <v>6516</v>
      </c>
      <c r="E49" s="7" t="s">
        <v>6517</v>
      </c>
      <c r="F49" s="8" t="s">
        <v>112</v>
      </c>
      <c r="G49" s="15">
        <v>35.0</v>
      </c>
      <c r="H49" s="10">
        <v>102.22222222222223</v>
      </c>
      <c r="I49" s="11">
        <f t="shared" si="1"/>
        <v>1226.666667</v>
      </c>
      <c r="J49" s="11"/>
      <c r="K49" s="8" t="s">
        <v>5838</v>
      </c>
      <c r="L49" s="8" t="s">
        <v>1036</v>
      </c>
      <c r="M49" s="7" t="s">
        <v>76</v>
      </c>
      <c r="N49" s="12">
        <v>44589.0</v>
      </c>
      <c r="O49" s="13">
        <v>44957.0</v>
      </c>
      <c r="P49" s="8" t="s">
        <v>29</v>
      </c>
      <c r="Q49" s="7"/>
      <c r="R49" s="8" t="s">
        <v>29</v>
      </c>
      <c r="S49" s="7"/>
      <c r="T49" s="7">
        <f t="shared" si="3"/>
        <v>12</v>
      </c>
    </row>
    <row r="50">
      <c r="A50" s="7" t="s">
        <v>6518</v>
      </c>
      <c r="B50" s="7" t="s">
        <v>6519</v>
      </c>
      <c r="C50" s="7" t="s">
        <v>6520</v>
      </c>
      <c r="D50" s="7" t="s">
        <v>6521</v>
      </c>
      <c r="E50" s="7" t="s">
        <v>6522</v>
      </c>
      <c r="F50" s="8" t="s">
        <v>70</v>
      </c>
      <c r="G50" s="15">
        <v>285.0</v>
      </c>
      <c r="H50" s="10">
        <v>831.7777777777778</v>
      </c>
      <c r="I50" s="11">
        <f t="shared" si="1"/>
        <v>9981.333333</v>
      </c>
      <c r="J50" s="11"/>
      <c r="K50" s="8" t="s">
        <v>5838</v>
      </c>
      <c r="L50" s="8" t="s">
        <v>1036</v>
      </c>
      <c r="M50" s="7" t="s">
        <v>36</v>
      </c>
      <c r="N50" s="12">
        <v>44642.0</v>
      </c>
      <c r="O50" s="13">
        <v>44957.0</v>
      </c>
      <c r="P50" s="8" t="s">
        <v>28</v>
      </c>
      <c r="Q50" s="7"/>
      <c r="R50" s="8" t="s">
        <v>29</v>
      </c>
      <c r="S50" s="7"/>
      <c r="T50" s="7">
        <f t="shared" si="3"/>
        <v>10</v>
      </c>
    </row>
    <row r="51">
      <c r="A51" s="7" t="s">
        <v>6523</v>
      </c>
      <c r="B51" s="7" t="s">
        <v>6524</v>
      </c>
      <c r="C51" s="7" t="s">
        <v>6525</v>
      </c>
      <c r="D51" s="7" t="s">
        <v>6526</v>
      </c>
      <c r="E51" s="7" t="s">
        <v>6527</v>
      </c>
      <c r="F51" s="8" t="s">
        <v>112</v>
      </c>
      <c r="G51" s="15">
        <v>33.0</v>
      </c>
      <c r="H51" s="10">
        <v>96.33333333333333</v>
      </c>
      <c r="I51" s="11">
        <f t="shared" si="1"/>
        <v>1156</v>
      </c>
      <c r="J51" s="11"/>
      <c r="K51" s="8" t="s">
        <v>5838</v>
      </c>
      <c r="L51" s="8" t="s">
        <v>1036</v>
      </c>
      <c r="M51" s="7" t="s">
        <v>42</v>
      </c>
      <c r="N51" s="12">
        <v>44920.0</v>
      </c>
      <c r="O51" s="13">
        <v>44957.0</v>
      </c>
      <c r="P51" s="8" t="s">
        <v>28</v>
      </c>
      <c r="Q51" s="7"/>
      <c r="R51" s="8" t="s">
        <v>29</v>
      </c>
      <c r="S51" s="7"/>
      <c r="T51" s="7">
        <f t="shared" si="3"/>
        <v>1</v>
      </c>
    </row>
    <row r="52">
      <c r="A52" s="7" t="s">
        <v>6528</v>
      </c>
      <c r="B52" s="7" t="s">
        <v>6529</v>
      </c>
      <c r="C52" s="7" t="s">
        <v>6530</v>
      </c>
      <c r="D52" s="7" t="s">
        <v>6531</v>
      </c>
      <c r="E52" s="7" t="s">
        <v>6532</v>
      </c>
      <c r="F52" s="8" t="s">
        <v>48</v>
      </c>
      <c r="G52" s="15">
        <v>20.0</v>
      </c>
      <c r="H52" s="10">
        <v>58.44444444444444</v>
      </c>
      <c r="I52" s="11">
        <f t="shared" si="1"/>
        <v>701.3333333</v>
      </c>
      <c r="J52" s="11"/>
      <c r="K52" s="8" t="s">
        <v>5838</v>
      </c>
      <c r="L52" s="8" t="s">
        <v>1036</v>
      </c>
      <c r="M52" s="7" t="s">
        <v>42</v>
      </c>
      <c r="N52" s="12">
        <v>44786.0</v>
      </c>
      <c r="O52" s="13">
        <v>44957.0</v>
      </c>
      <c r="P52" s="8" t="s">
        <v>28</v>
      </c>
      <c r="Q52" s="7"/>
      <c r="R52" s="8" t="s">
        <v>29</v>
      </c>
      <c r="S52" s="7"/>
      <c r="T52" s="7">
        <f t="shared" si="3"/>
        <v>5</v>
      </c>
    </row>
    <row r="53">
      <c r="A53" s="7" t="s">
        <v>6533</v>
      </c>
      <c r="B53" s="7" t="s">
        <v>6534</v>
      </c>
      <c r="C53" s="7" t="s">
        <v>6535</v>
      </c>
      <c r="D53" s="7" t="s">
        <v>6536</v>
      </c>
      <c r="E53" s="7" t="s">
        <v>6537</v>
      </c>
      <c r="F53" s="8" t="s">
        <v>173</v>
      </c>
      <c r="G53" s="15">
        <v>45.0</v>
      </c>
      <c r="H53" s="10">
        <v>131.44444444444446</v>
      </c>
      <c r="I53" s="11">
        <f t="shared" si="1"/>
        <v>1577.333333</v>
      </c>
      <c r="J53" s="11"/>
      <c r="K53" s="8" t="s">
        <v>5838</v>
      </c>
      <c r="L53" s="8" t="s">
        <v>1036</v>
      </c>
      <c r="M53" s="7" t="s">
        <v>27</v>
      </c>
      <c r="N53" s="12">
        <v>44804.0</v>
      </c>
      <c r="O53" s="13">
        <v>44957.0</v>
      </c>
      <c r="P53" s="8" t="s">
        <v>28</v>
      </c>
      <c r="Q53" s="7"/>
      <c r="R53" s="8" t="s">
        <v>29</v>
      </c>
      <c r="S53" s="7"/>
      <c r="T53" s="7">
        <f t="shared" si="3"/>
        <v>5</v>
      </c>
    </row>
    <row r="54">
      <c r="A54" s="7" t="s">
        <v>6538</v>
      </c>
      <c r="B54" s="7" t="s">
        <v>6539</v>
      </c>
      <c r="C54" s="7" t="s">
        <v>6540</v>
      </c>
      <c r="D54" s="7" t="s">
        <v>6541</v>
      </c>
      <c r="E54" s="7" t="s">
        <v>6542</v>
      </c>
      <c r="F54" s="8" t="s">
        <v>35</v>
      </c>
      <c r="G54" s="15">
        <v>160.0</v>
      </c>
      <c r="H54" s="10">
        <v>466.8888888888889</v>
      </c>
      <c r="I54" s="11">
        <f t="shared" si="1"/>
        <v>5602.666667</v>
      </c>
      <c r="J54" s="11"/>
      <c r="K54" s="8" t="s">
        <v>5838</v>
      </c>
      <c r="L54" s="8" t="s">
        <v>1036</v>
      </c>
      <c r="M54" s="7" t="s">
        <v>36</v>
      </c>
      <c r="N54" s="12">
        <v>44778.0</v>
      </c>
      <c r="O54" s="13">
        <v>44957.0</v>
      </c>
      <c r="P54" s="8" t="s">
        <v>28</v>
      </c>
      <c r="Q54" s="7"/>
      <c r="R54" s="8" t="s">
        <v>29</v>
      </c>
      <c r="S54" s="7"/>
      <c r="T54" s="7">
        <f t="shared" si="3"/>
        <v>5</v>
      </c>
    </row>
    <row r="55">
      <c r="A55" s="7" t="s">
        <v>6543</v>
      </c>
      <c r="B55" s="7" t="s">
        <v>6544</v>
      </c>
      <c r="C55" s="7" t="s">
        <v>6545</v>
      </c>
      <c r="D55" s="7" t="s">
        <v>6546</v>
      </c>
      <c r="E55" s="7" t="s">
        <v>6547</v>
      </c>
      <c r="F55" s="8" t="s">
        <v>48</v>
      </c>
      <c r="G55" s="15">
        <v>105.0</v>
      </c>
      <c r="H55" s="10">
        <v>306.44444444444446</v>
      </c>
      <c r="I55" s="11">
        <f t="shared" si="1"/>
        <v>3677.333333</v>
      </c>
      <c r="J55" s="11"/>
      <c r="K55" s="8" t="s">
        <v>5838</v>
      </c>
      <c r="L55" s="8" t="s">
        <v>1036</v>
      </c>
      <c r="M55" s="7" t="s">
        <v>27</v>
      </c>
      <c r="N55" s="12">
        <v>44776.0</v>
      </c>
      <c r="O55" s="13">
        <v>44957.0</v>
      </c>
      <c r="P55" s="8" t="s">
        <v>28</v>
      </c>
      <c r="Q55" s="7"/>
      <c r="R55" s="8" t="s">
        <v>29</v>
      </c>
      <c r="S55" s="7"/>
      <c r="T55" s="7">
        <f t="shared" si="3"/>
        <v>5</v>
      </c>
    </row>
    <row r="56">
      <c r="A56" s="7" t="s">
        <v>6548</v>
      </c>
      <c r="B56" s="7" t="s">
        <v>6549</v>
      </c>
      <c r="C56" s="7" t="s">
        <v>6550</v>
      </c>
      <c r="D56" s="7" t="s">
        <v>6551</v>
      </c>
      <c r="E56" s="7" t="s">
        <v>6552</v>
      </c>
      <c r="F56" s="8" t="s">
        <v>35</v>
      </c>
      <c r="G56" s="15">
        <v>55.0</v>
      </c>
      <c r="H56" s="10">
        <v>160.44444444444446</v>
      </c>
      <c r="I56" s="11">
        <f t="shared" si="1"/>
        <v>1925.333333</v>
      </c>
      <c r="J56" s="11"/>
      <c r="K56" s="8" t="s">
        <v>5838</v>
      </c>
      <c r="L56" s="8" t="s">
        <v>1036</v>
      </c>
      <c r="M56" s="7" t="s">
        <v>76</v>
      </c>
      <c r="N56" s="12">
        <v>44906.0</v>
      </c>
      <c r="O56" s="13">
        <v>44957.0</v>
      </c>
      <c r="P56" s="8" t="s">
        <v>28</v>
      </c>
      <c r="Q56" s="7"/>
      <c r="R56" s="8" t="s">
        <v>29</v>
      </c>
      <c r="S56" s="7"/>
      <c r="T56" s="7">
        <f t="shared" si="3"/>
        <v>1</v>
      </c>
    </row>
    <row r="57">
      <c r="A57" s="7" t="s">
        <v>6553</v>
      </c>
      <c r="B57" s="7" t="s">
        <v>1362</v>
      </c>
      <c r="C57" s="7" t="s">
        <v>6554</v>
      </c>
      <c r="D57" s="7" t="s">
        <v>6555</v>
      </c>
      <c r="E57" s="7" t="s">
        <v>6556</v>
      </c>
      <c r="F57" s="8" t="s">
        <v>35</v>
      </c>
      <c r="G57" s="15">
        <v>33.0</v>
      </c>
      <c r="H57" s="10">
        <v>96.33333333333333</v>
      </c>
      <c r="I57" s="11">
        <f t="shared" si="1"/>
        <v>1156</v>
      </c>
      <c r="J57" s="11"/>
      <c r="K57" s="8" t="s">
        <v>5838</v>
      </c>
      <c r="L57" s="8" t="s">
        <v>1036</v>
      </c>
      <c r="M57" s="7" t="s">
        <v>76</v>
      </c>
      <c r="N57" s="12">
        <v>44753.0</v>
      </c>
      <c r="O57" s="13">
        <v>44957.0</v>
      </c>
      <c r="P57" s="8" t="s">
        <v>28</v>
      </c>
      <c r="Q57" s="7"/>
      <c r="R57" s="8" t="s">
        <v>29</v>
      </c>
      <c r="S57" s="7"/>
      <c r="T57" s="7">
        <f t="shared" si="3"/>
        <v>6</v>
      </c>
    </row>
    <row r="58">
      <c r="A58" s="7" t="s">
        <v>6557</v>
      </c>
      <c r="B58" s="7" t="s">
        <v>6558</v>
      </c>
      <c r="C58" s="7" t="s">
        <v>6559</v>
      </c>
      <c r="D58" s="7" t="s">
        <v>6560</v>
      </c>
      <c r="E58" s="7" t="s">
        <v>6561</v>
      </c>
      <c r="F58" s="8" t="s">
        <v>173</v>
      </c>
      <c r="G58" s="15">
        <v>20.0</v>
      </c>
      <c r="H58" s="10">
        <v>58.44444444444444</v>
      </c>
      <c r="I58" s="11">
        <f t="shared" si="1"/>
        <v>701.3333333</v>
      </c>
      <c r="J58" s="10">
        <v>12.67</v>
      </c>
      <c r="K58" s="8" t="s">
        <v>5838</v>
      </c>
      <c r="L58" s="8" t="s">
        <v>1036</v>
      </c>
      <c r="M58" s="7" t="s">
        <v>76</v>
      </c>
      <c r="N58" s="12">
        <v>44781.0</v>
      </c>
      <c r="O58" s="13">
        <v>44957.0</v>
      </c>
      <c r="P58" s="8" t="s">
        <v>28</v>
      </c>
      <c r="Q58" s="7"/>
      <c r="R58" s="8" t="s">
        <v>29</v>
      </c>
      <c r="S58" s="7"/>
      <c r="T58" s="7">
        <f t="shared" si="3"/>
        <v>5</v>
      </c>
    </row>
    <row r="59">
      <c r="A59" s="7" t="s">
        <v>6562</v>
      </c>
      <c r="B59" s="7" t="s">
        <v>6563</v>
      </c>
      <c r="C59" s="7" t="s">
        <v>6564</v>
      </c>
      <c r="D59" s="7" t="s">
        <v>6565</v>
      </c>
      <c r="E59" s="7" t="s">
        <v>6566</v>
      </c>
      <c r="F59" s="8" t="s">
        <v>48</v>
      </c>
      <c r="G59" s="15">
        <v>55.0</v>
      </c>
      <c r="H59" s="10">
        <v>160.44444444444446</v>
      </c>
      <c r="I59" s="11">
        <f t="shared" si="1"/>
        <v>1925.333333</v>
      </c>
      <c r="J59" s="11"/>
      <c r="K59" s="8" t="s">
        <v>5838</v>
      </c>
      <c r="L59" s="8" t="s">
        <v>1036</v>
      </c>
      <c r="M59" s="7" t="s">
        <v>27</v>
      </c>
      <c r="N59" s="12">
        <v>44936.0</v>
      </c>
      <c r="O59" s="13">
        <v>44957.0</v>
      </c>
      <c r="P59" s="8" t="s">
        <v>28</v>
      </c>
      <c r="Q59" s="7"/>
      <c r="R59" s="8" t="s">
        <v>29</v>
      </c>
      <c r="S59" s="7"/>
      <c r="T59" s="7">
        <f t="shared" si="3"/>
        <v>0</v>
      </c>
    </row>
    <row r="60">
      <c r="A60" s="7" t="s">
        <v>6567</v>
      </c>
      <c r="B60" s="7" t="s">
        <v>6568</v>
      </c>
      <c r="C60" s="7" t="s">
        <v>6569</v>
      </c>
      <c r="D60" s="7" t="s">
        <v>6570</v>
      </c>
      <c r="E60" s="7" t="s">
        <v>6571</v>
      </c>
      <c r="F60" s="8" t="s">
        <v>24</v>
      </c>
      <c r="G60" s="15">
        <v>45.0</v>
      </c>
      <c r="H60" s="10">
        <v>131.44444444444446</v>
      </c>
      <c r="I60" s="11">
        <f t="shared" si="1"/>
        <v>1577.333333</v>
      </c>
      <c r="J60" s="11"/>
      <c r="K60" s="8" t="s">
        <v>5838</v>
      </c>
      <c r="L60" s="8" t="s">
        <v>1036</v>
      </c>
      <c r="M60" s="7" t="s">
        <v>49</v>
      </c>
      <c r="N60" s="12">
        <v>44900.0</v>
      </c>
      <c r="O60" s="13">
        <v>44957.0</v>
      </c>
      <c r="P60" s="8" t="s">
        <v>28</v>
      </c>
      <c r="Q60" s="7"/>
      <c r="R60" s="8" t="s">
        <v>29</v>
      </c>
      <c r="S60" s="7"/>
      <c r="T60" s="7">
        <f t="shared" si="3"/>
        <v>1</v>
      </c>
    </row>
    <row r="61">
      <c r="A61" s="7" t="s">
        <v>6572</v>
      </c>
      <c r="B61" s="7" t="s">
        <v>6573</v>
      </c>
      <c r="C61" s="7" t="s">
        <v>6574</v>
      </c>
      <c r="D61" s="7" t="s">
        <v>6575</v>
      </c>
      <c r="E61" s="7" t="s">
        <v>6576</v>
      </c>
      <c r="F61" s="8" t="s">
        <v>35</v>
      </c>
      <c r="G61" s="15">
        <v>30.0</v>
      </c>
      <c r="H61" s="10">
        <v>87.66666666666667</v>
      </c>
      <c r="I61" s="11">
        <f t="shared" si="1"/>
        <v>1052</v>
      </c>
      <c r="J61" s="11"/>
      <c r="K61" s="8" t="s">
        <v>5838</v>
      </c>
      <c r="L61" s="8" t="s">
        <v>1036</v>
      </c>
      <c r="M61" s="7" t="s">
        <v>27</v>
      </c>
      <c r="N61" s="12">
        <v>44951.0</v>
      </c>
      <c r="O61" s="13">
        <v>44957.0</v>
      </c>
      <c r="P61" s="8" t="s">
        <v>28</v>
      </c>
      <c r="Q61" s="7"/>
      <c r="R61" s="8" t="s">
        <v>29</v>
      </c>
      <c r="S61" s="7"/>
      <c r="T61" s="7">
        <f t="shared" si="3"/>
        <v>0</v>
      </c>
    </row>
    <row r="62">
      <c r="A62" s="7" t="s">
        <v>6577</v>
      </c>
      <c r="B62" s="7" t="s">
        <v>6578</v>
      </c>
      <c r="C62" s="7" t="s">
        <v>6579</v>
      </c>
      <c r="D62" s="7" t="s">
        <v>6580</v>
      </c>
      <c r="E62" s="7" t="s">
        <v>6581</v>
      </c>
      <c r="F62" s="8" t="s">
        <v>48</v>
      </c>
      <c r="G62" s="9">
        <v>298.0</v>
      </c>
      <c r="H62" s="10">
        <v>869.8888888888889</v>
      </c>
      <c r="I62" s="11">
        <f t="shared" si="1"/>
        <v>10438.66667</v>
      </c>
      <c r="J62" s="11"/>
      <c r="K62" s="8" t="s">
        <v>5838</v>
      </c>
      <c r="L62" s="8" t="s">
        <v>1036</v>
      </c>
      <c r="M62" s="7" t="s">
        <v>49</v>
      </c>
      <c r="N62" s="12">
        <v>44578.0</v>
      </c>
      <c r="O62" s="13">
        <v>44957.0</v>
      </c>
      <c r="P62" s="8" t="s">
        <v>29</v>
      </c>
      <c r="Q62" s="7"/>
      <c r="R62" s="8" t="s">
        <v>29</v>
      </c>
      <c r="S62" s="7"/>
      <c r="T62" s="7">
        <f t="shared" si="3"/>
        <v>12</v>
      </c>
    </row>
    <row r="63">
      <c r="A63" s="7" t="s">
        <v>6582</v>
      </c>
      <c r="B63" s="7" t="s">
        <v>6583</v>
      </c>
      <c r="C63" s="7" t="s">
        <v>6584</v>
      </c>
      <c r="D63" s="7" t="s">
        <v>6585</v>
      </c>
      <c r="E63" s="7" t="s">
        <v>6586</v>
      </c>
      <c r="F63" s="8" t="s">
        <v>35</v>
      </c>
      <c r="G63" s="15">
        <v>40.0</v>
      </c>
      <c r="H63" s="10">
        <v>116.77777777777777</v>
      </c>
      <c r="I63" s="11">
        <f t="shared" si="1"/>
        <v>1401.333333</v>
      </c>
      <c r="J63" s="11"/>
      <c r="K63" s="8" t="s">
        <v>5838</v>
      </c>
      <c r="L63" s="8" t="s">
        <v>1036</v>
      </c>
      <c r="M63" s="7" t="s">
        <v>27</v>
      </c>
      <c r="N63" s="12">
        <v>44844.0</v>
      </c>
      <c r="O63" s="13">
        <v>44957.0</v>
      </c>
      <c r="P63" s="8" t="s">
        <v>28</v>
      </c>
      <c r="Q63" s="7"/>
      <c r="R63" s="8" t="s">
        <v>29</v>
      </c>
      <c r="S63" s="7"/>
      <c r="T63" s="7">
        <f t="shared" si="3"/>
        <v>3</v>
      </c>
    </row>
    <row r="64">
      <c r="A64" s="7" t="s">
        <v>6587</v>
      </c>
      <c r="B64" s="7" t="s">
        <v>6588</v>
      </c>
      <c r="C64" s="7" t="s">
        <v>6589</v>
      </c>
      <c r="D64" s="7" t="s">
        <v>6590</v>
      </c>
      <c r="E64" s="7" t="s">
        <v>6591</v>
      </c>
      <c r="F64" s="8" t="s">
        <v>112</v>
      </c>
      <c r="G64" s="15">
        <v>20.0</v>
      </c>
      <c r="H64" s="10">
        <v>58.44444444444444</v>
      </c>
      <c r="I64" s="11">
        <f t="shared" si="1"/>
        <v>701.3333333</v>
      </c>
      <c r="J64" s="11"/>
      <c r="K64" s="8" t="s">
        <v>5838</v>
      </c>
      <c r="L64" s="8" t="s">
        <v>1036</v>
      </c>
      <c r="M64" s="7" t="s">
        <v>36</v>
      </c>
      <c r="N64" s="12">
        <v>44609.0</v>
      </c>
      <c r="O64" s="13">
        <v>44957.0</v>
      </c>
      <c r="P64" s="8" t="s">
        <v>28</v>
      </c>
      <c r="Q64" s="7"/>
      <c r="R64" s="8" t="s">
        <v>29</v>
      </c>
      <c r="S64" s="7"/>
      <c r="T64" s="7">
        <f t="shared" si="3"/>
        <v>11</v>
      </c>
    </row>
    <row r="65">
      <c r="A65" s="7" t="s">
        <v>6592</v>
      </c>
      <c r="B65" s="7" t="s">
        <v>6593</v>
      </c>
      <c r="C65" s="7" t="s">
        <v>6594</v>
      </c>
      <c r="D65" s="7" t="s">
        <v>6595</v>
      </c>
      <c r="E65" s="7" t="s">
        <v>6596</v>
      </c>
      <c r="F65" s="8" t="s">
        <v>35</v>
      </c>
      <c r="G65" s="15">
        <v>160.0</v>
      </c>
      <c r="H65" s="10">
        <v>466.8888888888889</v>
      </c>
      <c r="I65" s="11">
        <f t="shared" si="1"/>
        <v>5602.666667</v>
      </c>
      <c r="J65" s="11"/>
      <c r="K65" s="8" t="s">
        <v>5838</v>
      </c>
      <c r="L65" s="8" t="s">
        <v>1036</v>
      </c>
      <c r="M65" s="7" t="s">
        <v>27</v>
      </c>
      <c r="N65" s="12">
        <v>44876.0</v>
      </c>
      <c r="O65" s="13">
        <v>44957.0</v>
      </c>
      <c r="P65" s="8" t="s">
        <v>28</v>
      </c>
      <c r="Q65" s="7"/>
      <c r="R65" s="8" t="s">
        <v>29</v>
      </c>
      <c r="S65" s="7"/>
      <c r="T65" s="7">
        <f t="shared" si="3"/>
        <v>2</v>
      </c>
    </row>
    <row r="66">
      <c r="A66" s="7" t="s">
        <v>6597</v>
      </c>
      <c r="B66" s="7" t="s">
        <v>6598</v>
      </c>
      <c r="C66" s="7" t="s">
        <v>6599</v>
      </c>
      <c r="D66" s="7" t="s">
        <v>6600</v>
      </c>
      <c r="E66" s="7" t="s">
        <v>6601</v>
      </c>
      <c r="F66" s="8" t="s">
        <v>48</v>
      </c>
      <c r="G66" s="15">
        <v>105.0</v>
      </c>
      <c r="H66" s="10">
        <v>306.44444444444446</v>
      </c>
      <c r="I66" s="11">
        <f t="shared" si="1"/>
        <v>3677.333333</v>
      </c>
      <c r="J66" s="11"/>
      <c r="K66" s="8" t="s">
        <v>5838</v>
      </c>
      <c r="L66" s="8" t="s">
        <v>1036</v>
      </c>
      <c r="M66" s="7" t="s">
        <v>49</v>
      </c>
      <c r="N66" s="12">
        <v>44911.0</v>
      </c>
      <c r="O66" s="13">
        <v>44957.0</v>
      </c>
      <c r="P66" s="8" t="s">
        <v>28</v>
      </c>
      <c r="Q66" s="7"/>
      <c r="R66" s="8" t="s">
        <v>29</v>
      </c>
      <c r="S66" s="7"/>
      <c r="T66" s="7">
        <f t="shared" si="3"/>
        <v>1</v>
      </c>
    </row>
    <row r="67">
      <c r="A67" s="7" t="s">
        <v>6602</v>
      </c>
      <c r="B67" s="7" t="s">
        <v>6603</v>
      </c>
      <c r="C67" s="7" t="s">
        <v>6604</v>
      </c>
      <c r="D67" s="7" t="s">
        <v>6605</v>
      </c>
      <c r="E67" s="7" t="s">
        <v>6606</v>
      </c>
      <c r="F67" s="8" t="s">
        <v>112</v>
      </c>
      <c r="G67" s="15">
        <v>55.0</v>
      </c>
      <c r="H67" s="10">
        <v>160.44444444444446</v>
      </c>
      <c r="I67" s="11">
        <f t="shared" si="1"/>
        <v>1925.333333</v>
      </c>
      <c r="J67" s="11"/>
      <c r="K67" s="8" t="s">
        <v>5838</v>
      </c>
      <c r="L67" s="8" t="s">
        <v>1036</v>
      </c>
      <c r="M67" s="7" t="s">
        <v>49</v>
      </c>
      <c r="N67" s="12">
        <v>44803.0</v>
      </c>
      <c r="O67" s="13">
        <v>44957.0</v>
      </c>
      <c r="P67" s="8" t="s">
        <v>28</v>
      </c>
      <c r="Q67" s="7"/>
      <c r="R67" s="8" t="s">
        <v>29</v>
      </c>
      <c r="S67" s="7"/>
      <c r="T67" s="7">
        <f t="shared" si="3"/>
        <v>5</v>
      </c>
    </row>
    <row r="68">
      <c r="A68" s="7" t="s">
        <v>6607</v>
      </c>
      <c r="B68" s="7" t="s">
        <v>6608</v>
      </c>
      <c r="C68" s="7" t="s">
        <v>6609</v>
      </c>
      <c r="D68" s="7" t="s">
        <v>6610</v>
      </c>
      <c r="E68" s="7" t="s">
        <v>6611</v>
      </c>
      <c r="F68" s="8" t="s">
        <v>70</v>
      </c>
      <c r="G68" s="15">
        <v>70.0</v>
      </c>
      <c r="H68" s="10">
        <v>204.22222222222223</v>
      </c>
      <c r="I68" s="11">
        <f t="shared" si="1"/>
        <v>2450.666667</v>
      </c>
      <c r="J68" s="11"/>
      <c r="K68" s="8" t="s">
        <v>5838</v>
      </c>
      <c r="L68" s="8" t="s">
        <v>1036</v>
      </c>
      <c r="M68" s="7" t="s">
        <v>27</v>
      </c>
      <c r="N68" s="12">
        <v>44760.0</v>
      </c>
      <c r="O68" s="13">
        <v>44957.0</v>
      </c>
      <c r="P68" s="8" t="s">
        <v>28</v>
      </c>
      <c r="Q68" s="7"/>
      <c r="R68" s="8" t="s">
        <v>29</v>
      </c>
      <c r="S68" s="7"/>
      <c r="T68" s="7">
        <f t="shared" si="3"/>
        <v>6</v>
      </c>
    </row>
    <row r="69">
      <c r="A69" s="7" t="s">
        <v>6612</v>
      </c>
      <c r="B69" s="7" t="s">
        <v>6613</v>
      </c>
      <c r="C69" s="7" t="s">
        <v>6614</v>
      </c>
      <c r="D69" s="7" t="s">
        <v>6615</v>
      </c>
      <c r="E69" s="7" t="s">
        <v>6616</v>
      </c>
      <c r="F69" s="8" t="s">
        <v>112</v>
      </c>
      <c r="G69" s="15">
        <v>30.0</v>
      </c>
      <c r="H69" s="10">
        <v>87.66666666666667</v>
      </c>
      <c r="I69" s="11">
        <f t="shared" si="1"/>
        <v>1052</v>
      </c>
      <c r="J69" s="11"/>
      <c r="K69" s="8" t="s">
        <v>5838</v>
      </c>
      <c r="L69" s="8" t="s">
        <v>1036</v>
      </c>
      <c r="M69" s="7" t="s">
        <v>27</v>
      </c>
      <c r="N69" s="12">
        <v>44680.0</v>
      </c>
      <c r="O69" s="13">
        <v>44957.0</v>
      </c>
      <c r="P69" s="8" t="s">
        <v>28</v>
      </c>
      <c r="Q69" s="7"/>
      <c r="R69" s="8" t="s">
        <v>29</v>
      </c>
      <c r="S69" s="7"/>
      <c r="T69" s="7">
        <f t="shared" si="3"/>
        <v>9</v>
      </c>
    </row>
    <row r="70">
      <c r="A70" s="7" t="s">
        <v>6617</v>
      </c>
      <c r="B70" s="7" t="s">
        <v>6618</v>
      </c>
      <c r="C70" s="7" t="s">
        <v>692</v>
      </c>
      <c r="D70" s="7" t="s">
        <v>6619</v>
      </c>
      <c r="E70" s="7" t="s">
        <v>6620</v>
      </c>
      <c r="F70" s="8" t="s">
        <v>24</v>
      </c>
      <c r="G70" s="15">
        <v>25.0</v>
      </c>
      <c r="H70" s="10">
        <v>73.11111111111111</v>
      </c>
      <c r="I70" s="11">
        <f t="shared" si="1"/>
        <v>877.3333333</v>
      </c>
      <c r="J70" s="11"/>
      <c r="K70" s="8" t="s">
        <v>5838</v>
      </c>
      <c r="L70" s="8" t="s">
        <v>1036</v>
      </c>
      <c r="M70" s="7" t="s">
        <v>36</v>
      </c>
      <c r="N70" s="12">
        <v>44527.0</v>
      </c>
      <c r="O70" s="13">
        <v>44957.0</v>
      </c>
      <c r="P70" s="8" t="s">
        <v>29</v>
      </c>
      <c r="Q70" s="7"/>
      <c r="R70" s="8" t="s">
        <v>29</v>
      </c>
      <c r="S70" s="7"/>
      <c r="T70" s="7">
        <f t="shared" si="3"/>
        <v>14</v>
      </c>
    </row>
    <row r="71">
      <c r="A71" s="7" t="s">
        <v>6621</v>
      </c>
      <c r="B71" s="7" t="s">
        <v>6622</v>
      </c>
      <c r="C71" s="7" t="s">
        <v>6623</v>
      </c>
      <c r="D71" s="7" t="s">
        <v>6624</v>
      </c>
      <c r="E71" s="7" t="s">
        <v>6625</v>
      </c>
      <c r="F71" s="8" t="s">
        <v>112</v>
      </c>
      <c r="G71" s="15">
        <v>25.0</v>
      </c>
      <c r="H71" s="10">
        <v>73.11111111111111</v>
      </c>
      <c r="I71" s="11">
        <f t="shared" si="1"/>
        <v>877.3333333</v>
      </c>
      <c r="J71" s="11"/>
      <c r="K71" s="8" t="s">
        <v>5838</v>
      </c>
      <c r="L71" s="8" t="s">
        <v>1036</v>
      </c>
      <c r="M71" s="7" t="s">
        <v>27</v>
      </c>
      <c r="N71" s="12">
        <v>44596.0</v>
      </c>
      <c r="O71" s="13">
        <v>44957.0</v>
      </c>
      <c r="P71" s="8" t="s">
        <v>28</v>
      </c>
      <c r="Q71" s="7"/>
      <c r="R71" s="8" t="s">
        <v>29</v>
      </c>
      <c r="S71" s="7"/>
      <c r="T71" s="7">
        <f t="shared" si="3"/>
        <v>11</v>
      </c>
    </row>
    <row r="72">
      <c r="A72" s="7" t="s">
        <v>6626</v>
      </c>
      <c r="B72" s="7" t="s">
        <v>6627</v>
      </c>
      <c r="C72" s="7" t="s">
        <v>6628</v>
      </c>
      <c r="D72" s="7" t="s">
        <v>6629</v>
      </c>
      <c r="E72" s="7" t="s">
        <v>6630</v>
      </c>
      <c r="F72" s="8" t="s">
        <v>35</v>
      </c>
      <c r="G72" s="15">
        <v>70.0</v>
      </c>
      <c r="H72" s="10">
        <v>204.22222222222223</v>
      </c>
      <c r="I72" s="11">
        <f t="shared" si="1"/>
        <v>2450.666667</v>
      </c>
      <c r="J72" s="11"/>
      <c r="K72" s="8" t="s">
        <v>5838</v>
      </c>
      <c r="L72" s="8" t="s">
        <v>1036</v>
      </c>
      <c r="M72" s="7" t="s">
        <v>27</v>
      </c>
      <c r="N72" s="12">
        <v>44587.0</v>
      </c>
      <c r="O72" s="13">
        <v>44957.0</v>
      </c>
      <c r="P72" s="8" t="s">
        <v>29</v>
      </c>
      <c r="Q72" s="7"/>
      <c r="R72" s="8" t="s">
        <v>29</v>
      </c>
      <c r="S72" s="7"/>
      <c r="T72" s="7">
        <f t="shared" si="3"/>
        <v>12</v>
      </c>
    </row>
    <row r="73">
      <c r="A73" s="7" t="s">
        <v>6631</v>
      </c>
      <c r="B73" s="7" t="s">
        <v>6632</v>
      </c>
      <c r="C73" s="7" t="s">
        <v>6633</v>
      </c>
      <c r="D73" s="7" t="s">
        <v>6634</v>
      </c>
      <c r="E73" s="7" t="s">
        <v>6635</v>
      </c>
      <c r="F73" s="8" t="s">
        <v>35</v>
      </c>
      <c r="G73" s="15">
        <v>55.0</v>
      </c>
      <c r="H73" s="10">
        <v>160.44444444444446</v>
      </c>
      <c r="I73" s="11">
        <f t="shared" si="1"/>
        <v>1925.333333</v>
      </c>
      <c r="J73" s="11"/>
      <c r="K73" s="8" t="s">
        <v>5838</v>
      </c>
      <c r="L73" s="8" t="s">
        <v>1036</v>
      </c>
      <c r="M73" s="7" t="s">
        <v>49</v>
      </c>
      <c r="N73" s="12">
        <v>44718.0</v>
      </c>
      <c r="O73" s="13">
        <v>44957.0</v>
      </c>
      <c r="P73" s="8" t="s">
        <v>28</v>
      </c>
      <c r="Q73" s="7"/>
      <c r="R73" s="8" t="s">
        <v>29</v>
      </c>
      <c r="S73" s="7"/>
      <c r="T73" s="7">
        <f t="shared" si="3"/>
        <v>7</v>
      </c>
    </row>
    <row r="74">
      <c r="A74" s="7" t="s">
        <v>6636</v>
      </c>
      <c r="B74" s="7" t="s">
        <v>3003</v>
      </c>
      <c r="C74" s="7" t="s">
        <v>6637</v>
      </c>
      <c r="D74" s="7" t="s">
        <v>6638</v>
      </c>
      <c r="E74" s="7" t="s">
        <v>6639</v>
      </c>
      <c r="F74" s="8" t="s">
        <v>112</v>
      </c>
      <c r="G74" s="15">
        <v>140.0</v>
      </c>
      <c r="H74" s="10">
        <v>466.8888888888889</v>
      </c>
      <c r="I74" s="11">
        <f t="shared" si="1"/>
        <v>5602.666667</v>
      </c>
      <c r="J74" s="11"/>
      <c r="K74" s="8" t="s">
        <v>5838</v>
      </c>
      <c r="L74" s="8" t="s">
        <v>1036</v>
      </c>
      <c r="M74" s="7" t="s">
        <v>42</v>
      </c>
      <c r="N74" s="12">
        <v>44725.0</v>
      </c>
      <c r="O74" s="13">
        <v>44957.0</v>
      </c>
      <c r="P74" s="8" t="s">
        <v>28</v>
      </c>
      <c r="Q74" s="7"/>
      <c r="R74" s="8" t="s">
        <v>29</v>
      </c>
      <c r="S74" s="7"/>
      <c r="T74" s="7">
        <f t="shared" si="3"/>
        <v>7</v>
      </c>
    </row>
    <row r="75">
      <c r="A75" s="7" t="s">
        <v>6640</v>
      </c>
      <c r="B75" s="7" t="s">
        <v>6641</v>
      </c>
      <c r="C75" s="7" t="s">
        <v>6642</v>
      </c>
      <c r="D75" s="7" t="s">
        <v>6643</v>
      </c>
      <c r="E75" s="7" t="s">
        <v>6644</v>
      </c>
      <c r="F75" s="8" t="s">
        <v>112</v>
      </c>
      <c r="G75" s="15">
        <v>285.0</v>
      </c>
      <c r="H75" s="10">
        <v>831.7777777777778</v>
      </c>
      <c r="I75" s="11">
        <f t="shared" si="1"/>
        <v>9981.333333</v>
      </c>
      <c r="J75" s="10">
        <v>685.66</v>
      </c>
      <c r="K75" s="8" t="s">
        <v>5838</v>
      </c>
      <c r="L75" s="8" t="s">
        <v>1036</v>
      </c>
      <c r="M75" s="7" t="s">
        <v>36</v>
      </c>
      <c r="N75" s="12">
        <v>44643.0</v>
      </c>
      <c r="O75" s="13">
        <v>44957.0</v>
      </c>
      <c r="P75" s="8" t="s">
        <v>28</v>
      </c>
      <c r="Q75" s="7"/>
      <c r="R75" s="8" t="s">
        <v>29</v>
      </c>
      <c r="S75" s="7"/>
      <c r="T75" s="7">
        <f t="shared" si="3"/>
        <v>10</v>
      </c>
    </row>
    <row r="76">
      <c r="A76" s="7" t="s">
        <v>6645</v>
      </c>
      <c r="B76" s="7" t="s">
        <v>6646</v>
      </c>
      <c r="C76" s="7" t="s">
        <v>6647</v>
      </c>
      <c r="D76" s="7" t="s">
        <v>6648</v>
      </c>
      <c r="E76" s="7" t="s">
        <v>6649</v>
      </c>
      <c r="F76" s="8" t="s">
        <v>35</v>
      </c>
      <c r="G76" s="15">
        <v>33.0</v>
      </c>
      <c r="H76" s="10">
        <v>96.33333333333333</v>
      </c>
      <c r="I76" s="11">
        <f t="shared" si="1"/>
        <v>1156</v>
      </c>
      <c r="J76" s="11"/>
      <c r="K76" s="8" t="s">
        <v>5838</v>
      </c>
      <c r="L76" s="8" t="s">
        <v>1036</v>
      </c>
      <c r="M76" s="7" t="s">
        <v>76</v>
      </c>
      <c r="N76" s="12">
        <v>44543.0</v>
      </c>
      <c r="O76" s="13">
        <v>44957.0</v>
      </c>
      <c r="P76" s="8" t="s">
        <v>29</v>
      </c>
      <c r="Q76" s="7"/>
      <c r="R76" s="8" t="s">
        <v>29</v>
      </c>
      <c r="S76" s="7"/>
      <c r="T76" s="7">
        <f t="shared" si="3"/>
        <v>13</v>
      </c>
    </row>
    <row r="77">
      <c r="A77" s="7" t="s">
        <v>6650</v>
      </c>
      <c r="B77" s="7" t="s">
        <v>6651</v>
      </c>
      <c r="C77" s="7" t="s">
        <v>6652</v>
      </c>
      <c r="D77" s="7" t="s">
        <v>6653</v>
      </c>
      <c r="E77" s="7" t="s">
        <v>6654</v>
      </c>
      <c r="F77" s="8" t="s">
        <v>35</v>
      </c>
      <c r="G77" s="15">
        <v>20.0</v>
      </c>
      <c r="H77" s="10">
        <v>58.44444444444444</v>
      </c>
      <c r="I77" s="11">
        <f t="shared" si="1"/>
        <v>701.3333333</v>
      </c>
      <c r="J77" s="11"/>
      <c r="K77" s="8" t="s">
        <v>5838</v>
      </c>
      <c r="L77" s="8" t="s">
        <v>1036</v>
      </c>
      <c r="M77" s="7" t="s">
        <v>76</v>
      </c>
      <c r="N77" s="12">
        <v>44591.0</v>
      </c>
      <c r="O77" s="13">
        <v>44957.0</v>
      </c>
      <c r="P77" s="8" t="s">
        <v>29</v>
      </c>
      <c r="Q77" s="7"/>
      <c r="R77" s="8" t="s">
        <v>29</v>
      </c>
      <c r="S77" s="7"/>
      <c r="T77" s="7">
        <f t="shared" si="3"/>
        <v>12</v>
      </c>
    </row>
    <row r="78">
      <c r="A78" s="7" t="s">
        <v>6655</v>
      </c>
      <c r="B78" s="7" t="s">
        <v>6656</v>
      </c>
      <c r="C78" s="7" t="s">
        <v>6657</v>
      </c>
      <c r="D78" s="7" t="s">
        <v>6658</v>
      </c>
      <c r="E78" s="7" t="s">
        <v>6659</v>
      </c>
      <c r="F78" s="8" t="s">
        <v>24</v>
      </c>
      <c r="G78" s="15">
        <v>80.0</v>
      </c>
      <c r="H78" s="10">
        <v>233.55555555555554</v>
      </c>
      <c r="I78" s="11">
        <f t="shared" si="1"/>
        <v>2802.666667</v>
      </c>
      <c r="J78" s="10">
        <v>2214.0</v>
      </c>
      <c r="K78" s="8" t="s">
        <v>5838</v>
      </c>
      <c r="L78" s="8" t="s">
        <v>1036</v>
      </c>
      <c r="M78" s="7" t="s">
        <v>76</v>
      </c>
      <c r="N78" s="12">
        <v>44528.0</v>
      </c>
      <c r="O78" s="13">
        <v>44957.0</v>
      </c>
      <c r="P78" s="8" t="s">
        <v>29</v>
      </c>
      <c r="Q78" s="7"/>
      <c r="R78" s="8" t="s">
        <v>29</v>
      </c>
      <c r="S78" s="7"/>
      <c r="T78" s="7">
        <f t="shared" si="3"/>
        <v>14</v>
      </c>
    </row>
    <row r="79">
      <c r="A79" s="7" t="s">
        <v>6660</v>
      </c>
      <c r="B79" s="7" t="s">
        <v>6661</v>
      </c>
      <c r="C79" s="7" t="s">
        <v>6662</v>
      </c>
      <c r="D79" s="7" t="s">
        <v>6663</v>
      </c>
      <c r="E79" s="7" t="s">
        <v>6664</v>
      </c>
      <c r="F79" s="8" t="s">
        <v>112</v>
      </c>
      <c r="G79" s="15">
        <v>20.0</v>
      </c>
      <c r="H79" s="10">
        <v>58.44444444444444</v>
      </c>
      <c r="I79" s="11">
        <f t="shared" si="1"/>
        <v>701.3333333</v>
      </c>
      <c r="J79" s="11"/>
      <c r="K79" s="8" t="s">
        <v>5838</v>
      </c>
      <c r="L79" s="8" t="s">
        <v>1036</v>
      </c>
      <c r="M79" s="7" t="s">
        <v>42</v>
      </c>
      <c r="N79" s="12">
        <v>44645.0</v>
      </c>
      <c r="O79" s="13">
        <v>44957.0</v>
      </c>
      <c r="P79" s="8" t="s">
        <v>28</v>
      </c>
      <c r="Q79" s="7"/>
      <c r="R79" s="8" t="s">
        <v>29</v>
      </c>
      <c r="S79" s="7"/>
      <c r="T79" s="7">
        <f t="shared" si="3"/>
        <v>10</v>
      </c>
    </row>
    <row r="80">
      <c r="A80" s="7" t="s">
        <v>6665</v>
      </c>
      <c r="B80" s="7" t="s">
        <v>6666</v>
      </c>
      <c r="C80" s="7" t="s">
        <v>6667</v>
      </c>
      <c r="D80" s="7" t="s">
        <v>6668</v>
      </c>
      <c r="E80" s="7" t="s">
        <v>6669</v>
      </c>
      <c r="F80" s="8" t="s">
        <v>35</v>
      </c>
      <c r="G80" s="15">
        <v>30.0</v>
      </c>
      <c r="H80" s="10">
        <v>87.66666666666667</v>
      </c>
      <c r="I80" s="11">
        <f t="shared" si="1"/>
        <v>1052</v>
      </c>
      <c r="J80" s="11"/>
      <c r="K80" s="8" t="s">
        <v>5838</v>
      </c>
      <c r="L80" s="8" t="s">
        <v>1036</v>
      </c>
      <c r="M80" s="7" t="s">
        <v>76</v>
      </c>
      <c r="N80" s="12">
        <v>44940.0</v>
      </c>
      <c r="O80" s="13">
        <v>44957.0</v>
      </c>
      <c r="P80" s="8" t="s">
        <v>28</v>
      </c>
      <c r="Q80" s="7"/>
      <c r="R80" s="8" t="s">
        <v>29</v>
      </c>
      <c r="S80" s="7"/>
      <c r="T80" s="7">
        <f t="shared" si="3"/>
        <v>0</v>
      </c>
    </row>
    <row r="81">
      <c r="A81" s="7" t="s">
        <v>6670</v>
      </c>
      <c r="B81" s="7" t="s">
        <v>6671</v>
      </c>
      <c r="C81" s="7" t="s">
        <v>4160</v>
      </c>
      <c r="D81" s="7" t="s">
        <v>6672</v>
      </c>
      <c r="E81" s="7" t="s">
        <v>6673</v>
      </c>
      <c r="F81" s="8" t="s">
        <v>48</v>
      </c>
      <c r="G81" s="15">
        <v>30.0</v>
      </c>
      <c r="H81" s="10">
        <v>87.66666666666667</v>
      </c>
      <c r="I81" s="11">
        <f t="shared" si="1"/>
        <v>1052</v>
      </c>
      <c r="J81" s="11"/>
      <c r="K81" s="8" t="s">
        <v>5838</v>
      </c>
      <c r="L81" s="8" t="s">
        <v>1036</v>
      </c>
      <c r="M81" s="7" t="s">
        <v>42</v>
      </c>
      <c r="N81" s="12">
        <v>44551.0</v>
      </c>
      <c r="O81" s="13">
        <v>44957.0</v>
      </c>
      <c r="P81" s="8" t="s">
        <v>29</v>
      </c>
      <c r="Q81" s="7"/>
      <c r="R81" s="8" t="s">
        <v>29</v>
      </c>
      <c r="S81" s="7"/>
      <c r="T81" s="7">
        <f t="shared" si="3"/>
        <v>13</v>
      </c>
    </row>
    <row r="82">
      <c r="A82" s="7" t="s">
        <v>6674</v>
      </c>
      <c r="B82" s="7" t="s">
        <v>6675</v>
      </c>
      <c r="C82" s="7" t="s">
        <v>6676</v>
      </c>
      <c r="D82" s="7" t="s">
        <v>6677</v>
      </c>
      <c r="E82" s="7" t="s">
        <v>6678</v>
      </c>
      <c r="F82" s="8" t="s">
        <v>173</v>
      </c>
      <c r="G82" s="15">
        <v>160.0</v>
      </c>
      <c r="H82" s="10">
        <v>466.8888888888889</v>
      </c>
      <c r="I82" s="11">
        <f t="shared" si="1"/>
        <v>5602.666667</v>
      </c>
      <c r="J82" s="11"/>
      <c r="K82" s="8" t="s">
        <v>5838</v>
      </c>
      <c r="L82" s="8" t="s">
        <v>1036</v>
      </c>
      <c r="M82" s="7" t="s">
        <v>36</v>
      </c>
      <c r="N82" s="12">
        <v>44886.0</v>
      </c>
      <c r="O82" s="13">
        <v>44957.0</v>
      </c>
      <c r="P82" s="8" t="s">
        <v>28</v>
      </c>
      <c r="Q82" s="7"/>
      <c r="R82" s="8" t="s">
        <v>29</v>
      </c>
      <c r="S82" s="7"/>
      <c r="T82" s="7">
        <f t="shared" si="3"/>
        <v>2</v>
      </c>
    </row>
    <row r="83">
      <c r="A83" s="7" t="s">
        <v>6679</v>
      </c>
      <c r="B83" s="7" t="s">
        <v>6680</v>
      </c>
      <c r="C83" s="7" t="s">
        <v>6681</v>
      </c>
      <c r="D83" s="7" t="s">
        <v>6682</v>
      </c>
      <c r="E83" s="7" t="s">
        <v>6683</v>
      </c>
      <c r="F83" s="8" t="s">
        <v>112</v>
      </c>
      <c r="G83" s="15">
        <v>20.0</v>
      </c>
      <c r="H83" s="10">
        <v>58.44444444444444</v>
      </c>
      <c r="I83" s="11">
        <f t="shared" si="1"/>
        <v>701.3333333</v>
      </c>
      <c r="J83" s="11"/>
      <c r="K83" s="8" t="s">
        <v>5838</v>
      </c>
      <c r="L83" s="8" t="s">
        <v>1036</v>
      </c>
      <c r="M83" s="7" t="s">
        <v>27</v>
      </c>
      <c r="N83" s="12">
        <v>44877.0</v>
      </c>
      <c r="O83" s="13">
        <v>44957.0</v>
      </c>
      <c r="P83" s="8" t="s">
        <v>28</v>
      </c>
      <c r="Q83" s="7"/>
      <c r="R83" s="8" t="s">
        <v>29</v>
      </c>
      <c r="S83" s="7"/>
      <c r="T83" s="7">
        <f t="shared" si="3"/>
        <v>2</v>
      </c>
    </row>
    <row r="84">
      <c r="A84" s="7" t="s">
        <v>6684</v>
      </c>
      <c r="B84" s="7" t="s">
        <v>6685</v>
      </c>
      <c r="C84" s="7" t="s">
        <v>6686</v>
      </c>
      <c r="D84" s="7" t="s">
        <v>6687</v>
      </c>
      <c r="E84" s="7" t="s">
        <v>6688</v>
      </c>
      <c r="F84" s="8" t="s">
        <v>48</v>
      </c>
      <c r="G84" s="15">
        <v>45.0</v>
      </c>
      <c r="H84" s="10">
        <v>131.44444444444446</v>
      </c>
      <c r="I84" s="11">
        <f t="shared" si="1"/>
        <v>1577.333333</v>
      </c>
      <c r="J84" s="11"/>
      <c r="K84" s="8" t="s">
        <v>5838</v>
      </c>
      <c r="L84" s="8" t="s">
        <v>1036</v>
      </c>
      <c r="M84" s="7" t="s">
        <v>49</v>
      </c>
      <c r="N84" s="12">
        <v>44604.0</v>
      </c>
      <c r="O84" s="13">
        <v>44957.0</v>
      </c>
      <c r="P84" s="8" t="s">
        <v>28</v>
      </c>
      <c r="Q84" s="7"/>
      <c r="R84" s="8" t="s">
        <v>29</v>
      </c>
      <c r="S84" s="7"/>
      <c r="T84" s="7">
        <f t="shared" si="3"/>
        <v>11</v>
      </c>
    </row>
    <row r="85">
      <c r="A85" s="7" t="s">
        <v>6689</v>
      </c>
      <c r="B85" s="7" t="s">
        <v>6690</v>
      </c>
      <c r="C85" s="7" t="s">
        <v>6691</v>
      </c>
      <c r="D85" s="7" t="s">
        <v>6692</v>
      </c>
      <c r="E85" s="7" t="s">
        <v>6693</v>
      </c>
      <c r="F85" s="8" t="s">
        <v>173</v>
      </c>
      <c r="G85" s="15">
        <v>35.0</v>
      </c>
      <c r="H85" s="10">
        <v>102.22222222222223</v>
      </c>
      <c r="I85" s="11">
        <f t="shared" si="1"/>
        <v>1226.666667</v>
      </c>
      <c r="J85" s="11"/>
      <c r="K85" s="8" t="s">
        <v>5838</v>
      </c>
      <c r="L85" s="8" t="s">
        <v>1036</v>
      </c>
      <c r="M85" s="7" t="s">
        <v>27</v>
      </c>
      <c r="N85" s="12">
        <v>44876.0</v>
      </c>
      <c r="O85" s="13">
        <v>44957.0</v>
      </c>
      <c r="P85" s="8" t="s">
        <v>28</v>
      </c>
      <c r="Q85" s="7"/>
      <c r="R85" s="8" t="s">
        <v>29</v>
      </c>
      <c r="S85" s="7"/>
      <c r="T85" s="7">
        <f t="shared" si="3"/>
        <v>2</v>
      </c>
    </row>
    <row r="86">
      <c r="A86" s="7" t="s">
        <v>6694</v>
      </c>
      <c r="B86" s="7" t="s">
        <v>6695</v>
      </c>
      <c r="C86" s="7" t="s">
        <v>6696</v>
      </c>
      <c r="D86" s="7" t="s">
        <v>6697</v>
      </c>
      <c r="E86" s="7" t="s">
        <v>6698</v>
      </c>
      <c r="F86" s="8" t="s">
        <v>70</v>
      </c>
      <c r="G86" s="15">
        <v>210.0</v>
      </c>
      <c r="H86" s="10">
        <v>612.8888888888889</v>
      </c>
      <c r="I86" s="11">
        <f t="shared" si="1"/>
        <v>7354.666667</v>
      </c>
      <c r="J86" s="11"/>
      <c r="K86" s="8" t="s">
        <v>5838</v>
      </c>
      <c r="L86" s="8" t="s">
        <v>1036</v>
      </c>
      <c r="M86" s="7" t="s">
        <v>76</v>
      </c>
      <c r="N86" s="12">
        <v>44504.0</v>
      </c>
      <c r="O86" s="13">
        <v>44957.0</v>
      </c>
      <c r="P86" s="8" t="s">
        <v>29</v>
      </c>
      <c r="Q86" s="7"/>
      <c r="R86" s="8" t="s">
        <v>29</v>
      </c>
      <c r="S86" s="7"/>
      <c r="T86" s="7">
        <f t="shared" si="3"/>
        <v>14</v>
      </c>
    </row>
    <row r="87">
      <c r="A87" s="7" t="s">
        <v>6699</v>
      </c>
      <c r="B87" s="7" t="s">
        <v>4982</v>
      </c>
      <c r="C87" s="7" t="s">
        <v>5195</v>
      </c>
      <c r="D87" s="7" t="s">
        <v>6700</v>
      </c>
      <c r="E87" s="7" t="s">
        <v>6701</v>
      </c>
      <c r="F87" s="8" t="s">
        <v>70</v>
      </c>
      <c r="G87" s="15">
        <v>30.0</v>
      </c>
      <c r="H87" s="10">
        <v>87.66666666666667</v>
      </c>
      <c r="I87" s="11">
        <f t="shared" si="1"/>
        <v>1052</v>
      </c>
      <c r="J87" s="11"/>
      <c r="K87" s="8" t="s">
        <v>5838</v>
      </c>
      <c r="L87" s="8" t="s">
        <v>1036</v>
      </c>
      <c r="M87" s="7" t="s">
        <v>27</v>
      </c>
      <c r="N87" s="12">
        <v>44808.0</v>
      </c>
      <c r="O87" s="13">
        <v>44957.0</v>
      </c>
      <c r="P87" s="8" t="s">
        <v>28</v>
      </c>
      <c r="Q87" s="7"/>
      <c r="R87" s="8" t="s">
        <v>29</v>
      </c>
      <c r="S87" s="7"/>
      <c r="T87" s="7">
        <f t="shared" si="3"/>
        <v>4</v>
      </c>
    </row>
    <row r="88">
      <c r="A88" s="7" t="s">
        <v>6702</v>
      </c>
      <c r="B88" s="7" t="s">
        <v>6703</v>
      </c>
      <c r="C88" s="7" t="s">
        <v>6704</v>
      </c>
      <c r="D88" s="7" t="s">
        <v>6705</v>
      </c>
      <c r="E88" s="7" t="s">
        <v>6706</v>
      </c>
      <c r="F88" s="8" t="s">
        <v>173</v>
      </c>
      <c r="G88" s="15">
        <v>99.0</v>
      </c>
      <c r="H88" s="10">
        <v>289.0</v>
      </c>
      <c r="I88" s="11">
        <f t="shared" si="1"/>
        <v>3468</v>
      </c>
      <c r="J88" s="10">
        <v>14.0</v>
      </c>
      <c r="K88" s="8" t="s">
        <v>5838</v>
      </c>
      <c r="L88" s="8" t="s">
        <v>1036</v>
      </c>
      <c r="M88" s="7" t="s">
        <v>49</v>
      </c>
      <c r="N88" s="12">
        <v>44634.0</v>
      </c>
      <c r="O88" s="13">
        <v>44957.0</v>
      </c>
      <c r="P88" s="8" t="s">
        <v>28</v>
      </c>
      <c r="Q88" s="7"/>
      <c r="R88" s="8" t="s">
        <v>29</v>
      </c>
      <c r="S88" s="7"/>
      <c r="T88" s="7">
        <f t="shared" si="3"/>
        <v>10</v>
      </c>
    </row>
    <row r="89">
      <c r="A89" s="7" t="s">
        <v>6707</v>
      </c>
      <c r="B89" s="7" t="s">
        <v>6708</v>
      </c>
      <c r="C89" s="7" t="s">
        <v>6709</v>
      </c>
      <c r="D89" s="7" t="s">
        <v>6710</v>
      </c>
      <c r="E89" s="7" t="s">
        <v>6711</v>
      </c>
      <c r="F89" s="8" t="s">
        <v>35</v>
      </c>
      <c r="G89" s="15">
        <v>20.0</v>
      </c>
      <c r="H89" s="10">
        <v>58.44444444444444</v>
      </c>
      <c r="I89" s="11">
        <f t="shared" si="1"/>
        <v>701.3333333</v>
      </c>
      <c r="J89" s="11"/>
      <c r="K89" s="8" t="s">
        <v>5838</v>
      </c>
      <c r="L89" s="8" t="s">
        <v>1036</v>
      </c>
      <c r="M89" s="7" t="s">
        <v>27</v>
      </c>
      <c r="N89" s="12">
        <v>44948.0</v>
      </c>
      <c r="O89" s="13">
        <v>44957.0</v>
      </c>
      <c r="P89" s="8" t="s">
        <v>28</v>
      </c>
      <c r="Q89" s="7"/>
      <c r="R89" s="8" t="s">
        <v>29</v>
      </c>
      <c r="S89" s="7"/>
      <c r="T89" s="7">
        <f t="shared" si="3"/>
        <v>0</v>
      </c>
    </row>
    <row r="90">
      <c r="A90" s="7" t="s">
        <v>6712</v>
      </c>
      <c r="B90" s="7" t="s">
        <v>6713</v>
      </c>
      <c r="C90" s="7" t="s">
        <v>6714</v>
      </c>
      <c r="D90" s="7" t="s">
        <v>6715</v>
      </c>
      <c r="E90" s="7" t="s">
        <v>6716</v>
      </c>
      <c r="F90" s="8" t="s">
        <v>35</v>
      </c>
      <c r="G90" s="15">
        <v>35.0</v>
      </c>
      <c r="H90" s="10">
        <v>102.22222222222223</v>
      </c>
      <c r="I90" s="11">
        <f t="shared" si="1"/>
        <v>1226.666667</v>
      </c>
      <c r="J90" s="11"/>
      <c r="K90" s="8" t="s">
        <v>5838</v>
      </c>
      <c r="L90" s="8" t="s">
        <v>1036</v>
      </c>
      <c r="M90" s="7" t="s">
        <v>42</v>
      </c>
      <c r="N90" s="12">
        <v>44919.0</v>
      </c>
      <c r="O90" s="13">
        <v>44957.0</v>
      </c>
      <c r="P90" s="8" t="s">
        <v>28</v>
      </c>
      <c r="Q90" s="7"/>
      <c r="R90" s="8" t="s">
        <v>29</v>
      </c>
      <c r="S90" s="7"/>
      <c r="T90" s="7">
        <f t="shared" si="3"/>
        <v>1</v>
      </c>
    </row>
    <row r="91">
      <c r="A91" s="7" t="s">
        <v>6717</v>
      </c>
      <c r="B91" s="7" t="s">
        <v>6718</v>
      </c>
      <c r="C91" s="7" t="s">
        <v>5730</v>
      </c>
      <c r="D91" s="7" t="s">
        <v>6719</v>
      </c>
      <c r="E91" s="7" t="s">
        <v>6720</v>
      </c>
      <c r="F91" s="8" t="s">
        <v>173</v>
      </c>
      <c r="G91" s="15">
        <v>25.0</v>
      </c>
      <c r="H91" s="10">
        <v>73.11111111111111</v>
      </c>
      <c r="I91" s="11">
        <f t="shared" si="1"/>
        <v>877.3333333</v>
      </c>
      <c r="J91" s="11"/>
      <c r="K91" s="8" t="s">
        <v>5838</v>
      </c>
      <c r="L91" s="8" t="s">
        <v>1036</v>
      </c>
      <c r="M91" s="7" t="s">
        <v>76</v>
      </c>
      <c r="N91" s="12">
        <v>44724.0</v>
      </c>
      <c r="O91" s="13">
        <v>44957.0</v>
      </c>
      <c r="P91" s="8" t="s">
        <v>28</v>
      </c>
      <c r="Q91" s="7"/>
      <c r="R91" s="8" t="s">
        <v>29</v>
      </c>
      <c r="S91" s="7"/>
      <c r="T91" s="7">
        <f t="shared" si="3"/>
        <v>7</v>
      </c>
    </row>
    <row r="92">
      <c r="A92" s="7" t="s">
        <v>6721</v>
      </c>
      <c r="B92" s="7" t="s">
        <v>6722</v>
      </c>
      <c r="C92" s="7" t="s">
        <v>6723</v>
      </c>
      <c r="D92" s="7" t="s">
        <v>6724</v>
      </c>
      <c r="E92" s="7" t="s">
        <v>6725</v>
      </c>
      <c r="F92" s="8" t="s">
        <v>70</v>
      </c>
      <c r="G92" s="15">
        <v>25.0</v>
      </c>
      <c r="H92" s="10">
        <v>73.11111111111111</v>
      </c>
      <c r="I92" s="11">
        <f t="shared" si="1"/>
        <v>877.3333333</v>
      </c>
      <c r="J92" s="11"/>
      <c r="K92" s="8" t="s">
        <v>5838</v>
      </c>
      <c r="L92" s="8" t="s">
        <v>1036</v>
      </c>
      <c r="M92" s="7" t="s">
        <v>42</v>
      </c>
      <c r="N92" s="12">
        <v>44621.0</v>
      </c>
      <c r="O92" s="13">
        <v>44957.0</v>
      </c>
      <c r="P92" s="8" t="s">
        <v>28</v>
      </c>
      <c r="Q92" s="7"/>
      <c r="R92" s="8" t="s">
        <v>29</v>
      </c>
      <c r="S92" s="7"/>
      <c r="T92" s="7">
        <f t="shared" si="3"/>
        <v>10</v>
      </c>
    </row>
    <row r="93">
      <c r="A93" s="7" t="s">
        <v>6726</v>
      </c>
      <c r="B93" s="7" t="s">
        <v>6727</v>
      </c>
      <c r="C93" s="7" t="s">
        <v>6728</v>
      </c>
      <c r="D93" s="7" t="s">
        <v>6729</v>
      </c>
      <c r="E93" s="7" t="s">
        <v>6730</v>
      </c>
      <c r="F93" s="8" t="s">
        <v>24</v>
      </c>
      <c r="G93" s="15">
        <v>196.0</v>
      </c>
      <c r="H93" s="10">
        <v>572.1111111111111</v>
      </c>
      <c r="I93" s="11">
        <f t="shared" si="1"/>
        <v>6865.333333</v>
      </c>
      <c r="J93" s="11"/>
      <c r="K93" s="8" t="s">
        <v>5838</v>
      </c>
      <c r="L93" s="8" t="s">
        <v>1036</v>
      </c>
      <c r="M93" s="7" t="s">
        <v>36</v>
      </c>
      <c r="N93" s="12">
        <v>44602.0</v>
      </c>
      <c r="O93" s="13">
        <v>44957.0</v>
      </c>
      <c r="P93" s="8" t="s">
        <v>28</v>
      </c>
      <c r="Q93" s="7"/>
      <c r="R93" s="8" t="s">
        <v>29</v>
      </c>
      <c r="S93" s="7"/>
      <c r="T93" s="7">
        <f t="shared" si="3"/>
        <v>11</v>
      </c>
    </row>
    <row r="94">
      <c r="A94" s="7" t="s">
        <v>6731</v>
      </c>
      <c r="B94" s="7" t="s">
        <v>6732</v>
      </c>
      <c r="C94" s="7" t="s">
        <v>6733</v>
      </c>
      <c r="D94" s="7" t="s">
        <v>6734</v>
      </c>
      <c r="E94" s="7" t="s">
        <v>6735</v>
      </c>
      <c r="F94" s="8" t="s">
        <v>112</v>
      </c>
      <c r="G94" s="9">
        <v>291.0</v>
      </c>
      <c r="H94" s="10">
        <v>849.3333333333334</v>
      </c>
      <c r="I94" s="11">
        <f t="shared" si="1"/>
        <v>10192</v>
      </c>
      <c r="J94" s="11"/>
      <c r="K94" s="8" t="s">
        <v>5838</v>
      </c>
      <c r="L94" s="8" t="s">
        <v>1036</v>
      </c>
      <c r="M94" s="7" t="s">
        <v>76</v>
      </c>
      <c r="N94" s="12">
        <v>44962.0</v>
      </c>
      <c r="O94" s="13">
        <v>44957.0</v>
      </c>
      <c r="P94" s="8" t="s">
        <v>28</v>
      </c>
      <c r="Q94" s="7"/>
      <c r="R94" s="8" t="s">
        <v>29</v>
      </c>
      <c r="S94" s="7"/>
      <c r="T94" s="7">
        <f>DATEDIF(O94,N94,"m")</f>
        <v>0</v>
      </c>
    </row>
    <row r="95">
      <c r="A95" s="7" t="s">
        <v>6736</v>
      </c>
      <c r="B95" s="7" t="s">
        <v>6737</v>
      </c>
      <c r="C95" s="7" t="s">
        <v>6738</v>
      </c>
      <c r="D95" s="7" t="s">
        <v>6739</v>
      </c>
      <c r="E95" s="7" t="s">
        <v>6740</v>
      </c>
      <c r="F95" s="8" t="s">
        <v>173</v>
      </c>
      <c r="G95" s="15">
        <v>35.0</v>
      </c>
      <c r="H95" s="10">
        <v>102.22222222222223</v>
      </c>
      <c r="I95" s="11">
        <f t="shared" si="1"/>
        <v>1226.666667</v>
      </c>
      <c r="J95" s="11"/>
      <c r="K95" s="8" t="s">
        <v>5838</v>
      </c>
      <c r="L95" s="8" t="s">
        <v>1036</v>
      </c>
      <c r="M95" s="7" t="s">
        <v>27</v>
      </c>
      <c r="N95" s="12">
        <v>44657.0</v>
      </c>
      <c r="O95" s="13">
        <v>44957.0</v>
      </c>
      <c r="P95" s="8" t="s">
        <v>28</v>
      </c>
      <c r="Q95" s="7"/>
      <c r="R95" s="8" t="s">
        <v>29</v>
      </c>
      <c r="S95" s="7"/>
      <c r="T95" s="7">
        <f t="shared" ref="T95:T149" si="4">DATEDIF(N95,O95,"m")</f>
        <v>9</v>
      </c>
    </row>
    <row r="96">
      <c r="A96" s="7" t="s">
        <v>6741</v>
      </c>
      <c r="B96" s="7" t="s">
        <v>6742</v>
      </c>
      <c r="C96" s="7" t="s">
        <v>6743</v>
      </c>
      <c r="D96" s="7" t="s">
        <v>6744</v>
      </c>
      <c r="E96" s="7" t="s">
        <v>6745</v>
      </c>
      <c r="F96" s="8" t="s">
        <v>70</v>
      </c>
      <c r="G96" s="15">
        <v>35.0</v>
      </c>
      <c r="H96" s="10">
        <v>102.22222222222223</v>
      </c>
      <c r="I96" s="11">
        <f t="shared" si="1"/>
        <v>1226.666667</v>
      </c>
      <c r="J96" s="11"/>
      <c r="K96" s="8" t="s">
        <v>5838</v>
      </c>
      <c r="L96" s="8" t="s">
        <v>1036</v>
      </c>
      <c r="M96" s="7" t="s">
        <v>49</v>
      </c>
      <c r="N96" s="12">
        <v>44707.0</v>
      </c>
      <c r="O96" s="13">
        <v>44957.0</v>
      </c>
      <c r="P96" s="8" t="s">
        <v>28</v>
      </c>
      <c r="Q96" s="7"/>
      <c r="R96" s="8" t="s">
        <v>29</v>
      </c>
      <c r="S96" s="7"/>
      <c r="T96" s="7">
        <f t="shared" si="4"/>
        <v>8</v>
      </c>
    </row>
    <row r="97">
      <c r="A97" s="7" t="s">
        <v>6746</v>
      </c>
      <c r="B97" s="7" t="s">
        <v>6747</v>
      </c>
      <c r="C97" s="7" t="s">
        <v>6748</v>
      </c>
      <c r="D97" s="7" t="s">
        <v>6749</v>
      </c>
      <c r="E97" s="7" t="s">
        <v>4231</v>
      </c>
      <c r="F97" s="8" t="s">
        <v>173</v>
      </c>
      <c r="G97" s="15">
        <v>99.0</v>
      </c>
      <c r="H97" s="10">
        <v>289.0</v>
      </c>
      <c r="I97" s="11">
        <f t="shared" si="1"/>
        <v>3468</v>
      </c>
      <c r="J97" s="10">
        <v>312.0</v>
      </c>
      <c r="K97" s="8" t="s">
        <v>5838</v>
      </c>
      <c r="L97" s="8" t="s">
        <v>1036</v>
      </c>
      <c r="M97" s="7" t="s">
        <v>42</v>
      </c>
      <c r="N97" s="12">
        <v>44702.0</v>
      </c>
      <c r="O97" s="13">
        <v>44957.0</v>
      </c>
      <c r="P97" s="8" t="s">
        <v>28</v>
      </c>
      <c r="Q97" s="7"/>
      <c r="R97" s="8" t="s">
        <v>29</v>
      </c>
      <c r="S97" s="7"/>
      <c r="T97" s="7">
        <f t="shared" si="4"/>
        <v>8</v>
      </c>
    </row>
    <row r="98">
      <c r="A98" s="7" t="s">
        <v>6750</v>
      </c>
      <c r="B98" s="7" t="s">
        <v>676</v>
      </c>
      <c r="C98" s="7" t="s">
        <v>6751</v>
      </c>
      <c r="D98" s="7" t="s">
        <v>6752</v>
      </c>
      <c r="E98" s="7" t="s">
        <v>6753</v>
      </c>
      <c r="F98" s="8" t="s">
        <v>173</v>
      </c>
      <c r="G98" s="15">
        <v>96.0</v>
      </c>
      <c r="H98" s="10">
        <v>280.22222222222223</v>
      </c>
      <c r="I98" s="11">
        <f t="shared" si="1"/>
        <v>3362.666667</v>
      </c>
      <c r="J98" s="11"/>
      <c r="K98" s="8" t="s">
        <v>5838</v>
      </c>
      <c r="L98" s="8" t="s">
        <v>1036</v>
      </c>
      <c r="M98" s="7" t="s">
        <v>49</v>
      </c>
      <c r="N98" s="12">
        <v>44907.0</v>
      </c>
      <c r="O98" s="13">
        <v>44957.0</v>
      </c>
      <c r="P98" s="8" t="s">
        <v>28</v>
      </c>
      <c r="Q98" s="7"/>
      <c r="R98" s="8" t="s">
        <v>29</v>
      </c>
      <c r="S98" s="7"/>
      <c r="T98" s="7">
        <f t="shared" si="4"/>
        <v>1</v>
      </c>
    </row>
    <row r="99">
      <c r="A99" s="7" t="s">
        <v>6754</v>
      </c>
      <c r="B99" s="7" t="s">
        <v>6755</v>
      </c>
      <c r="C99" s="7" t="s">
        <v>6756</v>
      </c>
      <c r="D99" s="7" t="s">
        <v>6757</v>
      </c>
      <c r="E99" s="7" t="s">
        <v>6758</v>
      </c>
      <c r="F99" s="8" t="s">
        <v>70</v>
      </c>
      <c r="G99" s="15">
        <v>40.0</v>
      </c>
      <c r="H99" s="10">
        <v>116.77777777777777</v>
      </c>
      <c r="I99" s="11">
        <f t="shared" si="1"/>
        <v>1401.333333</v>
      </c>
      <c r="J99" s="11"/>
      <c r="K99" s="8" t="s">
        <v>5838</v>
      </c>
      <c r="L99" s="8" t="s">
        <v>1036</v>
      </c>
      <c r="M99" s="7" t="s">
        <v>76</v>
      </c>
      <c r="N99" s="12">
        <v>44748.0</v>
      </c>
      <c r="O99" s="13">
        <v>44957.0</v>
      </c>
      <c r="P99" s="8" t="s">
        <v>28</v>
      </c>
      <c r="Q99" s="7"/>
      <c r="R99" s="8" t="s">
        <v>29</v>
      </c>
      <c r="S99" s="7"/>
      <c r="T99" s="7">
        <f t="shared" si="4"/>
        <v>6</v>
      </c>
    </row>
    <row r="100">
      <c r="A100" s="7" t="s">
        <v>6759</v>
      </c>
      <c r="B100" s="7" t="s">
        <v>6760</v>
      </c>
      <c r="C100" s="7" t="s">
        <v>6761</v>
      </c>
      <c r="D100" s="7" t="s">
        <v>6762</v>
      </c>
      <c r="E100" s="7" t="s">
        <v>6763</v>
      </c>
      <c r="F100" s="8" t="s">
        <v>112</v>
      </c>
      <c r="G100" s="15">
        <v>70.0</v>
      </c>
      <c r="H100" s="10">
        <v>204.22222222222223</v>
      </c>
      <c r="I100" s="11">
        <f t="shared" si="1"/>
        <v>2450.666667</v>
      </c>
      <c r="J100" s="11"/>
      <c r="K100" s="8" t="s">
        <v>5838</v>
      </c>
      <c r="L100" s="8" t="s">
        <v>1036</v>
      </c>
      <c r="M100" s="7" t="s">
        <v>27</v>
      </c>
      <c r="N100" s="12">
        <v>44765.0</v>
      </c>
      <c r="O100" s="13">
        <v>44957.0</v>
      </c>
      <c r="P100" s="8" t="s">
        <v>28</v>
      </c>
      <c r="Q100" s="7"/>
      <c r="R100" s="8" t="s">
        <v>29</v>
      </c>
      <c r="S100" s="7"/>
      <c r="T100" s="7">
        <f t="shared" si="4"/>
        <v>6</v>
      </c>
    </row>
    <row r="101">
      <c r="A101" s="7" t="s">
        <v>6764</v>
      </c>
      <c r="B101" s="7" t="s">
        <v>4973</v>
      </c>
      <c r="C101" s="7" t="s">
        <v>6765</v>
      </c>
      <c r="D101" s="7" t="s">
        <v>6766</v>
      </c>
      <c r="E101" s="7" t="s">
        <v>6767</v>
      </c>
      <c r="F101" s="8" t="s">
        <v>70</v>
      </c>
      <c r="G101" s="15">
        <v>25.0</v>
      </c>
      <c r="H101" s="10">
        <v>73.11111111111111</v>
      </c>
      <c r="I101" s="11">
        <f t="shared" si="1"/>
        <v>877.3333333</v>
      </c>
      <c r="J101" s="11"/>
      <c r="K101" s="8" t="s">
        <v>5838</v>
      </c>
      <c r="L101" s="8" t="s">
        <v>1036</v>
      </c>
      <c r="M101" s="7" t="s">
        <v>76</v>
      </c>
      <c r="N101" s="12">
        <v>44833.0</v>
      </c>
      <c r="O101" s="13">
        <v>44957.0</v>
      </c>
      <c r="P101" s="8" t="s">
        <v>28</v>
      </c>
      <c r="Q101" s="7"/>
      <c r="R101" s="8" t="s">
        <v>29</v>
      </c>
      <c r="S101" s="7"/>
      <c r="T101" s="7">
        <f t="shared" si="4"/>
        <v>4</v>
      </c>
    </row>
    <row r="102">
      <c r="A102" s="7" t="s">
        <v>6768</v>
      </c>
      <c r="B102" s="7" t="s">
        <v>6769</v>
      </c>
      <c r="C102" s="7" t="s">
        <v>962</v>
      </c>
      <c r="D102" s="7" t="s">
        <v>6770</v>
      </c>
      <c r="E102" s="7" t="s">
        <v>6771</v>
      </c>
      <c r="F102" s="8" t="s">
        <v>35</v>
      </c>
      <c r="G102" s="15">
        <v>20.0</v>
      </c>
      <c r="H102" s="10">
        <v>58.44444444444444</v>
      </c>
      <c r="I102" s="11">
        <f t="shared" si="1"/>
        <v>701.3333333</v>
      </c>
      <c r="J102" s="11"/>
      <c r="K102" s="8" t="s">
        <v>5838</v>
      </c>
      <c r="L102" s="8" t="s">
        <v>1036</v>
      </c>
      <c r="M102" s="7" t="s">
        <v>76</v>
      </c>
      <c r="N102" s="12">
        <v>44832.0</v>
      </c>
      <c r="O102" s="13">
        <v>44957.0</v>
      </c>
      <c r="P102" s="8" t="s">
        <v>28</v>
      </c>
      <c r="Q102" s="7"/>
      <c r="R102" s="8" t="s">
        <v>29</v>
      </c>
      <c r="S102" s="7"/>
      <c r="T102" s="7">
        <f t="shared" si="4"/>
        <v>4</v>
      </c>
    </row>
    <row r="103">
      <c r="A103" s="7" t="s">
        <v>6772</v>
      </c>
      <c r="B103" s="7" t="s">
        <v>6773</v>
      </c>
      <c r="C103" s="7" t="s">
        <v>6774</v>
      </c>
      <c r="D103" s="7" t="s">
        <v>6775</v>
      </c>
      <c r="E103" s="7" t="s">
        <v>6776</v>
      </c>
      <c r="F103" s="8" t="s">
        <v>24</v>
      </c>
      <c r="G103" s="15">
        <v>45.0</v>
      </c>
      <c r="H103" s="10">
        <v>131.44444444444446</v>
      </c>
      <c r="I103" s="11">
        <f t="shared" si="1"/>
        <v>1577.333333</v>
      </c>
      <c r="J103" s="11"/>
      <c r="K103" s="8" t="s">
        <v>5838</v>
      </c>
      <c r="L103" s="8" t="s">
        <v>1036</v>
      </c>
      <c r="M103" s="7" t="s">
        <v>76</v>
      </c>
      <c r="N103" s="12">
        <v>44798.0</v>
      </c>
      <c r="O103" s="13">
        <v>44957.0</v>
      </c>
      <c r="P103" s="8" t="s">
        <v>28</v>
      </c>
      <c r="Q103" s="7"/>
      <c r="R103" s="8" t="s">
        <v>29</v>
      </c>
      <c r="S103" s="7"/>
      <c r="T103" s="7">
        <f t="shared" si="4"/>
        <v>5</v>
      </c>
    </row>
    <row r="104">
      <c r="A104" s="7" t="s">
        <v>6777</v>
      </c>
      <c r="B104" s="7" t="s">
        <v>6778</v>
      </c>
      <c r="C104" s="7" t="s">
        <v>6779</v>
      </c>
      <c r="D104" s="7" t="s">
        <v>6780</v>
      </c>
      <c r="E104" s="7" t="s">
        <v>6781</v>
      </c>
      <c r="F104" s="8" t="s">
        <v>173</v>
      </c>
      <c r="G104" s="15">
        <v>20.0</v>
      </c>
      <c r="H104" s="10">
        <v>58.44444444444444</v>
      </c>
      <c r="I104" s="11">
        <f t="shared" si="1"/>
        <v>701.3333333</v>
      </c>
      <c r="J104" s="11"/>
      <c r="K104" s="8" t="s">
        <v>5838</v>
      </c>
      <c r="L104" s="8" t="s">
        <v>1036</v>
      </c>
      <c r="M104" s="7" t="s">
        <v>36</v>
      </c>
      <c r="N104" s="12">
        <v>44951.0</v>
      </c>
      <c r="O104" s="13">
        <v>44957.0</v>
      </c>
      <c r="P104" s="8" t="s">
        <v>28</v>
      </c>
      <c r="Q104" s="7"/>
      <c r="R104" s="8" t="s">
        <v>29</v>
      </c>
      <c r="S104" s="7"/>
      <c r="T104" s="7">
        <f t="shared" si="4"/>
        <v>0</v>
      </c>
    </row>
    <row r="105">
      <c r="A105" s="7" t="s">
        <v>6782</v>
      </c>
      <c r="B105" s="7" t="s">
        <v>6783</v>
      </c>
      <c r="C105" s="7" t="s">
        <v>6784</v>
      </c>
      <c r="D105" s="7" t="s">
        <v>6785</v>
      </c>
      <c r="E105" s="7" t="s">
        <v>6786</v>
      </c>
      <c r="F105" s="8" t="s">
        <v>173</v>
      </c>
      <c r="G105" s="15">
        <v>99.0</v>
      </c>
      <c r="H105" s="10">
        <v>289.0</v>
      </c>
      <c r="I105" s="11">
        <f t="shared" si="1"/>
        <v>3468</v>
      </c>
      <c r="J105" s="11"/>
      <c r="K105" s="8" t="s">
        <v>5838</v>
      </c>
      <c r="L105" s="8" t="s">
        <v>1036</v>
      </c>
      <c r="M105" s="7" t="s">
        <v>42</v>
      </c>
      <c r="N105" s="12">
        <v>44709.0</v>
      </c>
      <c r="O105" s="13">
        <v>44957.0</v>
      </c>
      <c r="P105" s="8" t="s">
        <v>28</v>
      </c>
      <c r="Q105" s="7"/>
      <c r="R105" s="8" t="s">
        <v>29</v>
      </c>
      <c r="S105" s="7"/>
      <c r="T105" s="7">
        <f t="shared" si="4"/>
        <v>8</v>
      </c>
    </row>
    <row r="106">
      <c r="A106" s="7" t="s">
        <v>6787</v>
      </c>
      <c r="B106" s="7" t="s">
        <v>6788</v>
      </c>
      <c r="C106" s="7" t="s">
        <v>6789</v>
      </c>
      <c r="D106" s="7" t="s">
        <v>6790</v>
      </c>
      <c r="E106" s="7" t="s">
        <v>6791</v>
      </c>
      <c r="F106" s="8" t="s">
        <v>173</v>
      </c>
      <c r="G106" s="15">
        <v>160.0</v>
      </c>
      <c r="H106" s="10">
        <v>466.8888888888889</v>
      </c>
      <c r="I106" s="11">
        <f t="shared" si="1"/>
        <v>5602.666667</v>
      </c>
      <c r="J106" s="11"/>
      <c r="K106" s="8" t="s">
        <v>5838</v>
      </c>
      <c r="L106" s="8" t="s">
        <v>1036</v>
      </c>
      <c r="M106" s="7" t="s">
        <v>27</v>
      </c>
      <c r="N106" s="12">
        <v>44519.0</v>
      </c>
      <c r="O106" s="13">
        <v>44957.0</v>
      </c>
      <c r="P106" s="8" t="s">
        <v>29</v>
      </c>
      <c r="Q106" s="7"/>
      <c r="R106" s="8" t="s">
        <v>29</v>
      </c>
      <c r="S106" s="7"/>
      <c r="T106" s="7">
        <f t="shared" si="4"/>
        <v>14</v>
      </c>
    </row>
    <row r="107">
      <c r="A107" s="7" t="s">
        <v>6792</v>
      </c>
      <c r="B107" s="7" t="s">
        <v>6793</v>
      </c>
      <c r="C107" s="7" t="s">
        <v>6794</v>
      </c>
      <c r="D107" s="7" t="s">
        <v>6795</v>
      </c>
      <c r="E107" s="7" t="s">
        <v>1949</v>
      </c>
      <c r="F107" s="8" t="s">
        <v>24</v>
      </c>
      <c r="G107" s="15">
        <v>285.0</v>
      </c>
      <c r="H107" s="10">
        <v>831.7777777777778</v>
      </c>
      <c r="I107" s="11">
        <f t="shared" si="1"/>
        <v>9981.333333</v>
      </c>
      <c r="J107" s="11"/>
      <c r="K107" s="8" t="s">
        <v>5838</v>
      </c>
      <c r="L107" s="8" t="s">
        <v>1036</v>
      </c>
      <c r="M107" s="7" t="s">
        <v>42</v>
      </c>
      <c r="N107" s="12">
        <v>44694.0</v>
      </c>
      <c r="O107" s="13">
        <v>44957.0</v>
      </c>
      <c r="P107" s="8" t="s">
        <v>28</v>
      </c>
      <c r="Q107" s="7"/>
      <c r="R107" s="8" t="s">
        <v>29</v>
      </c>
      <c r="S107" s="7"/>
      <c r="T107" s="7">
        <f t="shared" si="4"/>
        <v>8</v>
      </c>
    </row>
    <row r="108">
      <c r="A108" s="7" t="s">
        <v>6796</v>
      </c>
      <c r="B108" s="7" t="s">
        <v>6797</v>
      </c>
      <c r="C108" s="7" t="s">
        <v>6798</v>
      </c>
      <c r="D108" s="7" t="s">
        <v>6799</v>
      </c>
      <c r="E108" s="7" t="s">
        <v>6800</v>
      </c>
      <c r="F108" s="8" t="s">
        <v>173</v>
      </c>
      <c r="G108" s="15">
        <v>30.0</v>
      </c>
      <c r="H108" s="10">
        <v>87.66666666666667</v>
      </c>
      <c r="I108" s="11">
        <f t="shared" si="1"/>
        <v>1052</v>
      </c>
      <c r="J108" s="11"/>
      <c r="K108" s="8" t="s">
        <v>5838</v>
      </c>
      <c r="L108" s="8" t="s">
        <v>1036</v>
      </c>
      <c r="M108" s="7" t="s">
        <v>49</v>
      </c>
      <c r="N108" s="12">
        <v>44784.0</v>
      </c>
      <c r="O108" s="13">
        <v>44957.0</v>
      </c>
      <c r="P108" s="8" t="s">
        <v>28</v>
      </c>
      <c r="Q108" s="7"/>
      <c r="R108" s="8" t="s">
        <v>29</v>
      </c>
      <c r="S108" s="7"/>
      <c r="T108" s="7">
        <f t="shared" si="4"/>
        <v>5</v>
      </c>
    </row>
    <row r="109">
      <c r="A109" s="7" t="s">
        <v>6801</v>
      </c>
      <c r="B109" s="7" t="s">
        <v>6802</v>
      </c>
      <c r="C109" s="7" t="s">
        <v>6803</v>
      </c>
      <c r="D109" s="7" t="s">
        <v>6804</v>
      </c>
      <c r="E109" s="7" t="s">
        <v>6805</v>
      </c>
      <c r="F109" s="8" t="s">
        <v>173</v>
      </c>
      <c r="G109" s="15">
        <v>82.0</v>
      </c>
      <c r="H109" s="10">
        <v>239.33333333333334</v>
      </c>
      <c r="I109" s="11">
        <f t="shared" si="1"/>
        <v>2872</v>
      </c>
      <c r="J109" s="11"/>
      <c r="K109" s="8" t="s">
        <v>5838</v>
      </c>
      <c r="L109" s="8" t="s">
        <v>1036</v>
      </c>
      <c r="M109" s="7" t="s">
        <v>76</v>
      </c>
      <c r="N109" s="12">
        <v>44651.0</v>
      </c>
      <c r="O109" s="13">
        <v>44957.0</v>
      </c>
      <c r="P109" s="8" t="s">
        <v>28</v>
      </c>
      <c r="Q109" s="7"/>
      <c r="R109" s="8" t="s">
        <v>29</v>
      </c>
      <c r="S109" s="7"/>
      <c r="T109" s="7">
        <f t="shared" si="4"/>
        <v>10</v>
      </c>
    </row>
    <row r="110">
      <c r="A110" s="7" t="s">
        <v>6806</v>
      </c>
      <c r="B110" s="7" t="s">
        <v>6807</v>
      </c>
      <c r="C110" s="7" t="s">
        <v>6808</v>
      </c>
      <c r="D110" s="7" t="s">
        <v>6809</v>
      </c>
      <c r="E110" s="7" t="s">
        <v>6810</v>
      </c>
      <c r="F110" s="8" t="s">
        <v>173</v>
      </c>
      <c r="G110" s="15">
        <v>33.0</v>
      </c>
      <c r="H110" s="10">
        <v>96.33333333333333</v>
      </c>
      <c r="I110" s="11">
        <f t="shared" si="1"/>
        <v>1156</v>
      </c>
      <c r="J110" s="11"/>
      <c r="K110" s="8" t="s">
        <v>5838</v>
      </c>
      <c r="L110" s="8" t="s">
        <v>1036</v>
      </c>
      <c r="M110" s="7" t="s">
        <v>27</v>
      </c>
      <c r="N110" s="12">
        <v>44878.0</v>
      </c>
      <c r="O110" s="13">
        <v>44957.0</v>
      </c>
      <c r="P110" s="8" t="s">
        <v>28</v>
      </c>
      <c r="Q110" s="7"/>
      <c r="R110" s="8" t="s">
        <v>29</v>
      </c>
      <c r="S110" s="7"/>
      <c r="T110" s="7">
        <f t="shared" si="4"/>
        <v>2</v>
      </c>
    </row>
    <row r="111">
      <c r="A111" s="7" t="s">
        <v>6811</v>
      </c>
      <c r="B111" s="7" t="s">
        <v>1776</v>
      </c>
      <c r="C111" s="7" t="s">
        <v>6812</v>
      </c>
      <c r="D111" s="7" t="s">
        <v>6813</v>
      </c>
      <c r="E111" s="7" t="s">
        <v>6814</v>
      </c>
      <c r="F111" s="8" t="s">
        <v>48</v>
      </c>
      <c r="G111" s="15">
        <v>55.0</v>
      </c>
      <c r="H111" s="10">
        <v>160.44444444444446</v>
      </c>
      <c r="I111" s="11">
        <f t="shared" si="1"/>
        <v>1925.333333</v>
      </c>
      <c r="J111" s="11"/>
      <c r="K111" s="8" t="s">
        <v>5838</v>
      </c>
      <c r="L111" s="8" t="s">
        <v>1036</v>
      </c>
      <c r="M111" s="7" t="s">
        <v>42</v>
      </c>
      <c r="N111" s="12">
        <v>44760.0</v>
      </c>
      <c r="O111" s="13">
        <v>44957.0</v>
      </c>
      <c r="P111" s="8" t="s">
        <v>28</v>
      </c>
      <c r="Q111" s="7"/>
      <c r="R111" s="8" t="s">
        <v>29</v>
      </c>
      <c r="S111" s="7"/>
      <c r="T111" s="7">
        <f t="shared" si="4"/>
        <v>6</v>
      </c>
    </row>
    <row r="112">
      <c r="A112" s="7" t="s">
        <v>6815</v>
      </c>
      <c r="B112" s="7" t="s">
        <v>6816</v>
      </c>
      <c r="C112" s="7" t="s">
        <v>6817</v>
      </c>
      <c r="D112" s="7" t="s">
        <v>6818</v>
      </c>
      <c r="E112" s="7" t="s">
        <v>6819</v>
      </c>
      <c r="F112" s="8" t="s">
        <v>35</v>
      </c>
      <c r="G112" s="15">
        <v>105.0</v>
      </c>
      <c r="H112" s="10">
        <v>306.44444444444446</v>
      </c>
      <c r="I112" s="11">
        <f t="shared" si="1"/>
        <v>3677.333333</v>
      </c>
      <c r="J112" s="11"/>
      <c r="K112" s="8" t="s">
        <v>5838</v>
      </c>
      <c r="L112" s="8" t="s">
        <v>1036</v>
      </c>
      <c r="M112" s="7" t="s">
        <v>76</v>
      </c>
      <c r="N112" s="12">
        <v>44582.0</v>
      </c>
      <c r="O112" s="13">
        <v>44957.0</v>
      </c>
      <c r="P112" s="8" t="s">
        <v>29</v>
      </c>
      <c r="Q112" s="7"/>
      <c r="R112" s="8" t="s">
        <v>29</v>
      </c>
      <c r="S112" s="7"/>
      <c r="T112" s="7">
        <f t="shared" si="4"/>
        <v>12</v>
      </c>
    </row>
    <row r="113">
      <c r="A113" s="7" t="s">
        <v>6820</v>
      </c>
      <c r="B113" s="7" t="s">
        <v>6011</v>
      </c>
      <c r="C113" s="7" t="s">
        <v>6821</v>
      </c>
      <c r="D113" s="7" t="s">
        <v>6822</v>
      </c>
      <c r="E113" s="7" t="s">
        <v>6823</v>
      </c>
      <c r="F113" s="8" t="s">
        <v>35</v>
      </c>
      <c r="G113" s="15">
        <v>25.0</v>
      </c>
      <c r="H113" s="10">
        <v>73.11111111111111</v>
      </c>
      <c r="I113" s="11">
        <f t="shared" si="1"/>
        <v>877.3333333</v>
      </c>
      <c r="J113" s="11"/>
      <c r="K113" s="8" t="s">
        <v>5838</v>
      </c>
      <c r="L113" s="8" t="s">
        <v>1036</v>
      </c>
      <c r="M113" s="7" t="s">
        <v>76</v>
      </c>
      <c r="N113" s="12">
        <v>44521.0</v>
      </c>
      <c r="O113" s="13">
        <v>44957.0</v>
      </c>
      <c r="P113" s="8" t="s">
        <v>29</v>
      </c>
      <c r="Q113" s="7"/>
      <c r="R113" s="8" t="s">
        <v>29</v>
      </c>
      <c r="S113" s="7"/>
      <c r="T113" s="7">
        <f t="shared" si="4"/>
        <v>14</v>
      </c>
    </row>
    <row r="114">
      <c r="A114" s="7" t="s">
        <v>6824</v>
      </c>
      <c r="B114" s="7" t="s">
        <v>6825</v>
      </c>
      <c r="C114" s="7" t="s">
        <v>6826</v>
      </c>
      <c r="D114" s="7" t="s">
        <v>6827</v>
      </c>
      <c r="E114" s="7" t="s">
        <v>6828</v>
      </c>
      <c r="F114" s="8" t="s">
        <v>70</v>
      </c>
      <c r="G114" s="15">
        <v>99.0</v>
      </c>
      <c r="H114" s="10">
        <v>289.0</v>
      </c>
      <c r="I114" s="11">
        <f t="shared" si="1"/>
        <v>3468</v>
      </c>
      <c r="J114" s="10">
        <v>14.0</v>
      </c>
      <c r="K114" s="8" t="s">
        <v>5838</v>
      </c>
      <c r="L114" s="8" t="s">
        <v>1036</v>
      </c>
      <c r="M114" s="7" t="s">
        <v>76</v>
      </c>
      <c r="N114" s="12">
        <v>44576.0</v>
      </c>
      <c r="O114" s="13">
        <v>44957.0</v>
      </c>
      <c r="P114" s="8" t="s">
        <v>29</v>
      </c>
      <c r="Q114" s="7"/>
      <c r="R114" s="8" t="s">
        <v>29</v>
      </c>
      <c r="S114" s="7"/>
      <c r="T114" s="7">
        <f t="shared" si="4"/>
        <v>12</v>
      </c>
    </row>
    <row r="115">
      <c r="A115" s="7" t="s">
        <v>6829</v>
      </c>
      <c r="B115" s="7" t="s">
        <v>6830</v>
      </c>
      <c r="C115" s="7" t="s">
        <v>6831</v>
      </c>
      <c r="D115" s="7" t="s">
        <v>6832</v>
      </c>
      <c r="E115" s="7" t="s">
        <v>6833</v>
      </c>
      <c r="F115" s="8" t="s">
        <v>70</v>
      </c>
      <c r="G115" s="15">
        <v>33.0</v>
      </c>
      <c r="H115" s="10">
        <v>96.33333333333333</v>
      </c>
      <c r="I115" s="11">
        <f t="shared" si="1"/>
        <v>1156</v>
      </c>
      <c r="J115" s="11"/>
      <c r="K115" s="8" t="s">
        <v>5838</v>
      </c>
      <c r="L115" s="8" t="s">
        <v>1036</v>
      </c>
      <c r="M115" s="7" t="s">
        <v>49</v>
      </c>
      <c r="N115" s="12">
        <v>44803.0</v>
      </c>
      <c r="O115" s="13">
        <v>44957.0</v>
      </c>
      <c r="P115" s="8" t="s">
        <v>28</v>
      </c>
      <c r="Q115" s="7"/>
      <c r="R115" s="8" t="s">
        <v>29</v>
      </c>
      <c r="S115" s="7"/>
      <c r="T115" s="7">
        <f t="shared" si="4"/>
        <v>5</v>
      </c>
    </row>
    <row r="116">
      <c r="A116" s="7" t="s">
        <v>6834</v>
      </c>
      <c r="B116" s="7" t="s">
        <v>6835</v>
      </c>
      <c r="C116" s="7" t="s">
        <v>6836</v>
      </c>
      <c r="D116" s="7" t="s">
        <v>6837</v>
      </c>
      <c r="E116" s="7" t="s">
        <v>203</v>
      </c>
      <c r="F116" s="8" t="s">
        <v>24</v>
      </c>
      <c r="G116" s="15">
        <v>30.0</v>
      </c>
      <c r="H116" s="10">
        <v>87.66666666666667</v>
      </c>
      <c r="I116" s="11">
        <f t="shared" si="1"/>
        <v>1052</v>
      </c>
      <c r="J116" s="11"/>
      <c r="K116" s="8" t="s">
        <v>5838</v>
      </c>
      <c r="L116" s="8" t="s">
        <v>1036</v>
      </c>
      <c r="M116" s="7" t="s">
        <v>49</v>
      </c>
      <c r="N116" s="12">
        <v>44863.0</v>
      </c>
      <c r="O116" s="13">
        <v>44957.0</v>
      </c>
      <c r="P116" s="8" t="s">
        <v>28</v>
      </c>
      <c r="Q116" s="7"/>
      <c r="R116" s="8" t="s">
        <v>29</v>
      </c>
      <c r="S116" s="7"/>
      <c r="T116" s="7">
        <f t="shared" si="4"/>
        <v>3</v>
      </c>
    </row>
    <row r="117">
      <c r="A117" s="7" t="s">
        <v>6838</v>
      </c>
      <c r="B117" s="7" t="s">
        <v>6839</v>
      </c>
      <c r="C117" s="7" t="s">
        <v>6840</v>
      </c>
      <c r="D117" s="7" t="s">
        <v>6841</v>
      </c>
      <c r="E117" s="7" t="s">
        <v>6842</v>
      </c>
      <c r="F117" s="8" t="s">
        <v>48</v>
      </c>
      <c r="G117" s="15">
        <v>19.0</v>
      </c>
      <c r="H117" s="10">
        <v>55.55555555555556</v>
      </c>
      <c r="I117" s="11">
        <f t="shared" si="1"/>
        <v>666.6666667</v>
      </c>
      <c r="J117" s="11"/>
      <c r="K117" s="8" t="s">
        <v>5838</v>
      </c>
      <c r="L117" s="8" t="s">
        <v>1036</v>
      </c>
      <c r="M117" s="7" t="s">
        <v>76</v>
      </c>
      <c r="N117" s="12">
        <v>44801.0</v>
      </c>
      <c r="O117" s="13">
        <v>44957.0</v>
      </c>
      <c r="P117" s="8" t="s">
        <v>28</v>
      </c>
      <c r="Q117" s="7"/>
      <c r="R117" s="8" t="s">
        <v>29</v>
      </c>
      <c r="S117" s="7"/>
      <c r="T117" s="7">
        <f t="shared" si="4"/>
        <v>5</v>
      </c>
    </row>
    <row r="118">
      <c r="A118" s="7" t="s">
        <v>6843</v>
      </c>
      <c r="B118" s="7" t="s">
        <v>6844</v>
      </c>
      <c r="C118" s="7" t="s">
        <v>6845</v>
      </c>
      <c r="D118" s="7" t="s">
        <v>6846</v>
      </c>
      <c r="E118" s="7" t="s">
        <v>6847</v>
      </c>
      <c r="F118" s="8" t="s">
        <v>112</v>
      </c>
      <c r="G118" s="15">
        <v>35.0</v>
      </c>
      <c r="H118" s="10">
        <v>102.22222222222223</v>
      </c>
      <c r="I118" s="11">
        <f t="shared" si="1"/>
        <v>1226.666667</v>
      </c>
      <c r="J118" s="11"/>
      <c r="K118" s="8" t="s">
        <v>5838</v>
      </c>
      <c r="L118" s="8" t="s">
        <v>1036</v>
      </c>
      <c r="M118" s="7" t="s">
        <v>36</v>
      </c>
      <c r="N118" s="12">
        <v>44820.0</v>
      </c>
      <c r="O118" s="13">
        <v>44957.0</v>
      </c>
      <c r="P118" s="8" t="s">
        <v>28</v>
      </c>
      <c r="Q118" s="7"/>
      <c r="R118" s="8" t="s">
        <v>29</v>
      </c>
      <c r="S118" s="7"/>
      <c r="T118" s="7">
        <f t="shared" si="4"/>
        <v>4</v>
      </c>
    </row>
    <row r="119">
      <c r="A119" s="7" t="s">
        <v>6848</v>
      </c>
      <c r="B119" s="7" t="s">
        <v>6849</v>
      </c>
      <c r="C119" s="7" t="s">
        <v>6850</v>
      </c>
      <c r="D119" s="7" t="s">
        <v>6851</v>
      </c>
      <c r="E119" s="7" t="s">
        <v>6852</v>
      </c>
      <c r="F119" s="8" t="s">
        <v>112</v>
      </c>
      <c r="G119" s="15">
        <v>70.0</v>
      </c>
      <c r="H119" s="10">
        <v>204.22222222222223</v>
      </c>
      <c r="I119" s="11">
        <f t="shared" si="1"/>
        <v>2450.666667</v>
      </c>
      <c r="J119" s="11"/>
      <c r="K119" s="8" t="s">
        <v>5838</v>
      </c>
      <c r="L119" s="8" t="s">
        <v>1036</v>
      </c>
      <c r="M119" s="7" t="s">
        <v>76</v>
      </c>
      <c r="N119" s="12">
        <v>44644.0</v>
      </c>
      <c r="O119" s="13">
        <v>44957.0</v>
      </c>
      <c r="P119" s="8" t="s">
        <v>28</v>
      </c>
      <c r="Q119" s="7"/>
      <c r="R119" s="8" t="s">
        <v>29</v>
      </c>
      <c r="S119" s="7"/>
      <c r="T119" s="7">
        <f t="shared" si="4"/>
        <v>10</v>
      </c>
    </row>
    <row r="120">
      <c r="A120" s="7" t="s">
        <v>6853</v>
      </c>
      <c r="B120" s="7" t="s">
        <v>6854</v>
      </c>
      <c r="C120" s="7" t="s">
        <v>6855</v>
      </c>
      <c r="D120" s="7" t="s">
        <v>6856</v>
      </c>
      <c r="E120" s="7" t="s">
        <v>6857</v>
      </c>
      <c r="F120" s="8" t="s">
        <v>70</v>
      </c>
      <c r="G120" s="15">
        <v>105.0</v>
      </c>
      <c r="H120" s="10">
        <v>306.44444444444446</v>
      </c>
      <c r="I120" s="11">
        <f t="shared" si="1"/>
        <v>3677.333333</v>
      </c>
      <c r="J120" s="11"/>
      <c r="K120" s="8" t="s">
        <v>5838</v>
      </c>
      <c r="L120" s="8" t="s">
        <v>1036</v>
      </c>
      <c r="M120" s="7" t="s">
        <v>36</v>
      </c>
      <c r="N120" s="12">
        <v>44704.0</v>
      </c>
      <c r="O120" s="13">
        <v>44957.0</v>
      </c>
      <c r="P120" s="8" t="s">
        <v>28</v>
      </c>
      <c r="Q120" s="7"/>
      <c r="R120" s="8" t="s">
        <v>29</v>
      </c>
      <c r="S120" s="7"/>
      <c r="T120" s="7">
        <f t="shared" si="4"/>
        <v>8</v>
      </c>
    </row>
    <row r="121">
      <c r="A121" s="7" t="s">
        <v>6858</v>
      </c>
      <c r="B121" s="7" t="s">
        <v>6859</v>
      </c>
      <c r="C121" s="7" t="s">
        <v>6860</v>
      </c>
      <c r="D121" s="7" t="s">
        <v>6861</v>
      </c>
      <c r="E121" s="7" t="s">
        <v>6862</v>
      </c>
      <c r="F121" s="8" t="s">
        <v>70</v>
      </c>
      <c r="G121" s="15">
        <v>30.0</v>
      </c>
      <c r="H121" s="10">
        <v>87.66666666666667</v>
      </c>
      <c r="I121" s="11">
        <f t="shared" si="1"/>
        <v>1052</v>
      </c>
      <c r="J121" s="11"/>
      <c r="K121" s="8" t="s">
        <v>5838</v>
      </c>
      <c r="L121" s="8" t="s">
        <v>1036</v>
      </c>
      <c r="M121" s="7" t="s">
        <v>27</v>
      </c>
      <c r="N121" s="12">
        <v>44810.0</v>
      </c>
      <c r="O121" s="13">
        <v>44957.0</v>
      </c>
      <c r="P121" s="8" t="s">
        <v>28</v>
      </c>
      <c r="Q121" s="7"/>
      <c r="R121" s="8" t="s">
        <v>29</v>
      </c>
      <c r="S121" s="7"/>
      <c r="T121" s="7">
        <f t="shared" si="4"/>
        <v>4</v>
      </c>
    </row>
    <row r="122">
      <c r="A122" s="7" t="s">
        <v>6863</v>
      </c>
      <c r="B122" s="7" t="s">
        <v>6864</v>
      </c>
      <c r="C122" s="7" t="s">
        <v>6865</v>
      </c>
      <c r="D122" s="7" t="s">
        <v>6866</v>
      </c>
      <c r="E122" s="7" t="s">
        <v>6867</v>
      </c>
      <c r="F122" s="8" t="s">
        <v>112</v>
      </c>
      <c r="G122" s="15">
        <v>196.0</v>
      </c>
      <c r="H122" s="10">
        <v>572.1111111111111</v>
      </c>
      <c r="I122" s="11">
        <f t="shared" si="1"/>
        <v>6865.333333</v>
      </c>
      <c r="J122" s="11"/>
      <c r="K122" s="8" t="s">
        <v>5838</v>
      </c>
      <c r="L122" s="8" t="s">
        <v>1036</v>
      </c>
      <c r="M122" s="7" t="s">
        <v>27</v>
      </c>
      <c r="N122" s="12">
        <v>44636.0</v>
      </c>
      <c r="O122" s="13">
        <v>44957.0</v>
      </c>
      <c r="P122" s="8" t="s">
        <v>28</v>
      </c>
      <c r="Q122" s="7"/>
      <c r="R122" s="8" t="s">
        <v>29</v>
      </c>
      <c r="S122" s="7"/>
      <c r="T122" s="7">
        <f t="shared" si="4"/>
        <v>10</v>
      </c>
    </row>
    <row r="123">
      <c r="A123" s="7" t="s">
        <v>6868</v>
      </c>
      <c r="B123" s="7" t="s">
        <v>6869</v>
      </c>
      <c r="C123" s="7" t="s">
        <v>6870</v>
      </c>
      <c r="D123" s="7" t="s">
        <v>6871</v>
      </c>
      <c r="E123" s="7" t="s">
        <v>6872</v>
      </c>
      <c r="F123" s="8" t="s">
        <v>70</v>
      </c>
      <c r="G123" s="15">
        <v>70.0</v>
      </c>
      <c r="H123" s="10">
        <v>204.22222222222223</v>
      </c>
      <c r="I123" s="11">
        <f t="shared" si="1"/>
        <v>2450.666667</v>
      </c>
      <c r="J123" s="11"/>
      <c r="K123" s="8" t="s">
        <v>5838</v>
      </c>
      <c r="L123" s="8" t="s">
        <v>1036</v>
      </c>
      <c r="M123" s="7" t="s">
        <v>42</v>
      </c>
      <c r="N123" s="12">
        <v>44801.0</v>
      </c>
      <c r="O123" s="13">
        <v>44957.0</v>
      </c>
      <c r="P123" s="8" t="s">
        <v>28</v>
      </c>
      <c r="Q123" s="7"/>
      <c r="R123" s="8" t="s">
        <v>29</v>
      </c>
      <c r="S123" s="7"/>
      <c r="T123" s="7">
        <f t="shared" si="4"/>
        <v>5</v>
      </c>
    </row>
    <row r="124">
      <c r="A124" s="7" t="s">
        <v>6873</v>
      </c>
      <c r="B124" s="7" t="s">
        <v>6874</v>
      </c>
      <c r="C124" s="7" t="s">
        <v>6875</v>
      </c>
      <c r="D124" s="7" t="s">
        <v>6876</v>
      </c>
      <c r="E124" s="7" t="s">
        <v>6877</v>
      </c>
      <c r="F124" s="8" t="s">
        <v>24</v>
      </c>
      <c r="G124" s="15">
        <v>45.0</v>
      </c>
      <c r="H124" s="10">
        <v>131.44444444444446</v>
      </c>
      <c r="I124" s="11">
        <f t="shared" si="1"/>
        <v>1577.333333</v>
      </c>
      <c r="J124" s="11"/>
      <c r="K124" s="8" t="s">
        <v>5838</v>
      </c>
      <c r="L124" s="8" t="s">
        <v>1036</v>
      </c>
      <c r="M124" s="7" t="s">
        <v>42</v>
      </c>
      <c r="N124" s="12">
        <v>44618.0</v>
      </c>
      <c r="O124" s="13">
        <v>44957.0</v>
      </c>
      <c r="P124" s="8" t="s">
        <v>28</v>
      </c>
      <c r="Q124" s="7"/>
      <c r="R124" s="8" t="s">
        <v>29</v>
      </c>
      <c r="S124" s="7"/>
      <c r="T124" s="7">
        <f t="shared" si="4"/>
        <v>11</v>
      </c>
    </row>
    <row r="125">
      <c r="A125" s="7" t="s">
        <v>6878</v>
      </c>
      <c r="B125" s="7" t="s">
        <v>6879</v>
      </c>
      <c r="C125" s="7" t="s">
        <v>6880</v>
      </c>
      <c r="D125" s="7" t="s">
        <v>6881</v>
      </c>
      <c r="E125" s="7" t="s">
        <v>6882</v>
      </c>
      <c r="F125" s="8" t="s">
        <v>24</v>
      </c>
      <c r="G125" s="15">
        <v>55.0</v>
      </c>
      <c r="H125" s="10">
        <v>160.44444444444446</v>
      </c>
      <c r="I125" s="11">
        <f t="shared" si="1"/>
        <v>1925.333333</v>
      </c>
      <c r="J125" s="11"/>
      <c r="K125" s="8" t="s">
        <v>5838</v>
      </c>
      <c r="L125" s="8" t="s">
        <v>1036</v>
      </c>
      <c r="M125" s="7" t="s">
        <v>36</v>
      </c>
      <c r="N125" s="12">
        <v>44763.0</v>
      </c>
      <c r="O125" s="13">
        <v>44957.0</v>
      </c>
      <c r="P125" s="8" t="s">
        <v>28</v>
      </c>
      <c r="Q125" s="7"/>
      <c r="R125" s="8" t="s">
        <v>29</v>
      </c>
      <c r="S125" s="7"/>
      <c r="T125" s="7">
        <f t="shared" si="4"/>
        <v>6</v>
      </c>
    </row>
    <row r="126">
      <c r="A126" s="7" t="s">
        <v>6883</v>
      </c>
      <c r="B126" s="7" t="s">
        <v>3749</v>
      </c>
      <c r="C126" s="7" t="s">
        <v>6884</v>
      </c>
      <c r="D126" s="7" t="s">
        <v>6885</v>
      </c>
      <c r="E126" s="7" t="s">
        <v>6886</v>
      </c>
      <c r="F126" s="8" t="s">
        <v>48</v>
      </c>
      <c r="G126" s="9">
        <v>290.0</v>
      </c>
      <c r="H126" s="10">
        <v>846.4444444444445</v>
      </c>
      <c r="I126" s="11">
        <f t="shared" si="1"/>
        <v>10157.33333</v>
      </c>
      <c r="J126" s="10">
        <v>5212.44</v>
      </c>
      <c r="K126" s="8" t="s">
        <v>5838</v>
      </c>
      <c r="L126" s="8" t="s">
        <v>1036</v>
      </c>
      <c r="M126" s="7" t="s">
        <v>36</v>
      </c>
      <c r="N126" s="12">
        <v>44572.0</v>
      </c>
      <c r="O126" s="13">
        <v>44957.0</v>
      </c>
      <c r="P126" s="8" t="s">
        <v>29</v>
      </c>
      <c r="Q126" s="7"/>
      <c r="R126" s="8" t="s">
        <v>29</v>
      </c>
      <c r="S126" s="7"/>
      <c r="T126" s="7">
        <f t="shared" si="4"/>
        <v>12</v>
      </c>
    </row>
    <row r="127">
      <c r="A127" s="7" t="s">
        <v>6887</v>
      </c>
      <c r="B127" s="7" t="s">
        <v>6888</v>
      </c>
      <c r="C127" s="7" t="s">
        <v>6889</v>
      </c>
      <c r="D127" s="7" t="s">
        <v>6890</v>
      </c>
      <c r="E127" s="7" t="s">
        <v>4192</v>
      </c>
      <c r="F127" s="8" t="s">
        <v>48</v>
      </c>
      <c r="G127" s="15">
        <v>99.0</v>
      </c>
      <c r="H127" s="10">
        <v>289.0</v>
      </c>
      <c r="I127" s="11">
        <f t="shared" si="1"/>
        <v>3468</v>
      </c>
      <c r="J127" s="11"/>
      <c r="K127" s="8" t="s">
        <v>5838</v>
      </c>
      <c r="L127" s="8" t="s">
        <v>1036</v>
      </c>
      <c r="M127" s="7" t="s">
        <v>49</v>
      </c>
      <c r="N127" s="12">
        <v>44821.0</v>
      </c>
      <c r="O127" s="13">
        <v>44957.0</v>
      </c>
      <c r="P127" s="8" t="s">
        <v>28</v>
      </c>
      <c r="Q127" s="7"/>
      <c r="R127" s="8" t="s">
        <v>29</v>
      </c>
      <c r="S127" s="7"/>
      <c r="T127" s="7">
        <f t="shared" si="4"/>
        <v>4</v>
      </c>
    </row>
    <row r="128">
      <c r="A128" s="7" t="s">
        <v>6891</v>
      </c>
      <c r="B128" s="7" t="s">
        <v>6892</v>
      </c>
      <c r="C128" s="7" t="s">
        <v>6893</v>
      </c>
      <c r="D128" s="7" t="s">
        <v>6894</v>
      </c>
      <c r="E128" s="7" t="s">
        <v>6895</v>
      </c>
      <c r="F128" s="8" t="s">
        <v>173</v>
      </c>
      <c r="G128" s="15">
        <v>99.0</v>
      </c>
      <c r="H128" s="10">
        <v>289.0</v>
      </c>
      <c r="I128" s="11">
        <f t="shared" si="1"/>
        <v>3468</v>
      </c>
      <c r="J128" s="10">
        <v>124.0</v>
      </c>
      <c r="K128" s="8" t="s">
        <v>5838</v>
      </c>
      <c r="L128" s="8" t="s">
        <v>1036</v>
      </c>
      <c r="M128" s="7" t="s">
        <v>49</v>
      </c>
      <c r="N128" s="12">
        <v>44934.0</v>
      </c>
      <c r="O128" s="13">
        <v>44957.0</v>
      </c>
      <c r="P128" s="8" t="s">
        <v>28</v>
      </c>
      <c r="Q128" s="7"/>
      <c r="R128" s="8" t="s">
        <v>29</v>
      </c>
      <c r="S128" s="7"/>
      <c r="T128" s="7">
        <f t="shared" si="4"/>
        <v>0</v>
      </c>
    </row>
    <row r="129">
      <c r="A129" s="7" t="s">
        <v>6896</v>
      </c>
      <c r="B129" s="7" t="s">
        <v>6897</v>
      </c>
      <c r="C129" s="7" t="s">
        <v>6898</v>
      </c>
      <c r="D129" s="7" t="s">
        <v>6899</v>
      </c>
      <c r="E129" s="7" t="s">
        <v>6900</v>
      </c>
      <c r="F129" s="8" t="s">
        <v>173</v>
      </c>
      <c r="G129" s="15">
        <v>20.0</v>
      </c>
      <c r="H129" s="10">
        <v>58.44444444444444</v>
      </c>
      <c r="I129" s="11">
        <f t="shared" si="1"/>
        <v>701.3333333</v>
      </c>
      <c r="J129" s="11"/>
      <c r="K129" s="8" t="s">
        <v>5838</v>
      </c>
      <c r="L129" s="8" t="s">
        <v>1036</v>
      </c>
      <c r="M129" s="7" t="s">
        <v>76</v>
      </c>
      <c r="N129" s="12">
        <v>44821.0</v>
      </c>
      <c r="O129" s="13">
        <v>44957.0</v>
      </c>
      <c r="P129" s="8" t="s">
        <v>28</v>
      </c>
      <c r="Q129" s="7"/>
      <c r="R129" s="8" t="s">
        <v>29</v>
      </c>
      <c r="S129" s="7"/>
      <c r="T129" s="7">
        <f t="shared" si="4"/>
        <v>4</v>
      </c>
    </row>
    <row r="130">
      <c r="A130" s="7" t="s">
        <v>6901</v>
      </c>
      <c r="B130" s="7" t="s">
        <v>6902</v>
      </c>
      <c r="C130" s="7" t="s">
        <v>6903</v>
      </c>
      <c r="D130" s="7" t="s">
        <v>6904</v>
      </c>
      <c r="E130" s="7" t="s">
        <v>6905</v>
      </c>
      <c r="F130" s="8" t="s">
        <v>70</v>
      </c>
      <c r="G130" s="15">
        <v>20.0</v>
      </c>
      <c r="H130" s="10">
        <v>58.44444444444444</v>
      </c>
      <c r="I130" s="11">
        <f t="shared" si="1"/>
        <v>701.3333333</v>
      </c>
      <c r="J130" s="11"/>
      <c r="K130" s="8" t="s">
        <v>5838</v>
      </c>
      <c r="L130" s="8" t="s">
        <v>1036</v>
      </c>
      <c r="M130" s="7" t="s">
        <v>27</v>
      </c>
      <c r="N130" s="12">
        <v>44676.0</v>
      </c>
      <c r="O130" s="13">
        <v>44957.0</v>
      </c>
      <c r="P130" s="8" t="s">
        <v>28</v>
      </c>
      <c r="Q130" s="7"/>
      <c r="R130" s="8" t="s">
        <v>29</v>
      </c>
      <c r="S130" s="7"/>
      <c r="T130" s="7">
        <f t="shared" si="4"/>
        <v>9</v>
      </c>
    </row>
    <row r="131">
      <c r="A131" s="7" t="s">
        <v>6906</v>
      </c>
      <c r="B131" s="7" t="s">
        <v>6907</v>
      </c>
      <c r="C131" s="7" t="s">
        <v>6908</v>
      </c>
      <c r="D131" s="7" t="s">
        <v>6909</v>
      </c>
      <c r="E131" s="7" t="s">
        <v>6910</v>
      </c>
      <c r="F131" s="8" t="s">
        <v>24</v>
      </c>
      <c r="G131" s="15">
        <v>20.0</v>
      </c>
      <c r="H131" s="10">
        <v>58.44444444444444</v>
      </c>
      <c r="I131" s="11">
        <f t="shared" si="1"/>
        <v>701.3333333</v>
      </c>
      <c r="J131" s="11"/>
      <c r="K131" s="8" t="s">
        <v>5838</v>
      </c>
      <c r="L131" s="8" t="s">
        <v>1036</v>
      </c>
      <c r="M131" s="7" t="s">
        <v>27</v>
      </c>
      <c r="N131" s="12">
        <v>44823.0</v>
      </c>
      <c r="O131" s="13">
        <v>44957.0</v>
      </c>
      <c r="P131" s="8" t="s">
        <v>28</v>
      </c>
      <c r="Q131" s="7"/>
      <c r="R131" s="8" t="s">
        <v>29</v>
      </c>
      <c r="S131" s="7"/>
      <c r="T131" s="7">
        <f t="shared" si="4"/>
        <v>4</v>
      </c>
    </row>
    <row r="132">
      <c r="A132" s="7" t="s">
        <v>6911</v>
      </c>
      <c r="B132" s="7" t="s">
        <v>6912</v>
      </c>
      <c r="C132" s="7" t="s">
        <v>6913</v>
      </c>
      <c r="D132" s="7" t="s">
        <v>6914</v>
      </c>
      <c r="E132" s="7" t="s">
        <v>6915</v>
      </c>
      <c r="F132" s="8" t="s">
        <v>70</v>
      </c>
      <c r="G132" s="15">
        <v>20.0</v>
      </c>
      <c r="H132" s="10">
        <v>58.44444444444444</v>
      </c>
      <c r="I132" s="11">
        <f t="shared" si="1"/>
        <v>701.3333333</v>
      </c>
      <c r="J132" s="11"/>
      <c r="K132" s="8" t="s">
        <v>5838</v>
      </c>
      <c r="L132" s="8" t="s">
        <v>1036</v>
      </c>
      <c r="M132" s="7" t="s">
        <v>36</v>
      </c>
      <c r="N132" s="12">
        <v>44701.0</v>
      </c>
      <c r="O132" s="13">
        <v>44957.0</v>
      </c>
      <c r="P132" s="8" t="s">
        <v>28</v>
      </c>
      <c r="Q132" s="7"/>
      <c r="R132" s="8" t="s">
        <v>29</v>
      </c>
      <c r="S132" s="7"/>
      <c r="T132" s="7">
        <f t="shared" si="4"/>
        <v>8</v>
      </c>
    </row>
    <row r="133">
      <c r="A133" s="7" t="s">
        <v>6916</v>
      </c>
      <c r="B133" s="7" t="s">
        <v>6917</v>
      </c>
      <c r="C133" s="7" t="s">
        <v>6918</v>
      </c>
      <c r="D133" s="7" t="s">
        <v>6919</v>
      </c>
      <c r="E133" s="7" t="s">
        <v>6920</v>
      </c>
      <c r="F133" s="8" t="s">
        <v>173</v>
      </c>
      <c r="G133" s="15">
        <v>20.0</v>
      </c>
      <c r="H133" s="10">
        <v>58.44444444444444</v>
      </c>
      <c r="I133" s="11">
        <f t="shared" si="1"/>
        <v>701.3333333</v>
      </c>
      <c r="J133" s="10">
        <v>1243.57</v>
      </c>
      <c r="K133" s="8" t="s">
        <v>5838</v>
      </c>
      <c r="L133" s="8" t="s">
        <v>1036</v>
      </c>
      <c r="M133" s="7" t="s">
        <v>76</v>
      </c>
      <c r="N133" s="12">
        <v>44664.0</v>
      </c>
      <c r="O133" s="13">
        <v>44957.0</v>
      </c>
      <c r="P133" s="8" t="s">
        <v>28</v>
      </c>
      <c r="Q133" s="7"/>
      <c r="R133" s="8" t="s">
        <v>29</v>
      </c>
      <c r="S133" s="7"/>
      <c r="T133" s="7">
        <f t="shared" si="4"/>
        <v>9</v>
      </c>
    </row>
    <row r="134">
      <c r="A134" s="7" t="s">
        <v>6921</v>
      </c>
      <c r="B134" s="7" t="s">
        <v>6922</v>
      </c>
      <c r="C134" s="7" t="s">
        <v>6923</v>
      </c>
      <c r="D134" s="7" t="s">
        <v>6924</v>
      </c>
      <c r="E134" s="7" t="s">
        <v>6925</v>
      </c>
      <c r="F134" s="8" t="s">
        <v>173</v>
      </c>
      <c r="G134" s="18">
        <v>98.0</v>
      </c>
      <c r="H134" s="10">
        <v>286.0</v>
      </c>
      <c r="I134" s="11">
        <f t="shared" si="1"/>
        <v>3432</v>
      </c>
      <c r="J134" s="11"/>
      <c r="K134" s="8" t="s">
        <v>5838</v>
      </c>
      <c r="L134" s="8" t="s">
        <v>1036</v>
      </c>
      <c r="M134" s="7" t="s">
        <v>49</v>
      </c>
      <c r="N134" s="12">
        <v>44512.0</v>
      </c>
      <c r="O134" s="13">
        <v>44957.0</v>
      </c>
      <c r="P134" s="8" t="s">
        <v>29</v>
      </c>
      <c r="Q134" s="7"/>
      <c r="R134" s="8" t="s">
        <v>29</v>
      </c>
      <c r="S134" s="7"/>
      <c r="T134" s="7">
        <f t="shared" si="4"/>
        <v>14</v>
      </c>
    </row>
    <row r="135">
      <c r="A135" s="7" t="s">
        <v>6926</v>
      </c>
      <c r="B135" s="7" t="s">
        <v>6927</v>
      </c>
      <c r="C135" s="7" t="s">
        <v>6928</v>
      </c>
      <c r="D135" s="7" t="s">
        <v>6929</v>
      </c>
      <c r="E135" s="7" t="s">
        <v>6930</v>
      </c>
      <c r="F135" s="8" t="s">
        <v>112</v>
      </c>
      <c r="G135" s="15">
        <v>55.0</v>
      </c>
      <c r="H135" s="10">
        <v>160.44444444444446</v>
      </c>
      <c r="I135" s="11">
        <f t="shared" si="1"/>
        <v>1925.333333</v>
      </c>
      <c r="J135" s="11"/>
      <c r="K135" s="8" t="s">
        <v>5838</v>
      </c>
      <c r="L135" s="8" t="s">
        <v>1036</v>
      </c>
      <c r="M135" s="7" t="s">
        <v>42</v>
      </c>
      <c r="N135" s="12">
        <v>44712.0</v>
      </c>
      <c r="O135" s="13">
        <v>44957.0</v>
      </c>
      <c r="P135" s="8" t="s">
        <v>28</v>
      </c>
      <c r="Q135" s="7"/>
      <c r="R135" s="8" t="s">
        <v>29</v>
      </c>
      <c r="S135" s="7"/>
      <c r="T135" s="7">
        <f t="shared" si="4"/>
        <v>8</v>
      </c>
    </row>
    <row r="136">
      <c r="A136" s="7" t="s">
        <v>6931</v>
      </c>
      <c r="B136" s="7" t="s">
        <v>6932</v>
      </c>
      <c r="C136" s="7" t="s">
        <v>6933</v>
      </c>
      <c r="D136" s="7" t="s">
        <v>6934</v>
      </c>
      <c r="E136" s="7" t="s">
        <v>6935</v>
      </c>
      <c r="F136" s="8" t="s">
        <v>70</v>
      </c>
      <c r="G136" s="15">
        <v>105.0</v>
      </c>
      <c r="H136" s="10">
        <v>306.44444444444446</v>
      </c>
      <c r="I136" s="11">
        <f t="shared" si="1"/>
        <v>3677.333333</v>
      </c>
      <c r="J136" s="11"/>
      <c r="K136" s="8" t="s">
        <v>5838</v>
      </c>
      <c r="L136" s="8" t="s">
        <v>1036</v>
      </c>
      <c r="M136" s="7" t="s">
        <v>36</v>
      </c>
      <c r="N136" s="12">
        <v>44951.0</v>
      </c>
      <c r="O136" s="13">
        <v>44957.0</v>
      </c>
      <c r="P136" s="8" t="s">
        <v>28</v>
      </c>
      <c r="Q136" s="7"/>
      <c r="R136" s="8" t="s">
        <v>29</v>
      </c>
      <c r="S136" s="7"/>
      <c r="T136" s="7">
        <f t="shared" si="4"/>
        <v>0</v>
      </c>
    </row>
    <row r="137">
      <c r="A137" s="7" t="s">
        <v>6936</v>
      </c>
      <c r="B137" s="7" t="s">
        <v>3705</v>
      </c>
      <c r="C137" s="7" t="s">
        <v>6937</v>
      </c>
      <c r="D137" s="7" t="s">
        <v>6938</v>
      </c>
      <c r="E137" s="7" t="s">
        <v>6939</v>
      </c>
      <c r="F137" s="8" t="s">
        <v>173</v>
      </c>
      <c r="G137" s="15">
        <v>20.0</v>
      </c>
      <c r="H137" s="10">
        <v>58.44444444444444</v>
      </c>
      <c r="I137" s="11">
        <f t="shared" si="1"/>
        <v>701.3333333</v>
      </c>
      <c r="J137" s="11"/>
      <c r="K137" s="8" t="s">
        <v>5838</v>
      </c>
      <c r="L137" s="8" t="s">
        <v>1036</v>
      </c>
      <c r="M137" s="7" t="s">
        <v>42</v>
      </c>
      <c r="N137" s="12">
        <v>44824.0</v>
      </c>
      <c r="O137" s="13">
        <v>44957.0</v>
      </c>
      <c r="P137" s="8" t="s">
        <v>28</v>
      </c>
      <c r="Q137" s="7"/>
      <c r="R137" s="8" t="s">
        <v>29</v>
      </c>
      <c r="S137" s="7"/>
      <c r="T137" s="7">
        <f t="shared" si="4"/>
        <v>4</v>
      </c>
    </row>
    <row r="138">
      <c r="A138" s="7" t="s">
        <v>6940</v>
      </c>
      <c r="B138" s="7" t="s">
        <v>5729</v>
      </c>
      <c r="C138" s="7" t="s">
        <v>6941</v>
      </c>
      <c r="D138" s="7" t="s">
        <v>6942</v>
      </c>
      <c r="E138" s="7" t="s">
        <v>6943</v>
      </c>
      <c r="F138" s="8" t="s">
        <v>24</v>
      </c>
      <c r="G138" s="15">
        <v>196.0</v>
      </c>
      <c r="H138" s="10">
        <v>572.1111111111111</v>
      </c>
      <c r="I138" s="11">
        <f t="shared" si="1"/>
        <v>6865.333333</v>
      </c>
      <c r="J138" s="11"/>
      <c r="K138" s="8" t="s">
        <v>5838</v>
      </c>
      <c r="L138" s="8" t="s">
        <v>1036</v>
      </c>
      <c r="M138" s="7" t="s">
        <v>36</v>
      </c>
      <c r="N138" s="12">
        <v>44953.0</v>
      </c>
      <c r="O138" s="13">
        <v>44957.0</v>
      </c>
      <c r="P138" s="8" t="s">
        <v>28</v>
      </c>
      <c r="Q138" s="7"/>
      <c r="R138" s="8" t="s">
        <v>29</v>
      </c>
      <c r="S138" s="7"/>
      <c r="T138" s="7">
        <f t="shared" si="4"/>
        <v>0</v>
      </c>
    </row>
    <row r="139">
      <c r="A139" s="7" t="s">
        <v>6944</v>
      </c>
      <c r="B139" s="7" t="s">
        <v>3837</v>
      </c>
      <c r="C139" s="7" t="s">
        <v>6945</v>
      </c>
      <c r="D139" s="7" t="s">
        <v>6946</v>
      </c>
      <c r="E139" s="7" t="s">
        <v>6947</v>
      </c>
      <c r="F139" s="8" t="s">
        <v>70</v>
      </c>
      <c r="G139" s="15">
        <v>160.0</v>
      </c>
      <c r="H139" s="10">
        <v>466.8888888888889</v>
      </c>
      <c r="I139" s="11">
        <f t="shared" si="1"/>
        <v>5602.666667</v>
      </c>
      <c r="J139" s="11"/>
      <c r="K139" s="8" t="s">
        <v>5838</v>
      </c>
      <c r="L139" s="8" t="s">
        <v>1036</v>
      </c>
      <c r="M139" s="7" t="s">
        <v>27</v>
      </c>
      <c r="N139" s="12">
        <v>44940.0</v>
      </c>
      <c r="O139" s="13">
        <v>44957.0</v>
      </c>
      <c r="P139" s="8" t="s">
        <v>28</v>
      </c>
      <c r="Q139" s="7"/>
      <c r="R139" s="8" t="s">
        <v>29</v>
      </c>
      <c r="S139" s="7"/>
      <c r="T139" s="7">
        <f t="shared" si="4"/>
        <v>0</v>
      </c>
    </row>
    <row r="140">
      <c r="A140" s="7" t="s">
        <v>6948</v>
      </c>
      <c r="B140" s="7" t="s">
        <v>6949</v>
      </c>
      <c r="C140" s="7" t="s">
        <v>6950</v>
      </c>
      <c r="D140" s="7" t="s">
        <v>6951</v>
      </c>
      <c r="E140" s="7" t="s">
        <v>6952</v>
      </c>
      <c r="F140" s="8" t="s">
        <v>112</v>
      </c>
      <c r="G140" s="9">
        <v>288.0</v>
      </c>
      <c r="H140" s="10">
        <v>840.5555555555555</v>
      </c>
      <c r="I140" s="11">
        <f t="shared" si="1"/>
        <v>10086.66667</v>
      </c>
      <c r="J140" s="11"/>
      <c r="K140" s="8" t="s">
        <v>5838</v>
      </c>
      <c r="L140" s="8" t="s">
        <v>1036</v>
      </c>
      <c r="M140" s="7" t="s">
        <v>42</v>
      </c>
      <c r="N140" s="12">
        <v>44725.0</v>
      </c>
      <c r="O140" s="13">
        <v>44957.0</v>
      </c>
      <c r="P140" s="8" t="s">
        <v>28</v>
      </c>
      <c r="Q140" s="7"/>
      <c r="R140" s="8" t="s">
        <v>29</v>
      </c>
      <c r="S140" s="7"/>
      <c r="T140" s="7">
        <f t="shared" si="4"/>
        <v>7</v>
      </c>
    </row>
    <row r="141">
      <c r="A141" s="7" t="s">
        <v>6953</v>
      </c>
      <c r="B141" s="7" t="s">
        <v>6954</v>
      </c>
      <c r="C141" s="7" t="s">
        <v>6955</v>
      </c>
      <c r="D141" s="7" t="s">
        <v>6956</v>
      </c>
      <c r="E141" s="7" t="s">
        <v>6957</v>
      </c>
      <c r="F141" s="8" t="s">
        <v>48</v>
      </c>
      <c r="G141" s="15">
        <v>55.0</v>
      </c>
      <c r="H141" s="10">
        <v>160.44444444444446</v>
      </c>
      <c r="I141" s="11">
        <f t="shared" si="1"/>
        <v>1925.333333</v>
      </c>
      <c r="J141" s="11"/>
      <c r="K141" s="8" t="s">
        <v>5838</v>
      </c>
      <c r="L141" s="8" t="s">
        <v>1036</v>
      </c>
      <c r="M141" s="7" t="s">
        <v>27</v>
      </c>
      <c r="N141" s="12">
        <v>44668.0</v>
      </c>
      <c r="O141" s="13">
        <v>44957.0</v>
      </c>
      <c r="P141" s="8" t="s">
        <v>28</v>
      </c>
      <c r="Q141" s="7"/>
      <c r="R141" s="8" t="s">
        <v>29</v>
      </c>
      <c r="S141" s="7"/>
      <c r="T141" s="7">
        <f t="shared" si="4"/>
        <v>9</v>
      </c>
    </row>
    <row r="142">
      <c r="A142" s="7" t="s">
        <v>6958</v>
      </c>
      <c r="B142" s="7" t="s">
        <v>6959</v>
      </c>
      <c r="C142" s="7" t="s">
        <v>6960</v>
      </c>
      <c r="D142" s="7" t="s">
        <v>6961</v>
      </c>
      <c r="E142" s="7" t="s">
        <v>6962</v>
      </c>
      <c r="F142" s="8" t="s">
        <v>112</v>
      </c>
      <c r="G142" s="15">
        <v>25.0</v>
      </c>
      <c r="H142" s="10">
        <v>73.11111111111111</v>
      </c>
      <c r="I142" s="11">
        <f t="shared" si="1"/>
        <v>877.3333333</v>
      </c>
      <c r="J142" s="11"/>
      <c r="K142" s="8" t="s">
        <v>5838</v>
      </c>
      <c r="L142" s="8" t="s">
        <v>1036</v>
      </c>
      <c r="M142" s="7" t="s">
        <v>42</v>
      </c>
      <c r="N142" s="12">
        <v>44585.0</v>
      </c>
      <c r="O142" s="13">
        <v>44957.0</v>
      </c>
      <c r="P142" s="8" t="s">
        <v>29</v>
      </c>
      <c r="Q142" s="7"/>
      <c r="R142" s="8" t="s">
        <v>29</v>
      </c>
      <c r="S142" s="7"/>
      <c r="T142" s="7">
        <f t="shared" si="4"/>
        <v>12</v>
      </c>
    </row>
    <row r="143">
      <c r="A143" s="7" t="s">
        <v>6963</v>
      </c>
      <c r="B143" s="7" t="s">
        <v>6964</v>
      </c>
      <c r="C143" s="7" t="s">
        <v>6965</v>
      </c>
      <c r="D143" s="7" t="s">
        <v>6966</v>
      </c>
      <c r="E143" s="7" t="s">
        <v>6967</v>
      </c>
      <c r="F143" s="8" t="s">
        <v>173</v>
      </c>
      <c r="G143" s="15">
        <v>25.0</v>
      </c>
      <c r="H143" s="10">
        <v>73.11111111111111</v>
      </c>
      <c r="I143" s="11">
        <f t="shared" si="1"/>
        <v>877.3333333</v>
      </c>
      <c r="J143" s="11"/>
      <c r="K143" s="8" t="s">
        <v>5838</v>
      </c>
      <c r="L143" s="8" t="s">
        <v>1036</v>
      </c>
      <c r="M143" s="7" t="s">
        <v>36</v>
      </c>
      <c r="N143" s="12">
        <v>44586.0</v>
      </c>
      <c r="O143" s="13">
        <v>44957.0</v>
      </c>
      <c r="P143" s="8" t="s">
        <v>29</v>
      </c>
      <c r="Q143" s="7"/>
      <c r="R143" s="8" t="s">
        <v>29</v>
      </c>
      <c r="S143" s="7"/>
      <c r="T143" s="7">
        <f t="shared" si="4"/>
        <v>12</v>
      </c>
    </row>
    <row r="144">
      <c r="A144" s="7" t="s">
        <v>6968</v>
      </c>
      <c r="B144" s="7" t="s">
        <v>6969</v>
      </c>
      <c r="C144" s="7" t="s">
        <v>6970</v>
      </c>
      <c r="D144" s="7" t="s">
        <v>6971</v>
      </c>
      <c r="E144" s="7" t="s">
        <v>6972</v>
      </c>
      <c r="F144" s="8" t="s">
        <v>24</v>
      </c>
      <c r="G144" s="15">
        <v>33.0</v>
      </c>
      <c r="H144" s="10">
        <v>96.33333333333333</v>
      </c>
      <c r="I144" s="11">
        <f t="shared" si="1"/>
        <v>1156</v>
      </c>
      <c r="J144" s="11"/>
      <c r="K144" s="8" t="s">
        <v>5838</v>
      </c>
      <c r="L144" s="8" t="s">
        <v>1036</v>
      </c>
      <c r="M144" s="7" t="s">
        <v>42</v>
      </c>
      <c r="N144" s="12">
        <v>44636.0</v>
      </c>
      <c r="O144" s="13">
        <v>44957.0</v>
      </c>
      <c r="P144" s="8" t="s">
        <v>28</v>
      </c>
      <c r="Q144" s="7"/>
      <c r="R144" s="8" t="s">
        <v>29</v>
      </c>
      <c r="S144" s="7"/>
      <c r="T144" s="7">
        <f t="shared" si="4"/>
        <v>10</v>
      </c>
    </row>
    <row r="145">
      <c r="A145" s="7" t="s">
        <v>6973</v>
      </c>
      <c r="B145" s="7" t="s">
        <v>6974</v>
      </c>
      <c r="C145" s="7" t="s">
        <v>6975</v>
      </c>
      <c r="D145" s="7" t="s">
        <v>6976</v>
      </c>
      <c r="E145" s="7" t="s">
        <v>6977</v>
      </c>
      <c r="F145" s="8" t="s">
        <v>112</v>
      </c>
      <c r="G145" s="15">
        <v>35.0</v>
      </c>
      <c r="H145" s="10">
        <v>102.22222222222223</v>
      </c>
      <c r="I145" s="11">
        <f t="shared" si="1"/>
        <v>1226.666667</v>
      </c>
      <c r="J145" s="11"/>
      <c r="K145" s="8" t="s">
        <v>5838</v>
      </c>
      <c r="L145" s="8" t="s">
        <v>1036</v>
      </c>
      <c r="M145" s="7" t="s">
        <v>36</v>
      </c>
      <c r="N145" s="12">
        <v>44815.0</v>
      </c>
      <c r="O145" s="13">
        <v>44957.0</v>
      </c>
      <c r="P145" s="8" t="s">
        <v>28</v>
      </c>
      <c r="Q145" s="7"/>
      <c r="R145" s="8" t="s">
        <v>29</v>
      </c>
      <c r="S145" s="7"/>
      <c r="T145" s="7">
        <f t="shared" si="4"/>
        <v>4</v>
      </c>
    </row>
    <row r="146">
      <c r="A146" s="7" t="s">
        <v>6978</v>
      </c>
      <c r="B146" s="7" t="s">
        <v>5805</v>
      </c>
      <c r="C146" s="7" t="s">
        <v>6979</v>
      </c>
      <c r="D146" s="7" t="s">
        <v>6980</v>
      </c>
      <c r="E146" s="7" t="s">
        <v>6981</v>
      </c>
      <c r="F146" s="8" t="s">
        <v>173</v>
      </c>
      <c r="G146" s="15">
        <v>20.0</v>
      </c>
      <c r="H146" s="10">
        <v>58.44444444444444</v>
      </c>
      <c r="I146" s="11">
        <f t="shared" si="1"/>
        <v>701.3333333</v>
      </c>
      <c r="J146" s="11"/>
      <c r="K146" s="8" t="s">
        <v>5838</v>
      </c>
      <c r="L146" s="8" t="s">
        <v>1036</v>
      </c>
      <c r="M146" s="7" t="s">
        <v>36</v>
      </c>
      <c r="N146" s="12">
        <v>44579.0</v>
      </c>
      <c r="O146" s="13">
        <v>44957.0</v>
      </c>
      <c r="P146" s="8" t="s">
        <v>29</v>
      </c>
      <c r="Q146" s="7"/>
      <c r="R146" s="8" t="s">
        <v>29</v>
      </c>
      <c r="S146" s="7"/>
      <c r="T146" s="7">
        <f t="shared" si="4"/>
        <v>12</v>
      </c>
    </row>
    <row r="147">
      <c r="A147" s="7" t="s">
        <v>6982</v>
      </c>
      <c r="B147" s="7" t="s">
        <v>6983</v>
      </c>
      <c r="C147" s="7" t="s">
        <v>6984</v>
      </c>
      <c r="D147" s="7" t="s">
        <v>6985</v>
      </c>
      <c r="E147" s="7" t="s">
        <v>6986</v>
      </c>
      <c r="F147" s="8" t="s">
        <v>35</v>
      </c>
      <c r="G147" s="15">
        <v>40.0</v>
      </c>
      <c r="H147" s="10">
        <v>116.77777777777777</v>
      </c>
      <c r="I147" s="11">
        <f t="shared" si="1"/>
        <v>1401.333333</v>
      </c>
      <c r="J147" s="11"/>
      <c r="K147" s="8" t="s">
        <v>5838</v>
      </c>
      <c r="L147" s="8" t="s">
        <v>1036</v>
      </c>
      <c r="M147" s="7" t="s">
        <v>42</v>
      </c>
      <c r="N147" s="12">
        <v>44875.0</v>
      </c>
      <c r="O147" s="13">
        <v>44957.0</v>
      </c>
      <c r="P147" s="8" t="s">
        <v>28</v>
      </c>
      <c r="Q147" s="7"/>
      <c r="R147" s="8" t="s">
        <v>29</v>
      </c>
      <c r="S147" s="7"/>
      <c r="T147" s="7">
        <f t="shared" si="4"/>
        <v>2</v>
      </c>
    </row>
    <row r="148">
      <c r="A148" s="7" t="s">
        <v>6987</v>
      </c>
      <c r="B148" s="7" t="s">
        <v>6988</v>
      </c>
      <c r="C148" s="7" t="s">
        <v>6989</v>
      </c>
      <c r="D148" s="7" t="s">
        <v>6990</v>
      </c>
      <c r="E148" s="7" t="s">
        <v>4212</v>
      </c>
      <c r="F148" s="8" t="s">
        <v>173</v>
      </c>
      <c r="G148" s="15">
        <v>210.0</v>
      </c>
      <c r="H148" s="10">
        <v>612.8888888888889</v>
      </c>
      <c r="I148" s="11">
        <f t="shared" si="1"/>
        <v>7354.666667</v>
      </c>
      <c r="J148" s="10">
        <v>4237.43</v>
      </c>
      <c r="K148" s="8" t="s">
        <v>5838</v>
      </c>
      <c r="L148" s="8" t="s">
        <v>1036</v>
      </c>
      <c r="M148" s="7" t="s">
        <v>42</v>
      </c>
      <c r="N148" s="12">
        <v>44646.0</v>
      </c>
      <c r="O148" s="13">
        <v>44957.0</v>
      </c>
      <c r="P148" s="8" t="s">
        <v>28</v>
      </c>
      <c r="Q148" s="7"/>
      <c r="R148" s="8" t="s">
        <v>29</v>
      </c>
      <c r="S148" s="7"/>
      <c r="T148" s="7">
        <f t="shared" si="4"/>
        <v>10</v>
      </c>
    </row>
    <row r="149">
      <c r="A149" s="7" t="s">
        <v>6991</v>
      </c>
      <c r="B149" s="7" t="s">
        <v>6992</v>
      </c>
      <c r="C149" s="7" t="s">
        <v>6993</v>
      </c>
      <c r="D149" s="7" t="s">
        <v>6994</v>
      </c>
      <c r="E149" s="7" t="s">
        <v>6995</v>
      </c>
      <c r="F149" s="8" t="s">
        <v>112</v>
      </c>
      <c r="G149" s="15">
        <v>105.0</v>
      </c>
      <c r="H149" s="10">
        <v>306.44444444444446</v>
      </c>
      <c r="I149" s="11">
        <f t="shared" si="1"/>
        <v>3677.333333</v>
      </c>
      <c r="J149" s="10">
        <v>214.0</v>
      </c>
      <c r="K149" s="8" t="s">
        <v>5838</v>
      </c>
      <c r="L149" s="8" t="s">
        <v>1036</v>
      </c>
      <c r="M149" s="7" t="s">
        <v>76</v>
      </c>
      <c r="N149" s="12">
        <v>44509.0</v>
      </c>
      <c r="O149" s="13">
        <v>44957.0</v>
      </c>
      <c r="P149" s="8" t="s">
        <v>29</v>
      </c>
      <c r="Q149" s="7"/>
      <c r="R149" s="8" t="s">
        <v>29</v>
      </c>
      <c r="S149" s="7"/>
      <c r="T149" s="7">
        <f t="shared" si="4"/>
        <v>14</v>
      </c>
    </row>
    <row r="150">
      <c r="A150" s="7" t="s">
        <v>6996</v>
      </c>
      <c r="B150" s="7" t="s">
        <v>6997</v>
      </c>
      <c r="C150" s="7" t="s">
        <v>6998</v>
      </c>
      <c r="D150" s="7" t="s">
        <v>6999</v>
      </c>
      <c r="E150" s="7" t="s">
        <v>7000</v>
      </c>
      <c r="F150" s="8" t="s">
        <v>48</v>
      </c>
      <c r="G150" s="15">
        <v>99.0</v>
      </c>
      <c r="H150" s="10">
        <v>289.0</v>
      </c>
      <c r="I150" s="11">
        <f t="shared" si="1"/>
        <v>3468</v>
      </c>
      <c r="J150" s="10">
        <v>314.0</v>
      </c>
      <c r="K150" s="8" t="s">
        <v>5838</v>
      </c>
      <c r="L150" s="8" t="s">
        <v>1036</v>
      </c>
      <c r="M150" s="7" t="s">
        <v>27</v>
      </c>
      <c r="N150" s="12">
        <v>44570.0</v>
      </c>
      <c r="O150" s="13">
        <v>44957.0</v>
      </c>
      <c r="P150" s="8" t="s">
        <v>29</v>
      </c>
      <c r="Q150" s="27">
        <v>44617.0</v>
      </c>
      <c r="R150" s="8" t="s">
        <v>28</v>
      </c>
      <c r="S150" s="8" t="s">
        <v>29</v>
      </c>
      <c r="T150" s="7">
        <f>DATEDIF(N150,Q150,"m")</f>
        <v>1</v>
      </c>
    </row>
    <row r="151">
      <c r="A151" s="7" t="s">
        <v>7001</v>
      </c>
      <c r="B151" s="7" t="s">
        <v>7002</v>
      </c>
      <c r="C151" s="7" t="s">
        <v>3588</v>
      </c>
      <c r="D151" s="7" t="s">
        <v>7003</v>
      </c>
      <c r="E151" s="7" t="s">
        <v>7004</v>
      </c>
      <c r="F151" s="8" t="s">
        <v>24</v>
      </c>
      <c r="G151" s="15">
        <v>160.0</v>
      </c>
      <c r="H151" s="10">
        <v>466.8888888888889</v>
      </c>
      <c r="I151" s="11">
        <f t="shared" si="1"/>
        <v>5602.666667</v>
      </c>
      <c r="J151" s="11"/>
      <c r="K151" s="8" t="s">
        <v>5838</v>
      </c>
      <c r="L151" s="8" t="s">
        <v>1036</v>
      </c>
      <c r="M151" s="7" t="s">
        <v>42</v>
      </c>
      <c r="N151" s="12">
        <v>44680.0</v>
      </c>
      <c r="O151" s="13">
        <v>44957.0</v>
      </c>
      <c r="P151" s="8" t="s">
        <v>28</v>
      </c>
      <c r="Q151" s="7"/>
      <c r="R151" s="8" t="s">
        <v>29</v>
      </c>
      <c r="S151" s="7"/>
      <c r="T151" s="7">
        <f>DATEDIF(N151,O151,"m")</f>
        <v>9</v>
      </c>
    </row>
    <row r="152">
      <c r="A152" s="20"/>
      <c r="B152" s="20"/>
      <c r="C152" s="20"/>
      <c r="D152" s="20"/>
      <c r="E152" s="20"/>
      <c r="F152" s="17" t="s">
        <v>1029</v>
      </c>
      <c r="G152" s="18">
        <f t="shared" ref="G152:J152" si="5">SUM(G2:G151)</f>
        <v>11636</v>
      </c>
      <c r="H152" s="19">
        <f t="shared" si="5"/>
        <v>34027.22222</v>
      </c>
      <c r="I152" s="19">
        <f t="shared" si="5"/>
        <v>408326.6667</v>
      </c>
      <c r="J152" s="19">
        <f t="shared" si="5"/>
        <v>22296.32</v>
      </c>
      <c r="K152" s="20"/>
      <c r="L152" s="20"/>
      <c r="M152" s="20"/>
      <c r="N152" s="21"/>
      <c r="O152" s="21"/>
      <c r="P152" s="20">
        <f>COUNTIF(P2:P151,"Yes")</f>
        <v>119</v>
      </c>
      <c r="Q152" s="20"/>
      <c r="R152" s="20">
        <f t="shared" ref="R152:S152" si="6">COUNTIF(R2:R151,"Yes")</f>
        <v>2</v>
      </c>
      <c r="S152" s="20">
        <f t="shared" si="6"/>
        <v>1</v>
      </c>
      <c r="T152" s="20"/>
    </row>
    <row r="153">
      <c r="A153" s="20"/>
      <c r="B153" s="20"/>
      <c r="C153" s="20"/>
      <c r="D153" s="20"/>
      <c r="E153" s="20"/>
      <c r="F153" s="20"/>
      <c r="G153" s="29"/>
      <c r="H153" s="14"/>
      <c r="I153" s="14"/>
      <c r="J153" s="14"/>
      <c r="K153" s="20"/>
      <c r="L153" s="20"/>
      <c r="M153" s="20"/>
      <c r="N153" s="21"/>
      <c r="O153" s="21"/>
      <c r="P153" s="20"/>
      <c r="Q153" s="20"/>
      <c r="R153" s="20"/>
      <c r="S153" s="20"/>
      <c r="T153" s="20"/>
    </row>
    <row r="154">
      <c r="A154" s="20"/>
      <c r="B154" s="20"/>
      <c r="C154" s="20"/>
      <c r="D154" s="20"/>
      <c r="E154" s="20"/>
      <c r="F154" s="20"/>
      <c r="G154" s="29"/>
      <c r="H154" s="14"/>
      <c r="I154" s="14"/>
      <c r="J154" s="14"/>
      <c r="K154" s="20"/>
      <c r="L154" s="20"/>
      <c r="M154" s="20"/>
      <c r="N154" s="21"/>
      <c r="O154" s="21"/>
      <c r="P154" s="20"/>
      <c r="Q154" s="20"/>
      <c r="R154" s="20"/>
      <c r="S154" s="20"/>
      <c r="T154" s="20"/>
    </row>
    <row r="155">
      <c r="A155" s="20"/>
      <c r="B155" s="20"/>
      <c r="C155" s="20"/>
      <c r="D155" s="20"/>
      <c r="E155" s="20"/>
      <c r="F155" s="20"/>
      <c r="G155" s="29"/>
      <c r="H155" s="14"/>
      <c r="I155" s="14"/>
      <c r="J155" s="14"/>
      <c r="K155" s="20"/>
      <c r="L155" s="20"/>
      <c r="M155" s="20"/>
      <c r="N155" s="21"/>
      <c r="O155" s="21"/>
      <c r="P155" s="20"/>
      <c r="Q155" s="20"/>
      <c r="R155" s="20"/>
      <c r="S155" s="20"/>
      <c r="T155" s="20"/>
    </row>
    <row r="156">
      <c r="A156" s="20"/>
      <c r="B156" s="20"/>
      <c r="C156" s="20"/>
      <c r="D156" s="20"/>
      <c r="E156" s="20"/>
      <c r="F156" s="20"/>
      <c r="G156" s="29"/>
      <c r="H156" s="14"/>
      <c r="I156" s="14"/>
      <c r="J156" s="14"/>
      <c r="K156" s="20"/>
      <c r="L156" s="20"/>
      <c r="M156" s="20"/>
      <c r="N156" s="21"/>
      <c r="O156" s="21"/>
      <c r="P156" s="20"/>
      <c r="Q156" s="20"/>
      <c r="R156" s="20"/>
      <c r="S156" s="20"/>
      <c r="T156" s="20"/>
    </row>
    <row r="157">
      <c r="A157" s="20"/>
      <c r="B157" s="20"/>
      <c r="C157" s="20"/>
      <c r="D157" s="20"/>
      <c r="E157" s="20"/>
      <c r="F157" s="20"/>
      <c r="G157" s="29"/>
      <c r="H157" s="14"/>
      <c r="I157" s="14"/>
      <c r="J157" s="14"/>
      <c r="K157" s="20"/>
      <c r="L157" s="20"/>
      <c r="M157" s="20"/>
      <c r="N157" s="21"/>
      <c r="O157" s="21"/>
      <c r="P157" s="20"/>
      <c r="Q157" s="20"/>
      <c r="R157" s="20"/>
      <c r="S157" s="20"/>
      <c r="T157" s="20"/>
    </row>
    <row r="158">
      <c r="A158" s="20"/>
      <c r="B158" s="20"/>
      <c r="C158" s="20"/>
      <c r="D158" s="20"/>
      <c r="E158" s="20"/>
      <c r="F158" s="20"/>
      <c r="G158" s="29"/>
      <c r="H158" s="14"/>
      <c r="I158" s="14"/>
      <c r="J158" s="14"/>
      <c r="K158" s="20"/>
      <c r="L158" s="20"/>
      <c r="M158" s="20"/>
      <c r="N158" s="21"/>
      <c r="O158" s="21"/>
      <c r="P158" s="20"/>
      <c r="Q158" s="20"/>
      <c r="R158" s="20"/>
      <c r="S158" s="20"/>
      <c r="T158" s="20"/>
    </row>
    <row r="159">
      <c r="A159" s="20"/>
      <c r="B159" s="20"/>
      <c r="C159" s="20"/>
      <c r="D159" s="20"/>
      <c r="E159" s="20"/>
      <c r="F159" s="20"/>
      <c r="G159" s="29"/>
      <c r="H159" s="14"/>
      <c r="I159" s="14"/>
      <c r="J159" s="14"/>
      <c r="K159" s="20"/>
      <c r="L159" s="20"/>
      <c r="M159" s="20"/>
      <c r="N159" s="21"/>
      <c r="O159" s="21"/>
      <c r="P159" s="20"/>
      <c r="Q159" s="20"/>
      <c r="R159" s="20"/>
      <c r="S159" s="20"/>
      <c r="T159" s="20"/>
    </row>
    <row r="160">
      <c r="A160" s="20"/>
      <c r="B160" s="20"/>
      <c r="C160" s="20"/>
      <c r="D160" s="20"/>
      <c r="E160" s="20"/>
      <c r="F160" s="20"/>
      <c r="G160" s="29"/>
      <c r="H160" s="14"/>
      <c r="I160" s="14"/>
      <c r="J160" s="14"/>
      <c r="K160" s="20"/>
      <c r="L160" s="20"/>
      <c r="M160" s="20"/>
      <c r="N160" s="21"/>
      <c r="O160" s="21"/>
      <c r="P160" s="20"/>
      <c r="Q160" s="20"/>
      <c r="R160" s="20"/>
      <c r="S160" s="20"/>
      <c r="T160" s="20"/>
    </row>
    <row r="161">
      <c r="A161" s="20"/>
      <c r="B161" s="20"/>
      <c r="C161" s="20"/>
      <c r="D161" s="20"/>
      <c r="E161" s="20"/>
      <c r="F161" s="20"/>
      <c r="G161" s="29"/>
      <c r="H161" s="14"/>
      <c r="I161" s="14"/>
      <c r="J161" s="14"/>
      <c r="K161" s="20"/>
      <c r="L161" s="20"/>
      <c r="M161" s="20"/>
      <c r="N161" s="21"/>
      <c r="O161" s="21"/>
      <c r="P161" s="20"/>
      <c r="Q161" s="20"/>
      <c r="R161" s="20"/>
      <c r="S161" s="20"/>
      <c r="T161" s="20"/>
    </row>
    <row r="162">
      <c r="A162" s="20"/>
      <c r="B162" s="20"/>
      <c r="C162" s="20"/>
      <c r="D162" s="20"/>
      <c r="E162" s="20"/>
      <c r="F162" s="20"/>
      <c r="G162" s="29"/>
      <c r="H162" s="14"/>
      <c r="I162" s="14"/>
      <c r="J162" s="14"/>
      <c r="K162" s="20"/>
      <c r="L162" s="20"/>
      <c r="M162" s="20"/>
      <c r="N162" s="21"/>
      <c r="O162" s="21"/>
      <c r="P162" s="20"/>
      <c r="Q162" s="20"/>
      <c r="R162" s="20"/>
      <c r="S162" s="20"/>
      <c r="T162" s="20"/>
    </row>
    <row r="163">
      <c r="A163" s="20"/>
      <c r="B163" s="20"/>
      <c r="C163" s="20"/>
      <c r="D163" s="20"/>
      <c r="E163" s="20"/>
      <c r="F163" s="20"/>
      <c r="G163" s="29"/>
      <c r="H163" s="14"/>
      <c r="I163" s="14"/>
      <c r="J163" s="14"/>
      <c r="K163" s="20"/>
      <c r="L163" s="20"/>
      <c r="M163" s="20"/>
      <c r="N163" s="21"/>
      <c r="O163" s="21"/>
      <c r="P163" s="20"/>
      <c r="Q163" s="20"/>
      <c r="R163" s="20"/>
      <c r="S163" s="20"/>
      <c r="T163" s="20"/>
    </row>
    <row r="164">
      <c r="A164" s="20"/>
      <c r="B164" s="20"/>
      <c r="C164" s="20"/>
      <c r="D164" s="20"/>
      <c r="E164" s="20"/>
      <c r="F164" s="20"/>
      <c r="G164" s="29"/>
      <c r="H164" s="14"/>
      <c r="I164" s="14"/>
      <c r="J164" s="14"/>
      <c r="K164" s="20"/>
      <c r="L164" s="20"/>
      <c r="M164" s="20"/>
      <c r="N164" s="21"/>
      <c r="O164" s="21"/>
      <c r="P164" s="20"/>
      <c r="Q164" s="20"/>
      <c r="R164" s="20"/>
      <c r="S164" s="20"/>
      <c r="T164" s="20"/>
    </row>
    <row r="165">
      <c r="A165" s="20"/>
      <c r="B165" s="20"/>
      <c r="C165" s="20"/>
      <c r="D165" s="20"/>
      <c r="E165" s="20"/>
      <c r="F165" s="20"/>
      <c r="G165" s="29"/>
      <c r="H165" s="14"/>
      <c r="I165" s="14"/>
      <c r="J165" s="14"/>
      <c r="K165" s="20"/>
      <c r="L165" s="20"/>
      <c r="M165" s="20"/>
      <c r="N165" s="21"/>
      <c r="O165" s="21"/>
      <c r="P165" s="20"/>
      <c r="Q165" s="20"/>
      <c r="R165" s="20"/>
      <c r="S165" s="20"/>
      <c r="T165" s="20"/>
    </row>
    <row r="166">
      <c r="A166" s="20"/>
      <c r="B166" s="20"/>
      <c r="C166" s="20"/>
      <c r="D166" s="20"/>
      <c r="E166" s="20"/>
      <c r="F166" s="20"/>
      <c r="G166" s="29"/>
      <c r="H166" s="14"/>
      <c r="I166" s="14"/>
      <c r="J166" s="14"/>
      <c r="K166" s="20"/>
      <c r="L166" s="20"/>
      <c r="M166" s="20"/>
      <c r="N166" s="21"/>
      <c r="O166" s="21"/>
      <c r="P166" s="20"/>
      <c r="Q166" s="20"/>
      <c r="R166" s="20"/>
      <c r="S166" s="20"/>
      <c r="T166" s="20"/>
    </row>
    <row r="167">
      <c r="A167" s="20"/>
      <c r="B167" s="20"/>
      <c r="C167" s="20"/>
      <c r="D167" s="20"/>
      <c r="E167" s="20"/>
      <c r="F167" s="20"/>
      <c r="G167" s="29"/>
      <c r="H167" s="14"/>
      <c r="I167" s="14"/>
      <c r="J167" s="14"/>
      <c r="K167" s="20"/>
      <c r="L167" s="20"/>
      <c r="M167" s="20"/>
      <c r="N167" s="21"/>
      <c r="O167" s="21"/>
      <c r="P167" s="20"/>
      <c r="Q167" s="20"/>
      <c r="R167" s="20"/>
      <c r="S167" s="20"/>
      <c r="T167" s="20"/>
    </row>
    <row r="168">
      <c r="A168" s="20"/>
      <c r="B168" s="20"/>
      <c r="C168" s="20"/>
      <c r="D168" s="20"/>
      <c r="E168" s="20"/>
      <c r="F168" s="20"/>
      <c r="G168" s="29"/>
      <c r="H168" s="14"/>
      <c r="I168" s="14"/>
      <c r="J168" s="14"/>
      <c r="K168" s="20"/>
      <c r="L168" s="20"/>
      <c r="M168" s="20"/>
      <c r="N168" s="21"/>
      <c r="O168" s="21"/>
      <c r="P168" s="20"/>
      <c r="Q168" s="20"/>
      <c r="R168" s="20"/>
      <c r="S168" s="20"/>
      <c r="T168" s="20"/>
    </row>
    <row r="169">
      <c r="A169" s="20"/>
      <c r="B169" s="20"/>
      <c r="C169" s="20"/>
      <c r="D169" s="20"/>
      <c r="E169" s="20"/>
      <c r="F169" s="20"/>
      <c r="G169" s="29"/>
      <c r="H169" s="14"/>
      <c r="I169" s="14"/>
      <c r="J169" s="14"/>
      <c r="K169" s="20"/>
      <c r="L169" s="20"/>
      <c r="M169" s="20"/>
      <c r="N169" s="21"/>
      <c r="O169" s="21"/>
      <c r="P169" s="20"/>
      <c r="Q169" s="20"/>
      <c r="R169" s="20"/>
      <c r="S169" s="20"/>
      <c r="T169" s="20"/>
    </row>
    <row r="170">
      <c r="A170" s="20"/>
      <c r="B170" s="20"/>
      <c r="C170" s="20"/>
      <c r="D170" s="20"/>
      <c r="E170" s="20"/>
      <c r="F170" s="20"/>
      <c r="G170" s="29"/>
      <c r="H170" s="14"/>
      <c r="I170" s="14"/>
      <c r="J170" s="14"/>
      <c r="K170" s="20"/>
      <c r="L170" s="20"/>
      <c r="M170" s="20"/>
      <c r="N170" s="21"/>
      <c r="O170" s="21"/>
      <c r="P170" s="20"/>
      <c r="Q170" s="20"/>
      <c r="R170" s="20"/>
      <c r="S170" s="20"/>
      <c r="T170" s="20"/>
    </row>
    <row r="171">
      <c r="A171" s="20"/>
      <c r="B171" s="20"/>
      <c r="C171" s="20"/>
      <c r="D171" s="20"/>
      <c r="E171" s="20"/>
      <c r="F171" s="20"/>
      <c r="G171" s="29"/>
      <c r="H171" s="14"/>
      <c r="I171" s="14"/>
      <c r="J171" s="14"/>
      <c r="K171" s="20"/>
      <c r="L171" s="20"/>
      <c r="M171" s="20"/>
      <c r="N171" s="21"/>
      <c r="O171" s="21"/>
      <c r="P171" s="20"/>
      <c r="Q171" s="20"/>
      <c r="R171" s="20"/>
      <c r="S171" s="20"/>
      <c r="T171" s="20"/>
    </row>
    <row r="172">
      <c r="A172" s="20"/>
      <c r="B172" s="20"/>
      <c r="C172" s="20"/>
      <c r="D172" s="20"/>
      <c r="E172" s="20"/>
      <c r="F172" s="20"/>
      <c r="G172" s="29"/>
      <c r="H172" s="14"/>
      <c r="I172" s="14"/>
      <c r="J172" s="14"/>
      <c r="K172" s="20"/>
      <c r="L172" s="20"/>
      <c r="M172" s="20"/>
      <c r="N172" s="21"/>
      <c r="O172" s="21"/>
      <c r="P172" s="20"/>
      <c r="Q172" s="20"/>
      <c r="R172" s="20"/>
      <c r="S172" s="20"/>
      <c r="T172" s="20"/>
    </row>
    <row r="173">
      <c r="A173" s="20"/>
      <c r="B173" s="20"/>
      <c r="C173" s="20"/>
      <c r="D173" s="20"/>
      <c r="E173" s="20"/>
      <c r="F173" s="20"/>
      <c r="G173" s="29"/>
      <c r="H173" s="14"/>
      <c r="I173" s="14"/>
      <c r="J173" s="14"/>
      <c r="K173" s="20"/>
      <c r="L173" s="20"/>
      <c r="M173" s="20"/>
      <c r="N173" s="21"/>
      <c r="O173" s="21"/>
      <c r="P173" s="20"/>
      <c r="Q173" s="20"/>
      <c r="R173" s="20"/>
      <c r="S173" s="20"/>
      <c r="T173" s="20"/>
    </row>
    <row r="174">
      <c r="A174" s="20"/>
      <c r="B174" s="20"/>
      <c r="C174" s="20"/>
      <c r="D174" s="20"/>
      <c r="E174" s="20"/>
      <c r="F174" s="20"/>
      <c r="G174" s="29"/>
      <c r="H174" s="14"/>
      <c r="I174" s="14"/>
      <c r="J174" s="14"/>
      <c r="K174" s="20"/>
      <c r="L174" s="20"/>
      <c r="M174" s="20"/>
      <c r="N174" s="21"/>
      <c r="O174" s="21"/>
      <c r="P174" s="20"/>
      <c r="Q174" s="20"/>
      <c r="R174" s="20"/>
      <c r="S174" s="20"/>
      <c r="T174" s="20"/>
    </row>
    <row r="175">
      <c r="A175" s="20"/>
      <c r="B175" s="20"/>
      <c r="C175" s="20"/>
      <c r="D175" s="20"/>
      <c r="E175" s="20"/>
      <c r="F175" s="20"/>
      <c r="G175" s="29"/>
      <c r="H175" s="14"/>
      <c r="I175" s="14"/>
      <c r="J175" s="14"/>
      <c r="K175" s="20"/>
      <c r="L175" s="20"/>
      <c r="M175" s="20"/>
      <c r="N175" s="21"/>
      <c r="O175" s="21"/>
      <c r="P175" s="20"/>
      <c r="Q175" s="20"/>
      <c r="R175" s="20"/>
      <c r="S175" s="20"/>
      <c r="T175" s="20"/>
    </row>
    <row r="176">
      <c r="A176" s="20"/>
      <c r="B176" s="20"/>
      <c r="C176" s="20"/>
      <c r="D176" s="20"/>
      <c r="E176" s="20"/>
      <c r="F176" s="20"/>
      <c r="G176" s="29"/>
      <c r="H176" s="14"/>
      <c r="I176" s="14"/>
      <c r="J176" s="14"/>
      <c r="K176" s="20"/>
      <c r="L176" s="20"/>
      <c r="M176" s="20"/>
      <c r="N176" s="21"/>
      <c r="O176" s="21"/>
      <c r="P176" s="20"/>
      <c r="Q176" s="20"/>
      <c r="R176" s="20"/>
      <c r="S176" s="20"/>
      <c r="T176" s="20"/>
    </row>
    <row r="177">
      <c r="A177" s="20"/>
      <c r="B177" s="20"/>
      <c r="C177" s="20"/>
      <c r="D177" s="20"/>
      <c r="E177" s="20"/>
      <c r="F177" s="20"/>
      <c r="G177" s="29"/>
      <c r="H177" s="14"/>
      <c r="I177" s="14"/>
      <c r="J177" s="14"/>
      <c r="K177" s="20"/>
      <c r="L177" s="20"/>
      <c r="M177" s="20"/>
      <c r="N177" s="21"/>
      <c r="O177" s="21"/>
      <c r="P177" s="20"/>
      <c r="Q177" s="20"/>
      <c r="R177" s="20"/>
      <c r="S177" s="20"/>
      <c r="T177" s="20"/>
    </row>
    <row r="178">
      <c r="A178" s="20"/>
      <c r="B178" s="20"/>
      <c r="C178" s="20"/>
      <c r="D178" s="20"/>
      <c r="E178" s="20"/>
      <c r="F178" s="20"/>
      <c r="G178" s="29"/>
      <c r="H178" s="14"/>
      <c r="I178" s="14"/>
      <c r="J178" s="14"/>
      <c r="K178" s="20"/>
      <c r="L178" s="20"/>
      <c r="M178" s="20"/>
      <c r="N178" s="21"/>
      <c r="O178" s="21"/>
      <c r="P178" s="20"/>
      <c r="Q178" s="20"/>
      <c r="R178" s="20"/>
      <c r="S178" s="20"/>
      <c r="T178" s="20"/>
    </row>
    <row r="179">
      <c r="A179" s="20"/>
      <c r="B179" s="20"/>
      <c r="C179" s="20"/>
      <c r="D179" s="20"/>
      <c r="E179" s="20"/>
      <c r="F179" s="20"/>
      <c r="G179" s="29"/>
      <c r="H179" s="14"/>
      <c r="I179" s="14"/>
      <c r="J179" s="14"/>
      <c r="K179" s="20"/>
      <c r="L179" s="20"/>
      <c r="M179" s="20"/>
      <c r="N179" s="21"/>
      <c r="O179" s="21"/>
      <c r="P179" s="20"/>
      <c r="Q179" s="20"/>
      <c r="R179" s="20"/>
      <c r="S179" s="20"/>
      <c r="T179" s="20"/>
    </row>
    <row r="180">
      <c r="A180" s="20"/>
      <c r="B180" s="20"/>
      <c r="C180" s="20"/>
      <c r="D180" s="20"/>
      <c r="E180" s="20"/>
      <c r="F180" s="20"/>
      <c r="G180" s="29"/>
      <c r="H180" s="14"/>
      <c r="I180" s="14"/>
      <c r="J180" s="14"/>
      <c r="K180" s="20"/>
      <c r="L180" s="20"/>
      <c r="M180" s="20"/>
      <c r="N180" s="21"/>
      <c r="O180" s="21"/>
      <c r="P180" s="20"/>
      <c r="Q180" s="20"/>
      <c r="R180" s="20"/>
      <c r="S180" s="20"/>
      <c r="T180" s="20"/>
    </row>
    <row r="181">
      <c r="A181" s="20"/>
      <c r="B181" s="20"/>
      <c r="C181" s="20"/>
      <c r="D181" s="20"/>
      <c r="E181" s="20"/>
      <c r="F181" s="20"/>
      <c r="G181" s="29"/>
      <c r="H181" s="14"/>
      <c r="I181" s="14"/>
      <c r="J181" s="14"/>
      <c r="K181" s="20"/>
      <c r="L181" s="20"/>
      <c r="M181" s="20"/>
      <c r="N181" s="21"/>
      <c r="O181" s="21"/>
      <c r="P181" s="20"/>
      <c r="Q181" s="20"/>
      <c r="R181" s="20"/>
      <c r="S181" s="20"/>
      <c r="T181" s="20"/>
    </row>
    <row r="182">
      <c r="A182" s="20"/>
      <c r="B182" s="20"/>
      <c r="C182" s="20"/>
      <c r="D182" s="20"/>
      <c r="E182" s="20"/>
      <c r="F182" s="20"/>
      <c r="G182" s="29"/>
      <c r="H182" s="14"/>
      <c r="I182" s="14"/>
      <c r="J182" s="14"/>
      <c r="K182" s="20"/>
      <c r="L182" s="20"/>
      <c r="M182" s="20"/>
      <c r="N182" s="21"/>
      <c r="O182" s="21"/>
      <c r="P182" s="20"/>
      <c r="Q182" s="20"/>
      <c r="R182" s="20"/>
      <c r="S182" s="20"/>
      <c r="T182" s="20"/>
    </row>
    <row r="183">
      <c r="A183" s="20"/>
      <c r="B183" s="20"/>
      <c r="C183" s="20"/>
      <c r="D183" s="20"/>
      <c r="E183" s="20"/>
      <c r="F183" s="20"/>
      <c r="G183" s="29"/>
      <c r="H183" s="14"/>
      <c r="I183" s="14"/>
      <c r="J183" s="14"/>
      <c r="K183" s="20"/>
      <c r="L183" s="20"/>
      <c r="M183" s="20"/>
      <c r="N183" s="21"/>
      <c r="O183" s="21"/>
      <c r="P183" s="20"/>
      <c r="Q183" s="20"/>
      <c r="R183" s="20"/>
      <c r="S183" s="20"/>
      <c r="T183" s="20"/>
    </row>
    <row r="184">
      <c r="A184" s="20"/>
      <c r="B184" s="20"/>
      <c r="C184" s="20"/>
      <c r="D184" s="20"/>
      <c r="E184" s="20"/>
      <c r="F184" s="20"/>
      <c r="G184" s="29"/>
      <c r="H184" s="14"/>
      <c r="I184" s="14"/>
      <c r="J184" s="14"/>
      <c r="K184" s="20"/>
      <c r="L184" s="20"/>
      <c r="M184" s="20"/>
      <c r="N184" s="21"/>
      <c r="O184" s="21"/>
      <c r="P184" s="20"/>
      <c r="Q184" s="20"/>
      <c r="R184" s="20"/>
      <c r="S184" s="20"/>
      <c r="T184" s="20"/>
    </row>
    <row r="185">
      <c r="A185" s="20"/>
      <c r="B185" s="20"/>
      <c r="C185" s="20"/>
      <c r="D185" s="20"/>
      <c r="E185" s="20"/>
      <c r="F185" s="20"/>
      <c r="G185" s="29"/>
      <c r="H185" s="14"/>
      <c r="I185" s="14"/>
      <c r="J185" s="14"/>
      <c r="K185" s="20"/>
      <c r="L185" s="20"/>
      <c r="M185" s="20"/>
      <c r="N185" s="21"/>
      <c r="O185" s="21"/>
      <c r="P185" s="20"/>
      <c r="Q185" s="20"/>
      <c r="R185" s="20"/>
      <c r="S185" s="20"/>
      <c r="T185" s="20"/>
    </row>
    <row r="186">
      <c r="A186" s="20"/>
      <c r="B186" s="20"/>
      <c r="C186" s="20"/>
      <c r="D186" s="20"/>
      <c r="E186" s="20"/>
      <c r="F186" s="20"/>
      <c r="G186" s="29"/>
      <c r="H186" s="14"/>
      <c r="I186" s="14"/>
      <c r="J186" s="14"/>
      <c r="K186" s="20"/>
      <c r="L186" s="20"/>
      <c r="M186" s="20"/>
      <c r="N186" s="21"/>
      <c r="O186" s="21"/>
      <c r="P186" s="20"/>
      <c r="Q186" s="20"/>
      <c r="R186" s="20"/>
      <c r="S186" s="20"/>
      <c r="T186" s="20"/>
    </row>
    <row r="187">
      <c r="A187" s="20"/>
      <c r="B187" s="20"/>
      <c r="C187" s="20"/>
      <c r="D187" s="20"/>
      <c r="E187" s="20"/>
      <c r="F187" s="20"/>
      <c r="G187" s="29"/>
      <c r="H187" s="14"/>
      <c r="I187" s="14"/>
      <c r="J187" s="14"/>
      <c r="K187" s="20"/>
      <c r="L187" s="20"/>
      <c r="M187" s="20"/>
      <c r="N187" s="21"/>
      <c r="O187" s="21"/>
      <c r="P187" s="20"/>
      <c r="Q187" s="20"/>
      <c r="R187" s="20"/>
      <c r="S187" s="20"/>
      <c r="T187" s="20"/>
    </row>
    <row r="188">
      <c r="A188" s="20"/>
      <c r="B188" s="20"/>
      <c r="C188" s="20"/>
      <c r="D188" s="20"/>
      <c r="E188" s="20"/>
      <c r="F188" s="20"/>
      <c r="G188" s="29"/>
      <c r="H188" s="14"/>
      <c r="I188" s="14"/>
      <c r="J188" s="14"/>
      <c r="K188" s="20"/>
      <c r="L188" s="20"/>
      <c r="M188" s="20"/>
      <c r="N188" s="21"/>
      <c r="O188" s="21"/>
      <c r="P188" s="20"/>
      <c r="Q188" s="20"/>
      <c r="R188" s="20"/>
      <c r="S188" s="20"/>
      <c r="T188" s="20"/>
    </row>
    <row r="189">
      <c r="A189" s="20"/>
      <c r="B189" s="20"/>
      <c r="C189" s="20"/>
      <c r="D189" s="20"/>
      <c r="E189" s="20"/>
      <c r="F189" s="20"/>
      <c r="G189" s="29"/>
      <c r="H189" s="14"/>
      <c r="I189" s="14"/>
      <c r="J189" s="14"/>
      <c r="K189" s="20"/>
      <c r="L189" s="20"/>
      <c r="M189" s="20"/>
      <c r="N189" s="21"/>
      <c r="O189" s="21"/>
      <c r="P189" s="20"/>
      <c r="Q189" s="20"/>
      <c r="R189" s="20"/>
      <c r="S189" s="20"/>
      <c r="T189" s="20"/>
    </row>
    <row r="190">
      <c r="A190" s="20"/>
      <c r="B190" s="20"/>
      <c r="C190" s="20"/>
      <c r="D190" s="20"/>
      <c r="E190" s="20"/>
      <c r="F190" s="20"/>
      <c r="G190" s="29"/>
      <c r="H190" s="14"/>
      <c r="I190" s="14"/>
      <c r="J190" s="14"/>
      <c r="K190" s="20"/>
      <c r="L190" s="20"/>
      <c r="M190" s="20"/>
      <c r="N190" s="21"/>
      <c r="O190" s="21"/>
      <c r="P190" s="20"/>
      <c r="Q190" s="20"/>
      <c r="R190" s="20"/>
      <c r="S190" s="20"/>
      <c r="T190" s="20"/>
    </row>
    <row r="191">
      <c r="A191" s="20"/>
      <c r="B191" s="20"/>
      <c r="C191" s="20"/>
      <c r="D191" s="20"/>
      <c r="E191" s="20"/>
      <c r="F191" s="20"/>
      <c r="G191" s="29"/>
      <c r="H191" s="14"/>
      <c r="I191" s="14"/>
      <c r="J191" s="14"/>
      <c r="K191" s="20"/>
      <c r="L191" s="20"/>
      <c r="M191" s="20"/>
      <c r="N191" s="21"/>
      <c r="O191" s="21"/>
      <c r="P191" s="20"/>
      <c r="Q191" s="20"/>
      <c r="R191" s="20"/>
      <c r="S191" s="20"/>
      <c r="T191" s="20"/>
    </row>
    <row r="192">
      <c r="A192" s="20"/>
      <c r="B192" s="20"/>
      <c r="C192" s="20"/>
      <c r="D192" s="20"/>
      <c r="E192" s="20"/>
      <c r="F192" s="20"/>
      <c r="G192" s="29"/>
      <c r="H192" s="14"/>
      <c r="I192" s="14"/>
      <c r="J192" s="14"/>
      <c r="K192" s="20"/>
      <c r="L192" s="20"/>
      <c r="M192" s="20"/>
      <c r="N192" s="21"/>
      <c r="O192" s="21"/>
      <c r="P192" s="20"/>
      <c r="Q192" s="20"/>
      <c r="R192" s="20"/>
      <c r="S192" s="20"/>
      <c r="T192" s="20"/>
    </row>
    <row r="193">
      <c r="A193" s="20"/>
      <c r="B193" s="20"/>
      <c r="C193" s="20"/>
      <c r="D193" s="20"/>
      <c r="E193" s="20"/>
      <c r="F193" s="20"/>
      <c r="G193" s="29"/>
      <c r="H193" s="14"/>
      <c r="I193" s="14"/>
      <c r="J193" s="14"/>
      <c r="K193" s="20"/>
      <c r="L193" s="20"/>
      <c r="M193" s="20"/>
      <c r="N193" s="21"/>
      <c r="O193" s="21"/>
      <c r="P193" s="20"/>
      <c r="Q193" s="20"/>
      <c r="R193" s="20"/>
      <c r="S193" s="20"/>
      <c r="T193" s="20"/>
    </row>
    <row r="194">
      <c r="A194" s="20"/>
      <c r="B194" s="20"/>
      <c r="C194" s="20"/>
      <c r="D194" s="20"/>
      <c r="E194" s="20"/>
      <c r="F194" s="20"/>
      <c r="G194" s="29"/>
      <c r="H194" s="14"/>
      <c r="I194" s="14"/>
      <c r="J194" s="14"/>
      <c r="K194" s="20"/>
      <c r="L194" s="20"/>
      <c r="M194" s="20"/>
      <c r="N194" s="21"/>
      <c r="O194" s="21"/>
      <c r="P194" s="20"/>
      <c r="Q194" s="20"/>
      <c r="R194" s="20"/>
      <c r="S194" s="20"/>
      <c r="T194" s="20"/>
    </row>
    <row r="195">
      <c r="A195" s="20"/>
      <c r="B195" s="20"/>
      <c r="C195" s="20"/>
      <c r="D195" s="20"/>
      <c r="E195" s="20"/>
      <c r="F195" s="20"/>
      <c r="G195" s="29"/>
      <c r="H195" s="14"/>
      <c r="I195" s="14"/>
      <c r="J195" s="14"/>
      <c r="K195" s="20"/>
      <c r="L195" s="20"/>
      <c r="M195" s="20"/>
      <c r="N195" s="21"/>
      <c r="O195" s="21"/>
      <c r="P195" s="20"/>
      <c r="Q195" s="20"/>
      <c r="R195" s="20"/>
      <c r="S195" s="20"/>
      <c r="T195" s="20"/>
    </row>
    <row r="196">
      <c r="A196" s="20"/>
      <c r="B196" s="20"/>
      <c r="C196" s="20"/>
      <c r="D196" s="20"/>
      <c r="E196" s="20"/>
      <c r="F196" s="20"/>
      <c r="G196" s="29"/>
      <c r="H196" s="14"/>
      <c r="I196" s="14"/>
      <c r="J196" s="14"/>
      <c r="K196" s="20"/>
      <c r="L196" s="20"/>
      <c r="M196" s="20"/>
      <c r="N196" s="21"/>
      <c r="O196" s="21"/>
      <c r="P196" s="20"/>
      <c r="Q196" s="20"/>
      <c r="R196" s="20"/>
      <c r="S196" s="20"/>
      <c r="T196" s="20"/>
    </row>
    <row r="197">
      <c r="A197" s="20"/>
      <c r="B197" s="20"/>
      <c r="C197" s="20"/>
      <c r="D197" s="20"/>
      <c r="E197" s="20"/>
      <c r="F197" s="20"/>
      <c r="G197" s="29"/>
      <c r="H197" s="14"/>
      <c r="I197" s="14"/>
      <c r="J197" s="14"/>
      <c r="K197" s="20"/>
      <c r="L197" s="20"/>
      <c r="M197" s="20"/>
      <c r="N197" s="21"/>
      <c r="O197" s="21"/>
      <c r="P197" s="20"/>
      <c r="Q197" s="20"/>
      <c r="R197" s="20"/>
      <c r="S197" s="20"/>
      <c r="T197" s="20"/>
    </row>
    <row r="198">
      <c r="A198" s="20"/>
      <c r="B198" s="20"/>
      <c r="C198" s="20"/>
      <c r="D198" s="20"/>
      <c r="E198" s="20"/>
      <c r="F198" s="20"/>
      <c r="G198" s="29"/>
      <c r="H198" s="14"/>
      <c r="I198" s="14"/>
      <c r="J198" s="14"/>
      <c r="K198" s="20"/>
      <c r="L198" s="20"/>
      <c r="M198" s="20"/>
      <c r="N198" s="21"/>
      <c r="O198" s="21"/>
      <c r="P198" s="20"/>
      <c r="Q198" s="20"/>
      <c r="R198" s="20"/>
      <c r="S198" s="20"/>
      <c r="T198" s="20"/>
    </row>
    <row r="199">
      <c r="A199" s="20"/>
      <c r="B199" s="20"/>
      <c r="C199" s="20"/>
      <c r="D199" s="20"/>
      <c r="E199" s="20"/>
      <c r="F199" s="20"/>
      <c r="G199" s="29"/>
      <c r="H199" s="14"/>
      <c r="I199" s="14"/>
      <c r="J199" s="14"/>
      <c r="K199" s="20"/>
      <c r="L199" s="20"/>
      <c r="M199" s="20"/>
      <c r="N199" s="21"/>
      <c r="O199" s="21"/>
      <c r="P199" s="20"/>
      <c r="Q199" s="20"/>
      <c r="R199" s="20"/>
      <c r="S199" s="20"/>
      <c r="T199" s="20"/>
    </row>
    <row r="200">
      <c r="A200" s="20"/>
      <c r="B200" s="20"/>
      <c r="C200" s="20"/>
      <c r="D200" s="20"/>
      <c r="E200" s="20"/>
      <c r="F200" s="20"/>
      <c r="G200" s="29"/>
      <c r="H200" s="14"/>
      <c r="I200" s="14"/>
      <c r="J200" s="14"/>
      <c r="K200" s="20"/>
      <c r="L200" s="20"/>
      <c r="M200" s="20"/>
      <c r="N200" s="21"/>
      <c r="O200" s="21"/>
      <c r="P200" s="20"/>
      <c r="Q200" s="20"/>
      <c r="R200" s="20"/>
      <c r="S200" s="20"/>
      <c r="T200" s="20"/>
    </row>
    <row r="201">
      <c r="A201" s="20"/>
      <c r="B201" s="20"/>
      <c r="C201" s="20"/>
      <c r="D201" s="20"/>
      <c r="E201" s="20"/>
      <c r="F201" s="20"/>
      <c r="G201" s="29"/>
      <c r="H201" s="14"/>
      <c r="I201" s="14"/>
      <c r="J201" s="14"/>
      <c r="K201" s="20"/>
      <c r="L201" s="20"/>
      <c r="M201" s="20"/>
      <c r="N201" s="21"/>
      <c r="O201" s="21"/>
      <c r="P201" s="20"/>
      <c r="Q201" s="20"/>
      <c r="R201" s="20"/>
      <c r="S201" s="20"/>
      <c r="T201" s="20"/>
    </row>
    <row r="202">
      <c r="A202" s="20"/>
      <c r="B202" s="20"/>
      <c r="C202" s="20"/>
      <c r="D202" s="20"/>
      <c r="E202" s="20"/>
      <c r="F202" s="20"/>
      <c r="G202" s="29"/>
      <c r="H202" s="14"/>
      <c r="I202" s="14"/>
      <c r="J202" s="14"/>
      <c r="K202" s="20"/>
      <c r="L202" s="20"/>
      <c r="M202" s="20"/>
      <c r="N202" s="21"/>
      <c r="O202" s="21"/>
      <c r="P202" s="20"/>
      <c r="Q202" s="20"/>
      <c r="R202" s="20"/>
      <c r="S202" s="20"/>
      <c r="T202" s="20"/>
    </row>
    <row r="203">
      <c r="A203" s="20"/>
      <c r="B203" s="20"/>
      <c r="C203" s="20"/>
      <c r="D203" s="20"/>
      <c r="E203" s="20"/>
      <c r="F203" s="20"/>
      <c r="G203" s="29"/>
      <c r="H203" s="14"/>
      <c r="I203" s="14"/>
      <c r="J203" s="14"/>
      <c r="K203" s="20"/>
      <c r="L203" s="20"/>
      <c r="M203" s="20"/>
      <c r="N203" s="21"/>
      <c r="O203" s="21"/>
      <c r="P203" s="20"/>
      <c r="Q203" s="20"/>
      <c r="R203" s="20"/>
      <c r="S203" s="20"/>
      <c r="T203" s="20"/>
    </row>
    <row r="204">
      <c r="A204" s="20"/>
      <c r="B204" s="20"/>
      <c r="C204" s="20"/>
      <c r="D204" s="20"/>
      <c r="E204" s="20"/>
      <c r="F204" s="20"/>
      <c r="G204" s="29"/>
      <c r="H204" s="14"/>
      <c r="I204" s="14"/>
      <c r="J204" s="14"/>
      <c r="K204" s="20"/>
      <c r="L204" s="20"/>
      <c r="M204" s="20"/>
      <c r="N204" s="21"/>
      <c r="O204" s="21"/>
      <c r="P204" s="20"/>
      <c r="Q204" s="20"/>
      <c r="R204" s="20"/>
      <c r="S204" s="20"/>
      <c r="T204" s="20"/>
    </row>
    <row r="205">
      <c r="A205" s="20"/>
      <c r="B205" s="20"/>
      <c r="C205" s="20"/>
      <c r="D205" s="20"/>
      <c r="E205" s="20"/>
      <c r="F205" s="20"/>
      <c r="G205" s="29"/>
      <c r="H205" s="14"/>
      <c r="I205" s="14"/>
      <c r="J205" s="14"/>
      <c r="K205" s="20"/>
      <c r="L205" s="20"/>
      <c r="M205" s="20"/>
      <c r="N205" s="21"/>
      <c r="O205" s="21"/>
      <c r="P205" s="20"/>
      <c r="Q205" s="20"/>
      <c r="R205" s="20"/>
      <c r="S205" s="20"/>
      <c r="T205" s="20"/>
    </row>
    <row r="206">
      <c r="A206" s="20"/>
      <c r="B206" s="20"/>
      <c r="C206" s="20"/>
      <c r="D206" s="20"/>
      <c r="E206" s="20"/>
      <c r="F206" s="20"/>
      <c r="G206" s="29"/>
      <c r="H206" s="14"/>
      <c r="I206" s="14"/>
      <c r="J206" s="14"/>
      <c r="K206" s="20"/>
      <c r="L206" s="20"/>
      <c r="M206" s="20"/>
      <c r="N206" s="21"/>
      <c r="O206" s="21"/>
      <c r="P206" s="20"/>
      <c r="Q206" s="20"/>
      <c r="R206" s="20"/>
      <c r="S206" s="20"/>
      <c r="T206" s="20"/>
    </row>
    <row r="207">
      <c r="A207" s="20"/>
      <c r="B207" s="20"/>
      <c r="C207" s="20"/>
      <c r="D207" s="20"/>
      <c r="E207" s="20"/>
      <c r="F207" s="20"/>
      <c r="G207" s="29"/>
      <c r="H207" s="14"/>
      <c r="I207" s="14"/>
      <c r="J207" s="14"/>
      <c r="K207" s="20"/>
      <c r="L207" s="20"/>
      <c r="M207" s="20"/>
      <c r="N207" s="21"/>
      <c r="O207" s="21"/>
      <c r="P207" s="20"/>
      <c r="Q207" s="20"/>
      <c r="R207" s="20"/>
      <c r="S207" s="20"/>
      <c r="T207" s="20"/>
    </row>
    <row r="208">
      <c r="A208" s="20"/>
      <c r="B208" s="20"/>
      <c r="C208" s="20"/>
      <c r="D208" s="20"/>
      <c r="E208" s="20"/>
      <c r="F208" s="20"/>
      <c r="G208" s="29"/>
      <c r="H208" s="14"/>
      <c r="I208" s="14"/>
      <c r="J208" s="14"/>
      <c r="K208" s="20"/>
      <c r="L208" s="20"/>
      <c r="M208" s="20"/>
      <c r="N208" s="21"/>
      <c r="O208" s="21"/>
      <c r="P208" s="20"/>
      <c r="Q208" s="20"/>
      <c r="R208" s="20"/>
      <c r="S208" s="20"/>
      <c r="T208" s="20"/>
    </row>
    <row r="209">
      <c r="A209" s="20"/>
      <c r="B209" s="20"/>
      <c r="C209" s="20"/>
      <c r="D209" s="20"/>
      <c r="E209" s="20"/>
      <c r="F209" s="20"/>
      <c r="G209" s="29"/>
      <c r="H209" s="14"/>
      <c r="I209" s="14"/>
      <c r="J209" s="14"/>
      <c r="K209" s="20"/>
      <c r="L209" s="20"/>
      <c r="M209" s="20"/>
      <c r="N209" s="21"/>
      <c r="O209" s="21"/>
      <c r="P209" s="20"/>
      <c r="Q209" s="20"/>
      <c r="R209" s="20"/>
      <c r="S209" s="20"/>
      <c r="T209" s="20"/>
    </row>
    <row r="210">
      <c r="A210" s="20"/>
      <c r="B210" s="20"/>
      <c r="C210" s="20"/>
      <c r="D210" s="20"/>
      <c r="E210" s="20"/>
      <c r="F210" s="20"/>
      <c r="G210" s="29"/>
      <c r="H210" s="14"/>
      <c r="I210" s="14"/>
      <c r="J210" s="14"/>
      <c r="K210" s="20"/>
      <c r="L210" s="20"/>
      <c r="M210" s="20"/>
      <c r="N210" s="21"/>
      <c r="O210" s="21"/>
      <c r="P210" s="20"/>
      <c r="Q210" s="20"/>
      <c r="R210" s="20"/>
      <c r="S210" s="20"/>
      <c r="T210" s="20"/>
    </row>
    <row r="211">
      <c r="A211" s="20"/>
      <c r="B211" s="20"/>
      <c r="C211" s="20"/>
      <c r="D211" s="20"/>
      <c r="E211" s="20"/>
      <c r="F211" s="20"/>
      <c r="G211" s="29"/>
      <c r="H211" s="14"/>
      <c r="I211" s="14"/>
      <c r="J211" s="14"/>
      <c r="K211" s="20"/>
      <c r="L211" s="20"/>
      <c r="M211" s="20"/>
      <c r="N211" s="21"/>
      <c r="O211" s="21"/>
      <c r="P211" s="20"/>
      <c r="Q211" s="20"/>
      <c r="R211" s="20"/>
      <c r="S211" s="20"/>
      <c r="T211" s="20"/>
    </row>
    <row r="212">
      <c r="A212" s="20"/>
      <c r="B212" s="20"/>
      <c r="C212" s="20"/>
      <c r="D212" s="20"/>
      <c r="E212" s="20"/>
      <c r="F212" s="20"/>
      <c r="G212" s="29"/>
      <c r="H212" s="14"/>
      <c r="I212" s="14"/>
      <c r="J212" s="14"/>
      <c r="K212" s="20"/>
      <c r="L212" s="20"/>
      <c r="M212" s="20"/>
      <c r="N212" s="21"/>
      <c r="O212" s="21"/>
      <c r="P212" s="20"/>
      <c r="Q212" s="20"/>
      <c r="R212" s="20"/>
      <c r="S212" s="20"/>
      <c r="T212" s="20"/>
    </row>
    <row r="213">
      <c r="A213" s="20"/>
      <c r="B213" s="20"/>
      <c r="C213" s="20"/>
      <c r="D213" s="20"/>
      <c r="E213" s="20"/>
      <c r="F213" s="20"/>
      <c r="G213" s="29"/>
      <c r="H213" s="14"/>
      <c r="I213" s="14"/>
      <c r="J213" s="14"/>
      <c r="K213" s="20"/>
      <c r="L213" s="20"/>
      <c r="M213" s="20"/>
      <c r="N213" s="21"/>
      <c r="O213" s="21"/>
      <c r="P213" s="20"/>
      <c r="Q213" s="20"/>
      <c r="R213" s="20"/>
      <c r="S213" s="20"/>
      <c r="T213" s="20"/>
    </row>
    <row r="214">
      <c r="A214" s="20"/>
      <c r="B214" s="20"/>
      <c r="C214" s="20"/>
      <c r="D214" s="20"/>
      <c r="E214" s="20"/>
      <c r="F214" s="20"/>
      <c r="G214" s="29"/>
      <c r="H214" s="14"/>
      <c r="I214" s="14"/>
      <c r="J214" s="14"/>
      <c r="K214" s="20"/>
      <c r="L214" s="20"/>
      <c r="M214" s="20"/>
      <c r="N214" s="21"/>
      <c r="O214" s="21"/>
      <c r="P214" s="20"/>
      <c r="Q214" s="20"/>
      <c r="R214" s="20"/>
      <c r="S214" s="20"/>
      <c r="T214" s="20"/>
    </row>
    <row r="215">
      <c r="A215" s="20"/>
      <c r="B215" s="20"/>
      <c r="C215" s="20"/>
      <c r="D215" s="20"/>
      <c r="E215" s="20"/>
      <c r="F215" s="20"/>
      <c r="G215" s="29"/>
      <c r="H215" s="14"/>
      <c r="I215" s="14"/>
      <c r="J215" s="14"/>
      <c r="K215" s="20"/>
      <c r="L215" s="20"/>
      <c r="M215" s="20"/>
      <c r="N215" s="21"/>
      <c r="O215" s="21"/>
      <c r="P215" s="20"/>
      <c r="Q215" s="20"/>
      <c r="R215" s="20"/>
      <c r="S215" s="20"/>
      <c r="T215" s="20"/>
    </row>
    <row r="216">
      <c r="A216" s="20"/>
      <c r="B216" s="20"/>
      <c r="C216" s="20"/>
      <c r="D216" s="20"/>
      <c r="E216" s="20"/>
      <c r="F216" s="20"/>
      <c r="G216" s="29"/>
      <c r="H216" s="14"/>
      <c r="I216" s="14"/>
      <c r="J216" s="14"/>
      <c r="K216" s="20"/>
      <c r="L216" s="20"/>
      <c r="M216" s="20"/>
      <c r="N216" s="21"/>
      <c r="O216" s="21"/>
      <c r="P216" s="20"/>
      <c r="Q216" s="20"/>
      <c r="R216" s="20"/>
      <c r="S216" s="20"/>
      <c r="T216" s="20"/>
    </row>
    <row r="217">
      <c r="A217" s="20"/>
      <c r="B217" s="20"/>
      <c r="C217" s="20"/>
      <c r="D217" s="20"/>
      <c r="E217" s="20"/>
      <c r="F217" s="20"/>
      <c r="G217" s="29"/>
      <c r="H217" s="14"/>
      <c r="I217" s="14"/>
      <c r="J217" s="14"/>
      <c r="K217" s="20"/>
      <c r="L217" s="20"/>
      <c r="M217" s="20"/>
      <c r="N217" s="21"/>
      <c r="O217" s="21"/>
      <c r="P217" s="20"/>
      <c r="Q217" s="20"/>
      <c r="R217" s="20"/>
      <c r="S217" s="20"/>
      <c r="T217" s="20"/>
    </row>
    <row r="218">
      <c r="A218" s="20"/>
      <c r="B218" s="20"/>
      <c r="C218" s="20"/>
      <c r="D218" s="20"/>
      <c r="E218" s="20"/>
      <c r="F218" s="20"/>
      <c r="G218" s="29"/>
      <c r="H218" s="14"/>
      <c r="I218" s="14"/>
      <c r="J218" s="14"/>
      <c r="K218" s="20"/>
      <c r="L218" s="20"/>
      <c r="M218" s="20"/>
      <c r="N218" s="21"/>
      <c r="O218" s="21"/>
      <c r="P218" s="20"/>
      <c r="Q218" s="20"/>
      <c r="R218" s="20"/>
      <c r="S218" s="20"/>
      <c r="T218" s="20"/>
    </row>
    <row r="219">
      <c r="A219" s="20"/>
      <c r="B219" s="20"/>
      <c r="C219" s="20"/>
      <c r="D219" s="20"/>
      <c r="E219" s="20"/>
      <c r="F219" s="20"/>
      <c r="G219" s="29"/>
      <c r="H219" s="14"/>
      <c r="I219" s="14"/>
      <c r="J219" s="14"/>
      <c r="K219" s="20"/>
      <c r="L219" s="20"/>
      <c r="M219" s="20"/>
      <c r="N219" s="21"/>
      <c r="O219" s="21"/>
      <c r="P219" s="20"/>
      <c r="Q219" s="20"/>
      <c r="R219" s="20"/>
      <c r="S219" s="20"/>
      <c r="T219" s="20"/>
    </row>
    <row r="220">
      <c r="A220" s="20"/>
      <c r="B220" s="20"/>
      <c r="C220" s="20"/>
      <c r="D220" s="20"/>
      <c r="E220" s="20"/>
      <c r="F220" s="20"/>
      <c r="G220" s="29"/>
      <c r="H220" s="14"/>
      <c r="I220" s="14"/>
      <c r="J220" s="14"/>
      <c r="K220" s="20"/>
      <c r="L220" s="20"/>
      <c r="M220" s="20"/>
      <c r="N220" s="21"/>
      <c r="O220" s="21"/>
      <c r="P220" s="20"/>
      <c r="Q220" s="20"/>
      <c r="R220" s="20"/>
      <c r="S220" s="20"/>
      <c r="T220" s="20"/>
    </row>
    <row r="221">
      <c r="A221" s="20"/>
      <c r="B221" s="20"/>
      <c r="C221" s="20"/>
      <c r="D221" s="20"/>
      <c r="E221" s="20"/>
      <c r="F221" s="20"/>
      <c r="G221" s="29"/>
      <c r="H221" s="14"/>
      <c r="I221" s="14"/>
      <c r="J221" s="14"/>
      <c r="K221" s="20"/>
      <c r="L221" s="20"/>
      <c r="M221" s="20"/>
      <c r="N221" s="21"/>
      <c r="O221" s="21"/>
      <c r="P221" s="20"/>
      <c r="Q221" s="20"/>
      <c r="R221" s="20"/>
      <c r="S221" s="20"/>
      <c r="T221" s="20"/>
    </row>
    <row r="222">
      <c r="A222" s="20"/>
      <c r="B222" s="20"/>
      <c r="C222" s="20"/>
      <c r="D222" s="20"/>
      <c r="E222" s="20"/>
      <c r="F222" s="20"/>
      <c r="G222" s="29"/>
      <c r="H222" s="14"/>
      <c r="I222" s="14"/>
      <c r="J222" s="14"/>
      <c r="K222" s="20"/>
      <c r="L222" s="20"/>
      <c r="M222" s="20"/>
      <c r="N222" s="21"/>
      <c r="O222" s="21"/>
      <c r="P222" s="20"/>
      <c r="Q222" s="20"/>
      <c r="R222" s="20"/>
      <c r="S222" s="20"/>
      <c r="T222" s="20"/>
    </row>
    <row r="223">
      <c r="A223" s="20"/>
      <c r="B223" s="20"/>
      <c r="C223" s="20"/>
      <c r="D223" s="20"/>
      <c r="E223" s="20"/>
      <c r="F223" s="20"/>
      <c r="G223" s="29"/>
      <c r="H223" s="14"/>
      <c r="I223" s="14"/>
      <c r="J223" s="14"/>
      <c r="K223" s="20"/>
      <c r="L223" s="20"/>
      <c r="M223" s="20"/>
      <c r="N223" s="21"/>
      <c r="O223" s="21"/>
      <c r="P223" s="20"/>
      <c r="Q223" s="20"/>
      <c r="R223" s="20"/>
      <c r="S223" s="20"/>
      <c r="T223" s="20"/>
    </row>
    <row r="224">
      <c r="A224" s="20"/>
      <c r="B224" s="20"/>
      <c r="C224" s="20"/>
      <c r="D224" s="20"/>
      <c r="E224" s="20"/>
      <c r="F224" s="20"/>
      <c r="G224" s="29"/>
      <c r="H224" s="14"/>
      <c r="I224" s="14"/>
      <c r="J224" s="14"/>
      <c r="K224" s="20"/>
      <c r="L224" s="20"/>
      <c r="M224" s="20"/>
      <c r="N224" s="21"/>
      <c r="O224" s="21"/>
      <c r="P224" s="20"/>
      <c r="Q224" s="20"/>
      <c r="R224" s="20"/>
      <c r="S224" s="20"/>
      <c r="T224" s="20"/>
    </row>
    <row r="225">
      <c r="A225" s="20"/>
      <c r="B225" s="20"/>
      <c r="C225" s="20"/>
      <c r="D225" s="20"/>
      <c r="E225" s="20"/>
      <c r="F225" s="20"/>
      <c r="G225" s="29"/>
      <c r="H225" s="14"/>
      <c r="I225" s="14"/>
      <c r="J225" s="14"/>
      <c r="K225" s="20"/>
      <c r="L225" s="20"/>
      <c r="M225" s="20"/>
      <c r="N225" s="21"/>
      <c r="O225" s="21"/>
      <c r="P225" s="20"/>
      <c r="Q225" s="20"/>
      <c r="R225" s="20"/>
      <c r="S225" s="20"/>
      <c r="T225" s="20"/>
    </row>
    <row r="226">
      <c r="A226" s="20"/>
      <c r="B226" s="20"/>
      <c r="C226" s="20"/>
      <c r="D226" s="20"/>
      <c r="E226" s="20"/>
      <c r="F226" s="20"/>
      <c r="G226" s="29"/>
      <c r="H226" s="14"/>
      <c r="I226" s="14"/>
      <c r="J226" s="14"/>
      <c r="K226" s="20"/>
      <c r="L226" s="20"/>
      <c r="M226" s="20"/>
      <c r="N226" s="21"/>
      <c r="O226" s="21"/>
      <c r="P226" s="20"/>
      <c r="Q226" s="20"/>
      <c r="R226" s="20"/>
      <c r="S226" s="20"/>
      <c r="T226" s="20"/>
    </row>
    <row r="227">
      <c r="A227" s="20"/>
      <c r="B227" s="20"/>
      <c r="C227" s="20"/>
      <c r="D227" s="20"/>
      <c r="E227" s="20"/>
      <c r="F227" s="20"/>
      <c r="G227" s="29"/>
      <c r="H227" s="14"/>
      <c r="I227" s="14"/>
      <c r="J227" s="14"/>
      <c r="K227" s="20"/>
      <c r="L227" s="20"/>
      <c r="M227" s="20"/>
      <c r="N227" s="21"/>
      <c r="O227" s="21"/>
      <c r="P227" s="20"/>
      <c r="Q227" s="20"/>
      <c r="R227" s="20"/>
      <c r="S227" s="20"/>
      <c r="T227" s="20"/>
    </row>
    <row r="228">
      <c r="A228" s="20"/>
      <c r="B228" s="20"/>
      <c r="C228" s="20"/>
      <c r="D228" s="20"/>
      <c r="E228" s="20"/>
      <c r="F228" s="20"/>
      <c r="G228" s="29"/>
      <c r="H228" s="14"/>
      <c r="I228" s="14"/>
      <c r="J228" s="14"/>
      <c r="K228" s="20"/>
      <c r="L228" s="20"/>
      <c r="M228" s="20"/>
      <c r="N228" s="21"/>
      <c r="O228" s="21"/>
      <c r="P228" s="20"/>
      <c r="Q228" s="20"/>
      <c r="R228" s="20"/>
      <c r="S228" s="20"/>
      <c r="T228" s="20"/>
    </row>
    <row r="229">
      <c r="A229" s="20"/>
      <c r="B229" s="20"/>
      <c r="C229" s="20"/>
      <c r="D229" s="20"/>
      <c r="E229" s="20"/>
      <c r="F229" s="20"/>
      <c r="G229" s="29"/>
      <c r="H229" s="14"/>
      <c r="I229" s="14"/>
      <c r="J229" s="14"/>
      <c r="K229" s="20"/>
      <c r="L229" s="20"/>
      <c r="M229" s="20"/>
      <c r="N229" s="21"/>
      <c r="O229" s="21"/>
      <c r="P229" s="20"/>
      <c r="Q229" s="20"/>
      <c r="R229" s="20"/>
      <c r="S229" s="20"/>
      <c r="T229" s="20"/>
    </row>
    <row r="230">
      <c r="A230" s="20"/>
      <c r="B230" s="20"/>
      <c r="C230" s="20"/>
      <c r="D230" s="20"/>
      <c r="E230" s="20"/>
      <c r="F230" s="20"/>
      <c r="G230" s="29"/>
      <c r="H230" s="14"/>
      <c r="I230" s="14"/>
      <c r="J230" s="14"/>
      <c r="K230" s="20"/>
      <c r="L230" s="20"/>
      <c r="M230" s="20"/>
      <c r="N230" s="21"/>
      <c r="O230" s="21"/>
      <c r="P230" s="20"/>
      <c r="Q230" s="20"/>
      <c r="R230" s="20"/>
      <c r="S230" s="20"/>
      <c r="T230" s="20"/>
    </row>
    <row r="231">
      <c r="A231" s="20"/>
      <c r="B231" s="20"/>
      <c r="C231" s="20"/>
      <c r="D231" s="20"/>
      <c r="E231" s="20"/>
      <c r="F231" s="20"/>
      <c r="G231" s="29"/>
      <c r="H231" s="14"/>
      <c r="I231" s="14"/>
      <c r="J231" s="14"/>
      <c r="K231" s="20"/>
      <c r="L231" s="20"/>
      <c r="M231" s="20"/>
      <c r="N231" s="21"/>
      <c r="O231" s="21"/>
      <c r="P231" s="20"/>
      <c r="Q231" s="20"/>
      <c r="R231" s="20"/>
      <c r="S231" s="20"/>
      <c r="T231" s="20"/>
    </row>
    <row r="232">
      <c r="A232" s="20"/>
      <c r="B232" s="20"/>
      <c r="C232" s="20"/>
      <c r="D232" s="20"/>
      <c r="E232" s="20"/>
      <c r="F232" s="20"/>
      <c r="G232" s="29"/>
      <c r="H232" s="14"/>
      <c r="I232" s="14"/>
      <c r="J232" s="14"/>
      <c r="K232" s="20"/>
      <c r="L232" s="20"/>
      <c r="M232" s="20"/>
      <c r="N232" s="21"/>
      <c r="O232" s="21"/>
      <c r="P232" s="20"/>
      <c r="Q232" s="20"/>
      <c r="R232" s="20"/>
      <c r="S232" s="20"/>
      <c r="T232" s="20"/>
    </row>
    <row r="233">
      <c r="A233" s="20"/>
      <c r="B233" s="20"/>
      <c r="C233" s="20"/>
      <c r="D233" s="20"/>
      <c r="E233" s="20"/>
      <c r="F233" s="20"/>
      <c r="G233" s="29"/>
      <c r="H233" s="14"/>
      <c r="I233" s="14"/>
      <c r="J233" s="14"/>
      <c r="K233" s="20"/>
      <c r="L233" s="20"/>
      <c r="M233" s="20"/>
      <c r="N233" s="21"/>
      <c r="O233" s="21"/>
      <c r="P233" s="20"/>
      <c r="Q233" s="20"/>
      <c r="R233" s="20"/>
      <c r="S233" s="20"/>
      <c r="T233" s="20"/>
    </row>
    <row r="234">
      <c r="A234" s="20"/>
      <c r="B234" s="20"/>
      <c r="C234" s="20"/>
      <c r="D234" s="20"/>
      <c r="E234" s="20"/>
      <c r="F234" s="20"/>
      <c r="G234" s="29"/>
      <c r="H234" s="14"/>
      <c r="I234" s="14"/>
      <c r="J234" s="14"/>
      <c r="K234" s="20"/>
      <c r="L234" s="20"/>
      <c r="M234" s="20"/>
      <c r="N234" s="21"/>
      <c r="O234" s="21"/>
      <c r="P234" s="20"/>
      <c r="Q234" s="20"/>
      <c r="R234" s="20"/>
      <c r="S234" s="20"/>
      <c r="T234" s="20"/>
    </row>
    <row r="235">
      <c r="A235" s="20"/>
      <c r="B235" s="20"/>
      <c r="C235" s="20"/>
      <c r="D235" s="20"/>
      <c r="E235" s="20"/>
      <c r="F235" s="20"/>
      <c r="G235" s="29"/>
      <c r="H235" s="14"/>
      <c r="I235" s="14"/>
      <c r="J235" s="14"/>
      <c r="K235" s="20"/>
      <c r="L235" s="20"/>
      <c r="M235" s="20"/>
      <c r="N235" s="21"/>
      <c r="O235" s="21"/>
      <c r="P235" s="20"/>
      <c r="Q235" s="20"/>
      <c r="R235" s="20"/>
      <c r="S235" s="20"/>
      <c r="T235" s="20"/>
    </row>
    <row r="236">
      <c r="A236" s="20"/>
      <c r="B236" s="20"/>
      <c r="C236" s="20"/>
      <c r="D236" s="20"/>
      <c r="E236" s="20"/>
      <c r="F236" s="20"/>
      <c r="G236" s="29"/>
      <c r="H236" s="14"/>
      <c r="I236" s="14"/>
      <c r="J236" s="14"/>
      <c r="K236" s="20"/>
      <c r="L236" s="20"/>
      <c r="M236" s="20"/>
      <c r="N236" s="21"/>
      <c r="O236" s="21"/>
      <c r="P236" s="20"/>
      <c r="Q236" s="20"/>
      <c r="R236" s="20"/>
      <c r="S236" s="20"/>
      <c r="T236" s="20"/>
    </row>
    <row r="237">
      <c r="A237" s="20"/>
      <c r="B237" s="20"/>
      <c r="C237" s="20"/>
      <c r="D237" s="20"/>
      <c r="E237" s="20"/>
      <c r="F237" s="20"/>
      <c r="G237" s="29"/>
      <c r="H237" s="14"/>
      <c r="I237" s="14"/>
      <c r="J237" s="14"/>
      <c r="K237" s="20"/>
      <c r="L237" s="20"/>
      <c r="M237" s="20"/>
      <c r="N237" s="21"/>
      <c r="O237" s="21"/>
      <c r="P237" s="20"/>
      <c r="Q237" s="20"/>
      <c r="R237" s="20"/>
      <c r="S237" s="20"/>
      <c r="T237" s="20"/>
    </row>
    <row r="238">
      <c r="A238" s="20"/>
      <c r="B238" s="20"/>
      <c r="C238" s="20"/>
      <c r="D238" s="20"/>
      <c r="E238" s="20"/>
      <c r="F238" s="20"/>
      <c r="G238" s="29"/>
      <c r="H238" s="14"/>
      <c r="I238" s="14"/>
      <c r="J238" s="14"/>
      <c r="K238" s="20"/>
      <c r="L238" s="20"/>
      <c r="M238" s="20"/>
      <c r="N238" s="21"/>
      <c r="O238" s="21"/>
      <c r="P238" s="20"/>
      <c r="Q238" s="20"/>
      <c r="R238" s="20"/>
      <c r="S238" s="20"/>
      <c r="T238" s="20"/>
    </row>
    <row r="239">
      <c r="A239" s="20"/>
      <c r="B239" s="20"/>
      <c r="C239" s="20"/>
      <c r="D239" s="20"/>
      <c r="E239" s="20"/>
      <c r="F239" s="20"/>
      <c r="G239" s="29"/>
      <c r="H239" s="14"/>
      <c r="I239" s="14"/>
      <c r="J239" s="14"/>
      <c r="K239" s="20"/>
      <c r="L239" s="20"/>
      <c r="M239" s="20"/>
      <c r="N239" s="21"/>
      <c r="O239" s="21"/>
      <c r="P239" s="20"/>
      <c r="Q239" s="20"/>
      <c r="R239" s="20"/>
      <c r="S239" s="20"/>
      <c r="T239" s="20"/>
    </row>
    <row r="240">
      <c r="A240" s="20"/>
      <c r="B240" s="20"/>
      <c r="C240" s="20"/>
      <c r="D240" s="20"/>
      <c r="E240" s="20"/>
      <c r="F240" s="20"/>
      <c r="G240" s="29"/>
      <c r="H240" s="14"/>
      <c r="I240" s="14"/>
      <c r="J240" s="14"/>
      <c r="K240" s="20"/>
      <c r="L240" s="20"/>
      <c r="M240" s="20"/>
      <c r="N240" s="21"/>
      <c r="O240" s="21"/>
      <c r="P240" s="20"/>
      <c r="Q240" s="20"/>
      <c r="R240" s="20"/>
      <c r="S240" s="20"/>
      <c r="T240" s="20"/>
    </row>
    <row r="241">
      <c r="A241" s="20"/>
      <c r="B241" s="20"/>
      <c r="C241" s="20"/>
      <c r="D241" s="20"/>
      <c r="E241" s="20"/>
      <c r="F241" s="20"/>
      <c r="G241" s="29"/>
      <c r="H241" s="14"/>
      <c r="I241" s="14"/>
      <c r="J241" s="14"/>
      <c r="K241" s="20"/>
      <c r="L241" s="20"/>
      <c r="M241" s="20"/>
      <c r="N241" s="21"/>
      <c r="O241" s="21"/>
      <c r="P241" s="20"/>
      <c r="Q241" s="20"/>
      <c r="R241" s="20"/>
      <c r="S241" s="20"/>
      <c r="T241" s="20"/>
    </row>
    <row r="242">
      <c r="A242" s="20"/>
      <c r="B242" s="20"/>
      <c r="C242" s="20"/>
      <c r="D242" s="20"/>
      <c r="E242" s="20"/>
      <c r="F242" s="20"/>
      <c r="G242" s="29"/>
      <c r="H242" s="14"/>
      <c r="I242" s="14"/>
      <c r="J242" s="14"/>
      <c r="K242" s="20"/>
      <c r="L242" s="20"/>
      <c r="M242" s="20"/>
      <c r="N242" s="21"/>
      <c r="O242" s="21"/>
      <c r="P242" s="20"/>
      <c r="Q242" s="20"/>
      <c r="R242" s="20"/>
      <c r="S242" s="20"/>
      <c r="T242" s="20"/>
    </row>
    <row r="243">
      <c r="A243" s="20"/>
      <c r="B243" s="20"/>
      <c r="C243" s="20"/>
      <c r="D243" s="20"/>
      <c r="E243" s="20"/>
      <c r="F243" s="20"/>
      <c r="G243" s="29"/>
      <c r="H243" s="14"/>
      <c r="I243" s="14"/>
      <c r="J243" s="14"/>
      <c r="K243" s="20"/>
      <c r="L243" s="20"/>
      <c r="M243" s="20"/>
      <c r="N243" s="21"/>
      <c r="O243" s="21"/>
      <c r="P243" s="20"/>
      <c r="Q243" s="20"/>
      <c r="R243" s="20"/>
      <c r="S243" s="20"/>
      <c r="T243" s="20"/>
    </row>
    <row r="244">
      <c r="A244" s="20"/>
      <c r="B244" s="20"/>
      <c r="C244" s="20"/>
      <c r="D244" s="20"/>
      <c r="E244" s="20"/>
      <c r="F244" s="20"/>
      <c r="G244" s="29"/>
      <c r="H244" s="14"/>
      <c r="I244" s="14"/>
      <c r="J244" s="14"/>
      <c r="K244" s="20"/>
      <c r="L244" s="20"/>
      <c r="M244" s="20"/>
      <c r="N244" s="21"/>
      <c r="O244" s="21"/>
      <c r="P244" s="20"/>
      <c r="Q244" s="20"/>
      <c r="R244" s="20"/>
      <c r="S244" s="20"/>
      <c r="T244" s="20"/>
    </row>
    <row r="245">
      <c r="A245" s="20"/>
      <c r="B245" s="20"/>
      <c r="C245" s="20"/>
      <c r="D245" s="20"/>
      <c r="E245" s="20"/>
      <c r="F245" s="20"/>
      <c r="G245" s="29"/>
      <c r="H245" s="14"/>
      <c r="I245" s="14"/>
      <c r="J245" s="14"/>
      <c r="K245" s="20"/>
      <c r="L245" s="20"/>
      <c r="M245" s="20"/>
      <c r="N245" s="21"/>
      <c r="O245" s="21"/>
      <c r="P245" s="20"/>
      <c r="Q245" s="20"/>
      <c r="R245" s="20"/>
      <c r="S245" s="20"/>
      <c r="T245" s="20"/>
    </row>
    <row r="246">
      <c r="A246" s="20"/>
      <c r="B246" s="20"/>
      <c r="C246" s="20"/>
      <c r="D246" s="20"/>
      <c r="E246" s="20"/>
      <c r="F246" s="20"/>
      <c r="G246" s="29"/>
      <c r="H246" s="14"/>
      <c r="I246" s="14"/>
      <c r="J246" s="14"/>
      <c r="K246" s="20"/>
      <c r="L246" s="20"/>
      <c r="M246" s="20"/>
      <c r="N246" s="21"/>
      <c r="O246" s="21"/>
      <c r="P246" s="20"/>
      <c r="Q246" s="20"/>
      <c r="R246" s="20"/>
      <c r="S246" s="20"/>
      <c r="T246" s="20"/>
    </row>
    <row r="247">
      <c r="A247" s="20"/>
      <c r="B247" s="20"/>
      <c r="C247" s="20"/>
      <c r="D247" s="20"/>
      <c r="E247" s="20"/>
      <c r="F247" s="20"/>
      <c r="G247" s="29"/>
      <c r="H247" s="14"/>
      <c r="I247" s="14"/>
      <c r="J247" s="14"/>
      <c r="K247" s="20"/>
      <c r="L247" s="20"/>
      <c r="M247" s="20"/>
      <c r="N247" s="21"/>
      <c r="O247" s="21"/>
      <c r="P247" s="20"/>
      <c r="Q247" s="20"/>
      <c r="R247" s="20"/>
      <c r="S247" s="20"/>
      <c r="T247" s="20"/>
    </row>
    <row r="248">
      <c r="A248" s="20"/>
      <c r="B248" s="20"/>
      <c r="C248" s="20"/>
      <c r="D248" s="20"/>
      <c r="E248" s="20"/>
      <c r="F248" s="20"/>
      <c r="G248" s="29"/>
      <c r="H248" s="14"/>
      <c r="I248" s="14"/>
      <c r="J248" s="14"/>
      <c r="K248" s="20"/>
      <c r="L248" s="20"/>
      <c r="M248" s="20"/>
      <c r="N248" s="21"/>
      <c r="O248" s="21"/>
      <c r="P248" s="20"/>
      <c r="Q248" s="20"/>
      <c r="R248" s="20"/>
      <c r="S248" s="20"/>
      <c r="T248" s="20"/>
    </row>
    <row r="249">
      <c r="A249" s="20"/>
      <c r="B249" s="20"/>
      <c r="C249" s="20"/>
      <c r="D249" s="20"/>
      <c r="E249" s="20"/>
      <c r="F249" s="20"/>
      <c r="G249" s="29"/>
      <c r="H249" s="14"/>
      <c r="I249" s="14"/>
      <c r="J249" s="14"/>
      <c r="K249" s="20"/>
      <c r="L249" s="20"/>
      <c r="M249" s="20"/>
      <c r="N249" s="21"/>
      <c r="O249" s="21"/>
      <c r="P249" s="20"/>
      <c r="Q249" s="20"/>
      <c r="R249" s="20"/>
      <c r="S249" s="20"/>
      <c r="T249" s="20"/>
    </row>
    <row r="250">
      <c r="A250" s="20"/>
      <c r="B250" s="20"/>
      <c r="C250" s="20"/>
      <c r="D250" s="20"/>
      <c r="E250" s="20"/>
      <c r="F250" s="20"/>
      <c r="G250" s="29"/>
      <c r="H250" s="14"/>
      <c r="I250" s="14"/>
      <c r="J250" s="14"/>
      <c r="K250" s="20"/>
      <c r="L250" s="20"/>
      <c r="M250" s="20"/>
      <c r="N250" s="21"/>
      <c r="O250" s="21"/>
      <c r="P250" s="20"/>
      <c r="Q250" s="20"/>
      <c r="R250" s="20"/>
      <c r="S250" s="20"/>
      <c r="T250" s="20"/>
    </row>
    <row r="251">
      <c r="A251" s="20"/>
      <c r="B251" s="20"/>
      <c r="C251" s="20"/>
      <c r="D251" s="20"/>
      <c r="E251" s="20"/>
      <c r="F251" s="20"/>
      <c r="G251" s="29"/>
      <c r="H251" s="14"/>
      <c r="I251" s="14"/>
      <c r="J251" s="14"/>
      <c r="K251" s="20"/>
      <c r="L251" s="20"/>
      <c r="M251" s="20"/>
      <c r="N251" s="21"/>
      <c r="O251" s="21"/>
      <c r="P251" s="20"/>
      <c r="Q251" s="20"/>
      <c r="R251" s="20"/>
      <c r="S251" s="20"/>
      <c r="T251" s="20"/>
    </row>
    <row r="252">
      <c r="A252" s="20"/>
      <c r="B252" s="20"/>
      <c r="C252" s="20"/>
      <c r="D252" s="20"/>
      <c r="E252" s="20"/>
      <c r="F252" s="20"/>
      <c r="G252" s="29"/>
      <c r="H252" s="14"/>
      <c r="I252" s="14"/>
      <c r="J252" s="14"/>
      <c r="K252" s="20"/>
      <c r="L252" s="20"/>
      <c r="M252" s="20"/>
      <c r="N252" s="21"/>
      <c r="O252" s="21"/>
      <c r="P252" s="20"/>
      <c r="Q252" s="20"/>
      <c r="R252" s="20"/>
      <c r="S252" s="20"/>
      <c r="T252" s="20"/>
    </row>
    <row r="253">
      <c r="A253" s="20"/>
      <c r="B253" s="20"/>
      <c r="C253" s="20"/>
      <c r="D253" s="20"/>
      <c r="E253" s="20"/>
      <c r="F253" s="20"/>
      <c r="G253" s="29"/>
      <c r="H253" s="14"/>
      <c r="I253" s="14"/>
      <c r="J253" s="14"/>
      <c r="K253" s="20"/>
      <c r="L253" s="20"/>
      <c r="M253" s="20"/>
      <c r="N253" s="21"/>
      <c r="O253" s="21"/>
      <c r="P253" s="20"/>
      <c r="Q253" s="20"/>
      <c r="R253" s="20"/>
      <c r="S253" s="20"/>
      <c r="T253" s="20"/>
    </row>
    <row r="254">
      <c r="A254" s="20"/>
      <c r="B254" s="20"/>
      <c r="C254" s="20"/>
      <c r="D254" s="20"/>
      <c r="E254" s="20"/>
      <c r="F254" s="20"/>
      <c r="G254" s="29"/>
      <c r="H254" s="14"/>
      <c r="I254" s="14"/>
      <c r="J254" s="14"/>
      <c r="K254" s="20"/>
      <c r="L254" s="20"/>
      <c r="M254" s="20"/>
      <c r="N254" s="21"/>
      <c r="O254" s="21"/>
      <c r="P254" s="20"/>
      <c r="Q254" s="20"/>
      <c r="R254" s="20"/>
      <c r="S254" s="20"/>
      <c r="T254" s="20"/>
    </row>
    <row r="255">
      <c r="A255" s="20"/>
      <c r="B255" s="20"/>
      <c r="C255" s="20"/>
      <c r="D255" s="20"/>
      <c r="E255" s="20"/>
      <c r="F255" s="20"/>
      <c r="G255" s="29"/>
      <c r="H255" s="14"/>
      <c r="I255" s="14"/>
      <c r="J255" s="14"/>
      <c r="K255" s="20"/>
      <c r="L255" s="20"/>
      <c r="M255" s="20"/>
      <c r="N255" s="21"/>
      <c r="O255" s="21"/>
      <c r="P255" s="20"/>
      <c r="Q255" s="20"/>
      <c r="R255" s="20"/>
      <c r="S255" s="20"/>
      <c r="T255" s="20"/>
    </row>
    <row r="256">
      <c r="A256" s="20"/>
      <c r="B256" s="20"/>
      <c r="C256" s="20"/>
      <c r="D256" s="20"/>
      <c r="E256" s="20"/>
      <c r="F256" s="20"/>
      <c r="G256" s="29"/>
      <c r="H256" s="14"/>
      <c r="I256" s="14"/>
      <c r="J256" s="14"/>
      <c r="K256" s="20"/>
      <c r="L256" s="20"/>
      <c r="M256" s="20"/>
      <c r="N256" s="21"/>
      <c r="O256" s="21"/>
      <c r="P256" s="20"/>
      <c r="Q256" s="20"/>
      <c r="R256" s="20"/>
      <c r="S256" s="20"/>
      <c r="T256" s="20"/>
    </row>
    <row r="257">
      <c r="A257" s="20"/>
      <c r="B257" s="20"/>
      <c r="C257" s="20"/>
      <c r="D257" s="20"/>
      <c r="E257" s="20"/>
      <c r="F257" s="20"/>
      <c r="G257" s="29"/>
      <c r="H257" s="14"/>
      <c r="I257" s="14"/>
      <c r="J257" s="14"/>
      <c r="K257" s="20"/>
      <c r="L257" s="20"/>
      <c r="M257" s="20"/>
      <c r="N257" s="21"/>
      <c r="O257" s="21"/>
      <c r="P257" s="20"/>
      <c r="Q257" s="20"/>
      <c r="R257" s="20"/>
      <c r="S257" s="20"/>
      <c r="T257" s="20"/>
    </row>
    <row r="258">
      <c r="A258" s="20"/>
      <c r="B258" s="20"/>
      <c r="C258" s="20"/>
      <c r="D258" s="20"/>
      <c r="E258" s="20"/>
      <c r="F258" s="20"/>
      <c r="G258" s="29"/>
      <c r="H258" s="14"/>
      <c r="I258" s="14"/>
      <c r="J258" s="14"/>
      <c r="K258" s="20"/>
      <c r="L258" s="20"/>
      <c r="M258" s="20"/>
      <c r="N258" s="21"/>
      <c r="O258" s="21"/>
      <c r="P258" s="20"/>
      <c r="Q258" s="20"/>
      <c r="R258" s="20"/>
      <c r="S258" s="20"/>
      <c r="T258" s="20"/>
    </row>
    <row r="259">
      <c r="A259" s="20"/>
      <c r="B259" s="20"/>
      <c r="C259" s="20"/>
      <c r="D259" s="20"/>
      <c r="E259" s="20"/>
      <c r="F259" s="20"/>
      <c r="G259" s="29"/>
      <c r="H259" s="14"/>
      <c r="I259" s="14"/>
      <c r="J259" s="14"/>
      <c r="K259" s="20"/>
      <c r="L259" s="20"/>
      <c r="M259" s="20"/>
      <c r="N259" s="21"/>
      <c r="O259" s="21"/>
      <c r="P259" s="20"/>
      <c r="Q259" s="20"/>
      <c r="R259" s="20"/>
      <c r="S259" s="20"/>
      <c r="T259" s="20"/>
    </row>
    <row r="260">
      <c r="A260" s="20"/>
      <c r="B260" s="20"/>
      <c r="C260" s="20"/>
      <c r="D260" s="20"/>
      <c r="E260" s="20"/>
      <c r="F260" s="20"/>
      <c r="G260" s="29"/>
      <c r="H260" s="14"/>
      <c r="I260" s="14"/>
      <c r="J260" s="14"/>
      <c r="K260" s="20"/>
      <c r="L260" s="20"/>
      <c r="M260" s="20"/>
      <c r="N260" s="21"/>
      <c r="O260" s="21"/>
      <c r="P260" s="20"/>
      <c r="Q260" s="20"/>
      <c r="R260" s="20"/>
      <c r="S260" s="20"/>
      <c r="T260" s="20"/>
    </row>
    <row r="261">
      <c r="A261" s="20"/>
      <c r="B261" s="20"/>
      <c r="C261" s="20"/>
      <c r="D261" s="20"/>
      <c r="E261" s="20"/>
      <c r="F261" s="20"/>
      <c r="G261" s="29"/>
      <c r="H261" s="14"/>
      <c r="I261" s="14"/>
      <c r="J261" s="14"/>
      <c r="K261" s="20"/>
      <c r="L261" s="20"/>
      <c r="M261" s="20"/>
      <c r="N261" s="21"/>
      <c r="O261" s="21"/>
      <c r="P261" s="20"/>
      <c r="Q261" s="20"/>
      <c r="R261" s="20"/>
      <c r="S261" s="20"/>
      <c r="T261" s="20"/>
    </row>
    <row r="262">
      <c r="A262" s="20"/>
      <c r="B262" s="20"/>
      <c r="C262" s="20"/>
      <c r="D262" s="20"/>
      <c r="E262" s="20"/>
      <c r="F262" s="20"/>
      <c r="G262" s="29"/>
      <c r="H262" s="14"/>
      <c r="I262" s="14"/>
      <c r="J262" s="14"/>
      <c r="K262" s="20"/>
      <c r="L262" s="20"/>
      <c r="M262" s="20"/>
      <c r="N262" s="21"/>
      <c r="O262" s="21"/>
      <c r="P262" s="20"/>
      <c r="Q262" s="20"/>
      <c r="R262" s="20"/>
      <c r="S262" s="20"/>
      <c r="T262" s="20"/>
    </row>
    <row r="263">
      <c r="A263" s="20"/>
      <c r="B263" s="20"/>
      <c r="C263" s="20"/>
      <c r="D263" s="20"/>
      <c r="E263" s="20"/>
      <c r="F263" s="20"/>
      <c r="G263" s="29"/>
      <c r="H263" s="14"/>
      <c r="I263" s="14"/>
      <c r="J263" s="14"/>
      <c r="K263" s="20"/>
      <c r="L263" s="20"/>
      <c r="M263" s="20"/>
      <c r="N263" s="21"/>
      <c r="O263" s="21"/>
      <c r="P263" s="20"/>
      <c r="Q263" s="20"/>
      <c r="R263" s="20"/>
      <c r="S263" s="20"/>
      <c r="T263" s="20"/>
    </row>
    <row r="264">
      <c r="A264" s="20"/>
      <c r="B264" s="20"/>
      <c r="C264" s="20"/>
      <c r="D264" s="20"/>
      <c r="E264" s="20"/>
      <c r="F264" s="20"/>
      <c r="G264" s="29"/>
      <c r="H264" s="14"/>
      <c r="I264" s="14"/>
      <c r="J264" s="14"/>
      <c r="K264" s="20"/>
      <c r="L264" s="20"/>
      <c r="M264" s="20"/>
      <c r="N264" s="21"/>
      <c r="O264" s="21"/>
      <c r="P264" s="20"/>
      <c r="Q264" s="20"/>
      <c r="R264" s="20"/>
      <c r="S264" s="20"/>
      <c r="T264" s="20"/>
    </row>
    <row r="265">
      <c r="A265" s="20"/>
      <c r="B265" s="20"/>
      <c r="C265" s="20"/>
      <c r="D265" s="20"/>
      <c r="E265" s="20"/>
      <c r="F265" s="20"/>
      <c r="G265" s="29"/>
      <c r="H265" s="14"/>
      <c r="I265" s="14"/>
      <c r="J265" s="14"/>
      <c r="K265" s="20"/>
      <c r="L265" s="20"/>
      <c r="M265" s="20"/>
      <c r="N265" s="21"/>
      <c r="O265" s="21"/>
      <c r="P265" s="20"/>
      <c r="Q265" s="20"/>
      <c r="R265" s="20"/>
      <c r="S265" s="20"/>
      <c r="T265" s="20"/>
    </row>
    <row r="266">
      <c r="A266" s="20"/>
      <c r="B266" s="20"/>
      <c r="C266" s="20"/>
      <c r="D266" s="20"/>
      <c r="E266" s="20"/>
      <c r="F266" s="20"/>
      <c r="G266" s="29"/>
      <c r="H266" s="14"/>
      <c r="I266" s="14"/>
      <c r="J266" s="14"/>
      <c r="K266" s="20"/>
      <c r="L266" s="20"/>
      <c r="M266" s="20"/>
      <c r="N266" s="21"/>
      <c r="O266" s="21"/>
      <c r="P266" s="20"/>
      <c r="Q266" s="20"/>
      <c r="R266" s="20"/>
      <c r="S266" s="20"/>
      <c r="T266" s="20"/>
    </row>
    <row r="267">
      <c r="A267" s="20"/>
      <c r="B267" s="20"/>
      <c r="C267" s="20"/>
      <c r="D267" s="20"/>
      <c r="E267" s="20"/>
      <c r="F267" s="20"/>
      <c r="G267" s="29"/>
      <c r="H267" s="14"/>
      <c r="I267" s="14"/>
      <c r="J267" s="14"/>
      <c r="K267" s="20"/>
      <c r="L267" s="20"/>
      <c r="M267" s="20"/>
      <c r="N267" s="21"/>
      <c r="O267" s="21"/>
      <c r="P267" s="20"/>
      <c r="Q267" s="20"/>
      <c r="R267" s="20"/>
      <c r="S267" s="20"/>
      <c r="T267" s="20"/>
    </row>
    <row r="268">
      <c r="A268" s="20"/>
      <c r="B268" s="20"/>
      <c r="C268" s="20"/>
      <c r="D268" s="20"/>
      <c r="E268" s="20"/>
      <c r="F268" s="20"/>
      <c r="G268" s="29"/>
      <c r="H268" s="14"/>
      <c r="I268" s="14"/>
      <c r="J268" s="14"/>
      <c r="K268" s="20"/>
      <c r="L268" s="20"/>
      <c r="M268" s="20"/>
      <c r="N268" s="21"/>
      <c r="O268" s="21"/>
      <c r="P268" s="20"/>
      <c r="Q268" s="20"/>
      <c r="R268" s="20"/>
      <c r="S268" s="20"/>
      <c r="T268" s="20"/>
    </row>
    <row r="269">
      <c r="A269" s="20"/>
      <c r="B269" s="20"/>
      <c r="C269" s="20"/>
      <c r="D269" s="20"/>
      <c r="E269" s="20"/>
      <c r="F269" s="20"/>
      <c r="G269" s="29"/>
      <c r="H269" s="14"/>
      <c r="I269" s="14"/>
      <c r="J269" s="14"/>
      <c r="K269" s="20"/>
      <c r="L269" s="20"/>
      <c r="M269" s="20"/>
      <c r="N269" s="21"/>
      <c r="O269" s="21"/>
      <c r="P269" s="20"/>
      <c r="Q269" s="20"/>
      <c r="R269" s="20"/>
      <c r="S269" s="20"/>
      <c r="T269" s="20"/>
    </row>
    <row r="270">
      <c r="A270" s="20"/>
      <c r="B270" s="20"/>
      <c r="C270" s="20"/>
      <c r="D270" s="20"/>
      <c r="E270" s="20"/>
      <c r="F270" s="20"/>
      <c r="G270" s="29"/>
      <c r="H270" s="14"/>
      <c r="I270" s="14"/>
      <c r="J270" s="14"/>
      <c r="K270" s="20"/>
      <c r="L270" s="20"/>
      <c r="M270" s="20"/>
      <c r="N270" s="21"/>
      <c r="O270" s="21"/>
      <c r="P270" s="20"/>
      <c r="Q270" s="20"/>
      <c r="R270" s="20"/>
      <c r="S270" s="20"/>
      <c r="T270" s="20"/>
    </row>
    <row r="271">
      <c r="A271" s="20"/>
      <c r="B271" s="20"/>
      <c r="C271" s="20"/>
      <c r="D271" s="20"/>
      <c r="E271" s="20"/>
      <c r="F271" s="20"/>
      <c r="G271" s="29"/>
      <c r="H271" s="14"/>
      <c r="I271" s="14"/>
      <c r="J271" s="14"/>
      <c r="K271" s="20"/>
      <c r="L271" s="20"/>
      <c r="M271" s="20"/>
      <c r="N271" s="21"/>
      <c r="O271" s="21"/>
      <c r="P271" s="20"/>
      <c r="Q271" s="20"/>
      <c r="R271" s="20"/>
      <c r="S271" s="20"/>
      <c r="T271" s="20"/>
    </row>
    <row r="272">
      <c r="A272" s="20"/>
      <c r="B272" s="20"/>
      <c r="C272" s="20"/>
      <c r="D272" s="20"/>
      <c r="E272" s="20"/>
      <c r="F272" s="20"/>
      <c r="G272" s="29"/>
      <c r="H272" s="14"/>
      <c r="I272" s="14"/>
      <c r="J272" s="14"/>
      <c r="K272" s="20"/>
      <c r="L272" s="20"/>
      <c r="M272" s="20"/>
      <c r="N272" s="21"/>
      <c r="O272" s="21"/>
      <c r="P272" s="20"/>
      <c r="Q272" s="20"/>
      <c r="R272" s="20"/>
      <c r="S272" s="20"/>
      <c r="T272" s="20"/>
    </row>
    <row r="273">
      <c r="A273" s="20"/>
      <c r="B273" s="20"/>
      <c r="C273" s="20"/>
      <c r="D273" s="20"/>
      <c r="E273" s="20"/>
      <c r="F273" s="20"/>
      <c r="G273" s="29"/>
      <c r="H273" s="14"/>
      <c r="I273" s="14"/>
      <c r="J273" s="14"/>
      <c r="K273" s="20"/>
      <c r="L273" s="20"/>
      <c r="M273" s="20"/>
      <c r="N273" s="21"/>
      <c r="O273" s="21"/>
      <c r="P273" s="20"/>
      <c r="Q273" s="20"/>
      <c r="R273" s="20"/>
      <c r="S273" s="20"/>
      <c r="T273" s="20"/>
    </row>
    <row r="274">
      <c r="A274" s="20"/>
      <c r="B274" s="20"/>
      <c r="C274" s="20"/>
      <c r="D274" s="20"/>
      <c r="E274" s="20"/>
      <c r="F274" s="20"/>
      <c r="G274" s="29"/>
      <c r="H274" s="14"/>
      <c r="I274" s="14"/>
      <c r="J274" s="14"/>
      <c r="K274" s="20"/>
      <c r="L274" s="20"/>
      <c r="M274" s="20"/>
      <c r="N274" s="21"/>
      <c r="O274" s="21"/>
      <c r="P274" s="20"/>
      <c r="Q274" s="20"/>
      <c r="R274" s="20"/>
      <c r="S274" s="20"/>
      <c r="T274" s="20"/>
    </row>
    <row r="275">
      <c r="A275" s="20"/>
      <c r="B275" s="20"/>
      <c r="C275" s="20"/>
      <c r="D275" s="20"/>
      <c r="E275" s="20"/>
      <c r="F275" s="20"/>
      <c r="G275" s="29"/>
      <c r="H275" s="14"/>
      <c r="I275" s="14"/>
      <c r="J275" s="14"/>
      <c r="K275" s="20"/>
      <c r="L275" s="20"/>
      <c r="M275" s="20"/>
      <c r="N275" s="21"/>
      <c r="O275" s="21"/>
      <c r="P275" s="20"/>
      <c r="Q275" s="20"/>
      <c r="R275" s="20"/>
      <c r="S275" s="20"/>
      <c r="T275" s="20"/>
    </row>
    <row r="276">
      <c r="A276" s="20"/>
      <c r="B276" s="20"/>
      <c r="C276" s="20"/>
      <c r="D276" s="20"/>
      <c r="E276" s="20"/>
      <c r="F276" s="20"/>
      <c r="G276" s="29"/>
      <c r="H276" s="14"/>
      <c r="I276" s="14"/>
      <c r="J276" s="14"/>
      <c r="K276" s="20"/>
      <c r="L276" s="20"/>
      <c r="M276" s="20"/>
      <c r="N276" s="21"/>
      <c r="O276" s="21"/>
      <c r="P276" s="20"/>
      <c r="Q276" s="20"/>
      <c r="R276" s="20"/>
      <c r="S276" s="20"/>
      <c r="T276" s="20"/>
    </row>
    <row r="277">
      <c r="A277" s="20"/>
      <c r="B277" s="20"/>
      <c r="C277" s="20"/>
      <c r="D277" s="20"/>
      <c r="E277" s="20"/>
      <c r="F277" s="20"/>
      <c r="G277" s="29"/>
      <c r="H277" s="14"/>
      <c r="I277" s="14"/>
      <c r="J277" s="14"/>
      <c r="K277" s="20"/>
      <c r="L277" s="20"/>
      <c r="M277" s="20"/>
      <c r="N277" s="21"/>
      <c r="O277" s="21"/>
      <c r="P277" s="20"/>
      <c r="Q277" s="20"/>
      <c r="R277" s="20"/>
      <c r="S277" s="20"/>
      <c r="T277" s="20"/>
    </row>
    <row r="278">
      <c r="A278" s="20"/>
      <c r="B278" s="20"/>
      <c r="C278" s="20"/>
      <c r="D278" s="20"/>
      <c r="E278" s="20"/>
      <c r="F278" s="20"/>
      <c r="G278" s="29"/>
      <c r="H278" s="14"/>
      <c r="I278" s="14"/>
      <c r="J278" s="14"/>
      <c r="K278" s="20"/>
      <c r="L278" s="20"/>
      <c r="M278" s="20"/>
      <c r="N278" s="21"/>
      <c r="O278" s="21"/>
      <c r="P278" s="20"/>
      <c r="Q278" s="20"/>
      <c r="R278" s="20"/>
      <c r="S278" s="20"/>
      <c r="T278" s="20"/>
    </row>
    <row r="279">
      <c r="A279" s="20"/>
      <c r="B279" s="20"/>
      <c r="C279" s="20"/>
      <c r="D279" s="20"/>
      <c r="E279" s="20"/>
      <c r="F279" s="20"/>
      <c r="G279" s="29"/>
      <c r="H279" s="14"/>
      <c r="I279" s="14"/>
      <c r="J279" s="14"/>
      <c r="K279" s="20"/>
      <c r="L279" s="20"/>
      <c r="M279" s="20"/>
      <c r="N279" s="21"/>
      <c r="O279" s="21"/>
      <c r="P279" s="20"/>
      <c r="Q279" s="20"/>
      <c r="R279" s="20"/>
      <c r="S279" s="20"/>
      <c r="T279" s="20"/>
    </row>
    <row r="280">
      <c r="A280" s="20"/>
      <c r="B280" s="20"/>
      <c r="C280" s="20"/>
      <c r="D280" s="20"/>
      <c r="E280" s="20"/>
      <c r="F280" s="20"/>
      <c r="G280" s="29"/>
      <c r="H280" s="14"/>
      <c r="I280" s="14"/>
      <c r="J280" s="14"/>
      <c r="K280" s="20"/>
      <c r="L280" s="20"/>
      <c r="M280" s="20"/>
      <c r="N280" s="21"/>
      <c r="O280" s="21"/>
      <c r="P280" s="20"/>
      <c r="Q280" s="20"/>
      <c r="R280" s="20"/>
      <c r="S280" s="20"/>
      <c r="T280" s="20"/>
    </row>
    <row r="281">
      <c r="A281" s="20"/>
      <c r="B281" s="20"/>
      <c r="C281" s="20"/>
      <c r="D281" s="20"/>
      <c r="E281" s="20"/>
      <c r="F281" s="20"/>
      <c r="G281" s="29"/>
      <c r="H281" s="14"/>
      <c r="I281" s="14"/>
      <c r="J281" s="14"/>
      <c r="K281" s="20"/>
      <c r="L281" s="20"/>
      <c r="M281" s="20"/>
      <c r="N281" s="21"/>
      <c r="O281" s="21"/>
      <c r="P281" s="20"/>
      <c r="Q281" s="20"/>
      <c r="R281" s="20"/>
      <c r="S281" s="20"/>
      <c r="T281" s="20"/>
    </row>
    <row r="282">
      <c r="A282" s="20"/>
      <c r="B282" s="20"/>
      <c r="C282" s="20"/>
      <c r="D282" s="20"/>
      <c r="E282" s="20"/>
      <c r="F282" s="20"/>
      <c r="G282" s="29"/>
      <c r="H282" s="14"/>
      <c r="I282" s="14"/>
      <c r="J282" s="14"/>
      <c r="K282" s="20"/>
      <c r="L282" s="20"/>
      <c r="M282" s="20"/>
      <c r="N282" s="21"/>
      <c r="O282" s="21"/>
      <c r="P282" s="20"/>
      <c r="Q282" s="20"/>
      <c r="R282" s="20"/>
      <c r="S282" s="20"/>
      <c r="T282" s="20"/>
    </row>
    <row r="283">
      <c r="A283" s="20"/>
      <c r="B283" s="20"/>
      <c r="C283" s="20"/>
      <c r="D283" s="20"/>
      <c r="E283" s="20"/>
      <c r="F283" s="20"/>
      <c r="G283" s="29"/>
      <c r="H283" s="14"/>
      <c r="I283" s="14"/>
      <c r="J283" s="14"/>
      <c r="K283" s="20"/>
      <c r="L283" s="20"/>
      <c r="M283" s="20"/>
      <c r="N283" s="21"/>
      <c r="O283" s="21"/>
      <c r="P283" s="20"/>
      <c r="Q283" s="20"/>
      <c r="R283" s="20"/>
      <c r="S283" s="20"/>
      <c r="T283" s="20"/>
    </row>
    <row r="284">
      <c r="A284" s="20"/>
      <c r="B284" s="20"/>
      <c r="C284" s="20"/>
      <c r="D284" s="20"/>
      <c r="E284" s="20"/>
      <c r="F284" s="20"/>
      <c r="G284" s="29"/>
      <c r="H284" s="14"/>
      <c r="I284" s="14"/>
      <c r="J284" s="14"/>
      <c r="K284" s="20"/>
      <c r="L284" s="20"/>
      <c r="M284" s="20"/>
      <c r="N284" s="21"/>
      <c r="O284" s="21"/>
      <c r="P284" s="20"/>
      <c r="Q284" s="20"/>
      <c r="R284" s="20"/>
      <c r="S284" s="20"/>
      <c r="T284" s="20"/>
    </row>
    <row r="285">
      <c r="A285" s="20"/>
      <c r="B285" s="20"/>
      <c r="C285" s="20"/>
      <c r="D285" s="20"/>
      <c r="E285" s="20"/>
      <c r="F285" s="20"/>
      <c r="G285" s="29"/>
      <c r="H285" s="14"/>
      <c r="I285" s="14"/>
      <c r="J285" s="14"/>
      <c r="K285" s="20"/>
      <c r="L285" s="20"/>
      <c r="M285" s="20"/>
      <c r="N285" s="21"/>
      <c r="O285" s="21"/>
      <c r="P285" s="20"/>
      <c r="Q285" s="20"/>
      <c r="R285" s="20"/>
      <c r="S285" s="20"/>
      <c r="T285" s="20"/>
    </row>
    <row r="286">
      <c r="A286" s="20"/>
      <c r="B286" s="20"/>
      <c r="C286" s="20"/>
      <c r="D286" s="20"/>
      <c r="E286" s="20"/>
      <c r="F286" s="20"/>
      <c r="G286" s="29"/>
      <c r="H286" s="14"/>
      <c r="I286" s="14"/>
      <c r="J286" s="14"/>
      <c r="K286" s="20"/>
      <c r="L286" s="20"/>
      <c r="M286" s="20"/>
      <c r="N286" s="21"/>
      <c r="O286" s="21"/>
      <c r="P286" s="20"/>
      <c r="Q286" s="20"/>
      <c r="R286" s="20"/>
      <c r="S286" s="20"/>
      <c r="T286" s="20"/>
    </row>
    <row r="287">
      <c r="A287" s="20"/>
      <c r="B287" s="20"/>
      <c r="C287" s="20"/>
      <c r="D287" s="20"/>
      <c r="E287" s="20"/>
      <c r="F287" s="20"/>
      <c r="G287" s="29"/>
      <c r="H287" s="14"/>
      <c r="I287" s="14"/>
      <c r="J287" s="14"/>
      <c r="K287" s="20"/>
      <c r="L287" s="20"/>
      <c r="M287" s="20"/>
      <c r="N287" s="21"/>
      <c r="O287" s="21"/>
      <c r="P287" s="20"/>
      <c r="Q287" s="20"/>
      <c r="R287" s="20"/>
      <c r="S287" s="20"/>
      <c r="T287" s="20"/>
    </row>
    <row r="288">
      <c r="A288" s="20"/>
      <c r="B288" s="20"/>
      <c r="C288" s="20"/>
      <c r="D288" s="20"/>
      <c r="E288" s="20"/>
      <c r="F288" s="20"/>
      <c r="G288" s="29"/>
      <c r="H288" s="14"/>
      <c r="I288" s="14"/>
      <c r="J288" s="14"/>
      <c r="K288" s="20"/>
      <c r="L288" s="20"/>
      <c r="M288" s="20"/>
      <c r="N288" s="21"/>
      <c r="O288" s="21"/>
      <c r="P288" s="20"/>
      <c r="Q288" s="20"/>
      <c r="R288" s="20"/>
      <c r="S288" s="20"/>
      <c r="T288" s="20"/>
    </row>
    <row r="289">
      <c r="A289" s="20"/>
      <c r="B289" s="20"/>
      <c r="C289" s="20"/>
      <c r="D289" s="20"/>
      <c r="E289" s="20"/>
      <c r="F289" s="20"/>
      <c r="G289" s="29"/>
      <c r="H289" s="14"/>
      <c r="I289" s="14"/>
      <c r="J289" s="14"/>
      <c r="K289" s="20"/>
      <c r="L289" s="20"/>
      <c r="M289" s="20"/>
      <c r="N289" s="21"/>
      <c r="O289" s="21"/>
      <c r="P289" s="20"/>
      <c r="Q289" s="20"/>
      <c r="R289" s="20"/>
      <c r="S289" s="20"/>
      <c r="T289" s="20"/>
    </row>
    <row r="290">
      <c r="A290" s="20"/>
      <c r="B290" s="20"/>
      <c r="C290" s="20"/>
      <c r="D290" s="20"/>
      <c r="E290" s="20"/>
      <c r="F290" s="20"/>
      <c r="G290" s="29"/>
      <c r="H290" s="14"/>
      <c r="I290" s="14"/>
      <c r="J290" s="14"/>
      <c r="K290" s="20"/>
      <c r="L290" s="20"/>
      <c r="M290" s="20"/>
      <c r="N290" s="21"/>
      <c r="O290" s="21"/>
      <c r="P290" s="20"/>
      <c r="Q290" s="20"/>
      <c r="R290" s="20"/>
      <c r="S290" s="20"/>
      <c r="T290" s="20"/>
    </row>
    <row r="291">
      <c r="A291" s="20"/>
      <c r="B291" s="20"/>
      <c r="C291" s="20"/>
      <c r="D291" s="20"/>
      <c r="E291" s="20"/>
      <c r="F291" s="20"/>
      <c r="G291" s="29"/>
      <c r="H291" s="14"/>
      <c r="I291" s="14"/>
      <c r="J291" s="14"/>
      <c r="K291" s="20"/>
      <c r="L291" s="20"/>
      <c r="M291" s="20"/>
      <c r="N291" s="21"/>
      <c r="O291" s="21"/>
      <c r="P291" s="20"/>
      <c r="Q291" s="20"/>
      <c r="R291" s="20"/>
      <c r="S291" s="20"/>
      <c r="T291" s="20"/>
    </row>
    <row r="292">
      <c r="A292" s="20"/>
      <c r="B292" s="20"/>
      <c r="C292" s="20"/>
      <c r="D292" s="20"/>
      <c r="E292" s="20"/>
      <c r="F292" s="20"/>
      <c r="G292" s="29"/>
      <c r="H292" s="14"/>
      <c r="I292" s="14"/>
      <c r="J292" s="14"/>
      <c r="K292" s="20"/>
      <c r="L292" s="20"/>
      <c r="M292" s="20"/>
      <c r="N292" s="21"/>
      <c r="O292" s="21"/>
      <c r="P292" s="20"/>
      <c r="Q292" s="20"/>
      <c r="R292" s="20"/>
      <c r="S292" s="20"/>
      <c r="T292" s="20"/>
    </row>
    <row r="293">
      <c r="A293" s="20"/>
      <c r="B293" s="20"/>
      <c r="C293" s="20"/>
      <c r="D293" s="20"/>
      <c r="E293" s="20"/>
      <c r="F293" s="20"/>
      <c r="G293" s="29"/>
      <c r="H293" s="14"/>
      <c r="I293" s="14"/>
      <c r="J293" s="14"/>
      <c r="K293" s="20"/>
      <c r="L293" s="20"/>
      <c r="M293" s="20"/>
      <c r="N293" s="21"/>
      <c r="O293" s="21"/>
      <c r="P293" s="20"/>
      <c r="Q293" s="20"/>
      <c r="R293" s="20"/>
      <c r="S293" s="20"/>
      <c r="T293" s="20"/>
    </row>
    <row r="294">
      <c r="A294" s="20"/>
      <c r="B294" s="20"/>
      <c r="C294" s="20"/>
      <c r="D294" s="20"/>
      <c r="E294" s="20"/>
      <c r="F294" s="20"/>
      <c r="G294" s="29"/>
      <c r="H294" s="14"/>
      <c r="I294" s="14"/>
      <c r="J294" s="14"/>
      <c r="K294" s="20"/>
      <c r="L294" s="20"/>
      <c r="M294" s="20"/>
      <c r="N294" s="21"/>
      <c r="O294" s="21"/>
      <c r="P294" s="20"/>
      <c r="Q294" s="20"/>
      <c r="R294" s="20"/>
      <c r="S294" s="20"/>
      <c r="T294" s="20"/>
    </row>
    <row r="295">
      <c r="A295" s="20"/>
      <c r="B295" s="20"/>
      <c r="C295" s="20"/>
      <c r="D295" s="20"/>
      <c r="E295" s="20"/>
      <c r="F295" s="20"/>
      <c r="G295" s="29"/>
      <c r="H295" s="14"/>
      <c r="I295" s="14"/>
      <c r="J295" s="14"/>
      <c r="K295" s="20"/>
      <c r="L295" s="20"/>
      <c r="M295" s="20"/>
      <c r="N295" s="21"/>
      <c r="O295" s="21"/>
      <c r="P295" s="20"/>
      <c r="Q295" s="20"/>
      <c r="R295" s="20"/>
      <c r="S295" s="20"/>
      <c r="T295" s="20"/>
    </row>
    <row r="296">
      <c r="A296" s="20"/>
      <c r="B296" s="20"/>
      <c r="C296" s="20"/>
      <c r="D296" s="20"/>
      <c r="E296" s="20"/>
      <c r="F296" s="20"/>
      <c r="G296" s="29"/>
      <c r="H296" s="14"/>
      <c r="I296" s="14"/>
      <c r="J296" s="14"/>
      <c r="K296" s="20"/>
      <c r="L296" s="20"/>
      <c r="M296" s="20"/>
      <c r="N296" s="21"/>
      <c r="O296" s="21"/>
      <c r="P296" s="20"/>
      <c r="Q296" s="20"/>
      <c r="R296" s="20"/>
      <c r="S296" s="20"/>
      <c r="T296" s="20"/>
    </row>
    <row r="297">
      <c r="A297" s="20"/>
      <c r="B297" s="20"/>
      <c r="C297" s="20"/>
      <c r="D297" s="20"/>
      <c r="E297" s="20"/>
      <c r="F297" s="20"/>
      <c r="G297" s="29"/>
      <c r="H297" s="14"/>
      <c r="I297" s="14"/>
      <c r="J297" s="14"/>
      <c r="K297" s="20"/>
      <c r="L297" s="20"/>
      <c r="M297" s="20"/>
      <c r="N297" s="21"/>
      <c r="O297" s="21"/>
      <c r="P297" s="20"/>
      <c r="Q297" s="20"/>
      <c r="R297" s="20"/>
      <c r="S297" s="20"/>
      <c r="T297" s="20"/>
    </row>
    <row r="298">
      <c r="A298" s="20"/>
      <c r="B298" s="20"/>
      <c r="C298" s="20"/>
      <c r="D298" s="20"/>
      <c r="E298" s="20"/>
      <c r="F298" s="20"/>
      <c r="G298" s="29"/>
      <c r="H298" s="14"/>
      <c r="I298" s="14"/>
      <c r="J298" s="14"/>
      <c r="K298" s="20"/>
      <c r="L298" s="20"/>
      <c r="M298" s="20"/>
      <c r="N298" s="21"/>
      <c r="O298" s="21"/>
      <c r="P298" s="20"/>
      <c r="Q298" s="20"/>
      <c r="R298" s="20"/>
      <c r="S298" s="20"/>
      <c r="T298" s="20"/>
    </row>
    <row r="299">
      <c r="A299" s="20"/>
      <c r="B299" s="20"/>
      <c r="C299" s="20"/>
      <c r="D299" s="20"/>
      <c r="E299" s="20"/>
      <c r="F299" s="20"/>
      <c r="G299" s="29"/>
      <c r="H299" s="14"/>
      <c r="I299" s="14"/>
      <c r="J299" s="14"/>
      <c r="K299" s="20"/>
      <c r="L299" s="20"/>
      <c r="M299" s="20"/>
      <c r="N299" s="21"/>
      <c r="O299" s="21"/>
      <c r="P299" s="20"/>
      <c r="Q299" s="20"/>
      <c r="R299" s="20"/>
      <c r="S299" s="20"/>
      <c r="T299" s="20"/>
    </row>
    <row r="300">
      <c r="A300" s="20"/>
      <c r="B300" s="20"/>
      <c r="C300" s="20"/>
      <c r="D300" s="20"/>
      <c r="E300" s="20"/>
      <c r="F300" s="20"/>
      <c r="G300" s="29"/>
      <c r="H300" s="14"/>
      <c r="I300" s="14"/>
      <c r="J300" s="14"/>
      <c r="K300" s="20"/>
      <c r="L300" s="20"/>
      <c r="M300" s="20"/>
      <c r="N300" s="21"/>
      <c r="O300" s="21"/>
      <c r="P300" s="20"/>
      <c r="Q300" s="20"/>
      <c r="R300" s="20"/>
      <c r="S300" s="20"/>
      <c r="T300" s="20"/>
    </row>
    <row r="301">
      <c r="A301" s="20"/>
      <c r="B301" s="20"/>
      <c r="C301" s="20"/>
      <c r="D301" s="20"/>
      <c r="E301" s="20"/>
      <c r="F301" s="20"/>
      <c r="G301" s="29"/>
      <c r="H301" s="14"/>
      <c r="I301" s="14"/>
      <c r="J301" s="14"/>
      <c r="K301" s="20"/>
      <c r="L301" s="20"/>
      <c r="M301" s="20"/>
      <c r="N301" s="21"/>
      <c r="O301" s="21"/>
      <c r="P301" s="20"/>
      <c r="Q301" s="20"/>
      <c r="R301" s="20"/>
      <c r="S301" s="20"/>
      <c r="T301" s="20"/>
    </row>
    <row r="302">
      <c r="A302" s="20"/>
      <c r="B302" s="20"/>
      <c r="C302" s="20"/>
      <c r="D302" s="20"/>
      <c r="E302" s="20"/>
      <c r="F302" s="20"/>
      <c r="G302" s="29"/>
      <c r="H302" s="14"/>
      <c r="I302" s="14"/>
      <c r="J302" s="14"/>
      <c r="K302" s="20"/>
      <c r="L302" s="20"/>
      <c r="M302" s="20"/>
      <c r="N302" s="21"/>
      <c r="O302" s="21"/>
      <c r="P302" s="20"/>
      <c r="Q302" s="20"/>
      <c r="R302" s="20"/>
      <c r="S302" s="20"/>
      <c r="T302" s="20"/>
    </row>
    <row r="303">
      <c r="A303" s="20"/>
      <c r="B303" s="20"/>
      <c r="C303" s="20"/>
      <c r="D303" s="20"/>
      <c r="E303" s="20"/>
      <c r="F303" s="20"/>
      <c r="G303" s="29"/>
      <c r="H303" s="14"/>
      <c r="I303" s="14"/>
      <c r="J303" s="14"/>
      <c r="K303" s="20"/>
      <c r="L303" s="20"/>
      <c r="M303" s="20"/>
      <c r="N303" s="21"/>
      <c r="O303" s="21"/>
      <c r="P303" s="20"/>
      <c r="Q303" s="20"/>
      <c r="R303" s="20"/>
      <c r="S303" s="20"/>
      <c r="T303" s="20"/>
    </row>
    <row r="304">
      <c r="A304" s="20"/>
      <c r="B304" s="20"/>
      <c r="C304" s="20"/>
      <c r="D304" s="20"/>
      <c r="E304" s="20"/>
      <c r="F304" s="20"/>
      <c r="G304" s="29"/>
      <c r="H304" s="14"/>
      <c r="I304" s="14"/>
      <c r="J304" s="14"/>
      <c r="K304" s="20"/>
      <c r="L304" s="20"/>
      <c r="M304" s="20"/>
      <c r="N304" s="21"/>
      <c r="O304" s="21"/>
      <c r="P304" s="20"/>
      <c r="Q304" s="20"/>
      <c r="R304" s="20"/>
      <c r="S304" s="20"/>
      <c r="T304" s="20"/>
    </row>
    <row r="305">
      <c r="A305" s="20"/>
      <c r="B305" s="20"/>
      <c r="C305" s="20"/>
      <c r="D305" s="20"/>
      <c r="E305" s="20"/>
      <c r="F305" s="20"/>
      <c r="G305" s="29"/>
      <c r="H305" s="14"/>
      <c r="I305" s="14"/>
      <c r="J305" s="14"/>
      <c r="K305" s="20"/>
      <c r="L305" s="20"/>
      <c r="M305" s="20"/>
      <c r="N305" s="21"/>
      <c r="O305" s="21"/>
      <c r="P305" s="20"/>
      <c r="Q305" s="20"/>
      <c r="R305" s="20"/>
      <c r="S305" s="20"/>
      <c r="T305" s="20"/>
    </row>
    <row r="306">
      <c r="A306" s="20"/>
      <c r="B306" s="20"/>
      <c r="C306" s="20"/>
      <c r="D306" s="20"/>
      <c r="E306" s="20"/>
      <c r="F306" s="20"/>
      <c r="G306" s="29"/>
      <c r="H306" s="14"/>
      <c r="I306" s="14"/>
      <c r="J306" s="14"/>
      <c r="K306" s="20"/>
      <c r="L306" s="20"/>
      <c r="M306" s="20"/>
      <c r="N306" s="21"/>
      <c r="O306" s="21"/>
      <c r="P306" s="20"/>
      <c r="Q306" s="20"/>
      <c r="R306" s="20"/>
      <c r="S306" s="20"/>
      <c r="T306" s="20"/>
    </row>
    <row r="307">
      <c r="A307" s="20"/>
      <c r="B307" s="20"/>
      <c r="C307" s="20"/>
      <c r="D307" s="20"/>
      <c r="E307" s="20"/>
      <c r="F307" s="20"/>
      <c r="G307" s="29"/>
      <c r="H307" s="14"/>
      <c r="I307" s="14"/>
      <c r="J307" s="14"/>
      <c r="K307" s="20"/>
      <c r="L307" s="20"/>
      <c r="M307" s="20"/>
      <c r="N307" s="21"/>
      <c r="O307" s="21"/>
      <c r="P307" s="20"/>
      <c r="Q307" s="20"/>
      <c r="R307" s="20"/>
      <c r="S307" s="20"/>
      <c r="T307" s="20"/>
    </row>
    <row r="308">
      <c r="A308" s="20"/>
      <c r="B308" s="20"/>
      <c r="C308" s="20"/>
      <c r="D308" s="20"/>
      <c r="E308" s="20"/>
      <c r="F308" s="20"/>
      <c r="G308" s="29"/>
      <c r="H308" s="14"/>
      <c r="I308" s="14"/>
      <c r="J308" s="14"/>
      <c r="K308" s="20"/>
      <c r="L308" s="20"/>
      <c r="M308" s="20"/>
      <c r="N308" s="21"/>
      <c r="O308" s="21"/>
      <c r="P308" s="20"/>
      <c r="Q308" s="20"/>
      <c r="R308" s="20"/>
      <c r="S308" s="20"/>
      <c r="T308" s="20"/>
    </row>
    <row r="309">
      <c r="A309" s="20"/>
      <c r="B309" s="20"/>
      <c r="C309" s="20"/>
      <c r="D309" s="20"/>
      <c r="E309" s="20"/>
      <c r="F309" s="20"/>
      <c r="G309" s="29"/>
      <c r="H309" s="14"/>
      <c r="I309" s="14"/>
      <c r="J309" s="14"/>
      <c r="K309" s="20"/>
      <c r="L309" s="20"/>
      <c r="M309" s="20"/>
      <c r="N309" s="21"/>
      <c r="O309" s="21"/>
      <c r="P309" s="20"/>
      <c r="Q309" s="20"/>
      <c r="R309" s="20"/>
      <c r="S309" s="20"/>
      <c r="T309" s="20"/>
    </row>
    <row r="310">
      <c r="A310" s="20"/>
      <c r="B310" s="20"/>
      <c r="C310" s="20"/>
      <c r="D310" s="20"/>
      <c r="E310" s="20"/>
      <c r="F310" s="20"/>
      <c r="G310" s="29"/>
      <c r="H310" s="14"/>
      <c r="I310" s="14"/>
      <c r="J310" s="14"/>
      <c r="K310" s="20"/>
      <c r="L310" s="20"/>
      <c r="M310" s="20"/>
      <c r="N310" s="21"/>
      <c r="O310" s="21"/>
      <c r="P310" s="20"/>
      <c r="Q310" s="20"/>
      <c r="R310" s="20"/>
      <c r="S310" s="20"/>
      <c r="T310" s="20"/>
    </row>
    <row r="311">
      <c r="A311" s="20"/>
      <c r="B311" s="20"/>
      <c r="C311" s="20"/>
      <c r="D311" s="20"/>
      <c r="E311" s="20"/>
      <c r="F311" s="20"/>
      <c r="G311" s="29"/>
      <c r="H311" s="14"/>
      <c r="I311" s="14"/>
      <c r="J311" s="14"/>
      <c r="K311" s="20"/>
      <c r="L311" s="20"/>
      <c r="M311" s="20"/>
      <c r="N311" s="21"/>
      <c r="O311" s="21"/>
      <c r="P311" s="20"/>
      <c r="Q311" s="20"/>
      <c r="R311" s="20"/>
      <c r="S311" s="20"/>
      <c r="T311" s="20"/>
    </row>
    <row r="312">
      <c r="A312" s="20"/>
      <c r="B312" s="20"/>
      <c r="C312" s="20"/>
      <c r="D312" s="20"/>
      <c r="E312" s="20"/>
      <c r="F312" s="20"/>
      <c r="G312" s="29"/>
      <c r="H312" s="14"/>
      <c r="I312" s="14"/>
      <c r="J312" s="14"/>
      <c r="K312" s="20"/>
      <c r="L312" s="20"/>
      <c r="M312" s="20"/>
      <c r="N312" s="21"/>
      <c r="O312" s="21"/>
      <c r="P312" s="20"/>
      <c r="Q312" s="20"/>
      <c r="R312" s="20"/>
      <c r="S312" s="20"/>
      <c r="T312" s="20"/>
    </row>
    <row r="313">
      <c r="A313" s="20"/>
      <c r="B313" s="20"/>
      <c r="C313" s="20"/>
      <c r="D313" s="20"/>
      <c r="E313" s="20"/>
      <c r="F313" s="20"/>
      <c r="G313" s="29"/>
      <c r="H313" s="14"/>
      <c r="I313" s="14"/>
      <c r="J313" s="14"/>
      <c r="K313" s="20"/>
      <c r="L313" s="20"/>
      <c r="M313" s="20"/>
      <c r="N313" s="21"/>
      <c r="O313" s="21"/>
      <c r="P313" s="20"/>
      <c r="Q313" s="20"/>
      <c r="R313" s="20"/>
      <c r="S313" s="20"/>
      <c r="T313" s="20"/>
    </row>
    <row r="314">
      <c r="A314" s="20"/>
      <c r="B314" s="20"/>
      <c r="C314" s="20"/>
      <c r="D314" s="20"/>
      <c r="E314" s="20"/>
      <c r="F314" s="20"/>
      <c r="G314" s="29"/>
      <c r="H314" s="14"/>
      <c r="I314" s="14"/>
      <c r="J314" s="14"/>
      <c r="K314" s="20"/>
      <c r="L314" s="20"/>
      <c r="M314" s="20"/>
      <c r="N314" s="21"/>
      <c r="O314" s="21"/>
      <c r="P314" s="20"/>
      <c r="Q314" s="20"/>
      <c r="R314" s="20"/>
      <c r="S314" s="20"/>
      <c r="T314" s="20"/>
    </row>
    <row r="315">
      <c r="A315" s="20"/>
      <c r="B315" s="20"/>
      <c r="C315" s="20"/>
      <c r="D315" s="20"/>
      <c r="E315" s="20"/>
      <c r="F315" s="20"/>
      <c r="G315" s="29"/>
      <c r="H315" s="14"/>
      <c r="I315" s="14"/>
      <c r="J315" s="14"/>
      <c r="K315" s="20"/>
      <c r="L315" s="20"/>
      <c r="M315" s="20"/>
      <c r="N315" s="21"/>
      <c r="O315" s="21"/>
      <c r="P315" s="20"/>
      <c r="Q315" s="20"/>
      <c r="R315" s="20"/>
      <c r="S315" s="20"/>
      <c r="T315" s="20"/>
    </row>
    <row r="316">
      <c r="A316" s="20"/>
      <c r="B316" s="20"/>
      <c r="C316" s="20"/>
      <c r="D316" s="20"/>
      <c r="E316" s="20"/>
      <c r="F316" s="20"/>
      <c r="G316" s="29"/>
      <c r="H316" s="14"/>
      <c r="I316" s="14"/>
      <c r="J316" s="14"/>
      <c r="K316" s="20"/>
      <c r="L316" s="20"/>
      <c r="M316" s="20"/>
      <c r="N316" s="21"/>
      <c r="O316" s="21"/>
      <c r="P316" s="20"/>
      <c r="Q316" s="20"/>
      <c r="R316" s="20"/>
      <c r="S316" s="20"/>
      <c r="T316" s="20"/>
    </row>
    <row r="317">
      <c r="A317" s="20"/>
      <c r="B317" s="20"/>
      <c r="C317" s="20"/>
      <c r="D317" s="20"/>
      <c r="E317" s="20"/>
      <c r="F317" s="20"/>
      <c r="G317" s="29"/>
      <c r="H317" s="14"/>
      <c r="I317" s="14"/>
      <c r="J317" s="14"/>
      <c r="K317" s="20"/>
      <c r="L317" s="20"/>
      <c r="M317" s="20"/>
      <c r="N317" s="21"/>
      <c r="O317" s="21"/>
      <c r="P317" s="20"/>
      <c r="Q317" s="20"/>
      <c r="R317" s="20"/>
      <c r="S317" s="20"/>
      <c r="T317" s="20"/>
    </row>
    <row r="318">
      <c r="A318" s="20"/>
      <c r="B318" s="20"/>
      <c r="C318" s="20"/>
      <c r="D318" s="20"/>
      <c r="E318" s="20"/>
      <c r="F318" s="20"/>
      <c r="G318" s="29"/>
      <c r="H318" s="14"/>
      <c r="I318" s="14"/>
      <c r="J318" s="14"/>
      <c r="K318" s="20"/>
      <c r="L318" s="20"/>
      <c r="M318" s="20"/>
      <c r="N318" s="21"/>
      <c r="O318" s="21"/>
      <c r="P318" s="20"/>
      <c r="Q318" s="20"/>
      <c r="R318" s="20"/>
      <c r="S318" s="20"/>
      <c r="T318" s="20"/>
    </row>
    <row r="319">
      <c r="A319" s="20"/>
      <c r="B319" s="20"/>
      <c r="C319" s="20"/>
      <c r="D319" s="20"/>
      <c r="E319" s="20"/>
      <c r="F319" s="20"/>
      <c r="G319" s="29"/>
      <c r="H319" s="14"/>
      <c r="I319" s="14"/>
      <c r="J319" s="14"/>
      <c r="K319" s="20"/>
      <c r="L319" s="20"/>
      <c r="M319" s="20"/>
      <c r="N319" s="21"/>
      <c r="O319" s="21"/>
      <c r="P319" s="20"/>
      <c r="Q319" s="20"/>
      <c r="R319" s="20"/>
      <c r="S319" s="20"/>
      <c r="T319" s="20"/>
    </row>
    <row r="320">
      <c r="A320" s="20"/>
      <c r="B320" s="20"/>
      <c r="C320" s="20"/>
      <c r="D320" s="20"/>
      <c r="E320" s="20"/>
      <c r="F320" s="20"/>
      <c r="G320" s="29"/>
      <c r="H320" s="14"/>
      <c r="I320" s="14"/>
      <c r="J320" s="14"/>
      <c r="K320" s="20"/>
      <c r="L320" s="20"/>
      <c r="M320" s="20"/>
      <c r="N320" s="21"/>
      <c r="O320" s="21"/>
      <c r="P320" s="20"/>
      <c r="Q320" s="20"/>
      <c r="R320" s="20"/>
      <c r="S320" s="20"/>
      <c r="T320" s="20"/>
    </row>
    <row r="321">
      <c r="A321" s="20"/>
      <c r="B321" s="20"/>
      <c r="C321" s="20"/>
      <c r="D321" s="20"/>
      <c r="E321" s="20"/>
      <c r="F321" s="20"/>
      <c r="G321" s="29"/>
      <c r="H321" s="14"/>
      <c r="I321" s="14"/>
      <c r="J321" s="14"/>
      <c r="K321" s="20"/>
      <c r="L321" s="20"/>
      <c r="M321" s="20"/>
      <c r="N321" s="21"/>
      <c r="O321" s="21"/>
      <c r="P321" s="20"/>
      <c r="Q321" s="20"/>
      <c r="R321" s="20"/>
      <c r="S321" s="20"/>
      <c r="T321" s="20"/>
    </row>
    <row r="322">
      <c r="A322" s="20"/>
      <c r="B322" s="20"/>
      <c r="C322" s="20"/>
      <c r="D322" s="20"/>
      <c r="E322" s="20"/>
      <c r="F322" s="20"/>
      <c r="G322" s="29"/>
      <c r="H322" s="14"/>
      <c r="I322" s="14"/>
      <c r="J322" s="14"/>
      <c r="K322" s="20"/>
      <c r="L322" s="20"/>
      <c r="M322" s="20"/>
      <c r="N322" s="21"/>
      <c r="O322" s="21"/>
      <c r="P322" s="20"/>
      <c r="Q322" s="20"/>
      <c r="R322" s="20"/>
      <c r="S322" s="20"/>
      <c r="T322" s="20"/>
    </row>
    <row r="323">
      <c r="A323" s="20"/>
      <c r="B323" s="20"/>
      <c r="C323" s="20"/>
      <c r="D323" s="20"/>
      <c r="E323" s="20"/>
      <c r="F323" s="20"/>
      <c r="G323" s="29"/>
      <c r="H323" s="14"/>
      <c r="I323" s="14"/>
      <c r="J323" s="14"/>
      <c r="K323" s="20"/>
      <c r="L323" s="20"/>
      <c r="M323" s="20"/>
      <c r="N323" s="21"/>
      <c r="O323" s="21"/>
      <c r="P323" s="20"/>
      <c r="Q323" s="20"/>
      <c r="R323" s="20"/>
      <c r="S323" s="20"/>
      <c r="T323" s="20"/>
    </row>
    <row r="324">
      <c r="A324" s="20"/>
      <c r="B324" s="20"/>
      <c r="C324" s="20"/>
      <c r="D324" s="20"/>
      <c r="E324" s="20"/>
      <c r="F324" s="20"/>
      <c r="G324" s="29"/>
      <c r="H324" s="14"/>
      <c r="I324" s="14"/>
      <c r="J324" s="14"/>
      <c r="K324" s="20"/>
      <c r="L324" s="20"/>
      <c r="M324" s="20"/>
      <c r="N324" s="21"/>
      <c r="O324" s="21"/>
      <c r="P324" s="20"/>
      <c r="Q324" s="20"/>
      <c r="R324" s="20"/>
      <c r="S324" s="20"/>
      <c r="T324" s="20"/>
    </row>
    <row r="325">
      <c r="A325" s="20"/>
      <c r="B325" s="20"/>
      <c r="C325" s="20"/>
      <c r="D325" s="20"/>
      <c r="E325" s="20"/>
      <c r="F325" s="20"/>
      <c r="G325" s="29"/>
      <c r="H325" s="14"/>
      <c r="I325" s="14"/>
      <c r="J325" s="14"/>
      <c r="K325" s="20"/>
      <c r="L325" s="20"/>
      <c r="M325" s="20"/>
      <c r="N325" s="21"/>
      <c r="O325" s="21"/>
      <c r="P325" s="20"/>
      <c r="Q325" s="20"/>
      <c r="R325" s="20"/>
      <c r="S325" s="20"/>
      <c r="T325" s="20"/>
    </row>
    <row r="326">
      <c r="A326" s="20"/>
      <c r="B326" s="20"/>
      <c r="C326" s="20"/>
      <c r="D326" s="20"/>
      <c r="E326" s="20"/>
      <c r="F326" s="20"/>
      <c r="G326" s="29"/>
      <c r="H326" s="14"/>
      <c r="I326" s="14"/>
      <c r="J326" s="14"/>
      <c r="K326" s="20"/>
      <c r="L326" s="20"/>
      <c r="M326" s="20"/>
      <c r="N326" s="21"/>
      <c r="O326" s="21"/>
      <c r="P326" s="20"/>
      <c r="Q326" s="20"/>
      <c r="R326" s="20"/>
      <c r="S326" s="20"/>
      <c r="T326" s="20"/>
    </row>
    <row r="327">
      <c r="A327" s="20"/>
      <c r="B327" s="20"/>
      <c r="C327" s="20"/>
      <c r="D327" s="20"/>
      <c r="E327" s="20"/>
      <c r="F327" s="20"/>
      <c r="G327" s="29"/>
      <c r="H327" s="14"/>
      <c r="I327" s="14"/>
      <c r="J327" s="14"/>
      <c r="K327" s="20"/>
      <c r="L327" s="20"/>
      <c r="M327" s="20"/>
      <c r="N327" s="21"/>
      <c r="O327" s="21"/>
      <c r="P327" s="20"/>
      <c r="Q327" s="20"/>
      <c r="R327" s="20"/>
      <c r="S327" s="20"/>
      <c r="T327" s="20"/>
    </row>
    <row r="328">
      <c r="A328" s="20"/>
      <c r="B328" s="20"/>
      <c r="C328" s="20"/>
      <c r="D328" s="20"/>
      <c r="E328" s="20"/>
      <c r="F328" s="20"/>
      <c r="G328" s="29"/>
      <c r="H328" s="14"/>
      <c r="I328" s="14"/>
      <c r="J328" s="14"/>
      <c r="K328" s="20"/>
      <c r="L328" s="20"/>
      <c r="M328" s="20"/>
      <c r="N328" s="21"/>
      <c r="O328" s="21"/>
      <c r="P328" s="20"/>
      <c r="Q328" s="20"/>
      <c r="R328" s="20"/>
      <c r="S328" s="20"/>
      <c r="T328" s="20"/>
    </row>
    <row r="329">
      <c r="A329" s="20"/>
      <c r="B329" s="20"/>
      <c r="C329" s="20"/>
      <c r="D329" s="20"/>
      <c r="E329" s="20"/>
      <c r="F329" s="20"/>
      <c r="G329" s="29"/>
      <c r="H329" s="14"/>
      <c r="I329" s="14"/>
      <c r="J329" s="14"/>
      <c r="K329" s="20"/>
      <c r="L329" s="20"/>
      <c r="M329" s="20"/>
      <c r="N329" s="21"/>
      <c r="O329" s="21"/>
      <c r="P329" s="20"/>
      <c r="Q329" s="20"/>
      <c r="R329" s="20"/>
      <c r="S329" s="20"/>
      <c r="T329" s="20"/>
    </row>
    <row r="330">
      <c r="A330" s="20"/>
      <c r="B330" s="20"/>
      <c r="C330" s="20"/>
      <c r="D330" s="20"/>
      <c r="E330" s="20"/>
      <c r="F330" s="20"/>
      <c r="G330" s="29"/>
      <c r="H330" s="14"/>
      <c r="I330" s="14"/>
      <c r="J330" s="14"/>
      <c r="K330" s="20"/>
      <c r="L330" s="20"/>
      <c r="M330" s="20"/>
      <c r="N330" s="21"/>
      <c r="O330" s="21"/>
      <c r="P330" s="20"/>
      <c r="Q330" s="20"/>
      <c r="R330" s="20"/>
      <c r="S330" s="20"/>
      <c r="T330" s="20"/>
    </row>
    <row r="331">
      <c r="A331" s="20"/>
      <c r="B331" s="20"/>
      <c r="C331" s="20"/>
      <c r="D331" s="20"/>
      <c r="E331" s="20"/>
      <c r="F331" s="20"/>
      <c r="G331" s="29"/>
      <c r="H331" s="14"/>
      <c r="I331" s="14"/>
      <c r="J331" s="14"/>
      <c r="K331" s="20"/>
      <c r="L331" s="20"/>
      <c r="M331" s="20"/>
      <c r="N331" s="21"/>
      <c r="O331" s="21"/>
      <c r="P331" s="20"/>
      <c r="Q331" s="20"/>
      <c r="R331" s="20"/>
      <c r="S331" s="20"/>
      <c r="T331" s="20"/>
    </row>
    <row r="332">
      <c r="A332" s="20"/>
      <c r="B332" s="20"/>
      <c r="C332" s="20"/>
      <c r="D332" s="20"/>
      <c r="E332" s="20"/>
      <c r="F332" s="20"/>
      <c r="G332" s="29"/>
      <c r="H332" s="14"/>
      <c r="I332" s="14"/>
      <c r="J332" s="14"/>
      <c r="K332" s="20"/>
      <c r="L332" s="20"/>
      <c r="M332" s="20"/>
      <c r="N332" s="21"/>
      <c r="O332" s="21"/>
      <c r="P332" s="20"/>
      <c r="Q332" s="20"/>
      <c r="R332" s="20"/>
      <c r="S332" s="20"/>
      <c r="T332" s="20"/>
    </row>
    <row r="333">
      <c r="A333" s="20"/>
      <c r="B333" s="20"/>
      <c r="C333" s="20"/>
      <c r="D333" s="20"/>
      <c r="E333" s="20"/>
      <c r="F333" s="20"/>
      <c r="G333" s="29"/>
      <c r="H333" s="14"/>
      <c r="I333" s="14"/>
      <c r="J333" s="14"/>
      <c r="K333" s="20"/>
      <c r="L333" s="20"/>
      <c r="M333" s="20"/>
      <c r="N333" s="21"/>
      <c r="O333" s="21"/>
      <c r="P333" s="20"/>
      <c r="Q333" s="20"/>
      <c r="R333" s="20"/>
      <c r="S333" s="20"/>
      <c r="T333" s="20"/>
    </row>
    <row r="334">
      <c r="A334" s="20"/>
      <c r="B334" s="20"/>
      <c r="C334" s="20"/>
      <c r="D334" s="20"/>
      <c r="E334" s="20"/>
      <c r="F334" s="20"/>
      <c r="G334" s="29"/>
      <c r="H334" s="14"/>
      <c r="I334" s="14"/>
      <c r="J334" s="14"/>
      <c r="K334" s="20"/>
      <c r="L334" s="20"/>
      <c r="M334" s="20"/>
      <c r="N334" s="21"/>
      <c r="O334" s="21"/>
      <c r="P334" s="20"/>
      <c r="Q334" s="20"/>
      <c r="R334" s="20"/>
      <c r="S334" s="20"/>
      <c r="T334" s="20"/>
    </row>
    <row r="335">
      <c r="A335" s="20"/>
      <c r="B335" s="20"/>
      <c r="C335" s="20"/>
      <c r="D335" s="20"/>
      <c r="E335" s="20"/>
      <c r="F335" s="20"/>
      <c r="G335" s="29"/>
      <c r="H335" s="14"/>
      <c r="I335" s="14"/>
      <c r="J335" s="14"/>
      <c r="K335" s="20"/>
      <c r="L335" s="20"/>
      <c r="M335" s="20"/>
      <c r="N335" s="21"/>
      <c r="O335" s="21"/>
      <c r="P335" s="20"/>
      <c r="Q335" s="20"/>
      <c r="R335" s="20"/>
      <c r="S335" s="20"/>
      <c r="T335" s="20"/>
    </row>
    <row r="336">
      <c r="A336" s="20"/>
      <c r="B336" s="20"/>
      <c r="C336" s="20"/>
      <c r="D336" s="20"/>
      <c r="E336" s="20"/>
      <c r="F336" s="20"/>
      <c r="G336" s="29"/>
      <c r="H336" s="14"/>
      <c r="I336" s="14"/>
      <c r="J336" s="14"/>
      <c r="K336" s="20"/>
      <c r="L336" s="20"/>
      <c r="M336" s="20"/>
      <c r="N336" s="21"/>
      <c r="O336" s="21"/>
      <c r="P336" s="20"/>
      <c r="Q336" s="20"/>
      <c r="R336" s="20"/>
      <c r="S336" s="20"/>
      <c r="T336" s="20"/>
    </row>
    <row r="337">
      <c r="A337" s="20"/>
      <c r="B337" s="20"/>
      <c r="C337" s="20"/>
      <c r="D337" s="20"/>
      <c r="E337" s="20"/>
      <c r="F337" s="20"/>
      <c r="G337" s="29"/>
      <c r="H337" s="14"/>
      <c r="I337" s="14"/>
      <c r="J337" s="14"/>
      <c r="K337" s="20"/>
      <c r="L337" s="20"/>
      <c r="M337" s="20"/>
      <c r="N337" s="21"/>
      <c r="O337" s="21"/>
      <c r="P337" s="20"/>
      <c r="Q337" s="20"/>
      <c r="R337" s="20"/>
      <c r="S337" s="20"/>
      <c r="T337" s="20"/>
    </row>
    <row r="338">
      <c r="A338" s="20"/>
      <c r="B338" s="20"/>
      <c r="C338" s="20"/>
      <c r="D338" s="20"/>
      <c r="E338" s="20"/>
      <c r="F338" s="20"/>
      <c r="G338" s="29"/>
      <c r="H338" s="14"/>
      <c r="I338" s="14"/>
      <c r="J338" s="14"/>
      <c r="K338" s="20"/>
      <c r="L338" s="20"/>
      <c r="M338" s="20"/>
      <c r="N338" s="21"/>
      <c r="O338" s="21"/>
      <c r="P338" s="20"/>
      <c r="Q338" s="20"/>
      <c r="R338" s="20"/>
      <c r="S338" s="20"/>
      <c r="T338" s="20"/>
    </row>
    <row r="339">
      <c r="A339" s="20"/>
      <c r="B339" s="20"/>
      <c r="C339" s="20"/>
      <c r="D339" s="20"/>
      <c r="E339" s="20"/>
      <c r="F339" s="20"/>
      <c r="G339" s="29"/>
      <c r="H339" s="14"/>
      <c r="I339" s="14"/>
      <c r="J339" s="14"/>
      <c r="K339" s="20"/>
      <c r="L339" s="20"/>
      <c r="M339" s="20"/>
      <c r="N339" s="21"/>
      <c r="O339" s="21"/>
      <c r="P339" s="20"/>
      <c r="Q339" s="20"/>
      <c r="R339" s="20"/>
      <c r="S339" s="20"/>
      <c r="T339" s="20"/>
    </row>
    <row r="340">
      <c r="A340" s="20"/>
      <c r="B340" s="20"/>
      <c r="C340" s="20"/>
      <c r="D340" s="20"/>
      <c r="E340" s="20"/>
      <c r="F340" s="20"/>
      <c r="G340" s="29"/>
      <c r="H340" s="14"/>
      <c r="I340" s="14"/>
      <c r="J340" s="14"/>
      <c r="K340" s="20"/>
      <c r="L340" s="20"/>
      <c r="M340" s="20"/>
      <c r="N340" s="21"/>
      <c r="O340" s="21"/>
      <c r="P340" s="20"/>
      <c r="Q340" s="20"/>
      <c r="R340" s="20"/>
      <c r="S340" s="20"/>
      <c r="T340" s="20"/>
    </row>
    <row r="341">
      <c r="A341" s="20"/>
      <c r="B341" s="20"/>
      <c r="C341" s="20"/>
      <c r="D341" s="20"/>
      <c r="E341" s="20"/>
      <c r="F341" s="20"/>
      <c r="G341" s="29"/>
      <c r="H341" s="14"/>
      <c r="I341" s="14"/>
      <c r="J341" s="14"/>
      <c r="K341" s="20"/>
      <c r="L341" s="20"/>
      <c r="M341" s="20"/>
      <c r="N341" s="21"/>
      <c r="O341" s="21"/>
      <c r="P341" s="20"/>
      <c r="Q341" s="20"/>
      <c r="R341" s="20"/>
      <c r="S341" s="20"/>
      <c r="T341" s="20"/>
    </row>
    <row r="342">
      <c r="A342" s="20"/>
      <c r="B342" s="20"/>
      <c r="C342" s="20"/>
      <c r="D342" s="20"/>
      <c r="E342" s="20"/>
      <c r="F342" s="20"/>
      <c r="G342" s="29"/>
      <c r="H342" s="14"/>
      <c r="I342" s="14"/>
      <c r="J342" s="14"/>
      <c r="K342" s="20"/>
      <c r="L342" s="20"/>
      <c r="M342" s="20"/>
      <c r="N342" s="21"/>
      <c r="O342" s="21"/>
      <c r="P342" s="20"/>
      <c r="Q342" s="20"/>
      <c r="R342" s="20"/>
      <c r="S342" s="20"/>
      <c r="T342" s="20"/>
    </row>
    <row r="343">
      <c r="A343" s="20"/>
      <c r="B343" s="20"/>
      <c r="C343" s="20"/>
      <c r="D343" s="20"/>
      <c r="E343" s="20"/>
      <c r="F343" s="20"/>
      <c r="G343" s="29"/>
      <c r="H343" s="14"/>
      <c r="I343" s="14"/>
      <c r="J343" s="14"/>
      <c r="K343" s="20"/>
      <c r="L343" s="20"/>
      <c r="M343" s="20"/>
      <c r="N343" s="21"/>
      <c r="O343" s="21"/>
      <c r="P343" s="20"/>
      <c r="Q343" s="20"/>
      <c r="R343" s="20"/>
      <c r="S343" s="20"/>
      <c r="T343" s="20"/>
    </row>
    <row r="344">
      <c r="A344" s="20"/>
      <c r="B344" s="20"/>
      <c r="C344" s="20"/>
      <c r="D344" s="20"/>
      <c r="E344" s="20"/>
      <c r="F344" s="20"/>
      <c r="G344" s="29"/>
      <c r="H344" s="14"/>
      <c r="I344" s="14"/>
      <c r="J344" s="14"/>
      <c r="K344" s="20"/>
      <c r="L344" s="20"/>
      <c r="M344" s="20"/>
      <c r="N344" s="21"/>
      <c r="O344" s="21"/>
      <c r="P344" s="20"/>
      <c r="Q344" s="20"/>
      <c r="R344" s="20"/>
      <c r="S344" s="20"/>
      <c r="T344" s="20"/>
    </row>
    <row r="345">
      <c r="A345" s="20"/>
      <c r="B345" s="20"/>
      <c r="C345" s="20"/>
      <c r="D345" s="20"/>
      <c r="E345" s="20"/>
      <c r="F345" s="20"/>
      <c r="G345" s="29"/>
      <c r="H345" s="14"/>
      <c r="I345" s="14"/>
      <c r="J345" s="14"/>
      <c r="K345" s="20"/>
      <c r="L345" s="20"/>
      <c r="M345" s="20"/>
      <c r="N345" s="21"/>
      <c r="O345" s="21"/>
      <c r="P345" s="20"/>
      <c r="Q345" s="20"/>
      <c r="R345" s="20"/>
      <c r="S345" s="20"/>
      <c r="T345" s="20"/>
    </row>
    <row r="346">
      <c r="A346" s="20"/>
      <c r="B346" s="20"/>
      <c r="C346" s="20"/>
      <c r="D346" s="20"/>
      <c r="E346" s="20"/>
      <c r="F346" s="20"/>
      <c r="G346" s="29"/>
      <c r="H346" s="14"/>
      <c r="I346" s="14"/>
      <c r="J346" s="14"/>
      <c r="K346" s="20"/>
      <c r="L346" s="20"/>
      <c r="M346" s="20"/>
      <c r="N346" s="21"/>
      <c r="O346" s="21"/>
      <c r="P346" s="20"/>
      <c r="Q346" s="20"/>
      <c r="R346" s="20"/>
      <c r="S346" s="20"/>
      <c r="T346" s="20"/>
    </row>
    <row r="347">
      <c r="A347" s="20"/>
      <c r="B347" s="20"/>
      <c r="C347" s="20"/>
      <c r="D347" s="20"/>
      <c r="E347" s="20"/>
      <c r="F347" s="20"/>
      <c r="G347" s="29"/>
      <c r="H347" s="14"/>
      <c r="I347" s="14"/>
      <c r="J347" s="14"/>
      <c r="K347" s="20"/>
      <c r="L347" s="20"/>
      <c r="M347" s="20"/>
      <c r="N347" s="21"/>
      <c r="O347" s="21"/>
      <c r="P347" s="20"/>
      <c r="Q347" s="20"/>
      <c r="R347" s="20"/>
      <c r="S347" s="20"/>
      <c r="T347" s="20"/>
    </row>
    <row r="348">
      <c r="A348" s="20"/>
      <c r="B348" s="20"/>
      <c r="C348" s="20"/>
      <c r="D348" s="20"/>
      <c r="E348" s="20"/>
      <c r="F348" s="20"/>
      <c r="G348" s="29"/>
      <c r="H348" s="14"/>
      <c r="I348" s="14"/>
      <c r="J348" s="14"/>
      <c r="K348" s="20"/>
      <c r="L348" s="20"/>
      <c r="M348" s="20"/>
      <c r="N348" s="21"/>
      <c r="O348" s="21"/>
      <c r="P348" s="20"/>
      <c r="Q348" s="20"/>
      <c r="R348" s="20"/>
      <c r="S348" s="20"/>
      <c r="T348" s="20"/>
    </row>
    <row r="349">
      <c r="A349" s="20"/>
      <c r="B349" s="20"/>
      <c r="C349" s="20"/>
      <c r="D349" s="20"/>
      <c r="E349" s="20"/>
      <c r="F349" s="20"/>
      <c r="G349" s="29"/>
      <c r="H349" s="14"/>
      <c r="I349" s="14"/>
      <c r="J349" s="14"/>
      <c r="K349" s="20"/>
      <c r="L349" s="20"/>
      <c r="M349" s="20"/>
      <c r="N349" s="21"/>
      <c r="O349" s="21"/>
      <c r="P349" s="20"/>
      <c r="Q349" s="20"/>
      <c r="R349" s="20"/>
      <c r="S349" s="20"/>
      <c r="T349" s="20"/>
    </row>
    <row r="350">
      <c r="A350" s="20"/>
      <c r="B350" s="20"/>
      <c r="C350" s="20"/>
      <c r="D350" s="20"/>
      <c r="E350" s="20"/>
      <c r="F350" s="20"/>
      <c r="G350" s="29"/>
      <c r="H350" s="14"/>
      <c r="I350" s="14"/>
      <c r="J350" s="14"/>
      <c r="K350" s="20"/>
      <c r="L350" s="20"/>
      <c r="M350" s="20"/>
      <c r="N350" s="21"/>
      <c r="O350" s="21"/>
      <c r="P350" s="20"/>
      <c r="Q350" s="20"/>
      <c r="R350" s="20"/>
      <c r="S350" s="20"/>
      <c r="T350" s="20"/>
    </row>
    <row r="351">
      <c r="A351" s="20"/>
      <c r="B351" s="20"/>
      <c r="C351" s="20"/>
      <c r="D351" s="20"/>
      <c r="E351" s="20"/>
      <c r="F351" s="20"/>
      <c r="G351" s="29"/>
      <c r="H351" s="14"/>
      <c r="I351" s="14"/>
      <c r="J351" s="14"/>
      <c r="K351" s="20"/>
      <c r="L351" s="20"/>
      <c r="M351" s="20"/>
      <c r="N351" s="21"/>
      <c r="O351" s="21"/>
      <c r="P351" s="20"/>
      <c r="Q351" s="20"/>
      <c r="R351" s="20"/>
      <c r="S351" s="20"/>
      <c r="T351" s="20"/>
    </row>
    <row r="352">
      <c r="A352" s="20"/>
      <c r="B352" s="20"/>
      <c r="C352" s="20"/>
      <c r="D352" s="20"/>
      <c r="E352" s="20"/>
      <c r="F352" s="20"/>
      <c r="G352" s="29"/>
      <c r="H352" s="14"/>
      <c r="I352" s="14"/>
      <c r="J352" s="14"/>
      <c r="K352" s="20"/>
      <c r="L352" s="20"/>
      <c r="M352" s="20"/>
      <c r="N352" s="21"/>
      <c r="O352" s="21"/>
      <c r="P352" s="20"/>
      <c r="Q352" s="20"/>
      <c r="R352" s="20"/>
      <c r="S352" s="20"/>
      <c r="T352" s="20"/>
    </row>
    <row r="353">
      <c r="A353" s="20"/>
      <c r="B353" s="20"/>
      <c r="C353" s="20"/>
      <c r="D353" s="20"/>
      <c r="E353" s="20"/>
      <c r="F353" s="20"/>
      <c r="G353" s="29"/>
      <c r="H353" s="14"/>
      <c r="I353" s="14"/>
      <c r="J353" s="14"/>
      <c r="K353" s="20"/>
      <c r="L353" s="20"/>
      <c r="M353" s="20"/>
      <c r="N353" s="21"/>
      <c r="O353" s="21"/>
      <c r="P353" s="20"/>
      <c r="Q353" s="20"/>
      <c r="R353" s="20"/>
      <c r="S353" s="20"/>
      <c r="T353" s="20"/>
    </row>
    <row r="354">
      <c r="A354" s="20"/>
      <c r="B354" s="20"/>
      <c r="C354" s="20"/>
      <c r="D354" s="20"/>
      <c r="E354" s="20"/>
      <c r="F354" s="20"/>
      <c r="G354" s="29"/>
      <c r="H354" s="14"/>
      <c r="I354" s="14"/>
      <c r="J354" s="14"/>
      <c r="K354" s="20"/>
      <c r="L354" s="20"/>
      <c r="M354" s="20"/>
      <c r="N354" s="21"/>
      <c r="O354" s="21"/>
      <c r="P354" s="20"/>
      <c r="Q354" s="20"/>
      <c r="R354" s="20"/>
      <c r="S354" s="20"/>
      <c r="T354" s="20"/>
    </row>
    <row r="355">
      <c r="A355" s="20"/>
      <c r="B355" s="20"/>
      <c r="C355" s="20"/>
      <c r="D355" s="20"/>
      <c r="E355" s="20"/>
      <c r="F355" s="20"/>
      <c r="G355" s="29"/>
      <c r="H355" s="14"/>
      <c r="I355" s="14"/>
      <c r="J355" s="14"/>
      <c r="K355" s="20"/>
      <c r="L355" s="20"/>
      <c r="M355" s="20"/>
      <c r="N355" s="21"/>
      <c r="O355" s="21"/>
      <c r="P355" s="20"/>
      <c r="Q355" s="20"/>
      <c r="R355" s="20"/>
      <c r="S355" s="20"/>
      <c r="T355" s="20"/>
    </row>
    <row r="356">
      <c r="A356" s="20"/>
      <c r="B356" s="20"/>
      <c r="C356" s="20"/>
      <c r="D356" s="20"/>
      <c r="E356" s="20"/>
      <c r="F356" s="20"/>
      <c r="G356" s="29"/>
      <c r="H356" s="14"/>
      <c r="I356" s="14"/>
      <c r="J356" s="14"/>
      <c r="K356" s="20"/>
      <c r="L356" s="20"/>
      <c r="M356" s="20"/>
      <c r="N356" s="21"/>
      <c r="O356" s="21"/>
      <c r="P356" s="20"/>
      <c r="Q356" s="20"/>
      <c r="R356" s="20"/>
      <c r="S356" s="20"/>
      <c r="T356" s="20"/>
    </row>
    <row r="357">
      <c r="A357" s="20"/>
      <c r="B357" s="20"/>
      <c r="C357" s="20"/>
      <c r="D357" s="20"/>
      <c r="E357" s="20"/>
      <c r="F357" s="20"/>
      <c r="G357" s="29"/>
      <c r="H357" s="14"/>
      <c r="I357" s="14"/>
      <c r="J357" s="14"/>
      <c r="K357" s="20"/>
      <c r="L357" s="20"/>
      <c r="M357" s="20"/>
      <c r="N357" s="21"/>
      <c r="O357" s="21"/>
      <c r="P357" s="20"/>
      <c r="Q357" s="20"/>
      <c r="R357" s="20"/>
      <c r="S357" s="20"/>
      <c r="T357" s="20"/>
    </row>
    <row r="358">
      <c r="A358" s="20"/>
      <c r="B358" s="20"/>
      <c r="C358" s="20"/>
      <c r="D358" s="20"/>
      <c r="E358" s="20"/>
      <c r="F358" s="20"/>
      <c r="G358" s="29"/>
      <c r="H358" s="14"/>
      <c r="I358" s="14"/>
      <c r="J358" s="14"/>
      <c r="K358" s="20"/>
      <c r="L358" s="20"/>
      <c r="M358" s="20"/>
      <c r="N358" s="21"/>
      <c r="O358" s="21"/>
      <c r="P358" s="20"/>
      <c r="Q358" s="20"/>
      <c r="R358" s="20"/>
      <c r="S358" s="20"/>
      <c r="T358" s="20"/>
    </row>
    <row r="359">
      <c r="A359" s="20"/>
      <c r="B359" s="20"/>
      <c r="C359" s="20"/>
      <c r="D359" s="20"/>
      <c r="E359" s="20"/>
      <c r="F359" s="20"/>
      <c r="G359" s="29"/>
      <c r="H359" s="14"/>
      <c r="I359" s="14"/>
      <c r="J359" s="14"/>
      <c r="K359" s="20"/>
      <c r="L359" s="20"/>
      <c r="M359" s="20"/>
      <c r="N359" s="21"/>
      <c r="O359" s="21"/>
      <c r="P359" s="20"/>
      <c r="Q359" s="20"/>
      <c r="R359" s="20"/>
      <c r="S359" s="20"/>
      <c r="T359" s="20"/>
    </row>
    <row r="360">
      <c r="A360" s="20"/>
      <c r="B360" s="20"/>
      <c r="C360" s="20"/>
      <c r="D360" s="20"/>
      <c r="E360" s="20"/>
      <c r="F360" s="20"/>
      <c r="G360" s="29"/>
      <c r="H360" s="14"/>
      <c r="I360" s="14"/>
      <c r="J360" s="14"/>
      <c r="K360" s="20"/>
      <c r="L360" s="20"/>
      <c r="M360" s="20"/>
      <c r="N360" s="21"/>
      <c r="O360" s="21"/>
      <c r="P360" s="20"/>
      <c r="Q360" s="20"/>
      <c r="R360" s="20"/>
      <c r="S360" s="20"/>
      <c r="T360" s="20"/>
    </row>
    <row r="361">
      <c r="A361" s="20"/>
      <c r="B361" s="20"/>
      <c r="C361" s="20"/>
      <c r="D361" s="20"/>
      <c r="E361" s="20"/>
      <c r="F361" s="20"/>
      <c r="G361" s="29"/>
      <c r="H361" s="14"/>
      <c r="I361" s="14"/>
      <c r="J361" s="14"/>
      <c r="K361" s="20"/>
      <c r="L361" s="20"/>
      <c r="M361" s="20"/>
      <c r="N361" s="21"/>
      <c r="O361" s="21"/>
      <c r="P361" s="20"/>
      <c r="Q361" s="20"/>
      <c r="R361" s="20"/>
      <c r="S361" s="20"/>
      <c r="T361" s="20"/>
    </row>
    <row r="362">
      <c r="A362" s="20"/>
      <c r="B362" s="20"/>
      <c r="C362" s="20"/>
      <c r="D362" s="20"/>
      <c r="E362" s="20"/>
      <c r="F362" s="20"/>
      <c r="G362" s="29"/>
      <c r="H362" s="14"/>
      <c r="I362" s="14"/>
      <c r="J362" s="14"/>
      <c r="K362" s="20"/>
      <c r="L362" s="20"/>
      <c r="M362" s="20"/>
      <c r="N362" s="21"/>
      <c r="O362" s="21"/>
      <c r="P362" s="20"/>
      <c r="Q362" s="20"/>
      <c r="R362" s="20"/>
      <c r="S362" s="20"/>
      <c r="T362" s="20"/>
    </row>
    <row r="363">
      <c r="A363" s="20"/>
      <c r="B363" s="20"/>
      <c r="C363" s="20"/>
      <c r="D363" s="20"/>
      <c r="E363" s="20"/>
      <c r="F363" s="20"/>
      <c r="G363" s="29"/>
      <c r="H363" s="14"/>
      <c r="I363" s="14"/>
      <c r="J363" s="14"/>
      <c r="K363" s="20"/>
      <c r="L363" s="20"/>
      <c r="M363" s="20"/>
      <c r="N363" s="21"/>
      <c r="O363" s="21"/>
      <c r="P363" s="20"/>
      <c r="Q363" s="20"/>
      <c r="R363" s="20"/>
      <c r="S363" s="20"/>
      <c r="T363" s="20"/>
    </row>
    <row r="364">
      <c r="A364" s="20"/>
      <c r="B364" s="20"/>
      <c r="C364" s="20"/>
      <c r="D364" s="20"/>
      <c r="E364" s="20"/>
      <c r="F364" s="20"/>
      <c r="G364" s="29"/>
      <c r="H364" s="14"/>
      <c r="I364" s="14"/>
      <c r="J364" s="14"/>
      <c r="K364" s="20"/>
      <c r="L364" s="20"/>
      <c r="M364" s="20"/>
      <c r="N364" s="21"/>
      <c r="O364" s="21"/>
      <c r="P364" s="20"/>
      <c r="Q364" s="20"/>
      <c r="R364" s="20"/>
      <c r="S364" s="20"/>
      <c r="T364" s="20"/>
    </row>
    <row r="365">
      <c r="A365" s="20"/>
      <c r="B365" s="20"/>
      <c r="C365" s="20"/>
      <c r="D365" s="20"/>
      <c r="E365" s="20"/>
      <c r="F365" s="20"/>
      <c r="G365" s="29"/>
      <c r="H365" s="14"/>
      <c r="I365" s="14"/>
      <c r="J365" s="14"/>
      <c r="K365" s="20"/>
      <c r="L365" s="20"/>
      <c r="M365" s="20"/>
      <c r="N365" s="21"/>
      <c r="O365" s="21"/>
      <c r="P365" s="20"/>
      <c r="Q365" s="20"/>
      <c r="R365" s="20"/>
      <c r="S365" s="20"/>
      <c r="T365" s="20"/>
    </row>
    <row r="366">
      <c r="A366" s="20"/>
      <c r="B366" s="20"/>
      <c r="C366" s="20"/>
      <c r="D366" s="20"/>
      <c r="E366" s="20"/>
      <c r="F366" s="20"/>
      <c r="G366" s="29"/>
      <c r="H366" s="14"/>
      <c r="I366" s="14"/>
      <c r="J366" s="14"/>
      <c r="K366" s="20"/>
      <c r="L366" s="20"/>
      <c r="M366" s="20"/>
      <c r="N366" s="21"/>
      <c r="O366" s="21"/>
      <c r="P366" s="20"/>
      <c r="Q366" s="20"/>
      <c r="R366" s="20"/>
      <c r="S366" s="20"/>
      <c r="T366" s="20"/>
    </row>
    <row r="367">
      <c r="A367" s="20"/>
      <c r="B367" s="20"/>
      <c r="C367" s="20"/>
      <c r="D367" s="20"/>
      <c r="E367" s="20"/>
      <c r="F367" s="20"/>
      <c r="G367" s="29"/>
      <c r="H367" s="14"/>
      <c r="I367" s="14"/>
      <c r="J367" s="14"/>
      <c r="K367" s="20"/>
      <c r="L367" s="20"/>
      <c r="M367" s="20"/>
      <c r="N367" s="21"/>
      <c r="O367" s="21"/>
      <c r="P367" s="20"/>
      <c r="Q367" s="20"/>
      <c r="R367" s="20"/>
      <c r="S367" s="20"/>
      <c r="T367" s="20"/>
    </row>
    <row r="368">
      <c r="A368" s="20"/>
      <c r="B368" s="20"/>
      <c r="C368" s="20"/>
      <c r="D368" s="20"/>
      <c r="E368" s="20"/>
      <c r="F368" s="20"/>
      <c r="G368" s="29"/>
      <c r="H368" s="14"/>
      <c r="I368" s="14"/>
      <c r="J368" s="14"/>
      <c r="K368" s="20"/>
      <c r="L368" s="20"/>
      <c r="M368" s="20"/>
      <c r="N368" s="21"/>
      <c r="O368" s="21"/>
      <c r="P368" s="20"/>
      <c r="Q368" s="20"/>
      <c r="R368" s="20"/>
      <c r="S368" s="20"/>
      <c r="T368" s="20"/>
    </row>
    <row r="369">
      <c r="A369" s="20"/>
      <c r="B369" s="20"/>
      <c r="C369" s="20"/>
      <c r="D369" s="20"/>
      <c r="E369" s="20"/>
      <c r="F369" s="20"/>
      <c r="G369" s="29"/>
      <c r="H369" s="14"/>
      <c r="I369" s="14"/>
      <c r="J369" s="14"/>
      <c r="K369" s="20"/>
      <c r="L369" s="20"/>
      <c r="M369" s="20"/>
      <c r="N369" s="21"/>
      <c r="O369" s="21"/>
      <c r="P369" s="20"/>
      <c r="Q369" s="20"/>
      <c r="R369" s="20"/>
      <c r="S369" s="20"/>
      <c r="T369" s="20"/>
    </row>
    <row r="370">
      <c r="A370" s="20"/>
      <c r="B370" s="20"/>
      <c r="C370" s="20"/>
      <c r="D370" s="20"/>
      <c r="E370" s="20"/>
      <c r="F370" s="20"/>
      <c r="G370" s="29"/>
      <c r="H370" s="14"/>
      <c r="I370" s="14"/>
      <c r="J370" s="14"/>
      <c r="K370" s="20"/>
      <c r="L370" s="20"/>
      <c r="M370" s="20"/>
      <c r="N370" s="21"/>
      <c r="O370" s="21"/>
      <c r="P370" s="20"/>
      <c r="Q370" s="20"/>
      <c r="R370" s="20"/>
      <c r="S370" s="20"/>
      <c r="T370" s="20"/>
    </row>
    <row r="371">
      <c r="A371" s="20"/>
      <c r="B371" s="20"/>
      <c r="C371" s="20"/>
      <c r="D371" s="20"/>
      <c r="E371" s="20"/>
      <c r="F371" s="20"/>
      <c r="G371" s="29"/>
      <c r="H371" s="14"/>
      <c r="I371" s="14"/>
      <c r="J371" s="14"/>
      <c r="K371" s="20"/>
      <c r="L371" s="20"/>
      <c r="M371" s="20"/>
      <c r="N371" s="21"/>
      <c r="O371" s="21"/>
      <c r="P371" s="20"/>
      <c r="Q371" s="20"/>
      <c r="R371" s="20"/>
      <c r="S371" s="20"/>
      <c r="T371" s="20"/>
    </row>
    <row r="372">
      <c r="A372" s="20"/>
      <c r="B372" s="20"/>
      <c r="C372" s="20"/>
      <c r="D372" s="20"/>
      <c r="E372" s="20"/>
      <c r="F372" s="20"/>
      <c r="G372" s="29"/>
      <c r="H372" s="14"/>
      <c r="I372" s="14"/>
      <c r="J372" s="14"/>
      <c r="K372" s="20"/>
      <c r="L372" s="20"/>
      <c r="M372" s="20"/>
      <c r="N372" s="21"/>
      <c r="O372" s="21"/>
      <c r="P372" s="20"/>
      <c r="Q372" s="20"/>
      <c r="R372" s="20"/>
      <c r="S372" s="20"/>
      <c r="T372" s="20"/>
    </row>
    <row r="373">
      <c r="A373" s="20"/>
      <c r="B373" s="20"/>
      <c r="C373" s="20"/>
      <c r="D373" s="20"/>
      <c r="E373" s="20"/>
      <c r="F373" s="20"/>
      <c r="G373" s="29"/>
      <c r="H373" s="14"/>
      <c r="I373" s="14"/>
      <c r="J373" s="14"/>
      <c r="K373" s="20"/>
      <c r="L373" s="20"/>
      <c r="M373" s="20"/>
      <c r="N373" s="21"/>
      <c r="O373" s="21"/>
      <c r="P373" s="20"/>
      <c r="Q373" s="20"/>
      <c r="R373" s="20"/>
      <c r="S373" s="20"/>
      <c r="T373" s="20"/>
    </row>
    <row r="374">
      <c r="A374" s="20"/>
      <c r="B374" s="20"/>
      <c r="C374" s="20"/>
      <c r="D374" s="20"/>
      <c r="E374" s="20"/>
      <c r="F374" s="20"/>
      <c r="G374" s="29"/>
      <c r="H374" s="14"/>
      <c r="I374" s="14"/>
      <c r="J374" s="14"/>
      <c r="K374" s="20"/>
      <c r="L374" s="20"/>
      <c r="M374" s="20"/>
      <c r="N374" s="21"/>
      <c r="O374" s="21"/>
      <c r="P374" s="20"/>
      <c r="Q374" s="20"/>
      <c r="R374" s="20"/>
      <c r="S374" s="20"/>
      <c r="T374" s="20"/>
    </row>
    <row r="375">
      <c r="A375" s="20"/>
      <c r="B375" s="20"/>
      <c r="C375" s="20"/>
      <c r="D375" s="20"/>
      <c r="E375" s="20"/>
      <c r="F375" s="20"/>
      <c r="G375" s="29"/>
      <c r="H375" s="14"/>
      <c r="I375" s="14"/>
      <c r="J375" s="14"/>
      <c r="K375" s="20"/>
      <c r="L375" s="20"/>
      <c r="M375" s="20"/>
      <c r="N375" s="21"/>
      <c r="O375" s="21"/>
      <c r="P375" s="20"/>
      <c r="Q375" s="20"/>
      <c r="R375" s="20"/>
      <c r="S375" s="20"/>
      <c r="T375" s="20"/>
    </row>
    <row r="376">
      <c r="A376" s="20"/>
      <c r="B376" s="20"/>
      <c r="C376" s="20"/>
      <c r="D376" s="20"/>
      <c r="E376" s="20"/>
      <c r="F376" s="20"/>
      <c r="G376" s="29"/>
      <c r="H376" s="14"/>
      <c r="I376" s="14"/>
      <c r="J376" s="14"/>
      <c r="K376" s="20"/>
      <c r="L376" s="20"/>
      <c r="M376" s="20"/>
      <c r="N376" s="21"/>
      <c r="O376" s="21"/>
      <c r="P376" s="20"/>
      <c r="Q376" s="20"/>
      <c r="R376" s="20"/>
      <c r="S376" s="20"/>
      <c r="T376" s="20"/>
    </row>
    <row r="377">
      <c r="A377" s="20"/>
      <c r="B377" s="20"/>
      <c r="C377" s="20"/>
      <c r="D377" s="20"/>
      <c r="E377" s="20"/>
      <c r="F377" s="20"/>
      <c r="G377" s="29"/>
      <c r="H377" s="14"/>
      <c r="I377" s="14"/>
      <c r="J377" s="14"/>
      <c r="K377" s="20"/>
      <c r="L377" s="20"/>
      <c r="M377" s="20"/>
      <c r="N377" s="21"/>
      <c r="O377" s="21"/>
      <c r="P377" s="20"/>
      <c r="Q377" s="20"/>
      <c r="R377" s="20"/>
      <c r="S377" s="20"/>
      <c r="T377" s="20"/>
    </row>
    <row r="378">
      <c r="A378" s="20"/>
      <c r="B378" s="20"/>
      <c r="C378" s="20"/>
      <c r="D378" s="20"/>
      <c r="E378" s="20"/>
      <c r="F378" s="20"/>
      <c r="G378" s="29"/>
      <c r="H378" s="14"/>
      <c r="I378" s="14"/>
      <c r="J378" s="14"/>
      <c r="K378" s="20"/>
      <c r="L378" s="20"/>
      <c r="M378" s="20"/>
      <c r="N378" s="21"/>
      <c r="O378" s="21"/>
      <c r="P378" s="20"/>
      <c r="Q378" s="20"/>
      <c r="R378" s="20"/>
      <c r="S378" s="20"/>
      <c r="T378" s="20"/>
    </row>
    <row r="379">
      <c r="A379" s="20"/>
      <c r="B379" s="20"/>
      <c r="C379" s="20"/>
      <c r="D379" s="20"/>
      <c r="E379" s="20"/>
      <c r="F379" s="20"/>
      <c r="G379" s="29"/>
      <c r="H379" s="14"/>
      <c r="I379" s="14"/>
      <c r="J379" s="14"/>
      <c r="K379" s="20"/>
      <c r="L379" s="20"/>
      <c r="M379" s="20"/>
      <c r="N379" s="21"/>
      <c r="O379" s="21"/>
      <c r="P379" s="20"/>
      <c r="Q379" s="20"/>
      <c r="R379" s="20"/>
      <c r="S379" s="20"/>
      <c r="T379" s="20"/>
    </row>
    <row r="380">
      <c r="A380" s="20"/>
      <c r="B380" s="20"/>
      <c r="C380" s="20"/>
      <c r="D380" s="20"/>
      <c r="E380" s="20"/>
      <c r="F380" s="20"/>
      <c r="G380" s="29"/>
      <c r="H380" s="14"/>
      <c r="I380" s="14"/>
      <c r="J380" s="14"/>
      <c r="K380" s="20"/>
      <c r="L380" s="20"/>
      <c r="M380" s="20"/>
      <c r="N380" s="21"/>
      <c r="O380" s="21"/>
      <c r="P380" s="20"/>
      <c r="Q380" s="20"/>
      <c r="R380" s="20"/>
      <c r="S380" s="20"/>
      <c r="T380" s="20"/>
    </row>
    <row r="381">
      <c r="A381" s="20"/>
      <c r="B381" s="20"/>
      <c r="C381" s="20"/>
      <c r="D381" s="20"/>
      <c r="E381" s="20"/>
      <c r="F381" s="20"/>
      <c r="G381" s="29"/>
      <c r="H381" s="14"/>
      <c r="I381" s="14"/>
      <c r="J381" s="14"/>
      <c r="K381" s="20"/>
      <c r="L381" s="20"/>
      <c r="M381" s="20"/>
      <c r="N381" s="21"/>
      <c r="O381" s="21"/>
      <c r="P381" s="20"/>
      <c r="Q381" s="20"/>
      <c r="R381" s="20"/>
      <c r="S381" s="20"/>
      <c r="T381" s="20"/>
    </row>
    <row r="382">
      <c r="A382" s="20"/>
      <c r="B382" s="20"/>
      <c r="C382" s="20"/>
      <c r="D382" s="20"/>
      <c r="E382" s="20"/>
      <c r="F382" s="20"/>
      <c r="G382" s="29"/>
      <c r="H382" s="14"/>
      <c r="I382" s="14"/>
      <c r="J382" s="14"/>
      <c r="K382" s="20"/>
      <c r="L382" s="20"/>
      <c r="M382" s="20"/>
      <c r="N382" s="21"/>
      <c r="O382" s="21"/>
      <c r="P382" s="20"/>
      <c r="Q382" s="20"/>
      <c r="R382" s="20"/>
      <c r="S382" s="20"/>
      <c r="T382" s="20"/>
    </row>
    <row r="383">
      <c r="A383" s="20"/>
      <c r="B383" s="20"/>
      <c r="C383" s="20"/>
      <c r="D383" s="20"/>
      <c r="E383" s="20"/>
      <c r="F383" s="20"/>
      <c r="G383" s="29"/>
      <c r="H383" s="14"/>
      <c r="I383" s="14"/>
      <c r="J383" s="14"/>
      <c r="K383" s="20"/>
      <c r="L383" s="20"/>
      <c r="M383" s="20"/>
      <c r="N383" s="21"/>
      <c r="O383" s="21"/>
      <c r="P383" s="20"/>
      <c r="Q383" s="20"/>
      <c r="R383" s="20"/>
      <c r="S383" s="20"/>
      <c r="T383" s="20"/>
    </row>
    <row r="384">
      <c r="A384" s="20"/>
      <c r="B384" s="20"/>
      <c r="C384" s="20"/>
      <c r="D384" s="20"/>
      <c r="E384" s="20"/>
      <c r="F384" s="20"/>
      <c r="G384" s="29"/>
      <c r="H384" s="14"/>
      <c r="I384" s="14"/>
      <c r="J384" s="14"/>
      <c r="K384" s="20"/>
      <c r="L384" s="20"/>
      <c r="M384" s="20"/>
      <c r="N384" s="21"/>
      <c r="O384" s="21"/>
      <c r="P384" s="20"/>
      <c r="Q384" s="20"/>
      <c r="R384" s="20"/>
      <c r="S384" s="20"/>
      <c r="T384" s="20"/>
    </row>
    <row r="385">
      <c r="A385" s="20"/>
      <c r="B385" s="20"/>
      <c r="C385" s="20"/>
      <c r="D385" s="20"/>
      <c r="E385" s="20"/>
      <c r="F385" s="20"/>
      <c r="G385" s="29"/>
      <c r="H385" s="14"/>
      <c r="I385" s="14"/>
      <c r="J385" s="14"/>
      <c r="K385" s="20"/>
      <c r="L385" s="20"/>
      <c r="M385" s="20"/>
      <c r="N385" s="21"/>
      <c r="O385" s="21"/>
      <c r="P385" s="20"/>
      <c r="Q385" s="20"/>
      <c r="R385" s="20"/>
      <c r="S385" s="20"/>
      <c r="T385" s="20"/>
    </row>
    <row r="386">
      <c r="A386" s="20"/>
      <c r="B386" s="20"/>
      <c r="C386" s="20"/>
      <c r="D386" s="20"/>
      <c r="E386" s="20"/>
      <c r="F386" s="20"/>
      <c r="G386" s="29"/>
      <c r="H386" s="14"/>
      <c r="I386" s="14"/>
      <c r="J386" s="14"/>
      <c r="K386" s="20"/>
      <c r="L386" s="20"/>
      <c r="M386" s="20"/>
      <c r="N386" s="21"/>
      <c r="O386" s="21"/>
      <c r="P386" s="20"/>
      <c r="Q386" s="20"/>
      <c r="R386" s="20"/>
      <c r="S386" s="20"/>
      <c r="T386" s="20"/>
    </row>
    <row r="387">
      <c r="A387" s="20"/>
      <c r="B387" s="20"/>
      <c r="C387" s="20"/>
      <c r="D387" s="20"/>
      <c r="E387" s="20"/>
      <c r="F387" s="20"/>
      <c r="G387" s="29"/>
      <c r="H387" s="14"/>
      <c r="I387" s="14"/>
      <c r="J387" s="14"/>
      <c r="K387" s="20"/>
      <c r="L387" s="20"/>
      <c r="M387" s="20"/>
      <c r="N387" s="21"/>
      <c r="O387" s="21"/>
      <c r="P387" s="20"/>
      <c r="Q387" s="20"/>
      <c r="R387" s="20"/>
      <c r="S387" s="20"/>
      <c r="T387" s="20"/>
    </row>
    <row r="388">
      <c r="A388" s="20"/>
      <c r="B388" s="20"/>
      <c r="C388" s="20"/>
      <c r="D388" s="20"/>
      <c r="E388" s="20"/>
      <c r="F388" s="20"/>
      <c r="G388" s="29"/>
      <c r="H388" s="14"/>
      <c r="I388" s="14"/>
      <c r="J388" s="14"/>
      <c r="K388" s="20"/>
      <c r="L388" s="20"/>
      <c r="M388" s="20"/>
      <c r="N388" s="21"/>
      <c r="O388" s="21"/>
      <c r="P388" s="20"/>
      <c r="Q388" s="20"/>
      <c r="R388" s="20"/>
      <c r="S388" s="20"/>
      <c r="T388" s="20"/>
    </row>
    <row r="389">
      <c r="A389" s="20"/>
      <c r="B389" s="20"/>
      <c r="C389" s="20"/>
      <c r="D389" s="20"/>
      <c r="E389" s="20"/>
      <c r="F389" s="20"/>
      <c r="G389" s="29"/>
      <c r="H389" s="14"/>
      <c r="I389" s="14"/>
      <c r="J389" s="14"/>
      <c r="K389" s="20"/>
      <c r="L389" s="20"/>
      <c r="M389" s="20"/>
      <c r="N389" s="21"/>
      <c r="O389" s="21"/>
      <c r="P389" s="20"/>
      <c r="Q389" s="20"/>
      <c r="R389" s="20"/>
      <c r="S389" s="20"/>
      <c r="T389" s="20"/>
    </row>
    <row r="390">
      <c r="A390" s="20"/>
      <c r="B390" s="20"/>
      <c r="C390" s="20"/>
      <c r="D390" s="20"/>
      <c r="E390" s="20"/>
      <c r="F390" s="20"/>
      <c r="G390" s="29"/>
      <c r="H390" s="14"/>
      <c r="I390" s="14"/>
      <c r="J390" s="14"/>
      <c r="K390" s="20"/>
      <c r="L390" s="20"/>
      <c r="M390" s="20"/>
      <c r="N390" s="21"/>
      <c r="O390" s="21"/>
      <c r="P390" s="20"/>
      <c r="Q390" s="20"/>
      <c r="R390" s="20"/>
      <c r="S390" s="20"/>
      <c r="T390" s="20"/>
    </row>
    <row r="391">
      <c r="A391" s="20"/>
      <c r="B391" s="20"/>
      <c r="C391" s="20"/>
      <c r="D391" s="20"/>
      <c r="E391" s="20"/>
      <c r="F391" s="20"/>
      <c r="G391" s="29"/>
      <c r="H391" s="14"/>
      <c r="I391" s="14"/>
      <c r="J391" s="14"/>
      <c r="K391" s="20"/>
      <c r="L391" s="20"/>
      <c r="M391" s="20"/>
      <c r="N391" s="21"/>
      <c r="O391" s="21"/>
      <c r="P391" s="20"/>
      <c r="Q391" s="20"/>
      <c r="R391" s="20"/>
      <c r="S391" s="20"/>
      <c r="T391" s="20"/>
    </row>
    <row r="392">
      <c r="A392" s="20"/>
      <c r="B392" s="20"/>
      <c r="C392" s="20"/>
      <c r="D392" s="20"/>
      <c r="E392" s="20"/>
      <c r="F392" s="20"/>
      <c r="G392" s="29"/>
      <c r="H392" s="14"/>
      <c r="I392" s="14"/>
      <c r="J392" s="14"/>
      <c r="K392" s="20"/>
      <c r="L392" s="20"/>
      <c r="M392" s="20"/>
      <c r="N392" s="21"/>
      <c r="O392" s="21"/>
      <c r="P392" s="20"/>
      <c r="Q392" s="20"/>
      <c r="R392" s="20"/>
      <c r="S392" s="20"/>
      <c r="T392" s="20"/>
    </row>
    <row r="393">
      <c r="A393" s="20"/>
      <c r="B393" s="20"/>
      <c r="C393" s="20"/>
      <c r="D393" s="20"/>
      <c r="E393" s="20"/>
      <c r="F393" s="20"/>
      <c r="G393" s="29"/>
      <c r="H393" s="14"/>
      <c r="I393" s="14"/>
      <c r="J393" s="14"/>
      <c r="K393" s="20"/>
      <c r="L393" s="20"/>
      <c r="M393" s="20"/>
      <c r="N393" s="21"/>
      <c r="O393" s="21"/>
      <c r="P393" s="20"/>
      <c r="Q393" s="20"/>
      <c r="R393" s="20"/>
      <c r="S393" s="20"/>
      <c r="T393" s="20"/>
    </row>
    <row r="394">
      <c r="A394" s="20"/>
      <c r="B394" s="20"/>
      <c r="C394" s="20"/>
      <c r="D394" s="20"/>
      <c r="E394" s="20"/>
      <c r="F394" s="20"/>
      <c r="G394" s="29"/>
      <c r="H394" s="14"/>
      <c r="I394" s="14"/>
      <c r="J394" s="14"/>
      <c r="K394" s="20"/>
      <c r="L394" s="20"/>
      <c r="M394" s="20"/>
      <c r="N394" s="21"/>
      <c r="O394" s="21"/>
      <c r="P394" s="20"/>
      <c r="Q394" s="20"/>
      <c r="R394" s="20"/>
      <c r="S394" s="20"/>
      <c r="T394" s="20"/>
    </row>
    <row r="395">
      <c r="A395" s="20"/>
      <c r="B395" s="20"/>
      <c r="C395" s="20"/>
      <c r="D395" s="20"/>
      <c r="E395" s="20"/>
      <c r="F395" s="20"/>
      <c r="G395" s="29"/>
      <c r="H395" s="14"/>
      <c r="I395" s="14"/>
      <c r="J395" s="14"/>
      <c r="K395" s="20"/>
      <c r="L395" s="20"/>
      <c r="M395" s="20"/>
      <c r="N395" s="21"/>
      <c r="O395" s="21"/>
      <c r="P395" s="20"/>
      <c r="Q395" s="20"/>
      <c r="R395" s="20"/>
      <c r="S395" s="20"/>
      <c r="T395" s="20"/>
    </row>
    <row r="396">
      <c r="A396" s="20"/>
      <c r="B396" s="20"/>
      <c r="C396" s="20"/>
      <c r="D396" s="20"/>
      <c r="E396" s="20"/>
      <c r="F396" s="20"/>
      <c r="G396" s="29"/>
      <c r="H396" s="14"/>
      <c r="I396" s="14"/>
      <c r="J396" s="14"/>
      <c r="K396" s="20"/>
      <c r="L396" s="20"/>
      <c r="M396" s="20"/>
      <c r="N396" s="21"/>
      <c r="O396" s="21"/>
      <c r="P396" s="20"/>
      <c r="Q396" s="20"/>
      <c r="R396" s="20"/>
      <c r="S396" s="20"/>
      <c r="T396" s="20"/>
    </row>
    <row r="397">
      <c r="A397" s="20"/>
      <c r="B397" s="20"/>
      <c r="C397" s="20"/>
      <c r="D397" s="20"/>
      <c r="E397" s="20"/>
      <c r="F397" s="20"/>
      <c r="G397" s="29"/>
      <c r="H397" s="14"/>
      <c r="I397" s="14"/>
      <c r="J397" s="14"/>
      <c r="K397" s="20"/>
      <c r="L397" s="20"/>
      <c r="M397" s="20"/>
      <c r="N397" s="21"/>
      <c r="O397" s="21"/>
      <c r="P397" s="20"/>
      <c r="Q397" s="20"/>
      <c r="R397" s="20"/>
      <c r="S397" s="20"/>
      <c r="T397" s="20"/>
    </row>
    <row r="398">
      <c r="A398" s="20"/>
      <c r="B398" s="20"/>
      <c r="C398" s="20"/>
      <c r="D398" s="20"/>
      <c r="E398" s="20"/>
      <c r="F398" s="20"/>
      <c r="G398" s="29"/>
      <c r="H398" s="14"/>
      <c r="I398" s="14"/>
      <c r="J398" s="14"/>
      <c r="K398" s="20"/>
      <c r="L398" s="20"/>
      <c r="M398" s="20"/>
      <c r="N398" s="21"/>
      <c r="O398" s="21"/>
      <c r="P398" s="20"/>
      <c r="Q398" s="20"/>
      <c r="R398" s="20"/>
      <c r="S398" s="20"/>
      <c r="T398" s="20"/>
    </row>
    <row r="399">
      <c r="A399" s="20"/>
      <c r="B399" s="20"/>
      <c r="C399" s="20"/>
      <c r="D399" s="20"/>
      <c r="E399" s="20"/>
      <c r="F399" s="20"/>
      <c r="G399" s="29"/>
      <c r="H399" s="14"/>
      <c r="I399" s="14"/>
      <c r="J399" s="14"/>
      <c r="K399" s="20"/>
      <c r="L399" s="20"/>
      <c r="M399" s="20"/>
      <c r="N399" s="21"/>
      <c r="O399" s="21"/>
      <c r="P399" s="20"/>
      <c r="Q399" s="20"/>
      <c r="R399" s="20"/>
      <c r="S399" s="20"/>
      <c r="T399" s="20"/>
    </row>
    <row r="400">
      <c r="A400" s="20"/>
      <c r="B400" s="20"/>
      <c r="C400" s="20"/>
      <c r="D400" s="20"/>
      <c r="E400" s="20"/>
      <c r="F400" s="20"/>
      <c r="G400" s="29"/>
      <c r="H400" s="14"/>
      <c r="I400" s="14"/>
      <c r="J400" s="14"/>
      <c r="K400" s="20"/>
      <c r="L400" s="20"/>
      <c r="M400" s="20"/>
      <c r="N400" s="21"/>
      <c r="O400" s="21"/>
      <c r="P400" s="20"/>
      <c r="Q400" s="20"/>
      <c r="R400" s="20"/>
      <c r="S400" s="20"/>
      <c r="T400" s="20"/>
    </row>
    <row r="401">
      <c r="A401" s="20"/>
      <c r="B401" s="20"/>
      <c r="C401" s="20"/>
      <c r="D401" s="20"/>
      <c r="E401" s="20"/>
      <c r="F401" s="20"/>
      <c r="G401" s="29"/>
      <c r="H401" s="14"/>
      <c r="I401" s="14"/>
      <c r="J401" s="14"/>
      <c r="K401" s="20"/>
      <c r="L401" s="20"/>
      <c r="M401" s="20"/>
      <c r="N401" s="21"/>
      <c r="O401" s="21"/>
      <c r="P401" s="20"/>
      <c r="Q401" s="20"/>
      <c r="R401" s="20"/>
      <c r="S401" s="20"/>
      <c r="T401" s="20"/>
    </row>
    <row r="402">
      <c r="A402" s="20"/>
      <c r="B402" s="20"/>
      <c r="C402" s="20"/>
      <c r="D402" s="20"/>
      <c r="E402" s="20"/>
      <c r="F402" s="20"/>
      <c r="G402" s="29"/>
      <c r="H402" s="14"/>
      <c r="I402" s="14"/>
      <c r="J402" s="14"/>
      <c r="K402" s="20"/>
      <c r="L402" s="20"/>
      <c r="M402" s="20"/>
      <c r="N402" s="21"/>
      <c r="O402" s="21"/>
      <c r="P402" s="20"/>
      <c r="Q402" s="20"/>
      <c r="R402" s="20"/>
      <c r="S402" s="20"/>
      <c r="T402" s="20"/>
    </row>
    <row r="403">
      <c r="A403" s="20"/>
      <c r="B403" s="20"/>
      <c r="C403" s="20"/>
      <c r="D403" s="20"/>
      <c r="E403" s="20"/>
      <c r="F403" s="20"/>
      <c r="G403" s="29"/>
      <c r="H403" s="14"/>
      <c r="I403" s="14"/>
      <c r="J403" s="14"/>
      <c r="K403" s="20"/>
      <c r="L403" s="20"/>
      <c r="M403" s="20"/>
      <c r="N403" s="21"/>
      <c r="O403" s="21"/>
      <c r="P403" s="20"/>
      <c r="Q403" s="20"/>
      <c r="R403" s="20"/>
      <c r="S403" s="20"/>
      <c r="T403" s="20"/>
    </row>
    <row r="404">
      <c r="A404" s="20"/>
      <c r="B404" s="20"/>
      <c r="C404" s="20"/>
      <c r="D404" s="20"/>
      <c r="E404" s="20"/>
      <c r="F404" s="20"/>
      <c r="G404" s="29"/>
      <c r="H404" s="14"/>
      <c r="I404" s="14"/>
      <c r="J404" s="14"/>
      <c r="K404" s="20"/>
      <c r="L404" s="20"/>
      <c r="M404" s="20"/>
      <c r="N404" s="21"/>
      <c r="O404" s="21"/>
      <c r="P404" s="20"/>
      <c r="Q404" s="20"/>
      <c r="R404" s="20"/>
      <c r="S404" s="20"/>
      <c r="T404" s="20"/>
    </row>
    <row r="405">
      <c r="A405" s="20"/>
      <c r="B405" s="20"/>
      <c r="C405" s="20"/>
      <c r="D405" s="20"/>
      <c r="E405" s="20"/>
      <c r="F405" s="20"/>
      <c r="G405" s="29"/>
      <c r="H405" s="14"/>
      <c r="I405" s="14"/>
      <c r="J405" s="14"/>
      <c r="K405" s="20"/>
      <c r="L405" s="20"/>
      <c r="M405" s="20"/>
      <c r="N405" s="21"/>
      <c r="O405" s="21"/>
      <c r="P405" s="20"/>
      <c r="Q405" s="20"/>
      <c r="R405" s="20"/>
      <c r="S405" s="20"/>
      <c r="T405" s="20"/>
    </row>
    <row r="406">
      <c r="A406" s="20"/>
      <c r="B406" s="20"/>
      <c r="C406" s="20"/>
      <c r="D406" s="20"/>
      <c r="E406" s="20"/>
      <c r="F406" s="20"/>
      <c r="G406" s="29"/>
      <c r="H406" s="14"/>
      <c r="I406" s="14"/>
      <c r="J406" s="14"/>
      <c r="K406" s="20"/>
      <c r="L406" s="20"/>
      <c r="M406" s="20"/>
      <c r="N406" s="21"/>
      <c r="O406" s="21"/>
      <c r="P406" s="20"/>
      <c r="Q406" s="20"/>
      <c r="R406" s="20"/>
      <c r="S406" s="20"/>
      <c r="T406" s="20"/>
    </row>
    <row r="407">
      <c r="A407" s="20"/>
      <c r="B407" s="20"/>
      <c r="C407" s="20"/>
      <c r="D407" s="20"/>
      <c r="E407" s="20"/>
      <c r="F407" s="20"/>
      <c r="G407" s="29"/>
      <c r="H407" s="14"/>
      <c r="I407" s="14"/>
      <c r="J407" s="14"/>
      <c r="K407" s="20"/>
      <c r="L407" s="20"/>
      <c r="M407" s="20"/>
      <c r="N407" s="21"/>
      <c r="O407" s="21"/>
      <c r="P407" s="20"/>
      <c r="Q407" s="20"/>
      <c r="R407" s="20"/>
      <c r="S407" s="20"/>
      <c r="T407" s="20"/>
    </row>
    <row r="408">
      <c r="A408" s="20"/>
      <c r="B408" s="20"/>
      <c r="C408" s="20"/>
      <c r="D408" s="20"/>
      <c r="E408" s="20"/>
      <c r="F408" s="20"/>
      <c r="G408" s="29"/>
      <c r="H408" s="14"/>
      <c r="I408" s="14"/>
      <c r="J408" s="14"/>
      <c r="K408" s="20"/>
      <c r="L408" s="20"/>
      <c r="M408" s="20"/>
      <c r="N408" s="21"/>
      <c r="O408" s="21"/>
      <c r="P408" s="20"/>
      <c r="Q408" s="20"/>
      <c r="R408" s="20"/>
      <c r="S408" s="20"/>
      <c r="T408" s="20"/>
    </row>
    <row r="409">
      <c r="A409" s="20"/>
      <c r="B409" s="20"/>
      <c r="C409" s="20"/>
      <c r="D409" s="20"/>
      <c r="E409" s="20"/>
      <c r="F409" s="20"/>
      <c r="G409" s="29"/>
      <c r="H409" s="14"/>
      <c r="I409" s="14"/>
      <c r="J409" s="14"/>
      <c r="K409" s="20"/>
      <c r="L409" s="20"/>
      <c r="M409" s="20"/>
      <c r="N409" s="21"/>
      <c r="O409" s="21"/>
      <c r="P409" s="20"/>
      <c r="Q409" s="20"/>
      <c r="R409" s="20"/>
      <c r="S409" s="20"/>
      <c r="T409" s="20"/>
    </row>
    <row r="410">
      <c r="A410" s="20"/>
      <c r="B410" s="20"/>
      <c r="C410" s="20"/>
      <c r="D410" s="20"/>
      <c r="E410" s="20"/>
      <c r="F410" s="20"/>
      <c r="G410" s="29"/>
      <c r="H410" s="14"/>
      <c r="I410" s="14"/>
      <c r="J410" s="14"/>
      <c r="K410" s="20"/>
      <c r="L410" s="20"/>
      <c r="M410" s="20"/>
      <c r="N410" s="21"/>
      <c r="O410" s="21"/>
      <c r="P410" s="20"/>
      <c r="Q410" s="20"/>
      <c r="R410" s="20"/>
      <c r="S410" s="20"/>
      <c r="T410" s="20"/>
    </row>
    <row r="411">
      <c r="A411" s="20"/>
      <c r="B411" s="20"/>
      <c r="C411" s="20"/>
      <c r="D411" s="20"/>
      <c r="E411" s="20"/>
      <c r="F411" s="20"/>
      <c r="G411" s="29"/>
      <c r="H411" s="14"/>
      <c r="I411" s="14"/>
      <c r="J411" s="14"/>
      <c r="K411" s="20"/>
      <c r="L411" s="20"/>
      <c r="M411" s="20"/>
      <c r="N411" s="21"/>
      <c r="O411" s="21"/>
      <c r="P411" s="20"/>
      <c r="Q411" s="20"/>
      <c r="R411" s="20"/>
      <c r="S411" s="20"/>
      <c r="T411" s="20"/>
    </row>
    <row r="412">
      <c r="A412" s="20"/>
      <c r="B412" s="20"/>
      <c r="C412" s="20"/>
      <c r="D412" s="20"/>
      <c r="E412" s="20"/>
      <c r="F412" s="20"/>
      <c r="G412" s="29"/>
      <c r="H412" s="14"/>
      <c r="I412" s="14"/>
      <c r="J412" s="14"/>
      <c r="K412" s="20"/>
      <c r="L412" s="20"/>
      <c r="M412" s="20"/>
      <c r="N412" s="21"/>
      <c r="O412" s="21"/>
      <c r="P412" s="20"/>
      <c r="Q412" s="20"/>
      <c r="R412" s="20"/>
      <c r="S412" s="20"/>
      <c r="T412" s="20"/>
    </row>
    <row r="413">
      <c r="A413" s="20"/>
      <c r="B413" s="20"/>
      <c r="C413" s="20"/>
      <c r="D413" s="20"/>
      <c r="E413" s="20"/>
      <c r="F413" s="20"/>
      <c r="G413" s="29"/>
      <c r="H413" s="14"/>
      <c r="I413" s="14"/>
      <c r="J413" s="14"/>
      <c r="K413" s="20"/>
      <c r="L413" s="20"/>
      <c r="M413" s="20"/>
      <c r="N413" s="21"/>
      <c r="O413" s="21"/>
      <c r="P413" s="20"/>
      <c r="Q413" s="20"/>
      <c r="R413" s="20"/>
      <c r="S413" s="20"/>
      <c r="T413" s="20"/>
    </row>
    <row r="414">
      <c r="A414" s="20"/>
      <c r="B414" s="20"/>
      <c r="C414" s="20"/>
      <c r="D414" s="20"/>
      <c r="E414" s="20"/>
      <c r="F414" s="20"/>
      <c r="G414" s="29"/>
      <c r="H414" s="14"/>
      <c r="I414" s="14"/>
      <c r="J414" s="14"/>
      <c r="K414" s="20"/>
      <c r="L414" s="20"/>
      <c r="M414" s="20"/>
      <c r="N414" s="21"/>
      <c r="O414" s="21"/>
      <c r="P414" s="20"/>
      <c r="Q414" s="20"/>
      <c r="R414" s="20"/>
      <c r="S414" s="20"/>
      <c r="T414" s="20"/>
    </row>
    <row r="415">
      <c r="A415" s="20"/>
      <c r="B415" s="20"/>
      <c r="C415" s="20"/>
      <c r="D415" s="20"/>
      <c r="E415" s="20"/>
      <c r="F415" s="20"/>
      <c r="G415" s="29"/>
      <c r="H415" s="14"/>
      <c r="I415" s="14"/>
      <c r="J415" s="14"/>
      <c r="K415" s="20"/>
      <c r="L415" s="20"/>
      <c r="M415" s="20"/>
      <c r="N415" s="21"/>
      <c r="O415" s="21"/>
      <c r="P415" s="20"/>
      <c r="Q415" s="20"/>
      <c r="R415" s="20"/>
      <c r="S415" s="20"/>
      <c r="T415" s="20"/>
    </row>
    <row r="416">
      <c r="A416" s="20"/>
      <c r="B416" s="20"/>
      <c r="C416" s="20"/>
      <c r="D416" s="20"/>
      <c r="E416" s="20"/>
      <c r="F416" s="20"/>
      <c r="G416" s="29"/>
      <c r="H416" s="14"/>
      <c r="I416" s="14"/>
      <c r="J416" s="14"/>
      <c r="K416" s="20"/>
      <c r="L416" s="20"/>
      <c r="M416" s="20"/>
      <c r="N416" s="21"/>
      <c r="O416" s="21"/>
      <c r="P416" s="20"/>
      <c r="Q416" s="20"/>
      <c r="R416" s="20"/>
      <c r="S416" s="20"/>
      <c r="T416" s="20"/>
    </row>
    <row r="417">
      <c r="A417" s="20"/>
      <c r="B417" s="20"/>
      <c r="C417" s="20"/>
      <c r="D417" s="20"/>
      <c r="E417" s="20"/>
      <c r="F417" s="20"/>
      <c r="G417" s="29"/>
      <c r="H417" s="14"/>
      <c r="I417" s="14"/>
      <c r="J417" s="14"/>
      <c r="K417" s="20"/>
      <c r="L417" s="20"/>
      <c r="M417" s="20"/>
      <c r="N417" s="21"/>
      <c r="O417" s="21"/>
      <c r="P417" s="20"/>
      <c r="Q417" s="20"/>
      <c r="R417" s="20"/>
      <c r="S417" s="20"/>
      <c r="T417" s="20"/>
    </row>
    <row r="418">
      <c r="A418" s="20"/>
      <c r="B418" s="20"/>
      <c r="C418" s="20"/>
      <c r="D418" s="20"/>
      <c r="E418" s="20"/>
      <c r="F418" s="20"/>
      <c r="G418" s="29"/>
      <c r="H418" s="14"/>
      <c r="I418" s="14"/>
      <c r="J418" s="14"/>
      <c r="K418" s="20"/>
      <c r="L418" s="20"/>
      <c r="M418" s="20"/>
      <c r="N418" s="21"/>
      <c r="O418" s="21"/>
      <c r="P418" s="20"/>
      <c r="Q418" s="20"/>
      <c r="R418" s="20"/>
      <c r="S418" s="20"/>
      <c r="T418" s="20"/>
    </row>
    <row r="419">
      <c r="A419" s="20"/>
      <c r="B419" s="20"/>
      <c r="C419" s="20"/>
      <c r="D419" s="20"/>
      <c r="E419" s="20"/>
      <c r="F419" s="20"/>
      <c r="G419" s="29"/>
      <c r="H419" s="14"/>
      <c r="I419" s="14"/>
      <c r="J419" s="14"/>
      <c r="K419" s="20"/>
      <c r="L419" s="20"/>
      <c r="M419" s="20"/>
      <c r="N419" s="21"/>
      <c r="O419" s="21"/>
      <c r="P419" s="20"/>
      <c r="Q419" s="20"/>
      <c r="R419" s="20"/>
      <c r="S419" s="20"/>
      <c r="T419" s="20"/>
    </row>
    <row r="420">
      <c r="A420" s="20"/>
      <c r="B420" s="20"/>
      <c r="C420" s="20"/>
      <c r="D420" s="20"/>
      <c r="E420" s="20"/>
      <c r="F420" s="20"/>
      <c r="G420" s="29"/>
      <c r="H420" s="14"/>
      <c r="I420" s="14"/>
      <c r="J420" s="14"/>
      <c r="K420" s="20"/>
      <c r="L420" s="20"/>
      <c r="M420" s="20"/>
      <c r="N420" s="21"/>
      <c r="O420" s="21"/>
      <c r="P420" s="20"/>
      <c r="Q420" s="20"/>
      <c r="R420" s="20"/>
      <c r="S420" s="20"/>
      <c r="T420" s="20"/>
    </row>
    <row r="421">
      <c r="A421" s="20"/>
      <c r="B421" s="20"/>
      <c r="C421" s="20"/>
      <c r="D421" s="20"/>
      <c r="E421" s="20"/>
      <c r="F421" s="20"/>
      <c r="G421" s="29"/>
      <c r="H421" s="14"/>
      <c r="I421" s="14"/>
      <c r="J421" s="14"/>
      <c r="K421" s="20"/>
      <c r="L421" s="20"/>
      <c r="M421" s="20"/>
      <c r="N421" s="21"/>
      <c r="O421" s="21"/>
      <c r="P421" s="20"/>
      <c r="Q421" s="20"/>
      <c r="R421" s="20"/>
      <c r="S421" s="20"/>
      <c r="T421" s="20"/>
    </row>
    <row r="422">
      <c r="A422" s="20"/>
      <c r="B422" s="20"/>
      <c r="C422" s="20"/>
      <c r="D422" s="20"/>
      <c r="E422" s="20"/>
      <c r="F422" s="20"/>
      <c r="G422" s="29"/>
      <c r="H422" s="14"/>
      <c r="I422" s="14"/>
      <c r="J422" s="14"/>
      <c r="K422" s="20"/>
      <c r="L422" s="20"/>
      <c r="M422" s="20"/>
      <c r="N422" s="21"/>
      <c r="O422" s="21"/>
      <c r="P422" s="20"/>
      <c r="Q422" s="20"/>
      <c r="R422" s="20"/>
      <c r="S422" s="20"/>
      <c r="T422" s="20"/>
    </row>
    <row r="423">
      <c r="A423" s="20"/>
      <c r="B423" s="20"/>
      <c r="C423" s="20"/>
      <c r="D423" s="20"/>
      <c r="E423" s="20"/>
      <c r="F423" s="20"/>
      <c r="G423" s="29"/>
      <c r="H423" s="14"/>
      <c r="I423" s="14"/>
      <c r="J423" s="14"/>
      <c r="K423" s="20"/>
      <c r="L423" s="20"/>
      <c r="M423" s="20"/>
      <c r="N423" s="21"/>
      <c r="O423" s="21"/>
      <c r="P423" s="20"/>
      <c r="Q423" s="20"/>
      <c r="R423" s="20"/>
      <c r="S423" s="20"/>
      <c r="T423" s="20"/>
    </row>
    <row r="424">
      <c r="A424" s="20"/>
      <c r="B424" s="20"/>
      <c r="C424" s="20"/>
      <c r="D424" s="20"/>
      <c r="E424" s="20"/>
      <c r="F424" s="20"/>
      <c r="G424" s="29"/>
      <c r="H424" s="14"/>
      <c r="I424" s="14"/>
      <c r="J424" s="14"/>
      <c r="K424" s="20"/>
      <c r="L424" s="20"/>
      <c r="M424" s="20"/>
      <c r="N424" s="21"/>
      <c r="O424" s="21"/>
      <c r="P424" s="20"/>
      <c r="Q424" s="20"/>
      <c r="R424" s="20"/>
      <c r="S424" s="20"/>
      <c r="T424" s="20"/>
    </row>
    <row r="425">
      <c r="A425" s="20"/>
      <c r="B425" s="20"/>
      <c r="C425" s="20"/>
      <c r="D425" s="20"/>
      <c r="E425" s="20"/>
      <c r="F425" s="20"/>
      <c r="G425" s="29"/>
      <c r="H425" s="14"/>
      <c r="I425" s="14"/>
      <c r="J425" s="14"/>
      <c r="K425" s="20"/>
      <c r="L425" s="20"/>
      <c r="M425" s="20"/>
      <c r="N425" s="21"/>
      <c r="O425" s="21"/>
      <c r="P425" s="20"/>
      <c r="Q425" s="20"/>
      <c r="R425" s="20"/>
      <c r="S425" s="20"/>
      <c r="T425" s="20"/>
    </row>
    <row r="426">
      <c r="A426" s="20"/>
      <c r="B426" s="20"/>
      <c r="C426" s="20"/>
      <c r="D426" s="20"/>
      <c r="E426" s="20"/>
      <c r="F426" s="20"/>
      <c r="G426" s="29"/>
      <c r="H426" s="14"/>
      <c r="I426" s="14"/>
      <c r="J426" s="14"/>
      <c r="K426" s="20"/>
      <c r="L426" s="20"/>
      <c r="M426" s="20"/>
      <c r="N426" s="21"/>
      <c r="O426" s="21"/>
      <c r="P426" s="20"/>
      <c r="Q426" s="20"/>
      <c r="R426" s="20"/>
      <c r="S426" s="20"/>
      <c r="T426" s="20"/>
    </row>
    <row r="427">
      <c r="A427" s="20"/>
      <c r="B427" s="20"/>
      <c r="C427" s="20"/>
      <c r="D427" s="20"/>
      <c r="E427" s="20"/>
      <c r="F427" s="20"/>
      <c r="G427" s="29"/>
      <c r="H427" s="14"/>
      <c r="I427" s="14"/>
      <c r="J427" s="14"/>
      <c r="K427" s="20"/>
      <c r="L427" s="20"/>
      <c r="M427" s="20"/>
      <c r="N427" s="21"/>
      <c r="O427" s="21"/>
      <c r="P427" s="20"/>
      <c r="Q427" s="20"/>
      <c r="R427" s="20"/>
      <c r="S427" s="20"/>
      <c r="T427" s="20"/>
    </row>
    <row r="428">
      <c r="A428" s="20"/>
      <c r="B428" s="20"/>
      <c r="C428" s="20"/>
      <c r="D428" s="20"/>
      <c r="E428" s="20"/>
      <c r="F428" s="20"/>
      <c r="G428" s="29"/>
      <c r="H428" s="14"/>
      <c r="I428" s="14"/>
      <c r="J428" s="14"/>
      <c r="K428" s="20"/>
      <c r="L428" s="20"/>
      <c r="M428" s="20"/>
      <c r="N428" s="21"/>
      <c r="O428" s="21"/>
      <c r="P428" s="20"/>
      <c r="Q428" s="20"/>
      <c r="R428" s="20"/>
      <c r="S428" s="20"/>
      <c r="T428" s="20"/>
    </row>
    <row r="429">
      <c r="A429" s="20"/>
      <c r="B429" s="20"/>
      <c r="C429" s="20"/>
      <c r="D429" s="20"/>
      <c r="E429" s="20"/>
      <c r="F429" s="20"/>
      <c r="G429" s="29"/>
      <c r="H429" s="14"/>
      <c r="I429" s="14"/>
      <c r="J429" s="14"/>
      <c r="K429" s="20"/>
      <c r="L429" s="20"/>
      <c r="M429" s="20"/>
      <c r="N429" s="21"/>
      <c r="O429" s="21"/>
      <c r="P429" s="20"/>
      <c r="Q429" s="20"/>
      <c r="R429" s="20"/>
      <c r="S429" s="20"/>
      <c r="T429" s="20"/>
    </row>
    <row r="430">
      <c r="A430" s="20"/>
      <c r="B430" s="20"/>
      <c r="C430" s="20"/>
      <c r="D430" s="20"/>
      <c r="E430" s="20"/>
      <c r="F430" s="20"/>
      <c r="G430" s="29"/>
      <c r="H430" s="14"/>
      <c r="I430" s="14"/>
      <c r="J430" s="14"/>
      <c r="K430" s="20"/>
      <c r="L430" s="20"/>
      <c r="M430" s="20"/>
      <c r="N430" s="21"/>
      <c r="O430" s="21"/>
      <c r="P430" s="20"/>
      <c r="Q430" s="20"/>
      <c r="R430" s="20"/>
      <c r="S430" s="20"/>
      <c r="T430" s="20"/>
    </row>
    <row r="431">
      <c r="A431" s="20"/>
      <c r="B431" s="20"/>
      <c r="C431" s="20"/>
      <c r="D431" s="20"/>
      <c r="E431" s="20"/>
      <c r="F431" s="20"/>
      <c r="G431" s="29"/>
      <c r="H431" s="14"/>
      <c r="I431" s="14"/>
      <c r="J431" s="14"/>
      <c r="K431" s="20"/>
      <c r="L431" s="20"/>
      <c r="M431" s="20"/>
      <c r="N431" s="21"/>
      <c r="O431" s="21"/>
      <c r="P431" s="20"/>
      <c r="Q431" s="20"/>
      <c r="R431" s="20"/>
      <c r="S431" s="20"/>
      <c r="T431" s="20"/>
    </row>
    <row r="432">
      <c r="A432" s="20"/>
      <c r="B432" s="20"/>
      <c r="C432" s="20"/>
      <c r="D432" s="20"/>
      <c r="E432" s="20"/>
      <c r="F432" s="20"/>
      <c r="G432" s="29"/>
      <c r="H432" s="14"/>
      <c r="I432" s="14"/>
      <c r="J432" s="14"/>
      <c r="K432" s="20"/>
      <c r="L432" s="20"/>
      <c r="M432" s="20"/>
      <c r="N432" s="21"/>
      <c r="O432" s="21"/>
      <c r="P432" s="20"/>
      <c r="Q432" s="20"/>
      <c r="R432" s="20"/>
      <c r="S432" s="20"/>
      <c r="T432" s="20"/>
    </row>
    <row r="433">
      <c r="A433" s="20"/>
      <c r="B433" s="20"/>
      <c r="C433" s="20"/>
      <c r="D433" s="20"/>
      <c r="E433" s="20"/>
      <c r="F433" s="20"/>
      <c r="G433" s="29"/>
      <c r="H433" s="14"/>
      <c r="I433" s="14"/>
      <c r="J433" s="14"/>
      <c r="K433" s="20"/>
      <c r="L433" s="20"/>
      <c r="M433" s="20"/>
      <c r="N433" s="21"/>
      <c r="O433" s="21"/>
      <c r="P433" s="20"/>
      <c r="Q433" s="20"/>
      <c r="R433" s="20"/>
      <c r="S433" s="20"/>
      <c r="T433" s="20"/>
    </row>
    <row r="434">
      <c r="A434" s="20"/>
      <c r="B434" s="20"/>
      <c r="C434" s="20"/>
      <c r="D434" s="20"/>
      <c r="E434" s="20"/>
      <c r="F434" s="20"/>
      <c r="G434" s="29"/>
      <c r="H434" s="14"/>
      <c r="I434" s="14"/>
      <c r="J434" s="14"/>
      <c r="K434" s="20"/>
      <c r="L434" s="20"/>
      <c r="M434" s="20"/>
      <c r="N434" s="21"/>
      <c r="O434" s="21"/>
      <c r="P434" s="20"/>
      <c r="Q434" s="20"/>
      <c r="R434" s="20"/>
      <c r="S434" s="20"/>
      <c r="T434" s="20"/>
    </row>
    <row r="435">
      <c r="A435" s="20"/>
      <c r="B435" s="20"/>
      <c r="C435" s="20"/>
      <c r="D435" s="20"/>
      <c r="E435" s="20"/>
      <c r="F435" s="20"/>
      <c r="G435" s="29"/>
      <c r="H435" s="14"/>
      <c r="I435" s="14"/>
      <c r="J435" s="14"/>
      <c r="K435" s="20"/>
      <c r="L435" s="20"/>
      <c r="M435" s="20"/>
      <c r="N435" s="21"/>
      <c r="O435" s="21"/>
      <c r="P435" s="20"/>
      <c r="Q435" s="20"/>
      <c r="R435" s="20"/>
      <c r="S435" s="20"/>
      <c r="T435" s="20"/>
    </row>
    <row r="436">
      <c r="A436" s="20"/>
      <c r="B436" s="20"/>
      <c r="C436" s="20"/>
      <c r="D436" s="20"/>
      <c r="E436" s="20"/>
      <c r="F436" s="20"/>
      <c r="G436" s="29"/>
      <c r="H436" s="14"/>
      <c r="I436" s="14"/>
      <c r="J436" s="14"/>
      <c r="K436" s="20"/>
      <c r="L436" s="20"/>
      <c r="M436" s="20"/>
      <c r="N436" s="21"/>
      <c r="O436" s="21"/>
      <c r="P436" s="20"/>
      <c r="Q436" s="20"/>
      <c r="R436" s="20"/>
      <c r="S436" s="20"/>
      <c r="T436" s="20"/>
    </row>
    <row r="437">
      <c r="A437" s="20"/>
      <c r="B437" s="20"/>
      <c r="C437" s="20"/>
      <c r="D437" s="20"/>
      <c r="E437" s="20"/>
      <c r="F437" s="20"/>
      <c r="G437" s="29"/>
      <c r="H437" s="14"/>
      <c r="I437" s="14"/>
      <c r="J437" s="14"/>
      <c r="K437" s="20"/>
      <c r="L437" s="20"/>
      <c r="M437" s="20"/>
      <c r="N437" s="21"/>
      <c r="O437" s="21"/>
      <c r="P437" s="20"/>
      <c r="Q437" s="20"/>
      <c r="R437" s="20"/>
      <c r="S437" s="20"/>
      <c r="T437" s="20"/>
    </row>
    <row r="438">
      <c r="A438" s="20"/>
      <c r="B438" s="20"/>
      <c r="C438" s="20"/>
      <c r="D438" s="20"/>
      <c r="E438" s="20"/>
      <c r="F438" s="20"/>
      <c r="G438" s="29"/>
      <c r="H438" s="14"/>
      <c r="I438" s="14"/>
      <c r="J438" s="14"/>
      <c r="K438" s="20"/>
      <c r="L438" s="20"/>
      <c r="M438" s="20"/>
      <c r="N438" s="21"/>
      <c r="O438" s="21"/>
      <c r="P438" s="20"/>
      <c r="Q438" s="20"/>
      <c r="R438" s="20"/>
      <c r="S438" s="20"/>
      <c r="T438" s="20"/>
    </row>
    <row r="439">
      <c r="A439" s="20"/>
      <c r="B439" s="20"/>
      <c r="C439" s="20"/>
      <c r="D439" s="20"/>
      <c r="E439" s="20"/>
      <c r="F439" s="20"/>
      <c r="G439" s="29"/>
      <c r="H439" s="14"/>
      <c r="I439" s="14"/>
      <c r="J439" s="14"/>
      <c r="K439" s="20"/>
      <c r="L439" s="20"/>
      <c r="M439" s="20"/>
      <c r="N439" s="21"/>
      <c r="O439" s="21"/>
      <c r="P439" s="20"/>
      <c r="Q439" s="20"/>
      <c r="R439" s="20"/>
      <c r="S439" s="20"/>
      <c r="T439" s="20"/>
    </row>
    <row r="440">
      <c r="A440" s="20"/>
      <c r="B440" s="20"/>
      <c r="C440" s="20"/>
      <c r="D440" s="20"/>
      <c r="E440" s="20"/>
      <c r="F440" s="20"/>
      <c r="G440" s="29"/>
      <c r="H440" s="14"/>
      <c r="I440" s="14"/>
      <c r="J440" s="14"/>
      <c r="K440" s="20"/>
      <c r="L440" s="20"/>
      <c r="M440" s="20"/>
      <c r="N440" s="21"/>
      <c r="O440" s="21"/>
      <c r="P440" s="20"/>
      <c r="Q440" s="20"/>
      <c r="R440" s="20"/>
      <c r="S440" s="20"/>
      <c r="T440" s="20"/>
    </row>
    <row r="441">
      <c r="A441" s="20"/>
      <c r="B441" s="20"/>
      <c r="C441" s="20"/>
      <c r="D441" s="20"/>
      <c r="E441" s="20"/>
      <c r="F441" s="20"/>
      <c r="G441" s="29"/>
      <c r="H441" s="14"/>
      <c r="I441" s="14"/>
      <c r="J441" s="14"/>
      <c r="K441" s="20"/>
      <c r="L441" s="20"/>
      <c r="M441" s="20"/>
      <c r="N441" s="21"/>
      <c r="O441" s="21"/>
      <c r="P441" s="20"/>
      <c r="Q441" s="20"/>
      <c r="R441" s="20"/>
      <c r="S441" s="20"/>
      <c r="T441" s="20"/>
    </row>
    <row r="442">
      <c r="A442" s="20"/>
      <c r="B442" s="20"/>
      <c r="C442" s="20"/>
      <c r="D442" s="20"/>
      <c r="E442" s="20"/>
      <c r="F442" s="20"/>
      <c r="G442" s="29"/>
      <c r="H442" s="14"/>
      <c r="I442" s="14"/>
      <c r="J442" s="14"/>
      <c r="K442" s="20"/>
      <c r="L442" s="20"/>
      <c r="M442" s="20"/>
      <c r="N442" s="21"/>
      <c r="O442" s="21"/>
      <c r="P442" s="20"/>
      <c r="Q442" s="20"/>
      <c r="R442" s="20"/>
      <c r="S442" s="20"/>
      <c r="T442" s="20"/>
    </row>
    <row r="443">
      <c r="A443" s="20"/>
      <c r="B443" s="20"/>
      <c r="C443" s="20"/>
      <c r="D443" s="20"/>
      <c r="E443" s="20"/>
      <c r="F443" s="20"/>
      <c r="G443" s="29"/>
      <c r="H443" s="14"/>
      <c r="I443" s="14"/>
      <c r="J443" s="14"/>
      <c r="K443" s="20"/>
      <c r="L443" s="20"/>
      <c r="M443" s="20"/>
      <c r="N443" s="21"/>
      <c r="O443" s="21"/>
      <c r="P443" s="20"/>
      <c r="Q443" s="20"/>
      <c r="R443" s="20"/>
      <c r="S443" s="20"/>
      <c r="T443" s="20"/>
    </row>
    <row r="444">
      <c r="A444" s="20"/>
      <c r="B444" s="20"/>
      <c r="C444" s="20"/>
      <c r="D444" s="20"/>
      <c r="E444" s="20"/>
      <c r="F444" s="20"/>
      <c r="G444" s="29"/>
      <c r="H444" s="14"/>
      <c r="I444" s="14"/>
      <c r="J444" s="14"/>
      <c r="K444" s="20"/>
      <c r="L444" s="20"/>
      <c r="M444" s="20"/>
      <c r="N444" s="21"/>
      <c r="O444" s="21"/>
      <c r="P444" s="20"/>
      <c r="Q444" s="20"/>
      <c r="R444" s="20"/>
      <c r="S444" s="20"/>
      <c r="T444" s="20"/>
    </row>
    <row r="445">
      <c r="A445" s="20"/>
      <c r="B445" s="20"/>
      <c r="C445" s="20"/>
      <c r="D445" s="20"/>
      <c r="E445" s="20"/>
      <c r="F445" s="20"/>
      <c r="G445" s="29"/>
      <c r="H445" s="14"/>
      <c r="I445" s="14"/>
      <c r="J445" s="14"/>
      <c r="K445" s="20"/>
      <c r="L445" s="20"/>
      <c r="M445" s="20"/>
      <c r="N445" s="21"/>
      <c r="O445" s="21"/>
      <c r="P445" s="20"/>
      <c r="Q445" s="20"/>
      <c r="R445" s="20"/>
      <c r="S445" s="20"/>
      <c r="T445" s="20"/>
    </row>
    <row r="446">
      <c r="A446" s="20"/>
      <c r="B446" s="20"/>
      <c r="C446" s="20"/>
      <c r="D446" s="20"/>
      <c r="E446" s="20"/>
      <c r="F446" s="20"/>
      <c r="G446" s="29"/>
      <c r="H446" s="14"/>
      <c r="I446" s="14"/>
      <c r="J446" s="14"/>
      <c r="K446" s="20"/>
      <c r="L446" s="20"/>
      <c r="M446" s="20"/>
      <c r="N446" s="21"/>
      <c r="O446" s="21"/>
      <c r="P446" s="20"/>
      <c r="Q446" s="20"/>
      <c r="R446" s="20"/>
      <c r="S446" s="20"/>
      <c r="T446" s="20"/>
    </row>
    <row r="447">
      <c r="A447" s="20"/>
      <c r="B447" s="20"/>
      <c r="C447" s="20"/>
      <c r="D447" s="20"/>
      <c r="E447" s="20"/>
      <c r="F447" s="20"/>
      <c r="G447" s="29"/>
      <c r="H447" s="14"/>
      <c r="I447" s="14"/>
      <c r="J447" s="14"/>
      <c r="K447" s="20"/>
      <c r="L447" s="20"/>
      <c r="M447" s="20"/>
      <c r="N447" s="21"/>
      <c r="O447" s="21"/>
      <c r="P447" s="20"/>
      <c r="Q447" s="20"/>
      <c r="R447" s="20"/>
      <c r="S447" s="20"/>
      <c r="T447" s="20"/>
    </row>
    <row r="448">
      <c r="A448" s="20"/>
      <c r="B448" s="20"/>
      <c r="C448" s="20"/>
      <c r="D448" s="20"/>
      <c r="E448" s="20"/>
      <c r="F448" s="20"/>
      <c r="G448" s="29"/>
      <c r="H448" s="14"/>
      <c r="I448" s="14"/>
      <c r="J448" s="14"/>
      <c r="K448" s="20"/>
      <c r="L448" s="20"/>
      <c r="M448" s="20"/>
      <c r="N448" s="21"/>
      <c r="O448" s="21"/>
      <c r="P448" s="20"/>
      <c r="Q448" s="20"/>
      <c r="R448" s="20"/>
      <c r="S448" s="20"/>
      <c r="T448" s="20"/>
    </row>
    <row r="449">
      <c r="A449" s="20"/>
      <c r="B449" s="20"/>
      <c r="C449" s="20"/>
      <c r="D449" s="20"/>
      <c r="E449" s="20"/>
      <c r="F449" s="20"/>
      <c r="G449" s="29"/>
      <c r="H449" s="14"/>
      <c r="I449" s="14"/>
      <c r="J449" s="14"/>
      <c r="K449" s="20"/>
      <c r="L449" s="20"/>
      <c r="M449" s="20"/>
      <c r="N449" s="21"/>
      <c r="O449" s="21"/>
      <c r="P449" s="20"/>
      <c r="Q449" s="20"/>
      <c r="R449" s="20"/>
      <c r="S449" s="20"/>
      <c r="T449" s="20"/>
    </row>
    <row r="450">
      <c r="A450" s="20"/>
      <c r="B450" s="20"/>
      <c r="C450" s="20"/>
      <c r="D450" s="20"/>
      <c r="E450" s="20"/>
      <c r="F450" s="20"/>
      <c r="G450" s="29"/>
      <c r="H450" s="14"/>
      <c r="I450" s="14"/>
      <c r="J450" s="14"/>
      <c r="K450" s="20"/>
      <c r="L450" s="20"/>
      <c r="M450" s="20"/>
      <c r="N450" s="21"/>
      <c r="O450" s="21"/>
      <c r="P450" s="20"/>
      <c r="Q450" s="20"/>
      <c r="R450" s="20"/>
      <c r="S450" s="20"/>
      <c r="T450" s="20"/>
    </row>
    <row r="451">
      <c r="A451" s="20"/>
      <c r="B451" s="20"/>
      <c r="C451" s="20"/>
      <c r="D451" s="20"/>
      <c r="E451" s="20"/>
      <c r="F451" s="20"/>
      <c r="G451" s="29"/>
      <c r="H451" s="14"/>
      <c r="I451" s="14"/>
      <c r="J451" s="14"/>
      <c r="K451" s="20"/>
      <c r="L451" s="20"/>
      <c r="M451" s="20"/>
      <c r="N451" s="21"/>
      <c r="O451" s="21"/>
      <c r="P451" s="20"/>
      <c r="Q451" s="20"/>
      <c r="R451" s="20"/>
      <c r="S451" s="20"/>
      <c r="T451" s="20"/>
    </row>
    <row r="452">
      <c r="A452" s="20"/>
      <c r="B452" s="20"/>
      <c r="C452" s="20"/>
      <c r="D452" s="20"/>
      <c r="E452" s="20"/>
      <c r="F452" s="20"/>
      <c r="G452" s="29"/>
      <c r="H452" s="14"/>
      <c r="I452" s="14"/>
      <c r="J452" s="14"/>
      <c r="K452" s="20"/>
      <c r="L452" s="20"/>
      <c r="M452" s="20"/>
      <c r="N452" s="21"/>
      <c r="O452" s="21"/>
      <c r="P452" s="20"/>
      <c r="Q452" s="20"/>
      <c r="R452" s="20"/>
      <c r="S452" s="20"/>
      <c r="T452" s="20"/>
    </row>
    <row r="453">
      <c r="A453" s="20"/>
      <c r="B453" s="20"/>
      <c r="C453" s="20"/>
      <c r="D453" s="20"/>
      <c r="E453" s="20"/>
      <c r="F453" s="20"/>
      <c r="G453" s="29"/>
      <c r="H453" s="14"/>
      <c r="I453" s="14"/>
      <c r="J453" s="14"/>
      <c r="K453" s="20"/>
      <c r="L453" s="20"/>
      <c r="M453" s="20"/>
      <c r="N453" s="21"/>
      <c r="O453" s="21"/>
      <c r="P453" s="20"/>
      <c r="Q453" s="20"/>
      <c r="R453" s="20"/>
      <c r="S453" s="20"/>
      <c r="T453" s="20"/>
    </row>
    <row r="454">
      <c r="A454" s="20"/>
      <c r="B454" s="20"/>
      <c r="C454" s="20"/>
      <c r="D454" s="20"/>
      <c r="E454" s="20"/>
      <c r="F454" s="20"/>
      <c r="G454" s="29"/>
      <c r="H454" s="14"/>
      <c r="I454" s="14"/>
      <c r="J454" s="14"/>
      <c r="K454" s="20"/>
      <c r="L454" s="20"/>
      <c r="M454" s="20"/>
      <c r="N454" s="21"/>
      <c r="O454" s="21"/>
      <c r="P454" s="20"/>
      <c r="Q454" s="20"/>
      <c r="R454" s="20"/>
      <c r="S454" s="20"/>
      <c r="T454" s="20"/>
    </row>
    <row r="455">
      <c r="A455" s="20"/>
      <c r="B455" s="20"/>
      <c r="C455" s="20"/>
      <c r="D455" s="20"/>
      <c r="E455" s="20"/>
      <c r="F455" s="20"/>
      <c r="G455" s="29"/>
      <c r="H455" s="14"/>
      <c r="I455" s="14"/>
      <c r="J455" s="14"/>
      <c r="K455" s="20"/>
      <c r="L455" s="20"/>
      <c r="M455" s="20"/>
      <c r="N455" s="21"/>
      <c r="O455" s="21"/>
      <c r="P455" s="20"/>
      <c r="Q455" s="20"/>
      <c r="R455" s="20"/>
      <c r="S455" s="20"/>
      <c r="T455" s="20"/>
    </row>
    <row r="456">
      <c r="A456" s="20"/>
      <c r="B456" s="20"/>
      <c r="C456" s="20"/>
      <c r="D456" s="20"/>
      <c r="E456" s="20"/>
      <c r="F456" s="20"/>
      <c r="G456" s="29"/>
      <c r="H456" s="14"/>
      <c r="I456" s="14"/>
      <c r="J456" s="14"/>
      <c r="K456" s="20"/>
      <c r="L456" s="20"/>
      <c r="M456" s="20"/>
      <c r="N456" s="21"/>
      <c r="O456" s="21"/>
      <c r="P456" s="20"/>
      <c r="Q456" s="20"/>
      <c r="R456" s="20"/>
      <c r="S456" s="20"/>
      <c r="T456" s="20"/>
    </row>
    <row r="457">
      <c r="A457" s="20"/>
      <c r="B457" s="20"/>
      <c r="C457" s="20"/>
      <c r="D457" s="20"/>
      <c r="E457" s="20"/>
      <c r="F457" s="20"/>
      <c r="G457" s="29"/>
      <c r="H457" s="14"/>
      <c r="I457" s="14"/>
      <c r="J457" s="14"/>
      <c r="K457" s="20"/>
      <c r="L457" s="20"/>
      <c r="M457" s="20"/>
      <c r="N457" s="21"/>
      <c r="O457" s="21"/>
      <c r="P457" s="20"/>
      <c r="Q457" s="20"/>
      <c r="R457" s="20"/>
      <c r="S457" s="20"/>
      <c r="T457" s="20"/>
    </row>
    <row r="458">
      <c r="A458" s="20"/>
      <c r="B458" s="20"/>
      <c r="C458" s="20"/>
      <c r="D458" s="20"/>
      <c r="E458" s="20"/>
      <c r="F458" s="20"/>
      <c r="G458" s="29"/>
      <c r="H458" s="14"/>
      <c r="I458" s="14"/>
      <c r="J458" s="14"/>
      <c r="K458" s="20"/>
      <c r="L458" s="20"/>
      <c r="M458" s="20"/>
      <c r="N458" s="21"/>
      <c r="O458" s="21"/>
      <c r="P458" s="20"/>
      <c r="Q458" s="20"/>
      <c r="R458" s="20"/>
      <c r="S458" s="20"/>
      <c r="T458" s="20"/>
    </row>
    <row r="459">
      <c r="A459" s="20"/>
      <c r="B459" s="20"/>
      <c r="C459" s="20"/>
      <c r="D459" s="20"/>
      <c r="E459" s="20"/>
      <c r="F459" s="20"/>
      <c r="G459" s="29"/>
      <c r="H459" s="14"/>
      <c r="I459" s="14"/>
      <c r="J459" s="14"/>
      <c r="K459" s="20"/>
      <c r="L459" s="20"/>
      <c r="M459" s="20"/>
      <c r="N459" s="21"/>
      <c r="O459" s="21"/>
      <c r="P459" s="20"/>
      <c r="Q459" s="20"/>
      <c r="R459" s="20"/>
      <c r="S459" s="20"/>
      <c r="T459" s="20"/>
    </row>
    <row r="460">
      <c r="A460" s="20"/>
      <c r="B460" s="20"/>
      <c r="C460" s="20"/>
      <c r="D460" s="20"/>
      <c r="E460" s="20"/>
      <c r="F460" s="20"/>
      <c r="G460" s="29"/>
      <c r="H460" s="14"/>
      <c r="I460" s="14"/>
      <c r="J460" s="14"/>
      <c r="K460" s="20"/>
      <c r="L460" s="20"/>
      <c r="M460" s="20"/>
      <c r="N460" s="21"/>
      <c r="O460" s="21"/>
      <c r="P460" s="20"/>
      <c r="Q460" s="20"/>
      <c r="R460" s="20"/>
      <c r="S460" s="20"/>
      <c r="T460" s="20"/>
    </row>
    <row r="461">
      <c r="A461" s="20"/>
      <c r="B461" s="20"/>
      <c r="C461" s="20"/>
      <c r="D461" s="20"/>
      <c r="E461" s="20"/>
      <c r="F461" s="20"/>
      <c r="G461" s="29"/>
      <c r="H461" s="14"/>
      <c r="I461" s="14"/>
      <c r="J461" s="14"/>
      <c r="K461" s="20"/>
      <c r="L461" s="20"/>
      <c r="M461" s="20"/>
      <c r="N461" s="21"/>
      <c r="O461" s="21"/>
      <c r="P461" s="20"/>
      <c r="Q461" s="20"/>
      <c r="R461" s="20"/>
      <c r="S461" s="20"/>
      <c r="T461" s="20"/>
    </row>
    <row r="462">
      <c r="A462" s="20"/>
      <c r="B462" s="20"/>
      <c r="C462" s="20"/>
      <c r="D462" s="20"/>
      <c r="E462" s="20"/>
      <c r="F462" s="20"/>
      <c r="G462" s="29"/>
      <c r="H462" s="14"/>
      <c r="I462" s="14"/>
      <c r="J462" s="14"/>
      <c r="K462" s="20"/>
      <c r="L462" s="20"/>
      <c r="M462" s="20"/>
      <c r="N462" s="21"/>
      <c r="O462" s="21"/>
      <c r="P462" s="20"/>
      <c r="Q462" s="20"/>
      <c r="R462" s="20"/>
      <c r="S462" s="20"/>
      <c r="T462" s="20"/>
    </row>
    <row r="463">
      <c r="A463" s="20"/>
      <c r="B463" s="20"/>
      <c r="C463" s="20"/>
      <c r="D463" s="20"/>
      <c r="E463" s="20"/>
      <c r="F463" s="20"/>
      <c r="G463" s="29"/>
      <c r="H463" s="14"/>
      <c r="I463" s="14"/>
      <c r="J463" s="14"/>
      <c r="K463" s="20"/>
      <c r="L463" s="20"/>
      <c r="M463" s="20"/>
      <c r="N463" s="21"/>
      <c r="O463" s="21"/>
      <c r="P463" s="20"/>
      <c r="Q463" s="20"/>
      <c r="R463" s="20"/>
      <c r="S463" s="20"/>
      <c r="T463" s="20"/>
    </row>
    <row r="464">
      <c r="A464" s="20"/>
      <c r="B464" s="20"/>
      <c r="C464" s="20"/>
      <c r="D464" s="20"/>
      <c r="E464" s="20"/>
      <c r="F464" s="20"/>
      <c r="G464" s="29"/>
      <c r="H464" s="14"/>
      <c r="I464" s="14"/>
      <c r="J464" s="14"/>
      <c r="K464" s="20"/>
      <c r="L464" s="20"/>
      <c r="M464" s="20"/>
      <c r="N464" s="21"/>
      <c r="O464" s="21"/>
      <c r="P464" s="20"/>
      <c r="Q464" s="20"/>
      <c r="R464" s="20"/>
      <c r="S464" s="20"/>
      <c r="T464" s="20"/>
    </row>
    <row r="465">
      <c r="A465" s="20"/>
      <c r="B465" s="20"/>
      <c r="C465" s="20"/>
      <c r="D465" s="20"/>
      <c r="E465" s="20"/>
      <c r="F465" s="20"/>
      <c r="G465" s="29"/>
      <c r="H465" s="14"/>
      <c r="I465" s="14"/>
      <c r="J465" s="14"/>
      <c r="K465" s="20"/>
      <c r="L465" s="20"/>
      <c r="M465" s="20"/>
      <c r="N465" s="21"/>
      <c r="O465" s="21"/>
      <c r="P465" s="20"/>
      <c r="Q465" s="20"/>
      <c r="R465" s="20"/>
      <c r="S465" s="20"/>
      <c r="T465" s="20"/>
    </row>
    <row r="466">
      <c r="A466" s="20"/>
      <c r="B466" s="20"/>
      <c r="C466" s="20"/>
      <c r="D466" s="20"/>
      <c r="E466" s="20"/>
      <c r="F466" s="20"/>
      <c r="G466" s="29"/>
      <c r="H466" s="14"/>
      <c r="I466" s="14"/>
      <c r="J466" s="14"/>
      <c r="K466" s="20"/>
      <c r="L466" s="20"/>
      <c r="M466" s="20"/>
      <c r="N466" s="21"/>
      <c r="O466" s="21"/>
      <c r="P466" s="20"/>
      <c r="Q466" s="20"/>
      <c r="R466" s="20"/>
      <c r="S466" s="20"/>
      <c r="T466" s="20"/>
    </row>
    <row r="467">
      <c r="A467" s="20"/>
      <c r="B467" s="20"/>
      <c r="C467" s="20"/>
      <c r="D467" s="20"/>
      <c r="E467" s="20"/>
      <c r="F467" s="20"/>
      <c r="G467" s="29"/>
      <c r="H467" s="14"/>
      <c r="I467" s="14"/>
      <c r="J467" s="14"/>
      <c r="K467" s="20"/>
      <c r="L467" s="20"/>
      <c r="M467" s="20"/>
      <c r="N467" s="21"/>
      <c r="O467" s="21"/>
      <c r="P467" s="20"/>
      <c r="Q467" s="20"/>
      <c r="R467" s="20"/>
      <c r="S467" s="20"/>
      <c r="T467" s="20"/>
    </row>
    <row r="468">
      <c r="A468" s="20"/>
      <c r="B468" s="20"/>
      <c r="C468" s="20"/>
      <c r="D468" s="20"/>
      <c r="E468" s="20"/>
      <c r="F468" s="20"/>
      <c r="G468" s="29"/>
      <c r="H468" s="14"/>
      <c r="I468" s="14"/>
      <c r="J468" s="14"/>
      <c r="K468" s="20"/>
      <c r="L468" s="20"/>
      <c r="M468" s="20"/>
      <c r="N468" s="21"/>
      <c r="O468" s="21"/>
      <c r="P468" s="20"/>
      <c r="Q468" s="20"/>
      <c r="R468" s="20"/>
      <c r="S468" s="20"/>
      <c r="T468" s="20"/>
    </row>
    <row r="469">
      <c r="A469" s="20"/>
      <c r="B469" s="20"/>
      <c r="C469" s="20"/>
      <c r="D469" s="20"/>
      <c r="E469" s="20"/>
      <c r="F469" s="20"/>
      <c r="G469" s="29"/>
      <c r="H469" s="14"/>
      <c r="I469" s="14"/>
      <c r="J469" s="14"/>
      <c r="K469" s="20"/>
      <c r="L469" s="20"/>
      <c r="M469" s="20"/>
      <c r="N469" s="21"/>
      <c r="O469" s="21"/>
      <c r="P469" s="20"/>
      <c r="Q469" s="20"/>
      <c r="R469" s="20"/>
      <c r="S469" s="20"/>
      <c r="T469" s="20"/>
    </row>
    <row r="470">
      <c r="A470" s="20"/>
      <c r="B470" s="20"/>
      <c r="C470" s="20"/>
      <c r="D470" s="20"/>
      <c r="E470" s="20"/>
      <c r="F470" s="20"/>
      <c r="G470" s="29"/>
      <c r="H470" s="14"/>
      <c r="I470" s="14"/>
      <c r="J470" s="14"/>
      <c r="K470" s="20"/>
      <c r="L470" s="20"/>
      <c r="M470" s="20"/>
      <c r="N470" s="21"/>
      <c r="O470" s="21"/>
      <c r="P470" s="20"/>
      <c r="Q470" s="20"/>
      <c r="R470" s="20"/>
      <c r="S470" s="20"/>
      <c r="T470" s="20"/>
    </row>
    <row r="471">
      <c r="A471" s="20"/>
      <c r="B471" s="20"/>
      <c r="C471" s="20"/>
      <c r="D471" s="20"/>
      <c r="E471" s="20"/>
      <c r="F471" s="20"/>
      <c r="G471" s="29"/>
      <c r="H471" s="14"/>
      <c r="I471" s="14"/>
      <c r="J471" s="14"/>
      <c r="K471" s="20"/>
      <c r="L471" s="20"/>
      <c r="M471" s="20"/>
      <c r="N471" s="21"/>
      <c r="O471" s="21"/>
      <c r="P471" s="20"/>
      <c r="Q471" s="20"/>
      <c r="R471" s="20"/>
      <c r="S471" s="20"/>
      <c r="T471" s="20"/>
    </row>
    <row r="472">
      <c r="A472" s="20"/>
      <c r="B472" s="20"/>
      <c r="C472" s="20"/>
      <c r="D472" s="20"/>
      <c r="E472" s="20"/>
      <c r="F472" s="20"/>
      <c r="G472" s="29"/>
      <c r="H472" s="14"/>
      <c r="I472" s="14"/>
      <c r="J472" s="14"/>
      <c r="K472" s="20"/>
      <c r="L472" s="20"/>
      <c r="M472" s="20"/>
      <c r="N472" s="21"/>
      <c r="O472" s="21"/>
      <c r="P472" s="20"/>
      <c r="Q472" s="20"/>
      <c r="R472" s="20"/>
      <c r="S472" s="20"/>
      <c r="T472" s="20"/>
    </row>
    <row r="473">
      <c r="A473" s="20"/>
      <c r="B473" s="20"/>
      <c r="C473" s="20"/>
      <c r="D473" s="20"/>
      <c r="E473" s="20"/>
      <c r="F473" s="20"/>
      <c r="G473" s="29"/>
      <c r="H473" s="14"/>
      <c r="I473" s="14"/>
      <c r="J473" s="14"/>
      <c r="K473" s="20"/>
      <c r="L473" s="20"/>
      <c r="M473" s="20"/>
      <c r="N473" s="21"/>
      <c r="O473" s="21"/>
      <c r="P473" s="20"/>
      <c r="Q473" s="20"/>
      <c r="R473" s="20"/>
      <c r="S473" s="20"/>
      <c r="T473" s="20"/>
    </row>
    <row r="474">
      <c r="A474" s="20"/>
      <c r="B474" s="20"/>
      <c r="C474" s="20"/>
      <c r="D474" s="20"/>
      <c r="E474" s="20"/>
      <c r="F474" s="20"/>
      <c r="G474" s="29"/>
      <c r="H474" s="14"/>
      <c r="I474" s="14"/>
      <c r="J474" s="14"/>
      <c r="K474" s="20"/>
      <c r="L474" s="20"/>
      <c r="M474" s="20"/>
      <c r="N474" s="21"/>
      <c r="O474" s="21"/>
      <c r="P474" s="20"/>
      <c r="Q474" s="20"/>
      <c r="R474" s="20"/>
      <c r="S474" s="20"/>
      <c r="T474" s="20"/>
    </row>
    <row r="475">
      <c r="A475" s="20"/>
      <c r="B475" s="20"/>
      <c r="C475" s="20"/>
      <c r="D475" s="20"/>
      <c r="E475" s="20"/>
      <c r="F475" s="20"/>
      <c r="G475" s="29"/>
      <c r="H475" s="14"/>
      <c r="I475" s="14"/>
      <c r="J475" s="14"/>
      <c r="K475" s="20"/>
      <c r="L475" s="20"/>
      <c r="M475" s="20"/>
      <c r="N475" s="21"/>
      <c r="O475" s="21"/>
      <c r="P475" s="20"/>
      <c r="Q475" s="20"/>
      <c r="R475" s="20"/>
      <c r="S475" s="20"/>
      <c r="T475" s="20"/>
    </row>
    <row r="476">
      <c r="A476" s="20"/>
      <c r="B476" s="20"/>
      <c r="C476" s="20"/>
      <c r="D476" s="20"/>
      <c r="E476" s="20"/>
      <c r="F476" s="20"/>
      <c r="G476" s="29"/>
      <c r="H476" s="14"/>
      <c r="I476" s="14"/>
      <c r="J476" s="14"/>
      <c r="K476" s="20"/>
      <c r="L476" s="20"/>
      <c r="M476" s="20"/>
      <c r="N476" s="21"/>
      <c r="O476" s="21"/>
      <c r="P476" s="20"/>
      <c r="Q476" s="20"/>
      <c r="R476" s="20"/>
      <c r="S476" s="20"/>
      <c r="T476" s="20"/>
    </row>
    <row r="477">
      <c r="A477" s="20"/>
      <c r="B477" s="20"/>
      <c r="C477" s="20"/>
      <c r="D477" s="20"/>
      <c r="E477" s="20"/>
      <c r="F477" s="20"/>
      <c r="G477" s="29"/>
      <c r="H477" s="14"/>
      <c r="I477" s="14"/>
      <c r="J477" s="14"/>
      <c r="K477" s="20"/>
      <c r="L477" s="20"/>
      <c r="M477" s="20"/>
      <c r="N477" s="21"/>
      <c r="O477" s="21"/>
      <c r="P477" s="20"/>
      <c r="Q477" s="20"/>
      <c r="R477" s="20"/>
      <c r="S477" s="20"/>
      <c r="T477" s="20"/>
    </row>
    <row r="478">
      <c r="A478" s="20"/>
      <c r="B478" s="20"/>
      <c r="C478" s="20"/>
      <c r="D478" s="20"/>
      <c r="E478" s="20"/>
      <c r="F478" s="20"/>
      <c r="G478" s="29"/>
      <c r="H478" s="14"/>
      <c r="I478" s="14"/>
      <c r="J478" s="14"/>
      <c r="K478" s="20"/>
      <c r="L478" s="20"/>
      <c r="M478" s="20"/>
      <c r="N478" s="21"/>
      <c r="O478" s="21"/>
      <c r="P478" s="20"/>
      <c r="Q478" s="20"/>
      <c r="R478" s="20"/>
      <c r="S478" s="20"/>
      <c r="T478" s="20"/>
    </row>
    <row r="479">
      <c r="A479" s="20"/>
      <c r="B479" s="20"/>
      <c r="C479" s="20"/>
      <c r="D479" s="20"/>
      <c r="E479" s="20"/>
      <c r="F479" s="20"/>
      <c r="G479" s="29"/>
      <c r="H479" s="14"/>
      <c r="I479" s="14"/>
      <c r="J479" s="14"/>
      <c r="K479" s="20"/>
      <c r="L479" s="20"/>
      <c r="M479" s="20"/>
      <c r="N479" s="21"/>
      <c r="O479" s="21"/>
      <c r="P479" s="20"/>
      <c r="Q479" s="20"/>
      <c r="R479" s="20"/>
      <c r="S479" s="20"/>
      <c r="T479" s="20"/>
    </row>
    <row r="480">
      <c r="A480" s="20"/>
      <c r="B480" s="20"/>
      <c r="C480" s="20"/>
      <c r="D480" s="20"/>
      <c r="E480" s="20"/>
      <c r="F480" s="20"/>
      <c r="G480" s="29"/>
      <c r="H480" s="14"/>
      <c r="I480" s="14"/>
      <c r="J480" s="14"/>
      <c r="K480" s="20"/>
      <c r="L480" s="20"/>
      <c r="M480" s="20"/>
      <c r="N480" s="21"/>
      <c r="O480" s="21"/>
      <c r="P480" s="20"/>
      <c r="Q480" s="20"/>
      <c r="R480" s="20"/>
      <c r="S480" s="20"/>
      <c r="T480" s="20"/>
    </row>
    <row r="481">
      <c r="A481" s="20"/>
      <c r="B481" s="20"/>
      <c r="C481" s="20"/>
      <c r="D481" s="20"/>
      <c r="E481" s="20"/>
      <c r="F481" s="20"/>
      <c r="G481" s="29"/>
      <c r="H481" s="14"/>
      <c r="I481" s="14"/>
      <c r="J481" s="14"/>
      <c r="K481" s="20"/>
      <c r="L481" s="20"/>
      <c r="M481" s="20"/>
      <c r="N481" s="21"/>
      <c r="O481" s="21"/>
      <c r="P481" s="20"/>
      <c r="Q481" s="20"/>
      <c r="R481" s="20"/>
      <c r="S481" s="20"/>
      <c r="T481" s="20"/>
    </row>
    <row r="482">
      <c r="A482" s="20"/>
      <c r="B482" s="20"/>
      <c r="C482" s="20"/>
      <c r="D482" s="20"/>
      <c r="E482" s="20"/>
      <c r="F482" s="20"/>
      <c r="G482" s="29"/>
      <c r="H482" s="14"/>
      <c r="I482" s="14"/>
      <c r="J482" s="14"/>
      <c r="K482" s="20"/>
      <c r="L482" s="20"/>
      <c r="M482" s="20"/>
      <c r="N482" s="21"/>
      <c r="O482" s="21"/>
      <c r="P482" s="20"/>
      <c r="Q482" s="20"/>
      <c r="R482" s="20"/>
      <c r="S482" s="20"/>
      <c r="T482" s="20"/>
    </row>
    <row r="483">
      <c r="A483" s="20"/>
      <c r="B483" s="20"/>
      <c r="C483" s="20"/>
      <c r="D483" s="20"/>
      <c r="E483" s="20"/>
      <c r="F483" s="20"/>
      <c r="G483" s="29"/>
      <c r="H483" s="14"/>
      <c r="I483" s="14"/>
      <c r="J483" s="14"/>
      <c r="K483" s="20"/>
      <c r="L483" s="20"/>
      <c r="M483" s="20"/>
      <c r="N483" s="21"/>
      <c r="O483" s="21"/>
      <c r="P483" s="20"/>
      <c r="Q483" s="20"/>
      <c r="R483" s="20"/>
      <c r="S483" s="20"/>
      <c r="T483" s="20"/>
    </row>
    <row r="484">
      <c r="A484" s="20"/>
      <c r="B484" s="20"/>
      <c r="C484" s="20"/>
      <c r="D484" s="20"/>
      <c r="E484" s="20"/>
      <c r="F484" s="20"/>
      <c r="G484" s="29"/>
      <c r="H484" s="14"/>
      <c r="I484" s="14"/>
      <c r="J484" s="14"/>
      <c r="K484" s="20"/>
      <c r="L484" s="20"/>
      <c r="M484" s="20"/>
      <c r="N484" s="21"/>
      <c r="O484" s="21"/>
      <c r="P484" s="20"/>
      <c r="Q484" s="20"/>
      <c r="R484" s="20"/>
      <c r="S484" s="20"/>
      <c r="T484" s="20"/>
    </row>
    <row r="485">
      <c r="A485" s="20"/>
      <c r="B485" s="20"/>
      <c r="C485" s="20"/>
      <c r="D485" s="20"/>
      <c r="E485" s="20"/>
      <c r="F485" s="20"/>
      <c r="G485" s="29"/>
      <c r="H485" s="14"/>
      <c r="I485" s="14"/>
      <c r="J485" s="14"/>
      <c r="K485" s="20"/>
      <c r="L485" s="20"/>
      <c r="M485" s="20"/>
      <c r="N485" s="21"/>
      <c r="O485" s="21"/>
      <c r="P485" s="20"/>
      <c r="Q485" s="20"/>
      <c r="R485" s="20"/>
      <c r="S485" s="20"/>
      <c r="T485" s="20"/>
    </row>
    <row r="486">
      <c r="A486" s="20"/>
      <c r="B486" s="20"/>
      <c r="C486" s="20"/>
      <c r="D486" s="20"/>
      <c r="E486" s="20"/>
      <c r="F486" s="20"/>
      <c r="G486" s="29"/>
      <c r="H486" s="14"/>
      <c r="I486" s="14"/>
      <c r="J486" s="14"/>
      <c r="K486" s="20"/>
      <c r="L486" s="20"/>
      <c r="M486" s="20"/>
      <c r="N486" s="21"/>
      <c r="O486" s="21"/>
      <c r="P486" s="20"/>
      <c r="Q486" s="20"/>
      <c r="R486" s="20"/>
      <c r="S486" s="20"/>
      <c r="T486" s="20"/>
    </row>
    <row r="487">
      <c r="A487" s="20"/>
      <c r="B487" s="20"/>
      <c r="C487" s="20"/>
      <c r="D487" s="20"/>
      <c r="E487" s="20"/>
      <c r="F487" s="20"/>
      <c r="G487" s="29"/>
      <c r="H487" s="14"/>
      <c r="I487" s="14"/>
      <c r="J487" s="14"/>
      <c r="K487" s="20"/>
      <c r="L487" s="20"/>
      <c r="M487" s="20"/>
      <c r="N487" s="21"/>
      <c r="O487" s="21"/>
      <c r="P487" s="20"/>
      <c r="Q487" s="20"/>
      <c r="R487" s="20"/>
      <c r="S487" s="20"/>
      <c r="T487" s="20"/>
    </row>
    <row r="488">
      <c r="A488" s="20"/>
      <c r="B488" s="20"/>
      <c r="C488" s="20"/>
      <c r="D488" s="20"/>
      <c r="E488" s="20"/>
      <c r="F488" s="20"/>
      <c r="G488" s="29"/>
      <c r="H488" s="14"/>
      <c r="I488" s="14"/>
      <c r="J488" s="14"/>
      <c r="K488" s="20"/>
      <c r="L488" s="20"/>
      <c r="M488" s="20"/>
      <c r="N488" s="21"/>
      <c r="O488" s="21"/>
      <c r="P488" s="20"/>
      <c r="Q488" s="20"/>
      <c r="R488" s="20"/>
      <c r="S488" s="20"/>
      <c r="T488" s="20"/>
    </row>
    <row r="489">
      <c r="A489" s="20"/>
      <c r="B489" s="20"/>
      <c r="C489" s="20"/>
      <c r="D489" s="20"/>
      <c r="E489" s="20"/>
      <c r="F489" s="20"/>
      <c r="G489" s="29"/>
      <c r="H489" s="14"/>
      <c r="I489" s="14"/>
      <c r="J489" s="14"/>
      <c r="K489" s="20"/>
      <c r="L489" s="20"/>
      <c r="M489" s="20"/>
      <c r="N489" s="21"/>
      <c r="O489" s="21"/>
      <c r="P489" s="20"/>
      <c r="Q489" s="20"/>
      <c r="R489" s="20"/>
      <c r="S489" s="20"/>
      <c r="T489" s="20"/>
    </row>
    <row r="490">
      <c r="A490" s="20"/>
      <c r="B490" s="20"/>
      <c r="C490" s="20"/>
      <c r="D490" s="20"/>
      <c r="E490" s="20"/>
      <c r="F490" s="20"/>
      <c r="G490" s="29"/>
      <c r="H490" s="14"/>
      <c r="I490" s="14"/>
      <c r="J490" s="14"/>
      <c r="K490" s="20"/>
      <c r="L490" s="20"/>
      <c r="M490" s="20"/>
      <c r="N490" s="21"/>
      <c r="O490" s="21"/>
      <c r="P490" s="20"/>
      <c r="Q490" s="20"/>
      <c r="R490" s="20"/>
      <c r="S490" s="20"/>
      <c r="T490" s="20"/>
    </row>
    <row r="491">
      <c r="A491" s="20"/>
      <c r="B491" s="20"/>
      <c r="C491" s="20"/>
      <c r="D491" s="20"/>
      <c r="E491" s="20"/>
      <c r="F491" s="20"/>
      <c r="G491" s="29"/>
      <c r="H491" s="14"/>
      <c r="I491" s="14"/>
      <c r="J491" s="14"/>
      <c r="K491" s="20"/>
      <c r="L491" s="20"/>
      <c r="M491" s="20"/>
      <c r="N491" s="21"/>
      <c r="O491" s="21"/>
      <c r="P491" s="20"/>
      <c r="Q491" s="20"/>
      <c r="R491" s="20"/>
      <c r="S491" s="20"/>
      <c r="T491" s="20"/>
    </row>
    <row r="492">
      <c r="A492" s="20"/>
      <c r="B492" s="20"/>
      <c r="C492" s="20"/>
      <c r="D492" s="20"/>
      <c r="E492" s="20"/>
      <c r="F492" s="20"/>
      <c r="G492" s="29"/>
      <c r="H492" s="14"/>
      <c r="I492" s="14"/>
      <c r="J492" s="14"/>
      <c r="K492" s="20"/>
      <c r="L492" s="20"/>
      <c r="M492" s="20"/>
      <c r="N492" s="21"/>
      <c r="O492" s="21"/>
      <c r="P492" s="20"/>
      <c r="Q492" s="20"/>
      <c r="R492" s="20"/>
      <c r="S492" s="20"/>
      <c r="T492" s="20"/>
    </row>
    <row r="493">
      <c r="A493" s="20"/>
      <c r="B493" s="20"/>
      <c r="C493" s="20"/>
      <c r="D493" s="20"/>
      <c r="E493" s="20"/>
      <c r="F493" s="20"/>
      <c r="G493" s="29"/>
      <c r="H493" s="14"/>
      <c r="I493" s="14"/>
      <c r="J493" s="14"/>
      <c r="K493" s="20"/>
      <c r="L493" s="20"/>
      <c r="M493" s="20"/>
      <c r="N493" s="21"/>
      <c r="O493" s="21"/>
      <c r="P493" s="20"/>
      <c r="Q493" s="20"/>
      <c r="R493" s="20"/>
      <c r="S493" s="20"/>
      <c r="T493" s="20"/>
    </row>
    <row r="494">
      <c r="A494" s="20"/>
      <c r="B494" s="20"/>
      <c r="C494" s="20"/>
      <c r="D494" s="20"/>
      <c r="E494" s="20"/>
      <c r="F494" s="20"/>
      <c r="G494" s="29"/>
      <c r="H494" s="14"/>
      <c r="I494" s="14"/>
      <c r="J494" s="14"/>
      <c r="K494" s="20"/>
      <c r="L494" s="20"/>
      <c r="M494" s="20"/>
      <c r="N494" s="21"/>
      <c r="O494" s="21"/>
      <c r="P494" s="20"/>
      <c r="Q494" s="20"/>
      <c r="R494" s="20"/>
      <c r="S494" s="20"/>
      <c r="T494" s="20"/>
    </row>
    <row r="495">
      <c r="A495" s="20"/>
      <c r="B495" s="20"/>
      <c r="C495" s="20"/>
      <c r="D495" s="20"/>
      <c r="E495" s="20"/>
      <c r="F495" s="20"/>
      <c r="G495" s="29"/>
      <c r="H495" s="14"/>
      <c r="I495" s="14"/>
      <c r="J495" s="14"/>
      <c r="K495" s="20"/>
      <c r="L495" s="20"/>
      <c r="M495" s="20"/>
      <c r="N495" s="21"/>
      <c r="O495" s="21"/>
      <c r="P495" s="20"/>
      <c r="Q495" s="20"/>
      <c r="R495" s="20"/>
      <c r="S495" s="20"/>
      <c r="T495" s="20"/>
    </row>
    <row r="496">
      <c r="A496" s="20"/>
      <c r="B496" s="20"/>
      <c r="C496" s="20"/>
      <c r="D496" s="20"/>
      <c r="E496" s="20"/>
      <c r="F496" s="20"/>
      <c r="G496" s="29"/>
      <c r="H496" s="14"/>
      <c r="I496" s="14"/>
      <c r="J496" s="14"/>
      <c r="K496" s="20"/>
      <c r="L496" s="20"/>
      <c r="M496" s="20"/>
      <c r="N496" s="21"/>
      <c r="O496" s="21"/>
      <c r="P496" s="20"/>
      <c r="Q496" s="20"/>
      <c r="R496" s="20"/>
      <c r="S496" s="20"/>
      <c r="T496" s="20"/>
    </row>
    <row r="497">
      <c r="A497" s="20"/>
      <c r="B497" s="20"/>
      <c r="C497" s="20"/>
      <c r="D497" s="20"/>
      <c r="E497" s="20"/>
      <c r="F497" s="20"/>
      <c r="G497" s="29"/>
      <c r="H497" s="14"/>
      <c r="I497" s="14"/>
      <c r="J497" s="14"/>
      <c r="K497" s="20"/>
      <c r="L497" s="20"/>
      <c r="M497" s="20"/>
      <c r="N497" s="21"/>
      <c r="O497" s="21"/>
      <c r="P497" s="20"/>
      <c r="Q497" s="20"/>
      <c r="R497" s="20"/>
      <c r="S497" s="20"/>
      <c r="T497" s="20"/>
    </row>
    <row r="498">
      <c r="A498" s="20"/>
      <c r="B498" s="20"/>
      <c r="C498" s="20"/>
      <c r="D498" s="20"/>
      <c r="E498" s="20"/>
      <c r="F498" s="20"/>
      <c r="G498" s="29"/>
      <c r="H498" s="14"/>
      <c r="I498" s="14"/>
      <c r="J498" s="14"/>
      <c r="K498" s="20"/>
      <c r="L498" s="20"/>
      <c r="M498" s="20"/>
      <c r="N498" s="21"/>
      <c r="O498" s="21"/>
      <c r="P498" s="20"/>
      <c r="Q498" s="20"/>
      <c r="R498" s="20"/>
      <c r="S498" s="20"/>
      <c r="T498" s="20"/>
    </row>
    <row r="499">
      <c r="A499" s="20"/>
      <c r="B499" s="20"/>
      <c r="C499" s="20"/>
      <c r="D499" s="20"/>
      <c r="E499" s="20"/>
      <c r="F499" s="20"/>
      <c r="G499" s="29"/>
      <c r="H499" s="14"/>
      <c r="I499" s="14"/>
      <c r="J499" s="14"/>
      <c r="K499" s="20"/>
      <c r="L499" s="20"/>
      <c r="M499" s="20"/>
      <c r="N499" s="21"/>
      <c r="O499" s="21"/>
      <c r="P499" s="20"/>
      <c r="Q499" s="20"/>
      <c r="R499" s="20"/>
      <c r="S499" s="20"/>
      <c r="T499" s="20"/>
    </row>
    <row r="500">
      <c r="A500" s="20"/>
      <c r="B500" s="20"/>
      <c r="C500" s="20"/>
      <c r="D500" s="20"/>
      <c r="E500" s="20"/>
      <c r="F500" s="20"/>
      <c r="G500" s="29"/>
      <c r="H500" s="14"/>
      <c r="I500" s="14"/>
      <c r="J500" s="14"/>
      <c r="K500" s="20"/>
      <c r="L500" s="20"/>
      <c r="M500" s="20"/>
      <c r="N500" s="21"/>
      <c r="O500" s="21"/>
      <c r="P500" s="20"/>
      <c r="Q500" s="20"/>
      <c r="R500" s="20"/>
      <c r="S500" s="20"/>
      <c r="T500" s="20"/>
    </row>
    <row r="501">
      <c r="A501" s="20"/>
      <c r="B501" s="20"/>
      <c r="C501" s="20"/>
      <c r="D501" s="20"/>
      <c r="E501" s="20"/>
      <c r="F501" s="20"/>
      <c r="G501" s="29"/>
      <c r="H501" s="14"/>
      <c r="I501" s="14"/>
      <c r="J501" s="14"/>
      <c r="K501" s="20"/>
      <c r="L501" s="20"/>
      <c r="M501" s="20"/>
      <c r="N501" s="21"/>
      <c r="O501" s="21"/>
      <c r="P501" s="20"/>
      <c r="Q501" s="20"/>
      <c r="R501" s="20"/>
      <c r="S501" s="20"/>
      <c r="T501" s="20"/>
    </row>
    <row r="502">
      <c r="A502" s="20"/>
      <c r="B502" s="20"/>
      <c r="C502" s="20"/>
      <c r="D502" s="20"/>
      <c r="E502" s="20"/>
      <c r="F502" s="20"/>
      <c r="G502" s="29"/>
      <c r="H502" s="14"/>
      <c r="I502" s="14"/>
      <c r="J502" s="14"/>
      <c r="K502" s="20"/>
      <c r="L502" s="20"/>
      <c r="M502" s="20"/>
      <c r="N502" s="21"/>
      <c r="O502" s="21"/>
      <c r="P502" s="20"/>
      <c r="Q502" s="20"/>
      <c r="R502" s="20"/>
      <c r="S502" s="20"/>
      <c r="T502" s="20"/>
    </row>
    <row r="503">
      <c r="A503" s="20"/>
      <c r="B503" s="20"/>
      <c r="C503" s="20"/>
      <c r="D503" s="20"/>
      <c r="E503" s="20"/>
      <c r="F503" s="20"/>
      <c r="G503" s="29"/>
      <c r="H503" s="14"/>
      <c r="I503" s="14"/>
      <c r="J503" s="14"/>
      <c r="K503" s="20"/>
      <c r="L503" s="20"/>
      <c r="M503" s="20"/>
      <c r="N503" s="21"/>
      <c r="O503" s="21"/>
      <c r="P503" s="20"/>
      <c r="Q503" s="20"/>
      <c r="R503" s="20"/>
      <c r="S503" s="20"/>
      <c r="T503" s="20"/>
    </row>
    <row r="504">
      <c r="A504" s="20"/>
      <c r="B504" s="20"/>
      <c r="C504" s="20"/>
      <c r="D504" s="20"/>
      <c r="E504" s="20"/>
      <c r="F504" s="20"/>
      <c r="G504" s="29"/>
      <c r="H504" s="14"/>
      <c r="I504" s="14"/>
      <c r="J504" s="14"/>
      <c r="K504" s="20"/>
      <c r="L504" s="20"/>
      <c r="M504" s="20"/>
      <c r="N504" s="21"/>
      <c r="O504" s="21"/>
      <c r="P504" s="20"/>
      <c r="Q504" s="20"/>
      <c r="R504" s="20"/>
      <c r="S504" s="20"/>
      <c r="T504" s="20"/>
    </row>
    <row r="505">
      <c r="A505" s="20"/>
      <c r="B505" s="20"/>
      <c r="C505" s="20"/>
      <c r="D505" s="20"/>
      <c r="E505" s="20"/>
      <c r="F505" s="20"/>
      <c r="G505" s="29"/>
      <c r="H505" s="14"/>
      <c r="I505" s="14"/>
      <c r="J505" s="14"/>
      <c r="K505" s="20"/>
      <c r="L505" s="20"/>
      <c r="M505" s="20"/>
      <c r="N505" s="21"/>
      <c r="O505" s="21"/>
      <c r="P505" s="20"/>
      <c r="Q505" s="20"/>
      <c r="R505" s="20"/>
      <c r="S505" s="20"/>
      <c r="T505" s="20"/>
    </row>
    <row r="506">
      <c r="A506" s="20"/>
      <c r="B506" s="20"/>
      <c r="C506" s="20"/>
      <c r="D506" s="20"/>
      <c r="E506" s="20"/>
      <c r="F506" s="20"/>
      <c r="G506" s="29"/>
      <c r="H506" s="14"/>
      <c r="I506" s="14"/>
      <c r="J506" s="14"/>
      <c r="K506" s="20"/>
      <c r="L506" s="20"/>
      <c r="M506" s="20"/>
      <c r="N506" s="21"/>
      <c r="O506" s="21"/>
      <c r="P506" s="20"/>
      <c r="Q506" s="20"/>
      <c r="R506" s="20"/>
      <c r="S506" s="20"/>
      <c r="T506" s="20"/>
    </row>
    <row r="507">
      <c r="A507" s="20"/>
      <c r="B507" s="20"/>
      <c r="C507" s="20"/>
      <c r="D507" s="20"/>
      <c r="E507" s="20"/>
      <c r="F507" s="20"/>
      <c r="G507" s="29"/>
      <c r="H507" s="14"/>
      <c r="I507" s="14"/>
      <c r="J507" s="14"/>
      <c r="K507" s="20"/>
      <c r="L507" s="20"/>
      <c r="M507" s="20"/>
      <c r="N507" s="21"/>
      <c r="O507" s="21"/>
      <c r="P507" s="20"/>
      <c r="Q507" s="20"/>
      <c r="R507" s="20"/>
      <c r="S507" s="20"/>
      <c r="T507" s="20"/>
    </row>
    <row r="508">
      <c r="A508" s="20"/>
      <c r="B508" s="20"/>
      <c r="C508" s="20"/>
      <c r="D508" s="20"/>
      <c r="E508" s="20"/>
      <c r="F508" s="20"/>
      <c r="G508" s="29"/>
      <c r="H508" s="14"/>
      <c r="I508" s="14"/>
      <c r="J508" s="14"/>
      <c r="K508" s="20"/>
      <c r="L508" s="20"/>
      <c r="M508" s="20"/>
      <c r="N508" s="21"/>
      <c r="O508" s="21"/>
      <c r="P508" s="20"/>
      <c r="Q508" s="20"/>
      <c r="R508" s="20"/>
      <c r="S508" s="20"/>
      <c r="T508" s="20"/>
    </row>
    <row r="509">
      <c r="A509" s="20"/>
      <c r="B509" s="20"/>
      <c r="C509" s="20"/>
      <c r="D509" s="20"/>
      <c r="E509" s="20"/>
      <c r="F509" s="20"/>
      <c r="G509" s="29"/>
      <c r="H509" s="14"/>
      <c r="I509" s="14"/>
      <c r="J509" s="14"/>
      <c r="K509" s="20"/>
      <c r="L509" s="20"/>
      <c r="M509" s="20"/>
      <c r="N509" s="21"/>
      <c r="O509" s="21"/>
      <c r="P509" s="20"/>
      <c r="Q509" s="20"/>
      <c r="R509" s="20"/>
      <c r="S509" s="20"/>
      <c r="T509" s="20"/>
    </row>
    <row r="510">
      <c r="A510" s="20"/>
      <c r="B510" s="20"/>
      <c r="C510" s="20"/>
      <c r="D510" s="20"/>
      <c r="E510" s="20"/>
      <c r="F510" s="20"/>
      <c r="G510" s="29"/>
      <c r="H510" s="14"/>
      <c r="I510" s="14"/>
      <c r="J510" s="14"/>
      <c r="K510" s="20"/>
      <c r="L510" s="20"/>
      <c r="M510" s="20"/>
      <c r="N510" s="21"/>
      <c r="O510" s="21"/>
      <c r="P510" s="20"/>
      <c r="Q510" s="20"/>
      <c r="R510" s="20"/>
      <c r="S510" s="20"/>
      <c r="T510" s="20"/>
    </row>
    <row r="511">
      <c r="A511" s="20"/>
      <c r="B511" s="20"/>
      <c r="C511" s="20"/>
      <c r="D511" s="20"/>
      <c r="E511" s="20"/>
      <c r="F511" s="20"/>
      <c r="G511" s="29"/>
      <c r="H511" s="14"/>
      <c r="I511" s="14"/>
      <c r="J511" s="14"/>
      <c r="K511" s="20"/>
      <c r="L511" s="20"/>
      <c r="M511" s="20"/>
      <c r="N511" s="21"/>
      <c r="O511" s="21"/>
      <c r="P511" s="20"/>
      <c r="Q511" s="20"/>
      <c r="R511" s="20"/>
      <c r="S511" s="20"/>
      <c r="T511" s="20"/>
    </row>
    <row r="512">
      <c r="A512" s="20"/>
      <c r="B512" s="20"/>
      <c r="C512" s="20"/>
      <c r="D512" s="20"/>
      <c r="E512" s="20"/>
      <c r="F512" s="20"/>
      <c r="G512" s="29"/>
      <c r="H512" s="14"/>
      <c r="I512" s="14"/>
      <c r="J512" s="14"/>
      <c r="K512" s="20"/>
      <c r="L512" s="20"/>
      <c r="M512" s="20"/>
      <c r="N512" s="21"/>
      <c r="O512" s="21"/>
      <c r="P512" s="20"/>
      <c r="Q512" s="20"/>
      <c r="R512" s="20"/>
      <c r="S512" s="20"/>
      <c r="T512" s="20"/>
    </row>
    <row r="513">
      <c r="A513" s="20"/>
      <c r="B513" s="20"/>
      <c r="C513" s="20"/>
      <c r="D513" s="20"/>
      <c r="E513" s="20"/>
      <c r="F513" s="20"/>
      <c r="G513" s="29"/>
      <c r="H513" s="14"/>
      <c r="I513" s="14"/>
      <c r="J513" s="14"/>
      <c r="K513" s="20"/>
      <c r="L513" s="20"/>
      <c r="M513" s="20"/>
      <c r="N513" s="21"/>
      <c r="O513" s="21"/>
      <c r="P513" s="20"/>
      <c r="Q513" s="20"/>
      <c r="R513" s="20"/>
      <c r="S513" s="20"/>
      <c r="T513" s="20"/>
    </row>
    <row r="514">
      <c r="A514" s="20"/>
      <c r="B514" s="20"/>
      <c r="C514" s="20"/>
      <c r="D514" s="20"/>
      <c r="E514" s="20"/>
      <c r="F514" s="20"/>
      <c r="G514" s="29"/>
      <c r="H514" s="14"/>
      <c r="I514" s="14"/>
      <c r="J514" s="14"/>
      <c r="K514" s="20"/>
      <c r="L514" s="20"/>
      <c r="M514" s="20"/>
      <c r="N514" s="21"/>
      <c r="O514" s="21"/>
      <c r="P514" s="20"/>
      <c r="Q514" s="20"/>
      <c r="R514" s="20"/>
      <c r="S514" s="20"/>
      <c r="T514" s="20"/>
    </row>
    <row r="515">
      <c r="A515" s="20"/>
      <c r="B515" s="20"/>
      <c r="C515" s="20"/>
      <c r="D515" s="20"/>
      <c r="E515" s="20"/>
      <c r="F515" s="20"/>
      <c r="G515" s="29"/>
      <c r="H515" s="14"/>
      <c r="I515" s="14"/>
      <c r="J515" s="14"/>
      <c r="K515" s="20"/>
      <c r="L515" s="20"/>
      <c r="M515" s="20"/>
      <c r="N515" s="21"/>
      <c r="O515" s="21"/>
      <c r="P515" s="20"/>
      <c r="Q515" s="20"/>
      <c r="R515" s="20"/>
      <c r="S515" s="20"/>
      <c r="T515" s="20"/>
    </row>
    <row r="516">
      <c r="A516" s="20"/>
      <c r="B516" s="20"/>
      <c r="C516" s="20"/>
      <c r="D516" s="20"/>
      <c r="E516" s="20"/>
      <c r="F516" s="20"/>
      <c r="G516" s="29"/>
      <c r="H516" s="14"/>
      <c r="I516" s="14"/>
      <c r="J516" s="14"/>
      <c r="K516" s="20"/>
      <c r="L516" s="20"/>
      <c r="M516" s="20"/>
      <c r="N516" s="21"/>
      <c r="O516" s="21"/>
      <c r="P516" s="20"/>
      <c r="Q516" s="20"/>
      <c r="R516" s="20"/>
      <c r="S516" s="20"/>
      <c r="T516" s="20"/>
    </row>
    <row r="517">
      <c r="A517" s="20"/>
      <c r="B517" s="20"/>
      <c r="C517" s="20"/>
      <c r="D517" s="20"/>
      <c r="E517" s="20"/>
      <c r="F517" s="20"/>
      <c r="G517" s="29"/>
      <c r="H517" s="14"/>
      <c r="I517" s="14"/>
      <c r="J517" s="14"/>
      <c r="K517" s="20"/>
      <c r="L517" s="20"/>
      <c r="M517" s="20"/>
      <c r="N517" s="21"/>
      <c r="O517" s="21"/>
      <c r="P517" s="20"/>
      <c r="Q517" s="20"/>
      <c r="R517" s="20"/>
      <c r="S517" s="20"/>
      <c r="T517" s="20"/>
    </row>
    <row r="518">
      <c r="A518" s="20"/>
      <c r="B518" s="20"/>
      <c r="C518" s="20"/>
      <c r="D518" s="20"/>
      <c r="E518" s="20"/>
      <c r="F518" s="20"/>
      <c r="G518" s="29"/>
      <c r="H518" s="14"/>
      <c r="I518" s="14"/>
      <c r="J518" s="14"/>
      <c r="K518" s="20"/>
      <c r="L518" s="20"/>
      <c r="M518" s="20"/>
      <c r="N518" s="21"/>
      <c r="O518" s="21"/>
      <c r="P518" s="20"/>
      <c r="Q518" s="20"/>
      <c r="R518" s="20"/>
      <c r="S518" s="20"/>
      <c r="T518" s="20"/>
    </row>
    <row r="519">
      <c r="A519" s="20"/>
      <c r="B519" s="20"/>
      <c r="C519" s="20"/>
      <c r="D519" s="20"/>
      <c r="E519" s="20"/>
      <c r="F519" s="20"/>
      <c r="G519" s="29"/>
      <c r="H519" s="14"/>
      <c r="I519" s="14"/>
      <c r="J519" s="14"/>
      <c r="K519" s="20"/>
      <c r="L519" s="20"/>
      <c r="M519" s="20"/>
      <c r="N519" s="21"/>
      <c r="O519" s="21"/>
      <c r="P519" s="20"/>
      <c r="Q519" s="20"/>
      <c r="R519" s="20"/>
      <c r="S519" s="20"/>
      <c r="T519" s="20"/>
    </row>
    <row r="520">
      <c r="A520" s="20"/>
      <c r="B520" s="20"/>
      <c r="C520" s="20"/>
      <c r="D520" s="20"/>
      <c r="E520" s="20"/>
      <c r="F520" s="20"/>
      <c r="G520" s="29"/>
      <c r="H520" s="14"/>
      <c r="I520" s="14"/>
      <c r="J520" s="14"/>
      <c r="K520" s="20"/>
      <c r="L520" s="20"/>
      <c r="M520" s="20"/>
      <c r="N520" s="21"/>
      <c r="O520" s="21"/>
      <c r="P520" s="20"/>
      <c r="Q520" s="20"/>
      <c r="R520" s="20"/>
      <c r="S520" s="20"/>
      <c r="T520" s="20"/>
    </row>
    <row r="521">
      <c r="A521" s="20"/>
      <c r="B521" s="20"/>
      <c r="C521" s="20"/>
      <c r="D521" s="20"/>
      <c r="E521" s="20"/>
      <c r="F521" s="20"/>
      <c r="G521" s="29"/>
      <c r="H521" s="14"/>
      <c r="I521" s="14"/>
      <c r="J521" s="14"/>
      <c r="K521" s="20"/>
      <c r="L521" s="20"/>
      <c r="M521" s="20"/>
      <c r="N521" s="21"/>
      <c r="O521" s="21"/>
      <c r="P521" s="20"/>
      <c r="Q521" s="20"/>
      <c r="R521" s="20"/>
      <c r="S521" s="20"/>
      <c r="T521" s="20"/>
    </row>
    <row r="522">
      <c r="A522" s="20"/>
      <c r="B522" s="20"/>
      <c r="C522" s="20"/>
      <c r="D522" s="20"/>
      <c r="E522" s="20"/>
      <c r="F522" s="20"/>
      <c r="G522" s="29"/>
      <c r="H522" s="14"/>
      <c r="I522" s="14"/>
      <c r="J522" s="14"/>
      <c r="K522" s="20"/>
      <c r="L522" s="20"/>
      <c r="M522" s="20"/>
      <c r="N522" s="21"/>
      <c r="O522" s="21"/>
      <c r="P522" s="20"/>
      <c r="Q522" s="20"/>
      <c r="R522" s="20"/>
      <c r="S522" s="20"/>
      <c r="T522" s="20"/>
    </row>
    <row r="523">
      <c r="A523" s="20"/>
      <c r="B523" s="20"/>
      <c r="C523" s="20"/>
      <c r="D523" s="20"/>
      <c r="E523" s="20"/>
      <c r="F523" s="20"/>
      <c r="G523" s="29"/>
      <c r="H523" s="14"/>
      <c r="I523" s="14"/>
      <c r="J523" s="14"/>
      <c r="K523" s="20"/>
      <c r="L523" s="20"/>
      <c r="M523" s="20"/>
      <c r="N523" s="21"/>
      <c r="O523" s="21"/>
      <c r="P523" s="20"/>
      <c r="Q523" s="20"/>
      <c r="R523" s="20"/>
      <c r="S523" s="20"/>
      <c r="T523" s="20"/>
    </row>
    <row r="524">
      <c r="A524" s="20"/>
      <c r="B524" s="20"/>
      <c r="C524" s="20"/>
      <c r="D524" s="20"/>
      <c r="E524" s="20"/>
      <c r="F524" s="20"/>
      <c r="G524" s="29"/>
      <c r="H524" s="14"/>
      <c r="I524" s="14"/>
      <c r="J524" s="14"/>
      <c r="K524" s="20"/>
      <c r="L524" s="20"/>
      <c r="M524" s="20"/>
      <c r="N524" s="21"/>
      <c r="O524" s="21"/>
      <c r="P524" s="20"/>
      <c r="Q524" s="20"/>
      <c r="R524" s="20"/>
      <c r="S524" s="20"/>
      <c r="T524" s="20"/>
    </row>
    <row r="525">
      <c r="A525" s="20"/>
      <c r="B525" s="20"/>
      <c r="C525" s="20"/>
      <c r="D525" s="20"/>
      <c r="E525" s="20"/>
      <c r="F525" s="20"/>
      <c r="G525" s="29"/>
      <c r="H525" s="14"/>
      <c r="I525" s="14"/>
      <c r="J525" s="14"/>
      <c r="K525" s="20"/>
      <c r="L525" s="20"/>
      <c r="M525" s="20"/>
      <c r="N525" s="21"/>
      <c r="O525" s="21"/>
      <c r="P525" s="20"/>
      <c r="Q525" s="20"/>
      <c r="R525" s="20"/>
      <c r="S525" s="20"/>
      <c r="T525" s="20"/>
    </row>
    <row r="526">
      <c r="A526" s="20"/>
      <c r="B526" s="20"/>
      <c r="C526" s="20"/>
      <c r="D526" s="20"/>
      <c r="E526" s="20"/>
      <c r="F526" s="20"/>
      <c r="G526" s="29"/>
      <c r="H526" s="14"/>
      <c r="I526" s="14"/>
      <c r="J526" s="14"/>
      <c r="K526" s="20"/>
      <c r="L526" s="20"/>
      <c r="M526" s="20"/>
      <c r="N526" s="21"/>
      <c r="O526" s="21"/>
      <c r="P526" s="20"/>
      <c r="Q526" s="20"/>
      <c r="R526" s="20"/>
      <c r="S526" s="20"/>
      <c r="T526" s="20"/>
    </row>
    <row r="527">
      <c r="A527" s="20"/>
      <c r="B527" s="20"/>
      <c r="C527" s="20"/>
      <c r="D527" s="20"/>
      <c r="E527" s="20"/>
      <c r="F527" s="20"/>
      <c r="G527" s="29"/>
      <c r="H527" s="14"/>
      <c r="I527" s="14"/>
      <c r="J527" s="14"/>
      <c r="K527" s="20"/>
      <c r="L527" s="20"/>
      <c r="M527" s="20"/>
      <c r="N527" s="21"/>
      <c r="O527" s="21"/>
      <c r="P527" s="20"/>
      <c r="Q527" s="20"/>
      <c r="R527" s="20"/>
      <c r="S527" s="20"/>
      <c r="T527" s="20"/>
    </row>
    <row r="528">
      <c r="A528" s="20"/>
      <c r="B528" s="20"/>
      <c r="C528" s="20"/>
      <c r="D528" s="20"/>
      <c r="E528" s="20"/>
      <c r="F528" s="20"/>
      <c r="G528" s="29"/>
      <c r="H528" s="14"/>
      <c r="I528" s="14"/>
      <c r="J528" s="14"/>
      <c r="K528" s="20"/>
      <c r="L528" s="20"/>
      <c r="M528" s="20"/>
      <c r="N528" s="21"/>
      <c r="O528" s="21"/>
      <c r="P528" s="20"/>
      <c r="Q528" s="20"/>
      <c r="R528" s="20"/>
      <c r="S528" s="20"/>
      <c r="T528" s="20"/>
    </row>
    <row r="529">
      <c r="A529" s="20"/>
      <c r="B529" s="20"/>
      <c r="C529" s="20"/>
      <c r="D529" s="20"/>
      <c r="E529" s="20"/>
      <c r="F529" s="20"/>
      <c r="G529" s="29"/>
      <c r="H529" s="14"/>
      <c r="I529" s="14"/>
      <c r="J529" s="14"/>
      <c r="K529" s="20"/>
      <c r="L529" s="20"/>
      <c r="M529" s="20"/>
      <c r="N529" s="21"/>
      <c r="O529" s="21"/>
      <c r="P529" s="20"/>
      <c r="Q529" s="20"/>
      <c r="R529" s="20"/>
      <c r="S529" s="20"/>
      <c r="T529" s="20"/>
    </row>
    <row r="530">
      <c r="A530" s="20"/>
      <c r="B530" s="20"/>
      <c r="C530" s="20"/>
      <c r="D530" s="20"/>
      <c r="E530" s="20"/>
      <c r="F530" s="20"/>
      <c r="G530" s="29"/>
      <c r="H530" s="14"/>
      <c r="I530" s="14"/>
      <c r="J530" s="14"/>
      <c r="K530" s="20"/>
      <c r="L530" s="20"/>
      <c r="M530" s="20"/>
      <c r="N530" s="21"/>
      <c r="O530" s="21"/>
      <c r="P530" s="20"/>
      <c r="Q530" s="20"/>
      <c r="R530" s="20"/>
      <c r="S530" s="20"/>
      <c r="T530" s="20"/>
    </row>
    <row r="531">
      <c r="A531" s="20"/>
      <c r="B531" s="20"/>
      <c r="C531" s="20"/>
      <c r="D531" s="20"/>
      <c r="E531" s="20"/>
      <c r="F531" s="20"/>
      <c r="G531" s="29"/>
      <c r="H531" s="14"/>
      <c r="I531" s="14"/>
      <c r="J531" s="14"/>
      <c r="K531" s="20"/>
      <c r="L531" s="20"/>
      <c r="M531" s="20"/>
      <c r="N531" s="21"/>
      <c r="O531" s="21"/>
      <c r="P531" s="20"/>
      <c r="Q531" s="20"/>
      <c r="R531" s="20"/>
      <c r="S531" s="20"/>
      <c r="T531" s="20"/>
    </row>
    <row r="532">
      <c r="A532" s="20"/>
      <c r="B532" s="20"/>
      <c r="C532" s="20"/>
      <c r="D532" s="20"/>
      <c r="E532" s="20"/>
      <c r="F532" s="20"/>
      <c r="G532" s="29"/>
      <c r="H532" s="14"/>
      <c r="I532" s="14"/>
      <c r="J532" s="14"/>
      <c r="K532" s="20"/>
      <c r="L532" s="20"/>
      <c r="M532" s="20"/>
      <c r="N532" s="21"/>
      <c r="O532" s="21"/>
      <c r="P532" s="20"/>
      <c r="Q532" s="20"/>
      <c r="R532" s="20"/>
      <c r="S532" s="20"/>
      <c r="T532" s="20"/>
    </row>
    <row r="533">
      <c r="A533" s="20"/>
      <c r="B533" s="20"/>
      <c r="C533" s="20"/>
      <c r="D533" s="20"/>
      <c r="E533" s="20"/>
      <c r="F533" s="20"/>
      <c r="G533" s="29"/>
      <c r="H533" s="14"/>
      <c r="I533" s="14"/>
      <c r="J533" s="14"/>
      <c r="K533" s="20"/>
      <c r="L533" s="20"/>
      <c r="M533" s="20"/>
      <c r="N533" s="21"/>
      <c r="O533" s="21"/>
      <c r="P533" s="20"/>
      <c r="Q533" s="20"/>
      <c r="R533" s="20"/>
      <c r="S533" s="20"/>
      <c r="T533" s="20"/>
    </row>
    <row r="534">
      <c r="A534" s="20"/>
      <c r="B534" s="20"/>
      <c r="C534" s="20"/>
      <c r="D534" s="20"/>
      <c r="E534" s="20"/>
      <c r="F534" s="20"/>
      <c r="G534" s="29"/>
      <c r="H534" s="14"/>
      <c r="I534" s="14"/>
      <c r="J534" s="14"/>
      <c r="K534" s="20"/>
      <c r="L534" s="20"/>
      <c r="M534" s="20"/>
      <c r="N534" s="21"/>
      <c r="O534" s="21"/>
      <c r="P534" s="20"/>
      <c r="Q534" s="20"/>
      <c r="R534" s="20"/>
      <c r="S534" s="20"/>
      <c r="T534" s="20"/>
    </row>
    <row r="535">
      <c r="A535" s="20"/>
      <c r="B535" s="20"/>
      <c r="C535" s="20"/>
      <c r="D535" s="20"/>
      <c r="E535" s="20"/>
      <c r="F535" s="20"/>
      <c r="G535" s="29"/>
      <c r="H535" s="14"/>
      <c r="I535" s="14"/>
      <c r="J535" s="14"/>
      <c r="K535" s="20"/>
      <c r="L535" s="20"/>
      <c r="M535" s="20"/>
      <c r="N535" s="21"/>
      <c r="O535" s="21"/>
      <c r="P535" s="20"/>
      <c r="Q535" s="20"/>
      <c r="R535" s="20"/>
      <c r="S535" s="20"/>
      <c r="T535" s="20"/>
    </row>
    <row r="536">
      <c r="A536" s="20"/>
      <c r="B536" s="20"/>
      <c r="C536" s="20"/>
      <c r="D536" s="20"/>
      <c r="E536" s="20"/>
      <c r="F536" s="20"/>
      <c r="G536" s="29"/>
      <c r="H536" s="14"/>
      <c r="I536" s="14"/>
      <c r="J536" s="14"/>
      <c r="K536" s="20"/>
      <c r="L536" s="20"/>
      <c r="M536" s="20"/>
      <c r="N536" s="21"/>
      <c r="O536" s="21"/>
      <c r="P536" s="20"/>
      <c r="Q536" s="20"/>
      <c r="R536" s="20"/>
      <c r="S536" s="20"/>
      <c r="T536" s="20"/>
    </row>
    <row r="537">
      <c r="A537" s="20"/>
      <c r="B537" s="20"/>
      <c r="C537" s="20"/>
      <c r="D537" s="20"/>
      <c r="E537" s="20"/>
      <c r="F537" s="20"/>
      <c r="G537" s="29"/>
      <c r="H537" s="14"/>
      <c r="I537" s="14"/>
      <c r="J537" s="14"/>
      <c r="K537" s="20"/>
      <c r="L537" s="20"/>
      <c r="M537" s="20"/>
      <c r="N537" s="21"/>
      <c r="O537" s="21"/>
      <c r="P537" s="20"/>
      <c r="Q537" s="20"/>
      <c r="R537" s="20"/>
      <c r="S537" s="20"/>
      <c r="T537" s="20"/>
    </row>
    <row r="538">
      <c r="A538" s="20"/>
      <c r="B538" s="20"/>
      <c r="C538" s="20"/>
      <c r="D538" s="20"/>
      <c r="E538" s="20"/>
      <c r="F538" s="20"/>
      <c r="G538" s="29"/>
      <c r="H538" s="14"/>
      <c r="I538" s="14"/>
      <c r="J538" s="14"/>
      <c r="K538" s="20"/>
      <c r="L538" s="20"/>
      <c r="M538" s="20"/>
      <c r="N538" s="21"/>
      <c r="O538" s="21"/>
      <c r="P538" s="20"/>
      <c r="Q538" s="20"/>
      <c r="R538" s="20"/>
      <c r="S538" s="20"/>
      <c r="T538" s="20"/>
    </row>
    <row r="539">
      <c r="A539" s="20"/>
      <c r="B539" s="20"/>
      <c r="C539" s="20"/>
      <c r="D539" s="20"/>
      <c r="E539" s="20"/>
      <c r="F539" s="20"/>
      <c r="G539" s="29"/>
      <c r="H539" s="14"/>
      <c r="I539" s="14"/>
      <c r="J539" s="14"/>
      <c r="K539" s="20"/>
      <c r="L539" s="20"/>
      <c r="M539" s="20"/>
      <c r="N539" s="21"/>
      <c r="O539" s="21"/>
      <c r="P539" s="20"/>
      <c r="Q539" s="20"/>
      <c r="R539" s="20"/>
      <c r="S539" s="20"/>
      <c r="T539" s="20"/>
    </row>
    <row r="540">
      <c r="A540" s="20"/>
      <c r="B540" s="20"/>
      <c r="C540" s="20"/>
      <c r="D540" s="20"/>
      <c r="E540" s="20"/>
      <c r="F540" s="20"/>
      <c r="G540" s="29"/>
      <c r="H540" s="14"/>
      <c r="I540" s="14"/>
      <c r="J540" s="14"/>
      <c r="K540" s="20"/>
      <c r="L540" s="20"/>
      <c r="M540" s="20"/>
      <c r="N540" s="21"/>
      <c r="O540" s="21"/>
      <c r="P540" s="20"/>
      <c r="Q540" s="20"/>
      <c r="R540" s="20"/>
      <c r="S540" s="20"/>
      <c r="T540" s="20"/>
    </row>
    <row r="541">
      <c r="A541" s="20"/>
      <c r="B541" s="20"/>
      <c r="C541" s="20"/>
      <c r="D541" s="20"/>
      <c r="E541" s="20"/>
      <c r="F541" s="20"/>
      <c r="G541" s="29"/>
      <c r="H541" s="14"/>
      <c r="I541" s="14"/>
      <c r="J541" s="14"/>
      <c r="K541" s="20"/>
      <c r="L541" s="20"/>
      <c r="M541" s="20"/>
      <c r="N541" s="21"/>
      <c r="O541" s="21"/>
      <c r="P541" s="20"/>
      <c r="Q541" s="20"/>
      <c r="R541" s="20"/>
      <c r="S541" s="20"/>
      <c r="T541" s="20"/>
    </row>
    <row r="542">
      <c r="A542" s="20"/>
      <c r="B542" s="20"/>
      <c r="C542" s="20"/>
      <c r="D542" s="20"/>
      <c r="E542" s="20"/>
      <c r="F542" s="20"/>
      <c r="G542" s="29"/>
      <c r="H542" s="14"/>
      <c r="I542" s="14"/>
      <c r="J542" s="14"/>
      <c r="K542" s="20"/>
      <c r="L542" s="20"/>
      <c r="M542" s="20"/>
      <c r="N542" s="21"/>
      <c r="O542" s="21"/>
      <c r="P542" s="20"/>
      <c r="Q542" s="20"/>
      <c r="R542" s="20"/>
      <c r="S542" s="20"/>
      <c r="T542" s="20"/>
    </row>
    <row r="543">
      <c r="A543" s="20"/>
      <c r="B543" s="20"/>
      <c r="C543" s="20"/>
      <c r="D543" s="20"/>
      <c r="E543" s="20"/>
      <c r="F543" s="20"/>
      <c r="G543" s="29"/>
      <c r="H543" s="14"/>
      <c r="I543" s="14"/>
      <c r="J543" s="14"/>
      <c r="K543" s="20"/>
      <c r="L543" s="20"/>
      <c r="M543" s="20"/>
      <c r="N543" s="21"/>
      <c r="O543" s="21"/>
      <c r="P543" s="20"/>
      <c r="Q543" s="20"/>
      <c r="R543" s="20"/>
      <c r="S543" s="20"/>
      <c r="T543" s="20"/>
    </row>
    <row r="544">
      <c r="A544" s="20"/>
      <c r="B544" s="20"/>
      <c r="C544" s="20"/>
      <c r="D544" s="20"/>
      <c r="E544" s="20"/>
      <c r="F544" s="20"/>
      <c r="G544" s="29"/>
      <c r="H544" s="14"/>
      <c r="I544" s="14"/>
      <c r="J544" s="14"/>
      <c r="K544" s="20"/>
      <c r="L544" s="20"/>
      <c r="M544" s="20"/>
      <c r="N544" s="21"/>
      <c r="O544" s="21"/>
      <c r="P544" s="20"/>
      <c r="Q544" s="20"/>
      <c r="R544" s="20"/>
      <c r="S544" s="20"/>
      <c r="T544" s="20"/>
    </row>
    <row r="545">
      <c r="A545" s="20"/>
      <c r="B545" s="20"/>
      <c r="C545" s="20"/>
      <c r="D545" s="20"/>
      <c r="E545" s="20"/>
      <c r="F545" s="20"/>
      <c r="G545" s="29"/>
      <c r="H545" s="14"/>
      <c r="I545" s="14"/>
      <c r="J545" s="14"/>
      <c r="K545" s="20"/>
      <c r="L545" s="20"/>
      <c r="M545" s="20"/>
      <c r="N545" s="21"/>
      <c r="O545" s="21"/>
      <c r="P545" s="20"/>
      <c r="Q545" s="20"/>
      <c r="R545" s="20"/>
      <c r="S545" s="20"/>
      <c r="T545" s="20"/>
    </row>
    <row r="546">
      <c r="A546" s="20"/>
      <c r="B546" s="20"/>
      <c r="C546" s="20"/>
      <c r="D546" s="20"/>
      <c r="E546" s="20"/>
      <c r="F546" s="20"/>
      <c r="G546" s="29"/>
      <c r="H546" s="14"/>
      <c r="I546" s="14"/>
      <c r="J546" s="14"/>
      <c r="K546" s="20"/>
      <c r="L546" s="20"/>
      <c r="M546" s="20"/>
      <c r="N546" s="21"/>
      <c r="O546" s="21"/>
      <c r="P546" s="20"/>
      <c r="Q546" s="20"/>
      <c r="R546" s="20"/>
      <c r="S546" s="20"/>
      <c r="T546" s="20"/>
    </row>
    <row r="547">
      <c r="A547" s="20"/>
      <c r="B547" s="20"/>
      <c r="C547" s="20"/>
      <c r="D547" s="20"/>
      <c r="E547" s="20"/>
      <c r="F547" s="20"/>
      <c r="G547" s="29"/>
      <c r="H547" s="14"/>
      <c r="I547" s="14"/>
      <c r="J547" s="14"/>
      <c r="K547" s="20"/>
      <c r="L547" s="20"/>
      <c r="M547" s="20"/>
      <c r="N547" s="21"/>
      <c r="O547" s="21"/>
      <c r="P547" s="20"/>
      <c r="Q547" s="20"/>
      <c r="R547" s="20"/>
      <c r="S547" s="20"/>
      <c r="T547" s="20"/>
    </row>
    <row r="548">
      <c r="A548" s="20"/>
      <c r="B548" s="20"/>
      <c r="C548" s="20"/>
      <c r="D548" s="20"/>
      <c r="E548" s="20"/>
      <c r="F548" s="20"/>
      <c r="G548" s="29"/>
      <c r="H548" s="14"/>
      <c r="I548" s="14"/>
      <c r="J548" s="14"/>
      <c r="K548" s="20"/>
      <c r="L548" s="20"/>
      <c r="M548" s="20"/>
      <c r="N548" s="21"/>
      <c r="O548" s="21"/>
      <c r="P548" s="20"/>
      <c r="Q548" s="20"/>
      <c r="R548" s="20"/>
      <c r="S548" s="20"/>
      <c r="T548" s="20"/>
    </row>
    <row r="549">
      <c r="A549" s="20"/>
      <c r="B549" s="20"/>
      <c r="C549" s="20"/>
      <c r="D549" s="20"/>
      <c r="E549" s="20"/>
      <c r="F549" s="20"/>
      <c r="G549" s="29"/>
      <c r="H549" s="14"/>
      <c r="I549" s="14"/>
      <c r="J549" s="14"/>
      <c r="K549" s="20"/>
      <c r="L549" s="20"/>
      <c r="M549" s="20"/>
      <c r="N549" s="21"/>
      <c r="O549" s="21"/>
      <c r="P549" s="20"/>
      <c r="Q549" s="20"/>
      <c r="R549" s="20"/>
      <c r="S549" s="20"/>
      <c r="T549" s="20"/>
    </row>
    <row r="550">
      <c r="A550" s="20"/>
      <c r="B550" s="20"/>
      <c r="C550" s="20"/>
      <c r="D550" s="20"/>
      <c r="E550" s="20"/>
      <c r="F550" s="20"/>
      <c r="G550" s="29"/>
      <c r="H550" s="14"/>
      <c r="I550" s="14"/>
      <c r="J550" s="14"/>
      <c r="K550" s="20"/>
      <c r="L550" s="20"/>
      <c r="M550" s="20"/>
      <c r="N550" s="21"/>
      <c r="O550" s="21"/>
      <c r="P550" s="20"/>
      <c r="Q550" s="20"/>
      <c r="R550" s="20"/>
      <c r="S550" s="20"/>
      <c r="T550" s="20"/>
    </row>
    <row r="551">
      <c r="A551" s="20"/>
      <c r="B551" s="20"/>
      <c r="C551" s="20"/>
      <c r="D551" s="20"/>
      <c r="E551" s="20"/>
      <c r="F551" s="20"/>
      <c r="G551" s="29"/>
      <c r="H551" s="14"/>
      <c r="I551" s="14"/>
      <c r="J551" s="14"/>
      <c r="K551" s="20"/>
      <c r="L551" s="20"/>
      <c r="M551" s="20"/>
      <c r="N551" s="21"/>
      <c r="O551" s="21"/>
      <c r="P551" s="20"/>
      <c r="Q551" s="20"/>
      <c r="R551" s="20"/>
      <c r="S551" s="20"/>
      <c r="T551" s="20"/>
    </row>
    <row r="552">
      <c r="A552" s="20"/>
      <c r="B552" s="20"/>
      <c r="C552" s="20"/>
      <c r="D552" s="20"/>
      <c r="E552" s="20"/>
      <c r="F552" s="20"/>
      <c r="G552" s="29"/>
      <c r="H552" s="14"/>
      <c r="I552" s="14"/>
      <c r="J552" s="14"/>
      <c r="K552" s="20"/>
      <c r="L552" s="20"/>
      <c r="M552" s="20"/>
      <c r="N552" s="21"/>
      <c r="O552" s="21"/>
      <c r="P552" s="20"/>
      <c r="Q552" s="20"/>
      <c r="R552" s="20"/>
      <c r="S552" s="20"/>
      <c r="T552" s="20"/>
    </row>
    <row r="553">
      <c r="A553" s="20"/>
      <c r="B553" s="20"/>
      <c r="C553" s="20"/>
      <c r="D553" s="20"/>
      <c r="E553" s="20"/>
      <c r="F553" s="20"/>
      <c r="G553" s="29"/>
      <c r="H553" s="14"/>
      <c r="I553" s="14"/>
      <c r="J553" s="14"/>
      <c r="K553" s="20"/>
      <c r="L553" s="20"/>
      <c r="M553" s="20"/>
      <c r="N553" s="21"/>
      <c r="O553" s="21"/>
      <c r="P553" s="20"/>
      <c r="Q553" s="20"/>
      <c r="R553" s="20"/>
      <c r="S553" s="20"/>
      <c r="T553" s="20"/>
    </row>
    <row r="554">
      <c r="A554" s="20"/>
      <c r="B554" s="20"/>
      <c r="C554" s="20"/>
      <c r="D554" s="20"/>
      <c r="E554" s="20"/>
      <c r="F554" s="20"/>
      <c r="G554" s="29"/>
      <c r="H554" s="14"/>
      <c r="I554" s="14"/>
      <c r="J554" s="14"/>
      <c r="K554" s="20"/>
      <c r="L554" s="20"/>
      <c r="M554" s="20"/>
      <c r="N554" s="21"/>
      <c r="O554" s="21"/>
      <c r="P554" s="20"/>
      <c r="Q554" s="20"/>
      <c r="R554" s="20"/>
      <c r="S554" s="20"/>
      <c r="T554" s="20"/>
    </row>
    <row r="555">
      <c r="A555" s="20"/>
      <c r="B555" s="20"/>
      <c r="C555" s="20"/>
      <c r="D555" s="20"/>
      <c r="E555" s="20"/>
      <c r="F555" s="20"/>
      <c r="G555" s="29"/>
      <c r="H555" s="14"/>
      <c r="I555" s="14"/>
      <c r="J555" s="14"/>
      <c r="K555" s="20"/>
      <c r="L555" s="20"/>
      <c r="M555" s="20"/>
      <c r="N555" s="21"/>
      <c r="O555" s="21"/>
      <c r="P555" s="20"/>
      <c r="Q555" s="20"/>
      <c r="R555" s="20"/>
      <c r="S555" s="20"/>
      <c r="T555" s="20"/>
    </row>
    <row r="556">
      <c r="A556" s="20"/>
      <c r="B556" s="20"/>
      <c r="C556" s="20"/>
      <c r="D556" s="20"/>
      <c r="E556" s="20"/>
      <c r="F556" s="20"/>
      <c r="G556" s="29"/>
      <c r="H556" s="14"/>
      <c r="I556" s="14"/>
      <c r="J556" s="14"/>
      <c r="K556" s="20"/>
      <c r="L556" s="20"/>
      <c r="M556" s="20"/>
      <c r="N556" s="21"/>
      <c r="O556" s="21"/>
      <c r="P556" s="20"/>
      <c r="Q556" s="20"/>
      <c r="R556" s="20"/>
      <c r="S556" s="20"/>
      <c r="T556" s="20"/>
    </row>
    <row r="557">
      <c r="A557" s="20"/>
      <c r="B557" s="20"/>
      <c r="C557" s="20"/>
      <c r="D557" s="20"/>
      <c r="E557" s="20"/>
      <c r="F557" s="20"/>
      <c r="G557" s="29"/>
      <c r="H557" s="14"/>
      <c r="I557" s="14"/>
      <c r="J557" s="14"/>
      <c r="K557" s="20"/>
      <c r="L557" s="20"/>
      <c r="M557" s="20"/>
      <c r="N557" s="21"/>
      <c r="O557" s="21"/>
      <c r="P557" s="20"/>
      <c r="Q557" s="20"/>
      <c r="R557" s="20"/>
      <c r="S557" s="20"/>
      <c r="T557" s="20"/>
    </row>
    <row r="558">
      <c r="A558" s="20"/>
      <c r="B558" s="20"/>
      <c r="C558" s="20"/>
      <c r="D558" s="20"/>
      <c r="E558" s="20"/>
      <c r="F558" s="20"/>
      <c r="G558" s="29"/>
      <c r="H558" s="14"/>
      <c r="I558" s="14"/>
      <c r="J558" s="14"/>
      <c r="K558" s="20"/>
      <c r="L558" s="20"/>
      <c r="M558" s="20"/>
      <c r="N558" s="21"/>
      <c r="O558" s="21"/>
      <c r="P558" s="20"/>
      <c r="Q558" s="20"/>
      <c r="R558" s="20"/>
      <c r="S558" s="20"/>
      <c r="T558" s="20"/>
    </row>
    <row r="559">
      <c r="A559" s="20"/>
      <c r="B559" s="20"/>
      <c r="C559" s="20"/>
      <c r="D559" s="20"/>
      <c r="E559" s="20"/>
      <c r="F559" s="20"/>
      <c r="G559" s="29"/>
      <c r="H559" s="14"/>
      <c r="I559" s="14"/>
      <c r="J559" s="14"/>
      <c r="K559" s="20"/>
      <c r="L559" s="20"/>
      <c r="M559" s="20"/>
      <c r="N559" s="21"/>
      <c r="O559" s="21"/>
      <c r="P559" s="20"/>
      <c r="Q559" s="20"/>
      <c r="R559" s="20"/>
      <c r="S559" s="20"/>
      <c r="T559" s="20"/>
    </row>
    <row r="560">
      <c r="A560" s="20"/>
      <c r="B560" s="20"/>
      <c r="C560" s="20"/>
      <c r="D560" s="20"/>
      <c r="E560" s="20"/>
      <c r="F560" s="20"/>
      <c r="G560" s="29"/>
      <c r="H560" s="14"/>
      <c r="I560" s="14"/>
      <c r="J560" s="14"/>
      <c r="K560" s="20"/>
      <c r="L560" s="20"/>
      <c r="M560" s="20"/>
      <c r="N560" s="21"/>
      <c r="O560" s="21"/>
      <c r="P560" s="20"/>
      <c r="Q560" s="20"/>
      <c r="R560" s="20"/>
      <c r="S560" s="20"/>
      <c r="T560" s="20"/>
    </row>
    <row r="561">
      <c r="A561" s="20"/>
      <c r="B561" s="20"/>
      <c r="C561" s="20"/>
      <c r="D561" s="20"/>
      <c r="E561" s="20"/>
      <c r="F561" s="20"/>
      <c r="G561" s="29"/>
      <c r="H561" s="14"/>
      <c r="I561" s="14"/>
      <c r="J561" s="14"/>
      <c r="K561" s="20"/>
      <c r="L561" s="20"/>
      <c r="M561" s="20"/>
      <c r="N561" s="21"/>
      <c r="O561" s="21"/>
      <c r="P561" s="20"/>
      <c r="Q561" s="20"/>
      <c r="R561" s="20"/>
      <c r="S561" s="20"/>
      <c r="T561" s="20"/>
    </row>
    <row r="562">
      <c r="A562" s="20"/>
      <c r="B562" s="20"/>
      <c r="C562" s="20"/>
      <c r="D562" s="20"/>
      <c r="E562" s="20"/>
      <c r="F562" s="20"/>
      <c r="G562" s="29"/>
      <c r="H562" s="14"/>
      <c r="I562" s="14"/>
      <c r="J562" s="14"/>
      <c r="K562" s="20"/>
      <c r="L562" s="20"/>
      <c r="M562" s="20"/>
      <c r="N562" s="21"/>
      <c r="O562" s="21"/>
      <c r="P562" s="20"/>
      <c r="Q562" s="20"/>
      <c r="R562" s="20"/>
      <c r="S562" s="20"/>
      <c r="T562" s="20"/>
    </row>
    <row r="563">
      <c r="A563" s="20"/>
      <c r="B563" s="20"/>
      <c r="C563" s="20"/>
      <c r="D563" s="20"/>
      <c r="E563" s="20"/>
      <c r="F563" s="20"/>
      <c r="G563" s="29"/>
      <c r="H563" s="14"/>
      <c r="I563" s="14"/>
      <c r="J563" s="14"/>
      <c r="K563" s="20"/>
      <c r="L563" s="20"/>
      <c r="M563" s="20"/>
      <c r="N563" s="21"/>
      <c r="O563" s="21"/>
      <c r="P563" s="20"/>
      <c r="Q563" s="20"/>
      <c r="R563" s="20"/>
      <c r="S563" s="20"/>
      <c r="T563" s="20"/>
    </row>
    <row r="564">
      <c r="A564" s="20"/>
      <c r="B564" s="20"/>
      <c r="C564" s="20"/>
      <c r="D564" s="20"/>
      <c r="E564" s="20"/>
      <c r="F564" s="20"/>
      <c r="G564" s="29"/>
      <c r="H564" s="14"/>
      <c r="I564" s="14"/>
      <c r="J564" s="14"/>
      <c r="K564" s="20"/>
      <c r="L564" s="20"/>
      <c r="M564" s="20"/>
      <c r="N564" s="21"/>
      <c r="O564" s="21"/>
      <c r="P564" s="20"/>
      <c r="Q564" s="20"/>
      <c r="R564" s="20"/>
      <c r="S564" s="20"/>
      <c r="T564" s="20"/>
    </row>
    <row r="565">
      <c r="A565" s="20"/>
      <c r="B565" s="20"/>
      <c r="C565" s="20"/>
      <c r="D565" s="20"/>
      <c r="E565" s="20"/>
      <c r="F565" s="20"/>
      <c r="G565" s="29"/>
      <c r="H565" s="14"/>
      <c r="I565" s="14"/>
      <c r="J565" s="14"/>
      <c r="K565" s="20"/>
      <c r="L565" s="20"/>
      <c r="M565" s="20"/>
      <c r="N565" s="21"/>
      <c r="O565" s="21"/>
      <c r="P565" s="20"/>
      <c r="Q565" s="20"/>
      <c r="R565" s="20"/>
      <c r="S565" s="20"/>
      <c r="T565" s="20"/>
    </row>
    <row r="566">
      <c r="A566" s="20"/>
      <c r="B566" s="20"/>
      <c r="C566" s="20"/>
      <c r="D566" s="20"/>
      <c r="E566" s="20"/>
      <c r="F566" s="20"/>
      <c r="G566" s="29"/>
      <c r="H566" s="14"/>
      <c r="I566" s="14"/>
      <c r="J566" s="14"/>
      <c r="K566" s="20"/>
      <c r="L566" s="20"/>
      <c r="M566" s="20"/>
      <c r="N566" s="21"/>
      <c r="O566" s="21"/>
      <c r="P566" s="20"/>
      <c r="Q566" s="20"/>
      <c r="R566" s="20"/>
      <c r="S566" s="20"/>
      <c r="T566" s="20"/>
    </row>
    <row r="567">
      <c r="A567" s="20"/>
      <c r="B567" s="20"/>
      <c r="C567" s="20"/>
      <c r="D567" s="20"/>
      <c r="E567" s="20"/>
      <c r="F567" s="20"/>
      <c r="G567" s="29"/>
      <c r="H567" s="14"/>
      <c r="I567" s="14"/>
      <c r="J567" s="14"/>
      <c r="K567" s="20"/>
      <c r="L567" s="20"/>
      <c r="M567" s="20"/>
      <c r="N567" s="21"/>
      <c r="O567" s="21"/>
      <c r="P567" s="20"/>
      <c r="Q567" s="20"/>
      <c r="R567" s="20"/>
      <c r="S567" s="20"/>
      <c r="T567" s="20"/>
    </row>
    <row r="568">
      <c r="A568" s="20"/>
      <c r="B568" s="20"/>
      <c r="C568" s="20"/>
      <c r="D568" s="20"/>
      <c r="E568" s="20"/>
      <c r="F568" s="20"/>
      <c r="G568" s="29"/>
      <c r="H568" s="14"/>
      <c r="I568" s="14"/>
      <c r="J568" s="14"/>
      <c r="K568" s="20"/>
      <c r="L568" s="20"/>
      <c r="M568" s="20"/>
      <c r="N568" s="21"/>
      <c r="O568" s="21"/>
      <c r="P568" s="20"/>
      <c r="Q568" s="20"/>
      <c r="R568" s="20"/>
      <c r="S568" s="20"/>
      <c r="T568" s="20"/>
    </row>
    <row r="569">
      <c r="A569" s="20"/>
      <c r="B569" s="20"/>
      <c r="C569" s="20"/>
      <c r="D569" s="20"/>
      <c r="E569" s="20"/>
      <c r="F569" s="20"/>
      <c r="G569" s="29"/>
      <c r="H569" s="14"/>
      <c r="I569" s="14"/>
      <c r="J569" s="14"/>
      <c r="K569" s="20"/>
      <c r="L569" s="20"/>
      <c r="M569" s="20"/>
      <c r="N569" s="21"/>
      <c r="O569" s="21"/>
      <c r="P569" s="20"/>
      <c r="Q569" s="20"/>
      <c r="R569" s="20"/>
      <c r="S569" s="20"/>
      <c r="T569" s="20"/>
    </row>
    <row r="570">
      <c r="A570" s="20"/>
      <c r="B570" s="20"/>
      <c r="C570" s="20"/>
      <c r="D570" s="20"/>
      <c r="E570" s="20"/>
      <c r="F570" s="20"/>
      <c r="G570" s="29"/>
      <c r="H570" s="14"/>
      <c r="I570" s="14"/>
      <c r="J570" s="14"/>
      <c r="K570" s="20"/>
      <c r="L570" s="20"/>
      <c r="M570" s="20"/>
      <c r="N570" s="21"/>
      <c r="O570" s="21"/>
      <c r="P570" s="20"/>
      <c r="Q570" s="20"/>
      <c r="R570" s="20"/>
      <c r="S570" s="20"/>
      <c r="T570" s="20"/>
    </row>
    <row r="571">
      <c r="A571" s="20"/>
      <c r="B571" s="20"/>
      <c r="C571" s="20"/>
      <c r="D571" s="20"/>
      <c r="E571" s="20"/>
      <c r="F571" s="20"/>
      <c r="G571" s="29"/>
      <c r="H571" s="14"/>
      <c r="I571" s="14"/>
      <c r="J571" s="14"/>
      <c r="K571" s="20"/>
      <c r="L571" s="20"/>
      <c r="M571" s="20"/>
      <c r="N571" s="21"/>
      <c r="O571" s="21"/>
      <c r="P571" s="20"/>
      <c r="Q571" s="20"/>
      <c r="R571" s="20"/>
      <c r="S571" s="20"/>
      <c r="T571" s="20"/>
    </row>
    <row r="572">
      <c r="A572" s="20"/>
      <c r="B572" s="20"/>
      <c r="C572" s="20"/>
      <c r="D572" s="20"/>
      <c r="E572" s="20"/>
      <c r="F572" s="20"/>
      <c r="G572" s="29"/>
      <c r="H572" s="14"/>
      <c r="I572" s="14"/>
      <c r="J572" s="14"/>
      <c r="K572" s="20"/>
      <c r="L572" s="20"/>
      <c r="M572" s="20"/>
      <c r="N572" s="21"/>
      <c r="O572" s="21"/>
      <c r="P572" s="20"/>
      <c r="Q572" s="20"/>
      <c r="R572" s="20"/>
      <c r="S572" s="20"/>
      <c r="T572" s="20"/>
    </row>
    <row r="573">
      <c r="A573" s="20"/>
      <c r="B573" s="20"/>
      <c r="C573" s="20"/>
      <c r="D573" s="20"/>
      <c r="E573" s="20"/>
      <c r="F573" s="20"/>
      <c r="G573" s="29"/>
      <c r="H573" s="14"/>
      <c r="I573" s="14"/>
      <c r="J573" s="14"/>
      <c r="K573" s="20"/>
      <c r="L573" s="20"/>
      <c r="M573" s="20"/>
      <c r="N573" s="21"/>
      <c r="O573" s="21"/>
      <c r="P573" s="20"/>
      <c r="Q573" s="20"/>
      <c r="R573" s="20"/>
      <c r="S573" s="20"/>
      <c r="T573" s="20"/>
    </row>
    <row r="574">
      <c r="A574" s="20"/>
      <c r="B574" s="20"/>
      <c r="C574" s="20"/>
      <c r="D574" s="20"/>
      <c r="E574" s="20"/>
      <c r="F574" s="20"/>
      <c r="G574" s="29"/>
      <c r="H574" s="14"/>
      <c r="I574" s="14"/>
      <c r="J574" s="14"/>
      <c r="K574" s="20"/>
      <c r="L574" s="20"/>
      <c r="M574" s="20"/>
      <c r="N574" s="21"/>
      <c r="O574" s="21"/>
      <c r="P574" s="20"/>
      <c r="Q574" s="20"/>
      <c r="R574" s="20"/>
      <c r="S574" s="20"/>
      <c r="T574" s="20"/>
    </row>
    <row r="575">
      <c r="A575" s="20"/>
      <c r="B575" s="20"/>
      <c r="C575" s="20"/>
      <c r="D575" s="20"/>
      <c r="E575" s="20"/>
      <c r="F575" s="20"/>
      <c r="G575" s="29"/>
      <c r="H575" s="14"/>
      <c r="I575" s="14"/>
      <c r="J575" s="14"/>
      <c r="K575" s="20"/>
      <c r="L575" s="20"/>
      <c r="M575" s="20"/>
      <c r="N575" s="21"/>
      <c r="O575" s="21"/>
      <c r="P575" s="20"/>
      <c r="Q575" s="20"/>
      <c r="R575" s="20"/>
      <c r="S575" s="20"/>
      <c r="T575" s="20"/>
    </row>
    <row r="576">
      <c r="A576" s="20"/>
      <c r="B576" s="20"/>
      <c r="C576" s="20"/>
      <c r="D576" s="20"/>
      <c r="E576" s="20"/>
      <c r="F576" s="20"/>
      <c r="G576" s="29"/>
      <c r="H576" s="14"/>
      <c r="I576" s="14"/>
      <c r="J576" s="14"/>
      <c r="K576" s="20"/>
      <c r="L576" s="20"/>
      <c r="M576" s="20"/>
      <c r="N576" s="21"/>
      <c r="O576" s="21"/>
      <c r="P576" s="20"/>
      <c r="Q576" s="20"/>
      <c r="R576" s="20"/>
      <c r="S576" s="20"/>
      <c r="T576" s="20"/>
    </row>
    <row r="577">
      <c r="A577" s="20"/>
      <c r="B577" s="20"/>
      <c r="C577" s="20"/>
      <c r="D577" s="20"/>
      <c r="E577" s="20"/>
      <c r="F577" s="20"/>
      <c r="G577" s="29"/>
      <c r="H577" s="14"/>
      <c r="I577" s="14"/>
      <c r="J577" s="14"/>
      <c r="K577" s="20"/>
      <c r="L577" s="20"/>
      <c r="M577" s="20"/>
      <c r="N577" s="21"/>
      <c r="O577" s="21"/>
      <c r="P577" s="20"/>
      <c r="Q577" s="20"/>
      <c r="R577" s="20"/>
      <c r="S577" s="20"/>
      <c r="T577" s="20"/>
    </row>
    <row r="578">
      <c r="A578" s="20"/>
      <c r="B578" s="20"/>
      <c r="C578" s="20"/>
      <c r="D578" s="20"/>
      <c r="E578" s="20"/>
      <c r="F578" s="20"/>
      <c r="G578" s="29"/>
      <c r="H578" s="14"/>
      <c r="I578" s="14"/>
      <c r="J578" s="14"/>
      <c r="K578" s="20"/>
      <c r="L578" s="20"/>
      <c r="M578" s="20"/>
      <c r="N578" s="21"/>
      <c r="O578" s="21"/>
      <c r="P578" s="20"/>
      <c r="Q578" s="20"/>
      <c r="R578" s="20"/>
      <c r="S578" s="20"/>
      <c r="T578" s="20"/>
    </row>
    <row r="579">
      <c r="A579" s="20"/>
      <c r="B579" s="20"/>
      <c r="C579" s="20"/>
      <c r="D579" s="20"/>
      <c r="E579" s="20"/>
      <c r="F579" s="20"/>
      <c r="G579" s="29"/>
      <c r="H579" s="14"/>
      <c r="I579" s="14"/>
      <c r="J579" s="14"/>
      <c r="K579" s="20"/>
      <c r="L579" s="20"/>
      <c r="M579" s="20"/>
      <c r="N579" s="21"/>
      <c r="O579" s="21"/>
      <c r="P579" s="20"/>
      <c r="Q579" s="20"/>
      <c r="R579" s="20"/>
      <c r="S579" s="20"/>
      <c r="T579" s="20"/>
    </row>
    <row r="580">
      <c r="A580" s="20"/>
      <c r="B580" s="20"/>
      <c r="C580" s="20"/>
      <c r="D580" s="20"/>
      <c r="E580" s="20"/>
      <c r="F580" s="20"/>
      <c r="G580" s="29"/>
      <c r="H580" s="14"/>
      <c r="I580" s="14"/>
      <c r="J580" s="14"/>
      <c r="K580" s="20"/>
      <c r="L580" s="20"/>
      <c r="M580" s="20"/>
      <c r="N580" s="21"/>
      <c r="O580" s="21"/>
      <c r="P580" s="20"/>
      <c r="Q580" s="20"/>
      <c r="R580" s="20"/>
      <c r="S580" s="20"/>
      <c r="T580" s="20"/>
    </row>
    <row r="581">
      <c r="A581" s="20"/>
      <c r="B581" s="20"/>
      <c r="C581" s="20"/>
      <c r="D581" s="20"/>
      <c r="E581" s="20"/>
      <c r="F581" s="20"/>
      <c r="G581" s="29"/>
      <c r="H581" s="14"/>
      <c r="I581" s="14"/>
      <c r="J581" s="14"/>
      <c r="K581" s="20"/>
      <c r="L581" s="20"/>
      <c r="M581" s="20"/>
      <c r="N581" s="21"/>
      <c r="O581" s="21"/>
      <c r="P581" s="20"/>
      <c r="Q581" s="20"/>
      <c r="R581" s="20"/>
      <c r="S581" s="20"/>
      <c r="T581" s="20"/>
    </row>
    <row r="582">
      <c r="A582" s="20"/>
      <c r="B582" s="20"/>
      <c r="C582" s="20"/>
      <c r="D582" s="20"/>
      <c r="E582" s="20"/>
      <c r="F582" s="20"/>
      <c r="G582" s="29"/>
      <c r="H582" s="14"/>
      <c r="I582" s="14"/>
      <c r="J582" s="14"/>
      <c r="K582" s="20"/>
      <c r="L582" s="20"/>
      <c r="M582" s="20"/>
      <c r="N582" s="21"/>
      <c r="O582" s="21"/>
      <c r="P582" s="20"/>
      <c r="Q582" s="20"/>
      <c r="R582" s="20"/>
      <c r="S582" s="20"/>
      <c r="T582" s="20"/>
    </row>
    <row r="583">
      <c r="A583" s="20"/>
      <c r="B583" s="20"/>
      <c r="C583" s="20"/>
      <c r="D583" s="20"/>
      <c r="E583" s="20"/>
      <c r="F583" s="20"/>
      <c r="G583" s="29"/>
      <c r="H583" s="14"/>
      <c r="I583" s="14"/>
      <c r="J583" s="14"/>
      <c r="K583" s="20"/>
      <c r="L583" s="20"/>
      <c r="M583" s="20"/>
      <c r="N583" s="21"/>
      <c r="O583" s="21"/>
      <c r="P583" s="20"/>
      <c r="Q583" s="20"/>
      <c r="R583" s="20"/>
      <c r="S583" s="20"/>
      <c r="T583" s="20"/>
    </row>
    <row r="584">
      <c r="A584" s="20"/>
      <c r="B584" s="20"/>
      <c r="C584" s="20"/>
      <c r="D584" s="20"/>
      <c r="E584" s="20"/>
      <c r="F584" s="20"/>
      <c r="G584" s="29"/>
      <c r="H584" s="14"/>
      <c r="I584" s="14"/>
      <c r="J584" s="14"/>
      <c r="K584" s="20"/>
      <c r="L584" s="20"/>
      <c r="M584" s="20"/>
      <c r="N584" s="21"/>
      <c r="O584" s="21"/>
      <c r="P584" s="20"/>
      <c r="Q584" s="20"/>
      <c r="R584" s="20"/>
      <c r="S584" s="20"/>
      <c r="T584" s="20"/>
    </row>
    <row r="585">
      <c r="A585" s="20"/>
      <c r="B585" s="20"/>
      <c r="C585" s="20"/>
      <c r="D585" s="20"/>
      <c r="E585" s="20"/>
      <c r="F585" s="20"/>
      <c r="G585" s="29"/>
      <c r="H585" s="14"/>
      <c r="I585" s="14"/>
      <c r="J585" s="14"/>
      <c r="K585" s="20"/>
      <c r="L585" s="20"/>
      <c r="M585" s="20"/>
      <c r="N585" s="21"/>
      <c r="O585" s="21"/>
      <c r="P585" s="20"/>
      <c r="Q585" s="20"/>
      <c r="R585" s="20"/>
      <c r="S585" s="20"/>
      <c r="T585" s="20"/>
    </row>
    <row r="586">
      <c r="A586" s="20"/>
      <c r="B586" s="20"/>
      <c r="C586" s="20"/>
      <c r="D586" s="20"/>
      <c r="E586" s="20"/>
      <c r="F586" s="20"/>
      <c r="G586" s="29"/>
      <c r="H586" s="14"/>
      <c r="I586" s="14"/>
      <c r="J586" s="14"/>
      <c r="K586" s="20"/>
      <c r="L586" s="20"/>
      <c r="M586" s="20"/>
      <c r="N586" s="21"/>
      <c r="O586" s="21"/>
      <c r="P586" s="20"/>
      <c r="Q586" s="20"/>
      <c r="R586" s="20"/>
      <c r="S586" s="20"/>
      <c r="T586" s="20"/>
    </row>
    <row r="587">
      <c r="A587" s="20"/>
      <c r="B587" s="20"/>
      <c r="C587" s="20"/>
      <c r="D587" s="20"/>
      <c r="E587" s="20"/>
      <c r="F587" s="20"/>
      <c r="G587" s="29"/>
      <c r="H587" s="14"/>
      <c r="I587" s="14"/>
      <c r="J587" s="14"/>
      <c r="K587" s="20"/>
      <c r="L587" s="20"/>
      <c r="M587" s="20"/>
      <c r="N587" s="21"/>
      <c r="O587" s="21"/>
      <c r="P587" s="20"/>
      <c r="Q587" s="20"/>
      <c r="R587" s="20"/>
      <c r="S587" s="20"/>
      <c r="T587" s="20"/>
    </row>
    <row r="588">
      <c r="A588" s="20"/>
      <c r="B588" s="20"/>
      <c r="C588" s="20"/>
      <c r="D588" s="20"/>
      <c r="E588" s="20"/>
      <c r="F588" s="20"/>
      <c r="G588" s="29"/>
      <c r="H588" s="14"/>
      <c r="I588" s="14"/>
      <c r="J588" s="14"/>
      <c r="K588" s="20"/>
      <c r="L588" s="20"/>
      <c r="M588" s="20"/>
      <c r="N588" s="21"/>
      <c r="O588" s="21"/>
      <c r="P588" s="20"/>
      <c r="Q588" s="20"/>
      <c r="R588" s="20"/>
      <c r="S588" s="20"/>
      <c r="T588" s="20"/>
    </row>
    <row r="589">
      <c r="A589" s="20"/>
      <c r="B589" s="20"/>
      <c r="C589" s="20"/>
      <c r="D589" s="20"/>
      <c r="E589" s="20"/>
      <c r="F589" s="20"/>
      <c r="G589" s="29"/>
      <c r="H589" s="14"/>
      <c r="I589" s="14"/>
      <c r="J589" s="14"/>
      <c r="K589" s="20"/>
      <c r="L589" s="20"/>
      <c r="M589" s="20"/>
      <c r="N589" s="21"/>
      <c r="O589" s="21"/>
      <c r="P589" s="20"/>
      <c r="Q589" s="20"/>
      <c r="R589" s="20"/>
      <c r="S589" s="20"/>
      <c r="T589" s="20"/>
    </row>
    <row r="590">
      <c r="A590" s="20"/>
      <c r="B590" s="20"/>
      <c r="C590" s="20"/>
      <c r="D590" s="20"/>
      <c r="E590" s="20"/>
      <c r="F590" s="20"/>
      <c r="G590" s="29"/>
      <c r="H590" s="14"/>
      <c r="I590" s="14"/>
      <c r="J590" s="14"/>
      <c r="K590" s="20"/>
      <c r="L590" s="20"/>
      <c r="M590" s="20"/>
      <c r="N590" s="21"/>
      <c r="O590" s="21"/>
      <c r="P590" s="20"/>
      <c r="Q590" s="20"/>
      <c r="R590" s="20"/>
      <c r="S590" s="20"/>
      <c r="T590" s="20"/>
    </row>
    <row r="591">
      <c r="A591" s="20"/>
      <c r="B591" s="20"/>
      <c r="C591" s="20"/>
      <c r="D591" s="20"/>
      <c r="E591" s="20"/>
      <c r="F591" s="20"/>
      <c r="G591" s="29"/>
      <c r="H591" s="14"/>
      <c r="I591" s="14"/>
      <c r="J591" s="14"/>
      <c r="K591" s="20"/>
      <c r="L591" s="20"/>
      <c r="M591" s="20"/>
      <c r="N591" s="21"/>
      <c r="O591" s="21"/>
      <c r="P591" s="20"/>
      <c r="Q591" s="20"/>
      <c r="R591" s="20"/>
      <c r="S591" s="20"/>
      <c r="T591" s="20"/>
    </row>
    <row r="592">
      <c r="A592" s="20"/>
      <c r="B592" s="20"/>
      <c r="C592" s="20"/>
      <c r="D592" s="20"/>
      <c r="E592" s="20"/>
      <c r="F592" s="20"/>
      <c r="G592" s="29"/>
      <c r="H592" s="14"/>
      <c r="I592" s="14"/>
      <c r="J592" s="14"/>
      <c r="K592" s="20"/>
      <c r="L592" s="20"/>
      <c r="M592" s="20"/>
      <c r="N592" s="21"/>
      <c r="O592" s="21"/>
      <c r="P592" s="20"/>
      <c r="Q592" s="20"/>
      <c r="R592" s="20"/>
      <c r="S592" s="20"/>
      <c r="T592" s="20"/>
    </row>
    <row r="593">
      <c r="A593" s="20"/>
      <c r="B593" s="20"/>
      <c r="C593" s="20"/>
      <c r="D593" s="20"/>
      <c r="E593" s="20"/>
      <c r="F593" s="20"/>
      <c r="G593" s="29"/>
      <c r="H593" s="14"/>
      <c r="I593" s="14"/>
      <c r="J593" s="14"/>
      <c r="K593" s="20"/>
      <c r="L593" s="20"/>
      <c r="M593" s="20"/>
      <c r="N593" s="21"/>
      <c r="O593" s="21"/>
      <c r="P593" s="20"/>
      <c r="Q593" s="20"/>
      <c r="R593" s="20"/>
      <c r="S593" s="20"/>
      <c r="T593" s="20"/>
    </row>
    <row r="594">
      <c r="A594" s="20"/>
      <c r="B594" s="20"/>
      <c r="C594" s="20"/>
      <c r="D594" s="20"/>
      <c r="E594" s="20"/>
      <c r="F594" s="20"/>
      <c r="G594" s="29"/>
      <c r="H594" s="14"/>
      <c r="I594" s="14"/>
      <c r="J594" s="14"/>
      <c r="K594" s="20"/>
      <c r="L594" s="20"/>
      <c r="M594" s="20"/>
      <c r="N594" s="21"/>
      <c r="O594" s="21"/>
      <c r="P594" s="20"/>
      <c r="Q594" s="20"/>
      <c r="R594" s="20"/>
      <c r="S594" s="20"/>
      <c r="T594" s="20"/>
    </row>
    <row r="595">
      <c r="A595" s="20"/>
      <c r="B595" s="20"/>
      <c r="C595" s="20"/>
      <c r="D595" s="20"/>
      <c r="E595" s="20"/>
      <c r="F595" s="20"/>
      <c r="G595" s="29"/>
      <c r="H595" s="14"/>
      <c r="I595" s="14"/>
      <c r="J595" s="14"/>
      <c r="K595" s="20"/>
      <c r="L595" s="20"/>
      <c r="M595" s="20"/>
      <c r="N595" s="21"/>
      <c r="O595" s="21"/>
      <c r="P595" s="20"/>
      <c r="Q595" s="20"/>
      <c r="R595" s="20"/>
      <c r="S595" s="20"/>
      <c r="T595" s="20"/>
    </row>
    <row r="596">
      <c r="A596" s="20"/>
      <c r="B596" s="20"/>
      <c r="C596" s="20"/>
      <c r="D596" s="20"/>
      <c r="E596" s="20"/>
      <c r="F596" s="20"/>
      <c r="G596" s="29"/>
      <c r="H596" s="14"/>
      <c r="I596" s="14"/>
      <c r="J596" s="14"/>
      <c r="K596" s="20"/>
      <c r="L596" s="20"/>
      <c r="M596" s="20"/>
      <c r="N596" s="21"/>
      <c r="O596" s="21"/>
      <c r="P596" s="20"/>
      <c r="Q596" s="20"/>
      <c r="R596" s="20"/>
      <c r="S596" s="20"/>
      <c r="T596" s="20"/>
    </row>
    <row r="597">
      <c r="A597" s="20"/>
      <c r="B597" s="20"/>
      <c r="C597" s="20"/>
      <c r="D597" s="20"/>
      <c r="E597" s="20"/>
      <c r="F597" s="20"/>
      <c r="G597" s="29"/>
      <c r="H597" s="14"/>
      <c r="I597" s="14"/>
      <c r="J597" s="14"/>
      <c r="K597" s="20"/>
      <c r="L597" s="20"/>
      <c r="M597" s="20"/>
      <c r="N597" s="21"/>
      <c r="O597" s="21"/>
      <c r="P597" s="20"/>
      <c r="Q597" s="20"/>
      <c r="R597" s="20"/>
      <c r="S597" s="20"/>
      <c r="T597" s="20"/>
    </row>
    <row r="598">
      <c r="A598" s="20"/>
      <c r="B598" s="20"/>
      <c r="C598" s="20"/>
      <c r="D598" s="20"/>
      <c r="E598" s="20"/>
      <c r="F598" s="20"/>
      <c r="G598" s="29"/>
      <c r="H598" s="14"/>
      <c r="I598" s="14"/>
      <c r="J598" s="14"/>
      <c r="K598" s="20"/>
      <c r="L598" s="20"/>
      <c r="M598" s="20"/>
      <c r="N598" s="21"/>
      <c r="O598" s="21"/>
      <c r="P598" s="20"/>
      <c r="Q598" s="20"/>
      <c r="R598" s="20"/>
      <c r="S598" s="20"/>
      <c r="T598" s="20"/>
    </row>
    <row r="599">
      <c r="A599" s="20"/>
      <c r="B599" s="20"/>
      <c r="C599" s="20"/>
      <c r="D599" s="20"/>
      <c r="E599" s="20"/>
      <c r="F599" s="20"/>
      <c r="G599" s="29"/>
      <c r="H599" s="14"/>
      <c r="I599" s="14"/>
      <c r="J599" s="14"/>
      <c r="K599" s="20"/>
      <c r="L599" s="20"/>
      <c r="M599" s="20"/>
      <c r="N599" s="21"/>
      <c r="O599" s="21"/>
      <c r="P599" s="20"/>
      <c r="Q599" s="20"/>
      <c r="R599" s="20"/>
      <c r="S599" s="20"/>
      <c r="T599" s="20"/>
    </row>
    <row r="600">
      <c r="A600" s="20"/>
      <c r="B600" s="20"/>
      <c r="C600" s="20"/>
      <c r="D600" s="20"/>
      <c r="E600" s="20"/>
      <c r="F600" s="20"/>
      <c r="G600" s="29"/>
      <c r="H600" s="14"/>
      <c r="I600" s="14"/>
      <c r="J600" s="14"/>
      <c r="K600" s="20"/>
      <c r="L600" s="20"/>
      <c r="M600" s="20"/>
      <c r="N600" s="21"/>
      <c r="O600" s="21"/>
      <c r="P600" s="20"/>
      <c r="Q600" s="20"/>
      <c r="R600" s="20"/>
      <c r="S600" s="20"/>
      <c r="T600" s="20"/>
    </row>
    <row r="601">
      <c r="A601" s="20"/>
      <c r="B601" s="20"/>
      <c r="C601" s="20"/>
      <c r="D601" s="20"/>
      <c r="E601" s="20"/>
      <c r="F601" s="20"/>
      <c r="G601" s="29"/>
      <c r="H601" s="14"/>
      <c r="I601" s="14"/>
      <c r="J601" s="14"/>
      <c r="K601" s="20"/>
      <c r="L601" s="20"/>
      <c r="M601" s="20"/>
      <c r="N601" s="21"/>
      <c r="O601" s="21"/>
      <c r="P601" s="20"/>
      <c r="Q601" s="20"/>
      <c r="R601" s="20"/>
      <c r="S601" s="20"/>
      <c r="T601" s="20"/>
    </row>
    <row r="602">
      <c r="A602" s="20"/>
      <c r="B602" s="20"/>
      <c r="C602" s="20"/>
      <c r="D602" s="20"/>
      <c r="E602" s="20"/>
      <c r="F602" s="20"/>
      <c r="G602" s="29"/>
      <c r="H602" s="14"/>
      <c r="I602" s="14"/>
      <c r="J602" s="14"/>
      <c r="K602" s="20"/>
      <c r="L602" s="20"/>
      <c r="M602" s="20"/>
      <c r="N602" s="21"/>
      <c r="O602" s="21"/>
      <c r="P602" s="20"/>
      <c r="Q602" s="20"/>
      <c r="R602" s="20"/>
      <c r="S602" s="20"/>
      <c r="T602" s="20"/>
    </row>
    <row r="603">
      <c r="A603" s="20"/>
      <c r="B603" s="20"/>
      <c r="C603" s="20"/>
      <c r="D603" s="20"/>
      <c r="E603" s="20"/>
      <c r="F603" s="20"/>
      <c r="G603" s="29"/>
      <c r="H603" s="14"/>
      <c r="I603" s="14"/>
      <c r="J603" s="14"/>
      <c r="K603" s="20"/>
      <c r="L603" s="20"/>
      <c r="M603" s="20"/>
      <c r="N603" s="21"/>
      <c r="O603" s="21"/>
      <c r="P603" s="20"/>
      <c r="Q603" s="20"/>
      <c r="R603" s="20"/>
      <c r="S603" s="20"/>
      <c r="T603" s="20"/>
    </row>
    <row r="604">
      <c r="A604" s="20"/>
      <c r="B604" s="20"/>
      <c r="C604" s="20"/>
      <c r="D604" s="20"/>
      <c r="E604" s="20"/>
      <c r="F604" s="20"/>
      <c r="G604" s="29"/>
      <c r="H604" s="14"/>
      <c r="I604" s="14"/>
      <c r="J604" s="14"/>
      <c r="K604" s="20"/>
      <c r="L604" s="20"/>
      <c r="M604" s="20"/>
      <c r="N604" s="21"/>
      <c r="O604" s="21"/>
      <c r="P604" s="20"/>
      <c r="Q604" s="20"/>
      <c r="R604" s="20"/>
      <c r="S604" s="20"/>
      <c r="T604" s="20"/>
    </row>
    <row r="605">
      <c r="A605" s="20"/>
      <c r="B605" s="20"/>
      <c r="C605" s="20"/>
      <c r="D605" s="20"/>
      <c r="E605" s="20"/>
      <c r="F605" s="20"/>
      <c r="G605" s="29"/>
      <c r="H605" s="14"/>
      <c r="I605" s="14"/>
      <c r="J605" s="14"/>
      <c r="K605" s="20"/>
      <c r="L605" s="20"/>
      <c r="M605" s="20"/>
      <c r="N605" s="21"/>
      <c r="O605" s="21"/>
      <c r="P605" s="20"/>
      <c r="Q605" s="20"/>
      <c r="R605" s="20"/>
      <c r="S605" s="20"/>
      <c r="T605" s="20"/>
    </row>
    <row r="606">
      <c r="A606" s="20"/>
      <c r="B606" s="20"/>
      <c r="C606" s="20"/>
      <c r="D606" s="20"/>
      <c r="E606" s="20"/>
      <c r="F606" s="20"/>
      <c r="G606" s="29"/>
      <c r="H606" s="14"/>
      <c r="I606" s="14"/>
      <c r="J606" s="14"/>
      <c r="K606" s="20"/>
      <c r="L606" s="20"/>
      <c r="M606" s="20"/>
      <c r="N606" s="21"/>
      <c r="O606" s="21"/>
      <c r="P606" s="20"/>
      <c r="Q606" s="20"/>
      <c r="R606" s="20"/>
      <c r="S606" s="20"/>
      <c r="T606" s="20"/>
    </row>
    <row r="607">
      <c r="A607" s="20"/>
      <c r="B607" s="20"/>
      <c r="C607" s="20"/>
      <c r="D607" s="20"/>
      <c r="E607" s="20"/>
      <c r="F607" s="20"/>
      <c r="G607" s="29"/>
      <c r="H607" s="14"/>
      <c r="I607" s="14"/>
      <c r="J607" s="14"/>
      <c r="K607" s="20"/>
      <c r="L607" s="20"/>
      <c r="M607" s="20"/>
      <c r="N607" s="21"/>
      <c r="O607" s="21"/>
      <c r="P607" s="20"/>
      <c r="Q607" s="20"/>
      <c r="R607" s="20"/>
      <c r="S607" s="20"/>
      <c r="T607" s="20"/>
    </row>
    <row r="608">
      <c r="A608" s="20"/>
      <c r="B608" s="20"/>
      <c r="C608" s="20"/>
      <c r="D608" s="20"/>
      <c r="E608" s="20"/>
      <c r="F608" s="20"/>
      <c r="G608" s="29"/>
      <c r="H608" s="14"/>
      <c r="I608" s="14"/>
      <c r="J608" s="14"/>
      <c r="K608" s="20"/>
      <c r="L608" s="20"/>
      <c r="M608" s="20"/>
      <c r="N608" s="21"/>
      <c r="O608" s="21"/>
      <c r="P608" s="20"/>
      <c r="Q608" s="20"/>
      <c r="R608" s="20"/>
      <c r="S608" s="20"/>
      <c r="T608" s="20"/>
    </row>
    <row r="609">
      <c r="A609" s="20"/>
      <c r="B609" s="20"/>
      <c r="C609" s="20"/>
      <c r="D609" s="20"/>
      <c r="E609" s="20"/>
      <c r="F609" s="20"/>
      <c r="G609" s="29"/>
      <c r="H609" s="14"/>
      <c r="I609" s="14"/>
      <c r="J609" s="14"/>
      <c r="K609" s="20"/>
      <c r="L609" s="20"/>
      <c r="M609" s="20"/>
      <c r="N609" s="21"/>
      <c r="O609" s="21"/>
      <c r="P609" s="20"/>
      <c r="Q609" s="20"/>
      <c r="R609" s="20"/>
      <c r="S609" s="20"/>
      <c r="T609" s="20"/>
    </row>
    <row r="610">
      <c r="A610" s="20"/>
      <c r="B610" s="20"/>
      <c r="C610" s="20"/>
      <c r="D610" s="20"/>
      <c r="E610" s="20"/>
      <c r="F610" s="20"/>
      <c r="G610" s="29"/>
      <c r="H610" s="14"/>
      <c r="I610" s="14"/>
      <c r="J610" s="14"/>
      <c r="K610" s="20"/>
      <c r="L610" s="20"/>
      <c r="M610" s="20"/>
      <c r="N610" s="21"/>
      <c r="O610" s="21"/>
      <c r="P610" s="20"/>
      <c r="Q610" s="20"/>
      <c r="R610" s="20"/>
      <c r="S610" s="20"/>
      <c r="T610" s="20"/>
    </row>
    <row r="611">
      <c r="A611" s="20"/>
      <c r="B611" s="20"/>
      <c r="C611" s="20"/>
      <c r="D611" s="20"/>
      <c r="E611" s="20"/>
      <c r="F611" s="20"/>
      <c r="G611" s="29"/>
      <c r="H611" s="14"/>
      <c r="I611" s="14"/>
      <c r="J611" s="14"/>
      <c r="K611" s="20"/>
      <c r="L611" s="20"/>
      <c r="M611" s="20"/>
      <c r="N611" s="21"/>
      <c r="O611" s="21"/>
      <c r="P611" s="20"/>
      <c r="Q611" s="20"/>
      <c r="R611" s="20"/>
      <c r="S611" s="20"/>
      <c r="T611" s="20"/>
    </row>
    <row r="612">
      <c r="A612" s="20"/>
      <c r="B612" s="20"/>
      <c r="C612" s="20"/>
      <c r="D612" s="20"/>
      <c r="E612" s="20"/>
      <c r="F612" s="20"/>
      <c r="G612" s="29"/>
      <c r="H612" s="14"/>
      <c r="I612" s="14"/>
      <c r="J612" s="14"/>
      <c r="K612" s="20"/>
      <c r="L612" s="20"/>
      <c r="M612" s="20"/>
      <c r="N612" s="21"/>
      <c r="O612" s="21"/>
      <c r="P612" s="20"/>
      <c r="Q612" s="20"/>
      <c r="R612" s="20"/>
      <c r="S612" s="20"/>
      <c r="T612" s="20"/>
    </row>
    <row r="613">
      <c r="A613" s="20"/>
      <c r="B613" s="20"/>
      <c r="C613" s="20"/>
      <c r="D613" s="20"/>
      <c r="E613" s="20"/>
      <c r="F613" s="20"/>
      <c r="G613" s="29"/>
      <c r="H613" s="14"/>
      <c r="I613" s="14"/>
      <c r="J613" s="14"/>
      <c r="K613" s="20"/>
      <c r="L613" s="20"/>
      <c r="M613" s="20"/>
      <c r="N613" s="21"/>
      <c r="O613" s="21"/>
      <c r="P613" s="20"/>
      <c r="Q613" s="20"/>
      <c r="R613" s="20"/>
      <c r="S613" s="20"/>
      <c r="T613" s="20"/>
    </row>
    <row r="614">
      <c r="A614" s="20"/>
      <c r="B614" s="20"/>
      <c r="C614" s="20"/>
      <c r="D614" s="20"/>
      <c r="E614" s="20"/>
      <c r="F614" s="20"/>
      <c r="G614" s="29"/>
      <c r="H614" s="14"/>
      <c r="I614" s="14"/>
      <c r="J614" s="14"/>
      <c r="K614" s="20"/>
      <c r="L614" s="20"/>
      <c r="M614" s="20"/>
      <c r="N614" s="21"/>
      <c r="O614" s="21"/>
      <c r="P614" s="20"/>
      <c r="Q614" s="20"/>
      <c r="R614" s="20"/>
      <c r="S614" s="20"/>
      <c r="T614" s="20"/>
    </row>
    <row r="615">
      <c r="A615" s="20"/>
      <c r="B615" s="20"/>
      <c r="C615" s="20"/>
      <c r="D615" s="20"/>
      <c r="E615" s="20"/>
      <c r="F615" s="20"/>
      <c r="G615" s="29"/>
      <c r="H615" s="14"/>
      <c r="I615" s="14"/>
      <c r="J615" s="14"/>
      <c r="K615" s="20"/>
      <c r="L615" s="20"/>
      <c r="M615" s="20"/>
      <c r="N615" s="21"/>
      <c r="O615" s="21"/>
      <c r="P615" s="20"/>
      <c r="Q615" s="20"/>
      <c r="R615" s="20"/>
      <c r="S615" s="20"/>
      <c r="T615" s="20"/>
    </row>
    <row r="616">
      <c r="A616" s="20"/>
      <c r="B616" s="20"/>
      <c r="C616" s="20"/>
      <c r="D616" s="20"/>
      <c r="E616" s="20"/>
      <c r="F616" s="20"/>
      <c r="G616" s="29"/>
      <c r="H616" s="14"/>
      <c r="I616" s="14"/>
      <c r="J616" s="14"/>
      <c r="K616" s="20"/>
      <c r="L616" s="20"/>
      <c r="M616" s="20"/>
      <c r="N616" s="21"/>
      <c r="O616" s="21"/>
      <c r="P616" s="20"/>
      <c r="Q616" s="20"/>
      <c r="R616" s="20"/>
      <c r="S616" s="20"/>
      <c r="T616" s="20"/>
    </row>
    <row r="617">
      <c r="A617" s="20"/>
      <c r="B617" s="20"/>
      <c r="C617" s="20"/>
      <c r="D617" s="20"/>
      <c r="E617" s="20"/>
      <c r="F617" s="20"/>
      <c r="G617" s="29"/>
      <c r="H617" s="14"/>
      <c r="I617" s="14"/>
      <c r="J617" s="14"/>
      <c r="K617" s="20"/>
      <c r="L617" s="20"/>
      <c r="M617" s="20"/>
      <c r="N617" s="21"/>
      <c r="O617" s="21"/>
      <c r="P617" s="20"/>
      <c r="Q617" s="20"/>
      <c r="R617" s="20"/>
      <c r="S617" s="20"/>
      <c r="T617" s="20"/>
    </row>
    <row r="618">
      <c r="A618" s="20"/>
      <c r="B618" s="20"/>
      <c r="C618" s="20"/>
      <c r="D618" s="20"/>
      <c r="E618" s="20"/>
      <c r="F618" s="20"/>
      <c r="G618" s="29"/>
      <c r="H618" s="14"/>
      <c r="I618" s="14"/>
      <c r="J618" s="14"/>
      <c r="K618" s="20"/>
      <c r="L618" s="20"/>
      <c r="M618" s="20"/>
      <c r="N618" s="21"/>
      <c r="O618" s="21"/>
      <c r="P618" s="20"/>
      <c r="Q618" s="20"/>
      <c r="R618" s="20"/>
      <c r="S618" s="20"/>
      <c r="T618" s="20"/>
    </row>
    <row r="619">
      <c r="A619" s="20"/>
      <c r="B619" s="20"/>
      <c r="C619" s="20"/>
      <c r="D619" s="20"/>
      <c r="E619" s="20"/>
      <c r="F619" s="20"/>
      <c r="G619" s="29"/>
      <c r="H619" s="14"/>
      <c r="I619" s="14"/>
      <c r="J619" s="14"/>
      <c r="K619" s="20"/>
      <c r="L619" s="20"/>
      <c r="M619" s="20"/>
      <c r="N619" s="21"/>
      <c r="O619" s="21"/>
      <c r="P619" s="20"/>
      <c r="Q619" s="20"/>
      <c r="R619" s="20"/>
      <c r="S619" s="20"/>
      <c r="T619" s="20"/>
    </row>
    <row r="620">
      <c r="A620" s="20"/>
      <c r="B620" s="20"/>
      <c r="C620" s="20"/>
      <c r="D620" s="20"/>
      <c r="E620" s="20"/>
      <c r="F620" s="20"/>
      <c r="G620" s="29"/>
      <c r="H620" s="14"/>
      <c r="I620" s="14"/>
      <c r="J620" s="14"/>
      <c r="K620" s="20"/>
      <c r="L620" s="20"/>
      <c r="M620" s="20"/>
      <c r="N620" s="21"/>
      <c r="O620" s="21"/>
      <c r="P620" s="20"/>
      <c r="Q620" s="20"/>
      <c r="R620" s="20"/>
      <c r="S620" s="20"/>
      <c r="T620" s="20"/>
    </row>
    <row r="621">
      <c r="A621" s="20"/>
      <c r="B621" s="20"/>
      <c r="C621" s="20"/>
      <c r="D621" s="20"/>
      <c r="E621" s="20"/>
      <c r="F621" s="20"/>
      <c r="G621" s="29"/>
      <c r="H621" s="14"/>
      <c r="I621" s="14"/>
      <c r="J621" s="14"/>
      <c r="K621" s="20"/>
      <c r="L621" s="20"/>
      <c r="M621" s="20"/>
      <c r="N621" s="21"/>
      <c r="O621" s="21"/>
      <c r="P621" s="20"/>
      <c r="Q621" s="20"/>
      <c r="R621" s="20"/>
      <c r="S621" s="20"/>
      <c r="T621" s="20"/>
    </row>
    <row r="622">
      <c r="A622" s="20"/>
      <c r="B622" s="20"/>
      <c r="C622" s="20"/>
      <c r="D622" s="20"/>
      <c r="E622" s="20"/>
      <c r="F622" s="20"/>
      <c r="G622" s="29"/>
      <c r="H622" s="14"/>
      <c r="I622" s="14"/>
      <c r="J622" s="14"/>
      <c r="K622" s="20"/>
      <c r="L622" s="20"/>
      <c r="M622" s="20"/>
      <c r="N622" s="21"/>
      <c r="O622" s="21"/>
      <c r="P622" s="20"/>
      <c r="Q622" s="20"/>
      <c r="R622" s="20"/>
      <c r="S622" s="20"/>
      <c r="T622" s="20"/>
    </row>
    <row r="623">
      <c r="A623" s="20"/>
      <c r="B623" s="20"/>
      <c r="C623" s="20"/>
      <c r="D623" s="20"/>
      <c r="E623" s="20"/>
      <c r="F623" s="20"/>
      <c r="G623" s="29"/>
      <c r="H623" s="14"/>
      <c r="I623" s="14"/>
      <c r="J623" s="14"/>
      <c r="K623" s="20"/>
      <c r="L623" s="20"/>
      <c r="M623" s="20"/>
      <c r="N623" s="21"/>
      <c r="O623" s="21"/>
      <c r="P623" s="20"/>
      <c r="Q623" s="20"/>
      <c r="R623" s="20"/>
      <c r="S623" s="20"/>
      <c r="T623" s="20"/>
    </row>
    <row r="624">
      <c r="A624" s="20"/>
      <c r="B624" s="20"/>
      <c r="C624" s="20"/>
      <c r="D624" s="20"/>
      <c r="E624" s="20"/>
      <c r="F624" s="20"/>
      <c r="G624" s="29"/>
      <c r="H624" s="14"/>
      <c r="I624" s="14"/>
      <c r="J624" s="14"/>
      <c r="K624" s="20"/>
      <c r="L624" s="20"/>
      <c r="M624" s="20"/>
      <c r="N624" s="21"/>
      <c r="O624" s="21"/>
      <c r="P624" s="20"/>
      <c r="Q624" s="20"/>
      <c r="R624" s="20"/>
      <c r="S624" s="20"/>
      <c r="T624" s="20"/>
    </row>
    <row r="625">
      <c r="A625" s="20"/>
      <c r="B625" s="20"/>
      <c r="C625" s="20"/>
      <c r="D625" s="20"/>
      <c r="E625" s="20"/>
      <c r="F625" s="20"/>
      <c r="G625" s="29"/>
      <c r="H625" s="14"/>
      <c r="I625" s="14"/>
      <c r="J625" s="14"/>
      <c r="K625" s="20"/>
      <c r="L625" s="20"/>
      <c r="M625" s="20"/>
      <c r="N625" s="21"/>
      <c r="O625" s="21"/>
      <c r="P625" s="20"/>
      <c r="Q625" s="20"/>
      <c r="R625" s="20"/>
      <c r="S625" s="20"/>
      <c r="T625" s="20"/>
    </row>
    <row r="626">
      <c r="A626" s="20"/>
      <c r="B626" s="20"/>
      <c r="C626" s="20"/>
      <c r="D626" s="20"/>
      <c r="E626" s="20"/>
      <c r="F626" s="20"/>
      <c r="G626" s="29"/>
      <c r="H626" s="14"/>
      <c r="I626" s="14"/>
      <c r="J626" s="14"/>
      <c r="K626" s="20"/>
      <c r="L626" s="20"/>
      <c r="M626" s="20"/>
      <c r="N626" s="21"/>
      <c r="O626" s="21"/>
      <c r="P626" s="20"/>
      <c r="Q626" s="20"/>
      <c r="R626" s="20"/>
      <c r="S626" s="20"/>
      <c r="T626" s="20"/>
    </row>
    <row r="627">
      <c r="A627" s="20"/>
      <c r="B627" s="20"/>
      <c r="C627" s="20"/>
      <c r="D627" s="20"/>
      <c r="E627" s="20"/>
      <c r="F627" s="20"/>
      <c r="G627" s="29"/>
      <c r="H627" s="14"/>
      <c r="I627" s="14"/>
      <c r="J627" s="14"/>
      <c r="K627" s="20"/>
      <c r="L627" s="20"/>
      <c r="M627" s="20"/>
      <c r="N627" s="21"/>
      <c r="O627" s="21"/>
      <c r="P627" s="20"/>
      <c r="Q627" s="20"/>
      <c r="R627" s="20"/>
      <c r="S627" s="20"/>
      <c r="T627" s="20"/>
    </row>
    <row r="628">
      <c r="A628" s="20"/>
      <c r="B628" s="20"/>
      <c r="C628" s="20"/>
      <c r="D628" s="20"/>
      <c r="E628" s="20"/>
      <c r="F628" s="20"/>
      <c r="G628" s="29"/>
      <c r="H628" s="14"/>
      <c r="I628" s="14"/>
      <c r="J628" s="14"/>
      <c r="K628" s="20"/>
      <c r="L628" s="20"/>
      <c r="M628" s="20"/>
      <c r="N628" s="21"/>
      <c r="O628" s="21"/>
      <c r="P628" s="20"/>
      <c r="Q628" s="20"/>
      <c r="R628" s="20"/>
      <c r="S628" s="20"/>
      <c r="T628" s="20"/>
    </row>
    <row r="629">
      <c r="A629" s="20"/>
      <c r="B629" s="20"/>
      <c r="C629" s="20"/>
      <c r="D629" s="20"/>
      <c r="E629" s="20"/>
      <c r="F629" s="20"/>
      <c r="G629" s="29"/>
      <c r="H629" s="14"/>
      <c r="I629" s="14"/>
      <c r="J629" s="14"/>
      <c r="K629" s="20"/>
      <c r="L629" s="20"/>
      <c r="M629" s="20"/>
      <c r="N629" s="21"/>
      <c r="O629" s="21"/>
      <c r="P629" s="20"/>
      <c r="Q629" s="20"/>
      <c r="R629" s="20"/>
      <c r="S629" s="20"/>
      <c r="T629" s="20"/>
    </row>
    <row r="630">
      <c r="A630" s="20"/>
      <c r="B630" s="20"/>
      <c r="C630" s="20"/>
      <c r="D630" s="20"/>
      <c r="E630" s="20"/>
      <c r="F630" s="20"/>
      <c r="G630" s="29"/>
      <c r="H630" s="14"/>
      <c r="I630" s="14"/>
      <c r="J630" s="14"/>
      <c r="K630" s="20"/>
      <c r="L630" s="20"/>
      <c r="M630" s="20"/>
      <c r="N630" s="21"/>
      <c r="O630" s="21"/>
      <c r="P630" s="20"/>
      <c r="Q630" s="20"/>
      <c r="R630" s="20"/>
      <c r="S630" s="20"/>
      <c r="T630" s="20"/>
    </row>
    <row r="631">
      <c r="A631" s="20"/>
      <c r="B631" s="20"/>
      <c r="C631" s="20"/>
      <c r="D631" s="20"/>
      <c r="E631" s="20"/>
      <c r="F631" s="20"/>
      <c r="G631" s="29"/>
      <c r="H631" s="14"/>
      <c r="I631" s="14"/>
      <c r="J631" s="14"/>
      <c r="K631" s="20"/>
      <c r="L631" s="20"/>
      <c r="M631" s="20"/>
      <c r="N631" s="21"/>
      <c r="O631" s="21"/>
      <c r="P631" s="20"/>
      <c r="Q631" s="20"/>
      <c r="R631" s="20"/>
      <c r="S631" s="20"/>
      <c r="T631" s="20"/>
    </row>
    <row r="632">
      <c r="A632" s="20"/>
      <c r="B632" s="20"/>
      <c r="C632" s="20"/>
      <c r="D632" s="20"/>
      <c r="E632" s="20"/>
      <c r="F632" s="20"/>
      <c r="G632" s="29"/>
      <c r="H632" s="14"/>
      <c r="I632" s="14"/>
      <c r="J632" s="14"/>
      <c r="K632" s="20"/>
      <c r="L632" s="20"/>
      <c r="M632" s="20"/>
      <c r="N632" s="21"/>
      <c r="O632" s="21"/>
      <c r="P632" s="20"/>
      <c r="Q632" s="20"/>
      <c r="R632" s="20"/>
      <c r="S632" s="20"/>
      <c r="T632" s="20"/>
    </row>
    <row r="633">
      <c r="A633" s="20"/>
      <c r="B633" s="20"/>
      <c r="C633" s="20"/>
      <c r="D633" s="20"/>
      <c r="E633" s="20"/>
      <c r="F633" s="20"/>
      <c r="G633" s="29"/>
      <c r="H633" s="14"/>
      <c r="I633" s="14"/>
      <c r="J633" s="14"/>
      <c r="K633" s="20"/>
      <c r="L633" s="20"/>
      <c r="M633" s="20"/>
      <c r="N633" s="21"/>
      <c r="O633" s="21"/>
      <c r="P633" s="20"/>
      <c r="Q633" s="20"/>
      <c r="R633" s="20"/>
      <c r="S633" s="20"/>
      <c r="T633" s="20"/>
    </row>
    <row r="634">
      <c r="A634" s="20"/>
      <c r="B634" s="20"/>
      <c r="C634" s="20"/>
      <c r="D634" s="20"/>
      <c r="E634" s="20"/>
      <c r="F634" s="20"/>
      <c r="G634" s="29"/>
      <c r="H634" s="14"/>
      <c r="I634" s="14"/>
      <c r="J634" s="14"/>
      <c r="K634" s="20"/>
      <c r="L634" s="20"/>
      <c r="M634" s="20"/>
      <c r="N634" s="21"/>
      <c r="O634" s="21"/>
      <c r="P634" s="20"/>
      <c r="Q634" s="20"/>
      <c r="R634" s="20"/>
      <c r="S634" s="20"/>
      <c r="T634" s="20"/>
    </row>
    <row r="635">
      <c r="A635" s="20"/>
      <c r="B635" s="20"/>
      <c r="C635" s="20"/>
      <c r="D635" s="20"/>
      <c r="E635" s="20"/>
      <c r="F635" s="20"/>
      <c r="G635" s="29"/>
      <c r="H635" s="14"/>
      <c r="I635" s="14"/>
      <c r="J635" s="14"/>
      <c r="K635" s="20"/>
      <c r="L635" s="20"/>
      <c r="M635" s="20"/>
      <c r="N635" s="21"/>
      <c r="O635" s="21"/>
      <c r="P635" s="20"/>
      <c r="Q635" s="20"/>
      <c r="R635" s="20"/>
      <c r="S635" s="20"/>
      <c r="T635" s="20"/>
    </row>
    <row r="636">
      <c r="A636" s="20"/>
      <c r="B636" s="20"/>
      <c r="C636" s="20"/>
      <c r="D636" s="20"/>
      <c r="E636" s="20"/>
      <c r="F636" s="20"/>
      <c r="G636" s="29"/>
      <c r="H636" s="14"/>
      <c r="I636" s="14"/>
      <c r="J636" s="14"/>
      <c r="K636" s="20"/>
      <c r="L636" s="20"/>
      <c r="M636" s="20"/>
      <c r="N636" s="21"/>
      <c r="O636" s="21"/>
      <c r="P636" s="20"/>
      <c r="Q636" s="20"/>
      <c r="R636" s="20"/>
      <c r="S636" s="20"/>
      <c r="T636" s="20"/>
    </row>
    <row r="637">
      <c r="A637" s="20"/>
      <c r="B637" s="20"/>
      <c r="C637" s="20"/>
      <c r="D637" s="20"/>
      <c r="E637" s="20"/>
      <c r="F637" s="20"/>
      <c r="G637" s="29"/>
      <c r="H637" s="14"/>
      <c r="I637" s="14"/>
      <c r="J637" s="14"/>
      <c r="K637" s="20"/>
      <c r="L637" s="20"/>
      <c r="M637" s="20"/>
      <c r="N637" s="21"/>
      <c r="O637" s="21"/>
      <c r="P637" s="20"/>
      <c r="Q637" s="20"/>
      <c r="R637" s="20"/>
      <c r="S637" s="20"/>
      <c r="T637" s="20"/>
    </row>
    <row r="638">
      <c r="A638" s="20"/>
      <c r="B638" s="20"/>
      <c r="C638" s="20"/>
      <c r="D638" s="20"/>
      <c r="E638" s="20"/>
      <c r="F638" s="20"/>
      <c r="G638" s="29"/>
      <c r="H638" s="14"/>
      <c r="I638" s="14"/>
      <c r="J638" s="14"/>
      <c r="K638" s="20"/>
      <c r="L638" s="20"/>
      <c r="M638" s="20"/>
      <c r="N638" s="21"/>
      <c r="O638" s="21"/>
      <c r="P638" s="20"/>
      <c r="Q638" s="20"/>
      <c r="R638" s="20"/>
      <c r="S638" s="20"/>
      <c r="T638" s="20"/>
    </row>
    <row r="639">
      <c r="A639" s="20"/>
      <c r="B639" s="20"/>
      <c r="C639" s="20"/>
      <c r="D639" s="20"/>
      <c r="E639" s="20"/>
      <c r="F639" s="20"/>
      <c r="G639" s="29"/>
      <c r="H639" s="14"/>
      <c r="I639" s="14"/>
      <c r="J639" s="14"/>
      <c r="K639" s="20"/>
      <c r="L639" s="20"/>
      <c r="M639" s="20"/>
      <c r="N639" s="21"/>
      <c r="O639" s="21"/>
      <c r="P639" s="20"/>
      <c r="Q639" s="20"/>
      <c r="R639" s="20"/>
      <c r="S639" s="20"/>
      <c r="T639" s="20"/>
    </row>
    <row r="640">
      <c r="A640" s="20"/>
      <c r="B640" s="20"/>
      <c r="C640" s="20"/>
      <c r="D640" s="20"/>
      <c r="E640" s="20"/>
      <c r="F640" s="20"/>
      <c r="G640" s="29"/>
      <c r="H640" s="14"/>
      <c r="I640" s="14"/>
      <c r="J640" s="14"/>
      <c r="K640" s="20"/>
      <c r="L640" s="20"/>
      <c r="M640" s="20"/>
      <c r="N640" s="21"/>
      <c r="O640" s="21"/>
      <c r="P640" s="20"/>
      <c r="Q640" s="20"/>
      <c r="R640" s="20"/>
      <c r="S640" s="20"/>
      <c r="T640" s="20"/>
    </row>
    <row r="641">
      <c r="A641" s="20"/>
      <c r="B641" s="20"/>
      <c r="C641" s="20"/>
      <c r="D641" s="20"/>
      <c r="E641" s="20"/>
      <c r="F641" s="20"/>
      <c r="G641" s="29"/>
      <c r="H641" s="14"/>
      <c r="I641" s="14"/>
      <c r="J641" s="14"/>
      <c r="K641" s="20"/>
      <c r="L641" s="20"/>
      <c r="M641" s="20"/>
      <c r="N641" s="21"/>
      <c r="O641" s="21"/>
      <c r="P641" s="20"/>
      <c r="Q641" s="20"/>
      <c r="R641" s="20"/>
      <c r="S641" s="20"/>
      <c r="T641" s="20"/>
    </row>
    <row r="642">
      <c r="A642" s="20"/>
      <c r="B642" s="20"/>
      <c r="C642" s="20"/>
      <c r="D642" s="20"/>
      <c r="E642" s="20"/>
      <c r="F642" s="20"/>
      <c r="G642" s="29"/>
      <c r="H642" s="14"/>
      <c r="I642" s="14"/>
      <c r="J642" s="14"/>
      <c r="K642" s="20"/>
      <c r="L642" s="20"/>
      <c r="M642" s="20"/>
      <c r="N642" s="21"/>
      <c r="O642" s="21"/>
      <c r="P642" s="20"/>
      <c r="Q642" s="20"/>
      <c r="R642" s="20"/>
      <c r="S642" s="20"/>
      <c r="T642" s="20"/>
    </row>
    <row r="643">
      <c r="A643" s="20"/>
      <c r="B643" s="20"/>
      <c r="C643" s="20"/>
      <c r="D643" s="20"/>
      <c r="E643" s="20"/>
      <c r="F643" s="20"/>
      <c r="G643" s="29"/>
      <c r="H643" s="14"/>
      <c r="I643" s="14"/>
      <c r="J643" s="14"/>
      <c r="K643" s="20"/>
      <c r="L643" s="20"/>
      <c r="M643" s="20"/>
      <c r="N643" s="21"/>
      <c r="O643" s="21"/>
      <c r="P643" s="20"/>
      <c r="Q643" s="20"/>
      <c r="R643" s="20"/>
      <c r="S643" s="20"/>
      <c r="T643" s="20"/>
    </row>
    <row r="644">
      <c r="A644" s="20"/>
      <c r="B644" s="20"/>
      <c r="C644" s="20"/>
      <c r="D644" s="20"/>
      <c r="E644" s="20"/>
      <c r="F644" s="20"/>
      <c r="G644" s="29"/>
      <c r="H644" s="14"/>
      <c r="I644" s="14"/>
      <c r="J644" s="14"/>
      <c r="K644" s="20"/>
      <c r="L644" s="20"/>
      <c r="M644" s="20"/>
      <c r="N644" s="21"/>
      <c r="O644" s="21"/>
      <c r="P644" s="20"/>
      <c r="Q644" s="20"/>
      <c r="R644" s="20"/>
      <c r="S644" s="20"/>
      <c r="T644" s="20"/>
    </row>
    <row r="645">
      <c r="A645" s="20"/>
      <c r="B645" s="20"/>
      <c r="C645" s="20"/>
      <c r="D645" s="20"/>
      <c r="E645" s="20"/>
      <c r="F645" s="20"/>
      <c r="G645" s="29"/>
      <c r="H645" s="14"/>
      <c r="I645" s="14"/>
      <c r="J645" s="14"/>
      <c r="K645" s="20"/>
      <c r="L645" s="20"/>
      <c r="M645" s="20"/>
      <c r="N645" s="21"/>
      <c r="O645" s="21"/>
      <c r="P645" s="20"/>
      <c r="Q645" s="20"/>
      <c r="R645" s="20"/>
      <c r="S645" s="20"/>
      <c r="T645" s="20"/>
    </row>
    <row r="646">
      <c r="A646" s="20"/>
      <c r="B646" s="20"/>
      <c r="C646" s="20"/>
      <c r="D646" s="20"/>
      <c r="E646" s="20"/>
      <c r="F646" s="20"/>
      <c r="G646" s="29"/>
      <c r="H646" s="14"/>
      <c r="I646" s="14"/>
      <c r="J646" s="14"/>
      <c r="K646" s="20"/>
      <c r="L646" s="20"/>
      <c r="M646" s="20"/>
      <c r="N646" s="21"/>
      <c r="O646" s="21"/>
      <c r="P646" s="20"/>
      <c r="Q646" s="20"/>
      <c r="R646" s="20"/>
      <c r="S646" s="20"/>
      <c r="T646" s="20"/>
    </row>
    <row r="647">
      <c r="A647" s="20"/>
      <c r="B647" s="20"/>
      <c r="C647" s="20"/>
      <c r="D647" s="20"/>
      <c r="E647" s="20"/>
      <c r="F647" s="20"/>
      <c r="G647" s="29"/>
      <c r="H647" s="14"/>
      <c r="I647" s="14"/>
      <c r="J647" s="14"/>
      <c r="K647" s="20"/>
      <c r="L647" s="20"/>
      <c r="M647" s="20"/>
      <c r="N647" s="21"/>
      <c r="O647" s="21"/>
      <c r="P647" s="20"/>
      <c r="Q647" s="20"/>
      <c r="R647" s="20"/>
      <c r="S647" s="20"/>
      <c r="T647" s="20"/>
    </row>
    <row r="648">
      <c r="A648" s="20"/>
      <c r="B648" s="20"/>
      <c r="C648" s="20"/>
      <c r="D648" s="20"/>
      <c r="E648" s="20"/>
      <c r="F648" s="20"/>
      <c r="G648" s="29"/>
      <c r="H648" s="14"/>
      <c r="I648" s="14"/>
      <c r="J648" s="14"/>
      <c r="K648" s="20"/>
      <c r="L648" s="20"/>
      <c r="M648" s="20"/>
      <c r="N648" s="21"/>
      <c r="O648" s="21"/>
      <c r="P648" s="20"/>
      <c r="Q648" s="20"/>
      <c r="R648" s="20"/>
      <c r="S648" s="20"/>
      <c r="T648" s="20"/>
    </row>
    <row r="649">
      <c r="A649" s="20"/>
      <c r="B649" s="20"/>
      <c r="C649" s="20"/>
      <c r="D649" s="20"/>
      <c r="E649" s="20"/>
      <c r="F649" s="20"/>
      <c r="G649" s="29"/>
      <c r="H649" s="14"/>
      <c r="I649" s="14"/>
      <c r="J649" s="14"/>
      <c r="K649" s="20"/>
      <c r="L649" s="20"/>
      <c r="M649" s="20"/>
      <c r="N649" s="21"/>
      <c r="O649" s="21"/>
      <c r="P649" s="20"/>
      <c r="Q649" s="20"/>
      <c r="R649" s="20"/>
      <c r="S649" s="20"/>
      <c r="T649" s="20"/>
    </row>
    <row r="650">
      <c r="A650" s="20"/>
      <c r="B650" s="20"/>
      <c r="C650" s="20"/>
      <c r="D650" s="20"/>
      <c r="E650" s="20"/>
      <c r="F650" s="20"/>
      <c r="G650" s="29"/>
      <c r="H650" s="14"/>
      <c r="I650" s="14"/>
      <c r="J650" s="14"/>
      <c r="K650" s="20"/>
      <c r="L650" s="20"/>
      <c r="M650" s="20"/>
      <c r="N650" s="21"/>
      <c r="O650" s="21"/>
      <c r="P650" s="20"/>
      <c r="Q650" s="20"/>
      <c r="R650" s="20"/>
      <c r="S650" s="20"/>
      <c r="T650" s="20"/>
    </row>
    <row r="651">
      <c r="A651" s="20"/>
      <c r="B651" s="20"/>
      <c r="C651" s="20"/>
      <c r="D651" s="20"/>
      <c r="E651" s="20"/>
      <c r="F651" s="20"/>
      <c r="G651" s="29"/>
      <c r="H651" s="14"/>
      <c r="I651" s="14"/>
      <c r="J651" s="14"/>
      <c r="K651" s="20"/>
      <c r="L651" s="20"/>
      <c r="M651" s="20"/>
      <c r="N651" s="21"/>
      <c r="O651" s="21"/>
      <c r="P651" s="20"/>
      <c r="Q651" s="20"/>
      <c r="R651" s="20"/>
      <c r="S651" s="20"/>
      <c r="T651" s="20"/>
    </row>
    <row r="652">
      <c r="A652" s="20"/>
      <c r="B652" s="20"/>
      <c r="C652" s="20"/>
      <c r="D652" s="20"/>
      <c r="E652" s="20"/>
      <c r="F652" s="20"/>
      <c r="G652" s="29"/>
      <c r="H652" s="14"/>
      <c r="I652" s="14"/>
      <c r="J652" s="14"/>
      <c r="K652" s="20"/>
      <c r="L652" s="20"/>
      <c r="M652" s="20"/>
      <c r="N652" s="21"/>
      <c r="O652" s="21"/>
      <c r="P652" s="20"/>
      <c r="Q652" s="20"/>
      <c r="R652" s="20"/>
      <c r="S652" s="20"/>
      <c r="T652" s="20"/>
    </row>
    <row r="653">
      <c r="A653" s="20"/>
      <c r="B653" s="20"/>
      <c r="C653" s="20"/>
      <c r="D653" s="20"/>
      <c r="E653" s="20"/>
      <c r="F653" s="20"/>
      <c r="G653" s="29"/>
      <c r="H653" s="14"/>
      <c r="I653" s="14"/>
      <c r="J653" s="14"/>
      <c r="K653" s="20"/>
      <c r="L653" s="20"/>
      <c r="M653" s="20"/>
      <c r="N653" s="21"/>
      <c r="O653" s="21"/>
      <c r="P653" s="20"/>
      <c r="Q653" s="20"/>
      <c r="R653" s="20"/>
      <c r="S653" s="20"/>
      <c r="T653" s="20"/>
    </row>
    <row r="654">
      <c r="A654" s="20"/>
      <c r="B654" s="20"/>
      <c r="C654" s="20"/>
      <c r="D654" s="20"/>
      <c r="E654" s="20"/>
      <c r="F654" s="20"/>
      <c r="G654" s="29"/>
      <c r="H654" s="14"/>
      <c r="I654" s="14"/>
      <c r="J654" s="14"/>
      <c r="K654" s="20"/>
      <c r="L654" s="20"/>
      <c r="M654" s="20"/>
      <c r="N654" s="21"/>
      <c r="O654" s="21"/>
      <c r="P654" s="20"/>
      <c r="Q654" s="20"/>
      <c r="R654" s="20"/>
      <c r="S654" s="20"/>
      <c r="T654" s="20"/>
    </row>
    <row r="655">
      <c r="A655" s="20"/>
      <c r="B655" s="20"/>
      <c r="C655" s="20"/>
      <c r="D655" s="20"/>
      <c r="E655" s="20"/>
      <c r="F655" s="20"/>
      <c r="G655" s="29"/>
      <c r="H655" s="14"/>
      <c r="I655" s="14"/>
      <c r="J655" s="14"/>
      <c r="K655" s="20"/>
      <c r="L655" s="20"/>
      <c r="M655" s="20"/>
      <c r="N655" s="21"/>
      <c r="O655" s="21"/>
      <c r="P655" s="20"/>
      <c r="Q655" s="20"/>
      <c r="R655" s="20"/>
      <c r="S655" s="20"/>
      <c r="T655" s="20"/>
    </row>
    <row r="656">
      <c r="A656" s="20"/>
      <c r="B656" s="20"/>
      <c r="C656" s="20"/>
      <c r="D656" s="20"/>
      <c r="E656" s="20"/>
      <c r="F656" s="20"/>
      <c r="G656" s="29"/>
      <c r="H656" s="14"/>
      <c r="I656" s="14"/>
      <c r="J656" s="14"/>
      <c r="K656" s="20"/>
      <c r="L656" s="20"/>
      <c r="M656" s="20"/>
      <c r="N656" s="21"/>
      <c r="O656" s="21"/>
      <c r="P656" s="20"/>
      <c r="Q656" s="20"/>
      <c r="R656" s="20"/>
      <c r="S656" s="20"/>
      <c r="T656" s="20"/>
    </row>
    <row r="657">
      <c r="A657" s="20"/>
      <c r="B657" s="20"/>
      <c r="C657" s="20"/>
      <c r="D657" s="20"/>
      <c r="E657" s="20"/>
      <c r="F657" s="20"/>
      <c r="G657" s="29"/>
      <c r="H657" s="14"/>
      <c r="I657" s="14"/>
      <c r="J657" s="14"/>
      <c r="K657" s="20"/>
      <c r="L657" s="20"/>
      <c r="M657" s="20"/>
      <c r="N657" s="21"/>
      <c r="O657" s="21"/>
      <c r="P657" s="20"/>
      <c r="Q657" s="20"/>
      <c r="R657" s="20"/>
      <c r="S657" s="20"/>
      <c r="T657" s="20"/>
    </row>
    <row r="658">
      <c r="A658" s="20"/>
      <c r="B658" s="20"/>
      <c r="C658" s="20"/>
      <c r="D658" s="20"/>
      <c r="E658" s="20"/>
      <c r="F658" s="20"/>
      <c r="G658" s="29"/>
      <c r="H658" s="14"/>
      <c r="I658" s="14"/>
      <c r="J658" s="14"/>
      <c r="K658" s="20"/>
      <c r="L658" s="20"/>
      <c r="M658" s="20"/>
      <c r="N658" s="21"/>
      <c r="O658" s="21"/>
      <c r="P658" s="20"/>
      <c r="Q658" s="20"/>
      <c r="R658" s="20"/>
      <c r="S658" s="20"/>
      <c r="T658" s="20"/>
    </row>
    <row r="659">
      <c r="A659" s="20"/>
      <c r="B659" s="20"/>
      <c r="C659" s="20"/>
      <c r="D659" s="20"/>
      <c r="E659" s="20"/>
      <c r="F659" s="20"/>
      <c r="G659" s="29"/>
      <c r="H659" s="14"/>
      <c r="I659" s="14"/>
      <c r="J659" s="14"/>
      <c r="K659" s="20"/>
      <c r="L659" s="20"/>
      <c r="M659" s="20"/>
      <c r="N659" s="21"/>
      <c r="O659" s="21"/>
      <c r="P659" s="20"/>
      <c r="Q659" s="20"/>
      <c r="R659" s="20"/>
      <c r="S659" s="20"/>
      <c r="T659" s="20"/>
    </row>
    <row r="660">
      <c r="A660" s="20"/>
      <c r="B660" s="20"/>
      <c r="C660" s="20"/>
      <c r="D660" s="20"/>
      <c r="E660" s="20"/>
      <c r="F660" s="20"/>
      <c r="G660" s="29"/>
      <c r="H660" s="14"/>
      <c r="I660" s="14"/>
      <c r="J660" s="14"/>
      <c r="K660" s="20"/>
      <c r="L660" s="20"/>
      <c r="M660" s="20"/>
      <c r="N660" s="21"/>
      <c r="O660" s="21"/>
      <c r="P660" s="20"/>
      <c r="Q660" s="20"/>
      <c r="R660" s="20"/>
      <c r="S660" s="20"/>
      <c r="T660" s="20"/>
    </row>
    <row r="661">
      <c r="A661" s="20"/>
      <c r="B661" s="20"/>
      <c r="C661" s="20"/>
      <c r="D661" s="20"/>
      <c r="E661" s="20"/>
      <c r="F661" s="20"/>
      <c r="G661" s="29"/>
      <c r="H661" s="14"/>
      <c r="I661" s="14"/>
      <c r="J661" s="14"/>
      <c r="K661" s="20"/>
      <c r="L661" s="20"/>
      <c r="M661" s="20"/>
      <c r="N661" s="21"/>
      <c r="O661" s="21"/>
      <c r="P661" s="20"/>
      <c r="Q661" s="20"/>
      <c r="R661" s="20"/>
      <c r="S661" s="20"/>
      <c r="T661" s="20"/>
    </row>
    <row r="662">
      <c r="A662" s="20"/>
      <c r="B662" s="20"/>
      <c r="C662" s="20"/>
      <c r="D662" s="20"/>
      <c r="E662" s="20"/>
      <c r="F662" s="20"/>
      <c r="G662" s="29"/>
      <c r="H662" s="14"/>
      <c r="I662" s="14"/>
      <c r="J662" s="14"/>
      <c r="K662" s="20"/>
      <c r="L662" s="20"/>
      <c r="M662" s="20"/>
      <c r="N662" s="21"/>
      <c r="O662" s="21"/>
      <c r="P662" s="20"/>
      <c r="Q662" s="20"/>
      <c r="R662" s="20"/>
      <c r="S662" s="20"/>
      <c r="T662" s="20"/>
    </row>
    <row r="663">
      <c r="A663" s="20"/>
      <c r="B663" s="20"/>
      <c r="C663" s="20"/>
      <c r="D663" s="20"/>
      <c r="E663" s="20"/>
      <c r="F663" s="20"/>
      <c r="G663" s="29"/>
      <c r="H663" s="14"/>
      <c r="I663" s="14"/>
      <c r="J663" s="14"/>
      <c r="K663" s="20"/>
      <c r="L663" s="20"/>
      <c r="M663" s="20"/>
      <c r="N663" s="21"/>
      <c r="O663" s="21"/>
      <c r="P663" s="20"/>
      <c r="Q663" s="20"/>
      <c r="R663" s="20"/>
      <c r="S663" s="20"/>
      <c r="T663" s="20"/>
    </row>
    <row r="664">
      <c r="A664" s="20"/>
      <c r="B664" s="20"/>
      <c r="C664" s="20"/>
      <c r="D664" s="20"/>
      <c r="E664" s="20"/>
      <c r="F664" s="20"/>
      <c r="G664" s="29"/>
      <c r="H664" s="14"/>
      <c r="I664" s="14"/>
      <c r="J664" s="14"/>
      <c r="K664" s="20"/>
      <c r="L664" s="20"/>
      <c r="M664" s="20"/>
      <c r="N664" s="21"/>
      <c r="O664" s="21"/>
      <c r="P664" s="20"/>
      <c r="Q664" s="20"/>
      <c r="R664" s="20"/>
      <c r="S664" s="20"/>
      <c r="T664" s="20"/>
    </row>
    <row r="665">
      <c r="A665" s="20"/>
      <c r="B665" s="20"/>
      <c r="C665" s="20"/>
      <c r="D665" s="20"/>
      <c r="E665" s="20"/>
      <c r="F665" s="20"/>
      <c r="G665" s="29"/>
      <c r="H665" s="14"/>
      <c r="I665" s="14"/>
      <c r="J665" s="14"/>
      <c r="K665" s="20"/>
      <c r="L665" s="20"/>
      <c r="M665" s="20"/>
      <c r="N665" s="21"/>
      <c r="O665" s="21"/>
      <c r="P665" s="20"/>
      <c r="Q665" s="20"/>
      <c r="R665" s="20"/>
      <c r="S665" s="20"/>
      <c r="T665" s="20"/>
    </row>
    <row r="666">
      <c r="A666" s="20"/>
      <c r="B666" s="20"/>
      <c r="C666" s="20"/>
      <c r="D666" s="20"/>
      <c r="E666" s="20"/>
      <c r="F666" s="20"/>
      <c r="G666" s="29"/>
      <c r="H666" s="14"/>
      <c r="I666" s="14"/>
      <c r="J666" s="14"/>
      <c r="K666" s="20"/>
      <c r="L666" s="20"/>
      <c r="M666" s="20"/>
      <c r="N666" s="21"/>
      <c r="O666" s="21"/>
      <c r="P666" s="20"/>
      <c r="Q666" s="20"/>
      <c r="R666" s="20"/>
      <c r="S666" s="20"/>
      <c r="T666" s="20"/>
    </row>
    <row r="667">
      <c r="A667" s="20"/>
      <c r="B667" s="20"/>
      <c r="C667" s="20"/>
      <c r="D667" s="20"/>
      <c r="E667" s="20"/>
      <c r="F667" s="20"/>
      <c r="G667" s="29"/>
      <c r="H667" s="14"/>
      <c r="I667" s="14"/>
      <c r="J667" s="14"/>
      <c r="K667" s="20"/>
      <c r="L667" s="20"/>
      <c r="M667" s="20"/>
      <c r="N667" s="21"/>
      <c r="O667" s="21"/>
      <c r="P667" s="20"/>
      <c r="Q667" s="20"/>
      <c r="R667" s="20"/>
      <c r="S667" s="20"/>
      <c r="T667" s="20"/>
    </row>
    <row r="668">
      <c r="A668" s="20"/>
      <c r="B668" s="20"/>
      <c r="C668" s="20"/>
      <c r="D668" s="20"/>
      <c r="E668" s="20"/>
      <c r="F668" s="20"/>
      <c r="G668" s="29"/>
      <c r="H668" s="14"/>
      <c r="I668" s="14"/>
      <c r="J668" s="14"/>
      <c r="K668" s="20"/>
      <c r="L668" s="20"/>
      <c r="M668" s="20"/>
      <c r="N668" s="21"/>
      <c r="O668" s="21"/>
      <c r="P668" s="20"/>
      <c r="Q668" s="20"/>
      <c r="R668" s="20"/>
      <c r="S668" s="20"/>
      <c r="T668" s="20"/>
    </row>
    <row r="669">
      <c r="A669" s="20"/>
      <c r="B669" s="20"/>
      <c r="C669" s="20"/>
      <c r="D669" s="20"/>
      <c r="E669" s="20"/>
      <c r="F669" s="20"/>
      <c r="G669" s="29"/>
      <c r="H669" s="14"/>
      <c r="I669" s="14"/>
      <c r="J669" s="14"/>
      <c r="K669" s="20"/>
      <c r="L669" s="20"/>
      <c r="M669" s="20"/>
      <c r="N669" s="21"/>
      <c r="O669" s="21"/>
      <c r="P669" s="20"/>
      <c r="Q669" s="20"/>
      <c r="R669" s="20"/>
      <c r="S669" s="20"/>
      <c r="T669" s="20"/>
    </row>
    <row r="670">
      <c r="A670" s="20"/>
      <c r="B670" s="20"/>
      <c r="C670" s="20"/>
      <c r="D670" s="20"/>
      <c r="E670" s="20"/>
      <c r="F670" s="20"/>
      <c r="G670" s="29"/>
      <c r="H670" s="14"/>
      <c r="I670" s="14"/>
      <c r="J670" s="14"/>
      <c r="K670" s="20"/>
      <c r="L670" s="20"/>
      <c r="M670" s="20"/>
      <c r="N670" s="21"/>
      <c r="O670" s="21"/>
      <c r="P670" s="20"/>
      <c r="Q670" s="20"/>
      <c r="R670" s="20"/>
      <c r="S670" s="20"/>
      <c r="T670" s="20"/>
    </row>
    <row r="671">
      <c r="A671" s="20"/>
      <c r="B671" s="20"/>
      <c r="C671" s="20"/>
      <c r="D671" s="20"/>
      <c r="E671" s="20"/>
      <c r="F671" s="20"/>
      <c r="G671" s="29"/>
      <c r="H671" s="14"/>
      <c r="I671" s="14"/>
      <c r="J671" s="14"/>
      <c r="K671" s="20"/>
      <c r="L671" s="20"/>
      <c r="M671" s="20"/>
      <c r="N671" s="21"/>
      <c r="O671" s="21"/>
      <c r="P671" s="20"/>
      <c r="Q671" s="20"/>
      <c r="R671" s="20"/>
      <c r="S671" s="20"/>
      <c r="T671" s="20"/>
    </row>
    <row r="672">
      <c r="A672" s="20"/>
      <c r="B672" s="20"/>
      <c r="C672" s="20"/>
      <c r="D672" s="20"/>
      <c r="E672" s="20"/>
      <c r="F672" s="20"/>
      <c r="G672" s="29"/>
      <c r="H672" s="14"/>
      <c r="I672" s="14"/>
      <c r="J672" s="14"/>
      <c r="K672" s="20"/>
      <c r="L672" s="20"/>
      <c r="M672" s="20"/>
      <c r="N672" s="21"/>
      <c r="O672" s="21"/>
      <c r="P672" s="20"/>
      <c r="Q672" s="20"/>
      <c r="R672" s="20"/>
      <c r="S672" s="20"/>
      <c r="T672" s="20"/>
    </row>
    <row r="673">
      <c r="A673" s="20"/>
      <c r="B673" s="20"/>
      <c r="C673" s="20"/>
      <c r="D673" s="20"/>
      <c r="E673" s="20"/>
      <c r="F673" s="20"/>
      <c r="G673" s="29"/>
      <c r="H673" s="14"/>
      <c r="I673" s="14"/>
      <c r="J673" s="14"/>
      <c r="K673" s="20"/>
      <c r="L673" s="20"/>
      <c r="M673" s="20"/>
      <c r="N673" s="21"/>
      <c r="O673" s="21"/>
      <c r="P673" s="20"/>
      <c r="Q673" s="20"/>
      <c r="R673" s="20"/>
      <c r="S673" s="20"/>
      <c r="T673" s="20"/>
    </row>
    <row r="674">
      <c r="A674" s="20"/>
      <c r="B674" s="20"/>
      <c r="C674" s="20"/>
      <c r="D674" s="20"/>
      <c r="E674" s="20"/>
      <c r="F674" s="20"/>
      <c r="G674" s="29"/>
      <c r="H674" s="14"/>
      <c r="I674" s="14"/>
      <c r="J674" s="14"/>
      <c r="K674" s="20"/>
      <c r="L674" s="20"/>
      <c r="M674" s="20"/>
      <c r="N674" s="21"/>
      <c r="O674" s="21"/>
      <c r="P674" s="20"/>
      <c r="Q674" s="20"/>
      <c r="R674" s="20"/>
      <c r="S674" s="20"/>
      <c r="T674" s="20"/>
    </row>
    <row r="675">
      <c r="A675" s="20"/>
      <c r="B675" s="20"/>
      <c r="C675" s="20"/>
      <c r="D675" s="20"/>
      <c r="E675" s="20"/>
      <c r="F675" s="20"/>
      <c r="G675" s="29"/>
      <c r="H675" s="14"/>
      <c r="I675" s="14"/>
      <c r="J675" s="14"/>
      <c r="K675" s="20"/>
      <c r="L675" s="20"/>
      <c r="M675" s="20"/>
      <c r="N675" s="21"/>
      <c r="O675" s="21"/>
      <c r="P675" s="20"/>
      <c r="Q675" s="20"/>
      <c r="R675" s="20"/>
      <c r="S675" s="20"/>
      <c r="T675" s="20"/>
    </row>
    <row r="676">
      <c r="A676" s="20"/>
      <c r="B676" s="20"/>
      <c r="C676" s="20"/>
      <c r="D676" s="20"/>
      <c r="E676" s="20"/>
      <c r="F676" s="20"/>
      <c r="G676" s="29"/>
      <c r="H676" s="14"/>
      <c r="I676" s="14"/>
      <c r="J676" s="14"/>
      <c r="K676" s="20"/>
      <c r="L676" s="20"/>
      <c r="M676" s="20"/>
      <c r="N676" s="21"/>
      <c r="O676" s="21"/>
      <c r="P676" s="20"/>
      <c r="Q676" s="20"/>
      <c r="R676" s="20"/>
      <c r="S676" s="20"/>
      <c r="T676" s="20"/>
    </row>
    <row r="677">
      <c r="A677" s="20"/>
      <c r="B677" s="20"/>
      <c r="C677" s="20"/>
      <c r="D677" s="20"/>
      <c r="E677" s="20"/>
      <c r="F677" s="20"/>
      <c r="G677" s="29"/>
      <c r="H677" s="14"/>
      <c r="I677" s="14"/>
      <c r="J677" s="14"/>
      <c r="K677" s="20"/>
      <c r="L677" s="20"/>
      <c r="M677" s="20"/>
      <c r="N677" s="21"/>
      <c r="O677" s="21"/>
      <c r="P677" s="20"/>
      <c r="Q677" s="20"/>
      <c r="R677" s="20"/>
      <c r="S677" s="20"/>
      <c r="T677" s="20"/>
    </row>
    <row r="678">
      <c r="A678" s="20"/>
      <c r="B678" s="20"/>
      <c r="C678" s="20"/>
      <c r="D678" s="20"/>
      <c r="E678" s="20"/>
      <c r="F678" s="20"/>
      <c r="G678" s="29"/>
      <c r="H678" s="14"/>
      <c r="I678" s="14"/>
      <c r="J678" s="14"/>
      <c r="K678" s="20"/>
      <c r="L678" s="20"/>
      <c r="M678" s="20"/>
      <c r="N678" s="21"/>
      <c r="O678" s="21"/>
      <c r="P678" s="20"/>
      <c r="Q678" s="20"/>
      <c r="R678" s="20"/>
      <c r="S678" s="20"/>
      <c r="T678" s="20"/>
    </row>
    <row r="679">
      <c r="A679" s="20"/>
      <c r="B679" s="20"/>
      <c r="C679" s="20"/>
      <c r="D679" s="20"/>
      <c r="E679" s="20"/>
      <c r="F679" s="20"/>
      <c r="G679" s="29"/>
      <c r="H679" s="14"/>
      <c r="I679" s="14"/>
      <c r="J679" s="14"/>
      <c r="K679" s="20"/>
      <c r="L679" s="20"/>
      <c r="M679" s="20"/>
      <c r="N679" s="21"/>
      <c r="O679" s="21"/>
      <c r="P679" s="20"/>
      <c r="Q679" s="20"/>
      <c r="R679" s="20"/>
      <c r="S679" s="20"/>
      <c r="T679" s="20"/>
    </row>
    <row r="680">
      <c r="A680" s="20"/>
      <c r="B680" s="20"/>
      <c r="C680" s="20"/>
      <c r="D680" s="20"/>
      <c r="E680" s="20"/>
      <c r="F680" s="20"/>
      <c r="G680" s="29"/>
      <c r="H680" s="14"/>
      <c r="I680" s="14"/>
      <c r="J680" s="14"/>
      <c r="K680" s="20"/>
      <c r="L680" s="20"/>
      <c r="M680" s="20"/>
      <c r="N680" s="21"/>
      <c r="O680" s="21"/>
      <c r="P680" s="20"/>
      <c r="Q680" s="20"/>
      <c r="R680" s="20"/>
      <c r="S680" s="20"/>
      <c r="T680" s="20"/>
    </row>
    <row r="681">
      <c r="A681" s="20"/>
      <c r="B681" s="20"/>
      <c r="C681" s="20"/>
      <c r="D681" s="20"/>
      <c r="E681" s="20"/>
      <c r="F681" s="20"/>
      <c r="G681" s="29"/>
      <c r="H681" s="14"/>
      <c r="I681" s="14"/>
      <c r="J681" s="14"/>
      <c r="K681" s="20"/>
      <c r="L681" s="20"/>
      <c r="M681" s="20"/>
      <c r="N681" s="21"/>
      <c r="O681" s="21"/>
      <c r="P681" s="20"/>
      <c r="Q681" s="20"/>
      <c r="R681" s="20"/>
      <c r="S681" s="20"/>
      <c r="T681" s="20"/>
    </row>
    <row r="682">
      <c r="A682" s="20"/>
      <c r="B682" s="20"/>
      <c r="C682" s="20"/>
      <c r="D682" s="20"/>
      <c r="E682" s="20"/>
      <c r="F682" s="20"/>
      <c r="G682" s="29"/>
      <c r="H682" s="14"/>
      <c r="I682" s="14"/>
      <c r="J682" s="14"/>
      <c r="K682" s="20"/>
      <c r="L682" s="20"/>
      <c r="M682" s="20"/>
      <c r="N682" s="21"/>
      <c r="O682" s="21"/>
      <c r="P682" s="20"/>
      <c r="Q682" s="20"/>
      <c r="R682" s="20"/>
      <c r="S682" s="20"/>
      <c r="T682" s="20"/>
    </row>
    <row r="683">
      <c r="A683" s="20"/>
      <c r="B683" s="20"/>
      <c r="C683" s="20"/>
      <c r="D683" s="20"/>
      <c r="E683" s="20"/>
      <c r="F683" s="20"/>
      <c r="G683" s="29"/>
      <c r="H683" s="14"/>
      <c r="I683" s="14"/>
      <c r="J683" s="14"/>
      <c r="K683" s="20"/>
      <c r="L683" s="20"/>
      <c r="M683" s="20"/>
      <c r="N683" s="21"/>
      <c r="O683" s="21"/>
      <c r="P683" s="20"/>
      <c r="Q683" s="20"/>
      <c r="R683" s="20"/>
      <c r="S683" s="20"/>
      <c r="T683" s="20"/>
    </row>
    <row r="684">
      <c r="A684" s="20"/>
      <c r="B684" s="20"/>
      <c r="C684" s="20"/>
      <c r="D684" s="20"/>
      <c r="E684" s="20"/>
      <c r="F684" s="20"/>
      <c r="G684" s="29"/>
      <c r="H684" s="14"/>
      <c r="I684" s="14"/>
      <c r="J684" s="14"/>
      <c r="K684" s="20"/>
      <c r="L684" s="20"/>
      <c r="M684" s="20"/>
      <c r="N684" s="21"/>
      <c r="O684" s="21"/>
      <c r="P684" s="20"/>
      <c r="Q684" s="20"/>
      <c r="R684" s="20"/>
      <c r="S684" s="20"/>
      <c r="T684" s="20"/>
    </row>
    <row r="685">
      <c r="A685" s="20"/>
      <c r="B685" s="20"/>
      <c r="C685" s="20"/>
      <c r="D685" s="20"/>
      <c r="E685" s="20"/>
      <c r="F685" s="20"/>
      <c r="G685" s="29"/>
      <c r="H685" s="14"/>
      <c r="I685" s="14"/>
      <c r="J685" s="14"/>
      <c r="K685" s="20"/>
      <c r="L685" s="20"/>
      <c r="M685" s="20"/>
      <c r="N685" s="21"/>
      <c r="O685" s="21"/>
      <c r="P685" s="20"/>
      <c r="Q685" s="20"/>
      <c r="R685" s="20"/>
      <c r="S685" s="20"/>
      <c r="T685" s="20"/>
    </row>
    <row r="686">
      <c r="A686" s="20"/>
      <c r="B686" s="20"/>
      <c r="C686" s="20"/>
      <c r="D686" s="20"/>
      <c r="E686" s="20"/>
      <c r="F686" s="20"/>
      <c r="G686" s="29"/>
      <c r="H686" s="14"/>
      <c r="I686" s="14"/>
      <c r="J686" s="14"/>
      <c r="K686" s="20"/>
      <c r="L686" s="20"/>
      <c r="M686" s="20"/>
      <c r="N686" s="21"/>
      <c r="O686" s="21"/>
      <c r="P686" s="20"/>
      <c r="Q686" s="20"/>
      <c r="R686" s="20"/>
      <c r="S686" s="20"/>
      <c r="T686" s="20"/>
    </row>
    <row r="687">
      <c r="A687" s="20"/>
      <c r="B687" s="20"/>
      <c r="C687" s="20"/>
      <c r="D687" s="20"/>
      <c r="E687" s="20"/>
      <c r="F687" s="20"/>
      <c r="G687" s="29"/>
      <c r="H687" s="14"/>
      <c r="I687" s="14"/>
      <c r="J687" s="14"/>
      <c r="K687" s="20"/>
      <c r="L687" s="20"/>
      <c r="M687" s="20"/>
      <c r="N687" s="21"/>
      <c r="O687" s="21"/>
      <c r="P687" s="20"/>
      <c r="Q687" s="20"/>
      <c r="R687" s="20"/>
      <c r="S687" s="20"/>
      <c r="T687" s="20"/>
    </row>
    <row r="688">
      <c r="A688" s="20"/>
      <c r="B688" s="20"/>
      <c r="C688" s="20"/>
      <c r="D688" s="20"/>
      <c r="E688" s="20"/>
      <c r="F688" s="20"/>
      <c r="G688" s="29"/>
      <c r="H688" s="14"/>
      <c r="I688" s="14"/>
      <c r="J688" s="14"/>
      <c r="K688" s="20"/>
      <c r="L688" s="20"/>
      <c r="M688" s="20"/>
      <c r="N688" s="21"/>
      <c r="O688" s="21"/>
      <c r="P688" s="20"/>
      <c r="Q688" s="20"/>
      <c r="R688" s="20"/>
      <c r="S688" s="20"/>
      <c r="T688" s="20"/>
    </row>
    <row r="689">
      <c r="A689" s="20"/>
      <c r="B689" s="20"/>
      <c r="C689" s="20"/>
      <c r="D689" s="20"/>
      <c r="E689" s="20"/>
      <c r="F689" s="20"/>
      <c r="G689" s="29"/>
      <c r="H689" s="14"/>
      <c r="I689" s="14"/>
      <c r="J689" s="14"/>
      <c r="K689" s="20"/>
      <c r="L689" s="20"/>
      <c r="M689" s="20"/>
      <c r="N689" s="21"/>
      <c r="O689" s="21"/>
      <c r="P689" s="20"/>
      <c r="Q689" s="20"/>
      <c r="R689" s="20"/>
      <c r="S689" s="20"/>
      <c r="T689" s="20"/>
    </row>
    <row r="690">
      <c r="A690" s="20"/>
      <c r="B690" s="20"/>
      <c r="C690" s="20"/>
      <c r="D690" s="20"/>
      <c r="E690" s="20"/>
      <c r="F690" s="20"/>
      <c r="G690" s="29"/>
      <c r="H690" s="14"/>
      <c r="I690" s="14"/>
      <c r="J690" s="14"/>
      <c r="K690" s="20"/>
      <c r="L690" s="20"/>
      <c r="M690" s="20"/>
      <c r="N690" s="21"/>
      <c r="O690" s="21"/>
      <c r="P690" s="20"/>
      <c r="Q690" s="20"/>
      <c r="R690" s="20"/>
      <c r="S690" s="20"/>
      <c r="T690" s="20"/>
    </row>
    <row r="691">
      <c r="A691" s="20"/>
      <c r="B691" s="20"/>
      <c r="C691" s="20"/>
      <c r="D691" s="20"/>
      <c r="E691" s="20"/>
      <c r="F691" s="20"/>
      <c r="G691" s="29"/>
      <c r="H691" s="14"/>
      <c r="I691" s="14"/>
      <c r="J691" s="14"/>
      <c r="K691" s="20"/>
      <c r="L691" s="20"/>
      <c r="M691" s="20"/>
      <c r="N691" s="21"/>
      <c r="O691" s="21"/>
      <c r="P691" s="20"/>
      <c r="Q691" s="20"/>
      <c r="R691" s="20"/>
      <c r="S691" s="20"/>
      <c r="T691" s="20"/>
    </row>
    <row r="692">
      <c r="A692" s="20"/>
      <c r="B692" s="20"/>
      <c r="C692" s="20"/>
      <c r="D692" s="20"/>
      <c r="E692" s="20"/>
      <c r="F692" s="20"/>
      <c r="G692" s="29"/>
      <c r="H692" s="14"/>
      <c r="I692" s="14"/>
      <c r="J692" s="14"/>
      <c r="K692" s="20"/>
      <c r="L692" s="20"/>
      <c r="M692" s="20"/>
      <c r="N692" s="21"/>
      <c r="O692" s="21"/>
      <c r="P692" s="20"/>
      <c r="Q692" s="20"/>
      <c r="R692" s="20"/>
      <c r="S692" s="20"/>
      <c r="T692" s="20"/>
    </row>
    <row r="693">
      <c r="A693" s="20"/>
      <c r="B693" s="20"/>
      <c r="C693" s="20"/>
      <c r="D693" s="20"/>
      <c r="E693" s="20"/>
      <c r="F693" s="20"/>
      <c r="G693" s="29"/>
      <c r="H693" s="14"/>
      <c r="I693" s="14"/>
      <c r="J693" s="14"/>
      <c r="K693" s="20"/>
      <c r="L693" s="20"/>
      <c r="M693" s="20"/>
      <c r="N693" s="21"/>
      <c r="O693" s="21"/>
      <c r="P693" s="20"/>
      <c r="Q693" s="20"/>
      <c r="R693" s="20"/>
      <c r="S693" s="20"/>
      <c r="T693" s="20"/>
    </row>
    <row r="694">
      <c r="A694" s="20"/>
      <c r="B694" s="20"/>
      <c r="C694" s="20"/>
      <c r="D694" s="20"/>
      <c r="E694" s="20"/>
      <c r="F694" s="20"/>
      <c r="G694" s="29"/>
      <c r="H694" s="14"/>
      <c r="I694" s="14"/>
      <c r="J694" s="14"/>
      <c r="K694" s="20"/>
      <c r="L694" s="20"/>
      <c r="M694" s="20"/>
      <c r="N694" s="21"/>
      <c r="O694" s="21"/>
      <c r="P694" s="20"/>
      <c r="Q694" s="20"/>
      <c r="R694" s="20"/>
      <c r="S694" s="20"/>
      <c r="T694" s="20"/>
    </row>
    <row r="695">
      <c r="A695" s="20"/>
      <c r="B695" s="20"/>
      <c r="C695" s="20"/>
      <c r="D695" s="20"/>
      <c r="E695" s="20"/>
      <c r="F695" s="20"/>
      <c r="G695" s="29"/>
      <c r="H695" s="14"/>
      <c r="I695" s="14"/>
      <c r="J695" s="14"/>
      <c r="K695" s="20"/>
      <c r="L695" s="20"/>
      <c r="M695" s="20"/>
      <c r="N695" s="21"/>
      <c r="O695" s="21"/>
      <c r="P695" s="20"/>
      <c r="Q695" s="20"/>
      <c r="R695" s="20"/>
      <c r="S695" s="20"/>
      <c r="T695" s="20"/>
    </row>
    <row r="696">
      <c r="A696" s="20"/>
      <c r="B696" s="20"/>
      <c r="C696" s="20"/>
      <c r="D696" s="20"/>
      <c r="E696" s="20"/>
      <c r="F696" s="20"/>
      <c r="G696" s="29"/>
      <c r="H696" s="14"/>
      <c r="I696" s="14"/>
      <c r="J696" s="14"/>
      <c r="K696" s="20"/>
      <c r="L696" s="20"/>
      <c r="M696" s="20"/>
      <c r="N696" s="21"/>
      <c r="O696" s="21"/>
      <c r="P696" s="20"/>
      <c r="Q696" s="20"/>
      <c r="R696" s="20"/>
      <c r="S696" s="20"/>
      <c r="T696" s="20"/>
    </row>
    <row r="697">
      <c r="A697" s="20"/>
      <c r="B697" s="20"/>
      <c r="C697" s="20"/>
      <c r="D697" s="20"/>
      <c r="E697" s="20"/>
      <c r="F697" s="20"/>
      <c r="G697" s="29"/>
      <c r="H697" s="14"/>
      <c r="I697" s="14"/>
      <c r="J697" s="14"/>
      <c r="K697" s="20"/>
      <c r="L697" s="20"/>
      <c r="M697" s="20"/>
      <c r="N697" s="21"/>
      <c r="O697" s="21"/>
      <c r="P697" s="20"/>
      <c r="Q697" s="20"/>
      <c r="R697" s="20"/>
      <c r="S697" s="20"/>
      <c r="T697" s="20"/>
    </row>
    <row r="698">
      <c r="A698" s="20"/>
      <c r="B698" s="20"/>
      <c r="C698" s="20"/>
      <c r="D698" s="20"/>
      <c r="E698" s="20"/>
      <c r="F698" s="20"/>
      <c r="G698" s="29"/>
      <c r="H698" s="14"/>
      <c r="I698" s="14"/>
      <c r="J698" s="14"/>
      <c r="K698" s="20"/>
      <c r="L698" s="20"/>
      <c r="M698" s="20"/>
      <c r="N698" s="21"/>
      <c r="O698" s="21"/>
      <c r="P698" s="20"/>
      <c r="Q698" s="20"/>
      <c r="R698" s="20"/>
      <c r="S698" s="20"/>
      <c r="T698" s="20"/>
    </row>
    <row r="699">
      <c r="A699" s="20"/>
      <c r="B699" s="20"/>
      <c r="C699" s="20"/>
      <c r="D699" s="20"/>
      <c r="E699" s="20"/>
      <c r="F699" s="20"/>
      <c r="G699" s="29"/>
      <c r="H699" s="14"/>
      <c r="I699" s="14"/>
      <c r="J699" s="14"/>
      <c r="K699" s="20"/>
      <c r="L699" s="20"/>
      <c r="M699" s="20"/>
      <c r="N699" s="21"/>
      <c r="O699" s="21"/>
      <c r="P699" s="20"/>
      <c r="Q699" s="20"/>
      <c r="R699" s="20"/>
      <c r="S699" s="20"/>
      <c r="T699" s="20"/>
    </row>
    <row r="700">
      <c r="A700" s="20"/>
      <c r="B700" s="20"/>
      <c r="C700" s="20"/>
      <c r="D700" s="20"/>
      <c r="E700" s="20"/>
      <c r="F700" s="20"/>
      <c r="G700" s="29"/>
      <c r="H700" s="14"/>
      <c r="I700" s="14"/>
      <c r="J700" s="14"/>
      <c r="K700" s="20"/>
      <c r="L700" s="20"/>
      <c r="M700" s="20"/>
      <c r="N700" s="21"/>
      <c r="O700" s="21"/>
      <c r="P700" s="20"/>
      <c r="Q700" s="20"/>
      <c r="R700" s="20"/>
      <c r="S700" s="20"/>
      <c r="T700" s="20"/>
    </row>
    <row r="701">
      <c r="A701" s="20"/>
      <c r="B701" s="20"/>
      <c r="C701" s="20"/>
      <c r="D701" s="20"/>
      <c r="E701" s="20"/>
      <c r="F701" s="20"/>
      <c r="G701" s="29"/>
      <c r="H701" s="14"/>
      <c r="I701" s="14"/>
      <c r="J701" s="14"/>
      <c r="K701" s="20"/>
      <c r="L701" s="20"/>
      <c r="M701" s="20"/>
      <c r="N701" s="21"/>
      <c r="O701" s="21"/>
      <c r="P701" s="20"/>
      <c r="Q701" s="20"/>
      <c r="R701" s="20"/>
      <c r="S701" s="20"/>
      <c r="T701" s="20"/>
    </row>
    <row r="702">
      <c r="A702" s="20"/>
      <c r="B702" s="20"/>
      <c r="C702" s="20"/>
      <c r="D702" s="20"/>
      <c r="E702" s="20"/>
      <c r="F702" s="20"/>
      <c r="G702" s="29"/>
      <c r="H702" s="14"/>
      <c r="I702" s="14"/>
      <c r="J702" s="14"/>
      <c r="K702" s="20"/>
      <c r="L702" s="20"/>
      <c r="M702" s="20"/>
      <c r="N702" s="21"/>
      <c r="O702" s="21"/>
      <c r="P702" s="20"/>
      <c r="Q702" s="20"/>
      <c r="R702" s="20"/>
      <c r="S702" s="20"/>
      <c r="T702" s="20"/>
    </row>
    <row r="703">
      <c r="A703" s="20"/>
      <c r="B703" s="20"/>
      <c r="C703" s="20"/>
      <c r="D703" s="20"/>
      <c r="E703" s="20"/>
      <c r="F703" s="20"/>
      <c r="G703" s="29"/>
      <c r="H703" s="14"/>
      <c r="I703" s="14"/>
      <c r="J703" s="14"/>
      <c r="K703" s="20"/>
      <c r="L703" s="20"/>
      <c r="M703" s="20"/>
      <c r="N703" s="21"/>
      <c r="O703" s="21"/>
      <c r="P703" s="20"/>
      <c r="Q703" s="20"/>
      <c r="R703" s="20"/>
      <c r="S703" s="20"/>
      <c r="T703" s="20"/>
    </row>
    <row r="704">
      <c r="A704" s="20"/>
      <c r="B704" s="20"/>
      <c r="C704" s="20"/>
      <c r="D704" s="20"/>
      <c r="E704" s="20"/>
      <c r="F704" s="20"/>
      <c r="G704" s="29"/>
      <c r="H704" s="14"/>
      <c r="I704" s="14"/>
      <c r="J704" s="14"/>
      <c r="K704" s="20"/>
      <c r="L704" s="20"/>
      <c r="M704" s="20"/>
      <c r="N704" s="21"/>
      <c r="O704" s="21"/>
      <c r="P704" s="20"/>
      <c r="Q704" s="20"/>
      <c r="R704" s="20"/>
      <c r="S704" s="20"/>
      <c r="T704" s="20"/>
    </row>
    <row r="705">
      <c r="A705" s="20"/>
      <c r="B705" s="20"/>
      <c r="C705" s="20"/>
      <c r="D705" s="20"/>
      <c r="E705" s="20"/>
      <c r="F705" s="20"/>
      <c r="G705" s="29"/>
      <c r="H705" s="14"/>
      <c r="I705" s="14"/>
      <c r="J705" s="14"/>
      <c r="K705" s="20"/>
      <c r="L705" s="20"/>
      <c r="M705" s="20"/>
      <c r="N705" s="21"/>
      <c r="O705" s="21"/>
      <c r="P705" s="20"/>
      <c r="Q705" s="20"/>
      <c r="R705" s="20"/>
      <c r="S705" s="20"/>
      <c r="T705" s="20"/>
    </row>
    <row r="706">
      <c r="A706" s="20"/>
      <c r="B706" s="20"/>
      <c r="C706" s="20"/>
      <c r="D706" s="20"/>
      <c r="E706" s="20"/>
      <c r="F706" s="20"/>
      <c r="G706" s="29"/>
      <c r="H706" s="14"/>
      <c r="I706" s="14"/>
      <c r="J706" s="14"/>
      <c r="K706" s="20"/>
      <c r="L706" s="20"/>
      <c r="M706" s="20"/>
      <c r="N706" s="21"/>
      <c r="O706" s="21"/>
      <c r="P706" s="20"/>
      <c r="Q706" s="20"/>
      <c r="R706" s="20"/>
      <c r="S706" s="20"/>
      <c r="T706" s="20"/>
    </row>
    <row r="707">
      <c r="A707" s="20"/>
      <c r="B707" s="20"/>
      <c r="C707" s="20"/>
      <c r="D707" s="20"/>
      <c r="E707" s="20"/>
      <c r="F707" s="20"/>
      <c r="G707" s="29"/>
      <c r="H707" s="14"/>
      <c r="I707" s="14"/>
      <c r="J707" s="14"/>
      <c r="K707" s="20"/>
      <c r="L707" s="20"/>
      <c r="M707" s="20"/>
      <c r="N707" s="21"/>
      <c r="O707" s="21"/>
      <c r="P707" s="20"/>
      <c r="Q707" s="20"/>
      <c r="R707" s="20"/>
      <c r="S707" s="20"/>
      <c r="T707" s="20"/>
    </row>
    <row r="708">
      <c r="A708" s="20"/>
      <c r="B708" s="20"/>
      <c r="C708" s="20"/>
      <c r="D708" s="20"/>
      <c r="E708" s="20"/>
      <c r="F708" s="20"/>
      <c r="G708" s="29"/>
      <c r="H708" s="14"/>
      <c r="I708" s="14"/>
      <c r="J708" s="14"/>
      <c r="K708" s="20"/>
      <c r="L708" s="20"/>
      <c r="M708" s="20"/>
      <c r="N708" s="21"/>
      <c r="O708" s="21"/>
      <c r="P708" s="20"/>
      <c r="Q708" s="20"/>
      <c r="R708" s="20"/>
      <c r="S708" s="20"/>
      <c r="T708" s="20"/>
    </row>
    <row r="709">
      <c r="A709" s="20"/>
      <c r="B709" s="20"/>
      <c r="C709" s="20"/>
      <c r="D709" s="20"/>
      <c r="E709" s="20"/>
      <c r="F709" s="20"/>
      <c r="G709" s="29"/>
      <c r="H709" s="14"/>
      <c r="I709" s="14"/>
      <c r="J709" s="14"/>
      <c r="K709" s="20"/>
      <c r="L709" s="20"/>
      <c r="M709" s="20"/>
      <c r="N709" s="21"/>
      <c r="O709" s="21"/>
      <c r="P709" s="20"/>
      <c r="Q709" s="20"/>
      <c r="R709" s="20"/>
      <c r="S709" s="20"/>
      <c r="T709" s="20"/>
    </row>
    <row r="710">
      <c r="A710" s="20"/>
      <c r="B710" s="20"/>
      <c r="C710" s="20"/>
      <c r="D710" s="20"/>
      <c r="E710" s="20"/>
      <c r="F710" s="20"/>
      <c r="G710" s="29"/>
      <c r="H710" s="14"/>
      <c r="I710" s="14"/>
      <c r="J710" s="14"/>
      <c r="K710" s="20"/>
      <c r="L710" s="20"/>
      <c r="M710" s="20"/>
      <c r="N710" s="21"/>
      <c r="O710" s="21"/>
      <c r="P710" s="20"/>
      <c r="Q710" s="20"/>
      <c r="R710" s="20"/>
      <c r="S710" s="20"/>
      <c r="T710" s="20"/>
    </row>
    <row r="711">
      <c r="A711" s="20"/>
      <c r="B711" s="20"/>
      <c r="C711" s="20"/>
      <c r="D711" s="20"/>
      <c r="E711" s="20"/>
      <c r="F711" s="20"/>
      <c r="G711" s="29"/>
      <c r="H711" s="14"/>
      <c r="I711" s="14"/>
      <c r="J711" s="14"/>
      <c r="K711" s="20"/>
      <c r="L711" s="20"/>
      <c r="M711" s="20"/>
      <c r="N711" s="21"/>
      <c r="O711" s="21"/>
      <c r="P711" s="20"/>
      <c r="Q711" s="20"/>
      <c r="R711" s="20"/>
      <c r="S711" s="20"/>
      <c r="T711" s="20"/>
    </row>
    <row r="712">
      <c r="A712" s="20"/>
      <c r="B712" s="20"/>
      <c r="C712" s="20"/>
      <c r="D712" s="20"/>
      <c r="E712" s="20"/>
      <c r="F712" s="20"/>
      <c r="G712" s="29"/>
      <c r="H712" s="14"/>
      <c r="I712" s="14"/>
      <c r="J712" s="14"/>
      <c r="K712" s="20"/>
      <c r="L712" s="20"/>
      <c r="M712" s="20"/>
      <c r="N712" s="21"/>
      <c r="O712" s="21"/>
      <c r="P712" s="20"/>
      <c r="Q712" s="20"/>
      <c r="R712" s="20"/>
      <c r="S712" s="20"/>
      <c r="T712" s="20"/>
    </row>
    <row r="713">
      <c r="A713" s="20"/>
      <c r="B713" s="20"/>
      <c r="C713" s="20"/>
      <c r="D713" s="20"/>
      <c r="E713" s="20"/>
      <c r="F713" s="20"/>
      <c r="G713" s="29"/>
      <c r="H713" s="14"/>
      <c r="I713" s="14"/>
      <c r="J713" s="14"/>
      <c r="K713" s="20"/>
      <c r="L713" s="20"/>
      <c r="M713" s="20"/>
      <c r="N713" s="21"/>
      <c r="O713" s="21"/>
      <c r="P713" s="20"/>
      <c r="Q713" s="20"/>
      <c r="R713" s="20"/>
      <c r="S713" s="20"/>
      <c r="T713" s="20"/>
    </row>
    <row r="714">
      <c r="A714" s="20"/>
      <c r="B714" s="20"/>
      <c r="C714" s="20"/>
      <c r="D714" s="20"/>
      <c r="E714" s="20"/>
      <c r="F714" s="20"/>
      <c r="G714" s="29"/>
      <c r="H714" s="14"/>
      <c r="I714" s="14"/>
      <c r="J714" s="14"/>
      <c r="K714" s="20"/>
      <c r="L714" s="20"/>
      <c r="M714" s="20"/>
      <c r="N714" s="21"/>
      <c r="O714" s="21"/>
      <c r="P714" s="20"/>
      <c r="Q714" s="20"/>
      <c r="R714" s="20"/>
      <c r="S714" s="20"/>
      <c r="T714" s="20"/>
    </row>
    <row r="715">
      <c r="A715" s="20"/>
      <c r="B715" s="20"/>
      <c r="C715" s="20"/>
      <c r="D715" s="20"/>
      <c r="E715" s="20"/>
      <c r="F715" s="20"/>
      <c r="G715" s="29"/>
      <c r="H715" s="14"/>
      <c r="I715" s="14"/>
      <c r="J715" s="14"/>
      <c r="K715" s="20"/>
      <c r="L715" s="20"/>
      <c r="M715" s="20"/>
      <c r="N715" s="21"/>
      <c r="O715" s="21"/>
      <c r="P715" s="20"/>
      <c r="Q715" s="20"/>
      <c r="R715" s="20"/>
      <c r="S715" s="20"/>
      <c r="T715" s="20"/>
    </row>
    <row r="716">
      <c r="A716" s="20"/>
      <c r="B716" s="20"/>
      <c r="C716" s="20"/>
      <c r="D716" s="20"/>
      <c r="E716" s="20"/>
      <c r="F716" s="20"/>
      <c r="G716" s="29"/>
      <c r="H716" s="14"/>
      <c r="I716" s="14"/>
      <c r="J716" s="14"/>
      <c r="K716" s="20"/>
      <c r="L716" s="20"/>
      <c r="M716" s="20"/>
      <c r="N716" s="21"/>
      <c r="O716" s="21"/>
      <c r="P716" s="20"/>
      <c r="Q716" s="20"/>
      <c r="R716" s="20"/>
      <c r="S716" s="20"/>
      <c r="T716" s="20"/>
    </row>
    <row r="717">
      <c r="A717" s="20"/>
      <c r="B717" s="20"/>
      <c r="C717" s="20"/>
      <c r="D717" s="20"/>
      <c r="E717" s="20"/>
      <c r="F717" s="20"/>
      <c r="G717" s="29"/>
      <c r="H717" s="14"/>
      <c r="I717" s="14"/>
      <c r="J717" s="14"/>
      <c r="K717" s="20"/>
      <c r="L717" s="20"/>
      <c r="M717" s="20"/>
      <c r="N717" s="21"/>
      <c r="O717" s="21"/>
      <c r="P717" s="20"/>
      <c r="Q717" s="20"/>
      <c r="R717" s="20"/>
      <c r="S717" s="20"/>
      <c r="T717" s="20"/>
    </row>
    <row r="718">
      <c r="A718" s="20"/>
      <c r="B718" s="20"/>
      <c r="C718" s="20"/>
      <c r="D718" s="20"/>
      <c r="E718" s="20"/>
      <c r="F718" s="20"/>
      <c r="G718" s="29"/>
      <c r="H718" s="14"/>
      <c r="I718" s="14"/>
      <c r="J718" s="14"/>
      <c r="K718" s="20"/>
      <c r="L718" s="20"/>
      <c r="M718" s="20"/>
      <c r="N718" s="21"/>
      <c r="O718" s="21"/>
      <c r="P718" s="20"/>
      <c r="Q718" s="20"/>
      <c r="R718" s="20"/>
      <c r="S718" s="20"/>
      <c r="T718" s="20"/>
    </row>
    <row r="719">
      <c r="A719" s="20"/>
      <c r="B719" s="20"/>
      <c r="C719" s="20"/>
      <c r="D719" s="20"/>
      <c r="E719" s="20"/>
      <c r="F719" s="20"/>
      <c r="G719" s="29"/>
      <c r="H719" s="14"/>
      <c r="I719" s="14"/>
      <c r="J719" s="14"/>
      <c r="K719" s="20"/>
      <c r="L719" s="20"/>
      <c r="M719" s="20"/>
      <c r="N719" s="21"/>
      <c r="O719" s="21"/>
      <c r="P719" s="20"/>
      <c r="Q719" s="20"/>
      <c r="R719" s="20"/>
      <c r="S719" s="20"/>
      <c r="T719" s="20"/>
    </row>
    <row r="720">
      <c r="A720" s="20"/>
      <c r="B720" s="20"/>
      <c r="C720" s="20"/>
      <c r="D720" s="20"/>
      <c r="E720" s="20"/>
      <c r="F720" s="20"/>
      <c r="G720" s="29"/>
      <c r="H720" s="14"/>
      <c r="I720" s="14"/>
      <c r="J720" s="14"/>
      <c r="K720" s="20"/>
      <c r="L720" s="20"/>
      <c r="M720" s="20"/>
      <c r="N720" s="21"/>
      <c r="O720" s="21"/>
      <c r="P720" s="20"/>
      <c r="Q720" s="20"/>
      <c r="R720" s="20"/>
      <c r="S720" s="20"/>
      <c r="T720" s="20"/>
    </row>
    <row r="721">
      <c r="A721" s="20"/>
      <c r="B721" s="20"/>
      <c r="C721" s="20"/>
      <c r="D721" s="20"/>
      <c r="E721" s="20"/>
      <c r="F721" s="20"/>
      <c r="G721" s="29"/>
      <c r="H721" s="14"/>
      <c r="I721" s="14"/>
      <c r="J721" s="14"/>
      <c r="K721" s="20"/>
      <c r="L721" s="20"/>
      <c r="M721" s="20"/>
      <c r="N721" s="21"/>
      <c r="O721" s="21"/>
      <c r="P721" s="20"/>
      <c r="Q721" s="20"/>
      <c r="R721" s="20"/>
      <c r="S721" s="20"/>
      <c r="T721" s="20"/>
    </row>
    <row r="722">
      <c r="A722" s="20"/>
      <c r="B722" s="20"/>
      <c r="C722" s="20"/>
      <c r="D722" s="20"/>
      <c r="E722" s="20"/>
      <c r="F722" s="20"/>
      <c r="G722" s="29"/>
      <c r="H722" s="14"/>
      <c r="I722" s="14"/>
      <c r="J722" s="14"/>
      <c r="K722" s="20"/>
      <c r="L722" s="20"/>
      <c r="M722" s="20"/>
      <c r="N722" s="21"/>
      <c r="O722" s="21"/>
      <c r="P722" s="20"/>
      <c r="Q722" s="20"/>
      <c r="R722" s="20"/>
      <c r="S722" s="20"/>
      <c r="T722" s="20"/>
    </row>
    <row r="723">
      <c r="A723" s="20"/>
      <c r="B723" s="20"/>
      <c r="C723" s="20"/>
      <c r="D723" s="20"/>
      <c r="E723" s="20"/>
      <c r="F723" s="20"/>
      <c r="G723" s="29"/>
      <c r="H723" s="14"/>
      <c r="I723" s="14"/>
      <c r="J723" s="14"/>
      <c r="K723" s="20"/>
      <c r="L723" s="20"/>
      <c r="M723" s="20"/>
      <c r="N723" s="21"/>
      <c r="O723" s="21"/>
      <c r="P723" s="20"/>
      <c r="Q723" s="20"/>
      <c r="R723" s="20"/>
      <c r="S723" s="20"/>
      <c r="T723" s="20"/>
    </row>
    <row r="724">
      <c r="A724" s="20"/>
      <c r="B724" s="20"/>
      <c r="C724" s="20"/>
      <c r="D724" s="20"/>
      <c r="E724" s="20"/>
      <c r="F724" s="20"/>
      <c r="G724" s="29"/>
      <c r="H724" s="14"/>
      <c r="I724" s="14"/>
      <c r="J724" s="14"/>
      <c r="K724" s="20"/>
      <c r="L724" s="20"/>
      <c r="M724" s="20"/>
      <c r="N724" s="21"/>
      <c r="O724" s="21"/>
      <c r="P724" s="20"/>
      <c r="Q724" s="20"/>
      <c r="R724" s="20"/>
      <c r="S724" s="20"/>
      <c r="T724" s="20"/>
    </row>
    <row r="725">
      <c r="A725" s="20"/>
      <c r="B725" s="20"/>
      <c r="C725" s="20"/>
      <c r="D725" s="20"/>
      <c r="E725" s="20"/>
      <c r="F725" s="20"/>
      <c r="G725" s="29"/>
      <c r="H725" s="14"/>
      <c r="I725" s="14"/>
      <c r="J725" s="14"/>
      <c r="K725" s="20"/>
      <c r="L725" s="20"/>
      <c r="M725" s="20"/>
      <c r="N725" s="21"/>
      <c r="O725" s="21"/>
      <c r="P725" s="20"/>
      <c r="Q725" s="20"/>
      <c r="R725" s="20"/>
      <c r="S725" s="20"/>
      <c r="T725" s="20"/>
    </row>
    <row r="726">
      <c r="A726" s="20"/>
      <c r="B726" s="20"/>
      <c r="C726" s="20"/>
      <c r="D726" s="20"/>
      <c r="E726" s="20"/>
      <c r="F726" s="20"/>
      <c r="G726" s="29"/>
      <c r="H726" s="14"/>
      <c r="I726" s="14"/>
      <c r="J726" s="14"/>
      <c r="K726" s="20"/>
      <c r="L726" s="20"/>
      <c r="M726" s="20"/>
      <c r="N726" s="21"/>
      <c r="O726" s="21"/>
      <c r="P726" s="20"/>
      <c r="Q726" s="20"/>
      <c r="R726" s="20"/>
      <c r="S726" s="20"/>
      <c r="T726" s="20"/>
    </row>
    <row r="727">
      <c r="A727" s="20"/>
      <c r="B727" s="20"/>
      <c r="C727" s="20"/>
      <c r="D727" s="20"/>
      <c r="E727" s="20"/>
      <c r="F727" s="20"/>
      <c r="G727" s="29"/>
      <c r="H727" s="14"/>
      <c r="I727" s="14"/>
      <c r="J727" s="14"/>
      <c r="K727" s="20"/>
      <c r="L727" s="20"/>
      <c r="M727" s="20"/>
      <c r="N727" s="21"/>
      <c r="O727" s="21"/>
      <c r="P727" s="20"/>
      <c r="Q727" s="20"/>
      <c r="R727" s="20"/>
      <c r="S727" s="20"/>
      <c r="T727" s="20"/>
    </row>
    <row r="728">
      <c r="A728" s="20"/>
      <c r="B728" s="20"/>
      <c r="C728" s="20"/>
      <c r="D728" s="20"/>
      <c r="E728" s="20"/>
      <c r="F728" s="20"/>
      <c r="G728" s="29"/>
      <c r="H728" s="14"/>
      <c r="I728" s="14"/>
      <c r="J728" s="14"/>
      <c r="K728" s="20"/>
      <c r="L728" s="20"/>
      <c r="M728" s="20"/>
      <c r="N728" s="21"/>
      <c r="O728" s="21"/>
      <c r="P728" s="20"/>
      <c r="Q728" s="20"/>
      <c r="R728" s="20"/>
      <c r="S728" s="20"/>
      <c r="T728" s="20"/>
    </row>
    <row r="729">
      <c r="A729" s="20"/>
      <c r="B729" s="20"/>
      <c r="C729" s="20"/>
      <c r="D729" s="20"/>
      <c r="E729" s="20"/>
      <c r="F729" s="20"/>
      <c r="G729" s="29"/>
      <c r="H729" s="14"/>
      <c r="I729" s="14"/>
      <c r="J729" s="14"/>
      <c r="K729" s="20"/>
      <c r="L729" s="20"/>
      <c r="M729" s="20"/>
      <c r="N729" s="21"/>
      <c r="O729" s="21"/>
      <c r="P729" s="20"/>
      <c r="Q729" s="20"/>
      <c r="R729" s="20"/>
      <c r="S729" s="20"/>
      <c r="T729" s="20"/>
    </row>
    <row r="730">
      <c r="A730" s="20"/>
      <c r="B730" s="20"/>
      <c r="C730" s="20"/>
      <c r="D730" s="20"/>
      <c r="E730" s="20"/>
      <c r="F730" s="20"/>
      <c r="G730" s="29"/>
      <c r="H730" s="14"/>
      <c r="I730" s="14"/>
      <c r="J730" s="14"/>
      <c r="K730" s="20"/>
      <c r="L730" s="20"/>
      <c r="M730" s="20"/>
      <c r="N730" s="21"/>
      <c r="O730" s="21"/>
      <c r="P730" s="20"/>
      <c r="Q730" s="20"/>
      <c r="R730" s="20"/>
      <c r="S730" s="20"/>
      <c r="T730" s="20"/>
    </row>
    <row r="731">
      <c r="A731" s="20"/>
      <c r="B731" s="20"/>
      <c r="C731" s="20"/>
      <c r="D731" s="20"/>
      <c r="E731" s="20"/>
      <c r="F731" s="20"/>
      <c r="G731" s="29"/>
      <c r="H731" s="14"/>
      <c r="I731" s="14"/>
      <c r="J731" s="14"/>
      <c r="K731" s="20"/>
      <c r="L731" s="20"/>
      <c r="M731" s="20"/>
      <c r="N731" s="21"/>
      <c r="O731" s="21"/>
      <c r="P731" s="20"/>
      <c r="Q731" s="20"/>
      <c r="R731" s="20"/>
      <c r="S731" s="20"/>
      <c r="T731" s="20"/>
    </row>
    <row r="732">
      <c r="A732" s="20"/>
      <c r="B732" s="20"/>
      <c r="C732" s="20"/>
      <c r="D732" s="20"/>
      <c r="E732" s="20"/>
      <c r="F732" s="20"/>
      <c r="G732" s="29"/>
      <c r="H732" s="14"/>
      <c r="I732" s="14"/>
      <c r="J732" s="14"/>
      <c r="K732" s="20"/>
      <c r="L732" s="20"/>
      <c r="M732" s="20"/>
      <c r="N732" s="21"/>
      <c r="O732" s="21"/>
      <c r="P732" s="20"/>
      <c r="Q732" s="20"/>
      <c r="R732" s="20"/>
      <c r="S732" s="20"/>
      <c r="T732" s="20"/>
    </row>
    <row r="733">
      <c r="A733" s="20"/>
      <c r="B733" s="20"/>
      <c r="C733" s="20"/>
      <c r="D733" s="20"/>
      <c r="E733" s="20"/>
      <c r="F733" s="20"/>
      <c r="G733" s="29"/>
      <c r="H733" s="14"/>
      <c r="I733" s="14"/>
      <c r="J733" s="14"/>
      <c r="K733" s="20"/>
      <c r="L733" s="20"/>
      <c r="M733" s="20"/>
      <c r="N733" s="21"/>
      <c r="O733" s="21"/>
      <c r="P733" s="20"/>
      <c r="Q733" s="20"/>
      <c r="R733" s="20"/>
      <c r="S733" s="20"/>
      <c r="T733" s="20"/>
    </row>
    <row r="734">
      <c r="A734" s="20"/>
      <c r="B734" s="20"/>
      <c r="C734" s="20"/>
      <c r="D734" s="20"/>
      <c r="E734" s="20"/>
      <c r="F734" s="20"/>
      <c r="G734" s="29"/>
      <c r="H734" s="14"/>
      <c r="I734" s="14"/>
      <c r="J734" s="14"/>
      <c r="K734" s="20"/>
      <c r="L734" s="20"/>
      <c r="M734" s="20"/>
      <c r="N734" s="21"/>
      <c r="O734" s="21"/>
      <c r="P734" s="20"/>
      <c r="Q734" s="20"/>
      <c r="R734" s="20"/>
      <c r="S734" s="20"/>
      <c r="T734" s="20"/>
    </row>
    <row r="735">
      <c r="A735" s="20"/>
      <c r="B735" s="20"/>
      <c r="C735" s="20"/>
      <c r="D735" s="20"/>
      <c r="E735" s="20"/>
      <c r="F735" s="20"/>
      <c r="G735" s="29"/>
      <c r="H735" s="14"/>
      <c r="I735" s="14"/>
      <c r="J735" s="14"/>
      <c r="K735" s="20"/>
      <c r="L735" s="20"/>
      <c r="M735" s="20"/>
      <c r="N735" s="21"/>
      <c r="O735" s="21"/>
      <c r="P735" s="20"/>
      <c r="Q735" s="20"/>
      <c r="R735" s="20"/>
      <c r="S735" s="20"/>
      <c r="T735" s="20"/>
    </row>
    <row r="736">
      <c r="A736" s="20"/>
      <c r="B736" s="20"/>
      <c r="C736" s="20"/>
      <c r="D736" s="20"/>
      <c r="E736" s="20"/>
      <c r="F736" s="20"/>
      <c r="G736" s="29"/>
      <c r="H736" s="14"/>
      <c r="I736" s="14"/>
      <c r="J736" s="14"/>
      <c r="K736" s="20"/>
      <c r="L736" s="20"/>
      <c r="M736" s="20"/>
      <c r="N736" s="21"/>
      <c r="O736" s="21"/>
      <c r="P736" s="20"/>
      <c r="Q736" s="20"/>
      <c r="R736" s="20"/>
      <c r="S736" s="20"/>
      <c r="T736" s="20"/>
    </row>
    <row r="737">
      <c r="A737" s="20"/>
      <c r="B737" s="20"/>
      <c r="C737" s="20"/>
      <c r="D737" s="20"/>
      <c r="E737" s="20"/>
      <c r="F737" s="20"/>
      <c r="G737" s="29"/>
      <c r="H737" s="14"/>
      <c r="I737" s="14"/>
      <c r="J737" s="14"/>
      <c r="K737" s="20"/>
      <c r="L737" s="20"/>
      <c r="M737" s="20"/>
      <c r="N737" s="21"/>
      <c r="O737" s="21"/>
      <c r="P737" s="20"/>
      <c r="Q737" s="20"/>
      <c r="R737" s="20"/>
      <c r="S737" s="20"/>
      <c r="T737" s="20"/>
    </row>
    <row r="738">
      <c r="A738" s="20"/>
      <c r="B738" s="20"/>
      <c r="C738" s="20"/>
      <c r="D738" s="20"/>
      <c r="E738" s="20"/>
      <c r="F738" s="20"/>
      <c r="G738" s="29"/>
      <c r="H738" s="14"/>
      <c r="I738" s="14"/>
      <c r="J738" s="14"/>
      <c r="K738" s="20"/>
      <c r="L738" s="20"/>
      <c r="M738" s="20"/>
      <c r="N738" s="21"/>
      <c r="O738" s="21"/>
      <c r="P738" s="20"/>
      <c r="Q738" s="20"/>
      <c r="R738" s="20"/>
      <c r="S738" s="20"/>
      <c r="T738" s="20"/>
    </row>
    <row r="739">
      <c r="A739" s="20"/>
      <c r="B739" s="20"/>
      <c r="C739" s="20"/>
      <c r="D739" s="20"/>
      <c r="E739" s="20"/>
      <c r="F739" s="20"/>
      <c r="G739" s="29"/>
      <c r="H739" s="14"/>
      <c r="I739" s="14"/>
      <c r="J739" s="14"/>
      <c r="K739" s="20"/>
      <c r="L739" s="20"/>
      <c r="M739" s="20"/>
      <c r="N739" s="21"/>
      <c r="O739" s="21"/>
      <c r="P739" s="20"/>
      <c r="Q739" s="20"/>
      <c r="R739" s="20"/>
      <c r="S739" s="20"/>
      <c r="T739" s="20"/>
    </row>
    <row r="740">
      <c r="A740" s="20"/>
      <c r="B740" s="20"/>
      <c r="C740" s="20"/>
      <c r="D740" s="20"/>
      <c r="E740" s="20"/>
      <c r="F740" s="20"/>
      <c r="G740" s="29"/>
      <c r="H740" s="14"/>
      <c r="I740" s="14"/>
      <c r="J740" s="14"/>
      <c r="K740" s="20"/>
      <c r="L740" s="20"/>
      <c r="M740" s="20"/>
      <c r="N740" s="21"/>
      <c r="O740" s="21"/>
      <c r="P740" s="20"/>
      <c r="Q740" s="20"/>
      <c r="R740" s="20"/>
      <c r="S740" s="20"/>
      <c r="T740" s="20"/>
    </row>
    <row r="741">
      <c r="A741" s="20"/>
      <c r="B741" s="20"/>
      <c r="C741" s="20"/>
      <c r="D741" s="20"/>
      <c r="E741" s="20"/>
      <c r="F741" s="20"/>
      <c r="G741" s="29"/>
      <c r="H741" s="14"/>
      <c r="I741" s="14"/>
      <c r="J741" s="14"/>
      <c r="K741" s="20"/>
      <c r="L741" s="20"/>
      <c r="M741" s="20"/>
      <c r="N741" s="21"/>
      <c r="O741" s="21"/>
      <c r="P741" s="20"/>
      <c r="Q741" s="20"/>
      <c r="R741" s="20"/>
      <c r="S741" s="20"/>
      <c r="T741" s="20"/>
    </row>
    <row r="742">
      <c r="A742" s="20"/>
      <c r="B742" s="20"/>
      <c r="C742" s="20"/>
      <c r="D742" s="20"/>
      <c r="E742" s="20"/>
      <c r="F742" s="20"/>
      <c r="G742" s="29"/>
      <c r="H742" s="14"/>
      <c r="I742" s="14"/>
      <c r="J742" s="14"/>
      <c r="K742" s="20"/>
      <c r="L742" s="20"/>
      <c r="M742" s="20"/>
      <c r="N742" s="21"/>
      <c r="O742" s="21"/>
      <c r="P742" s="20"/>
      <c r="Q742" s="20"/>
      <c r="R742" s="20"/>
      <c r="S742" s="20"/>
      <c r="T742" s="20"/>
    </row>
    <row r="743">
      <c r="A743" s="20"/>
      <c r="B743" s="20"/>
      <c r="C743" s="20"/>
      <c r="D743" s="20"/>
      <c r="E743" s="20"/>
      <c r="F743" s="20"/>
      <c r="G743" s="29"/>
      <c r="H743" s="14"/>
      <c r="I743" s="14"/>
      <c r="J743" s="14"/>
      <c r="K743" s="20"/>
      <c r="L743" s="20"/>
      <c r="M743" s="20"/>
      <c r="N743" s="21"/>
      <c r="O743" s="21"/>
      <c r="P743" s="20"/>
      <c r="Q743" s="20"/>
      <c r="R743" s="20"/>
      <c r="S743" s="20"/>
      <c r="T743" s="20"/>
    </row>
    <row r="744">
      <c r="A744" s="20"/>
      <c r="B744" s="20"/>
      <c r="C744" s="20"/>
      <c r="D744" s="20"/>
      <c r="E744" s="20"/>
      <c r="F744" s="20"/>
      <c r="G744" s="29"/>
      <c r="H744" s="14"/>
      <c r="I744" s="14"/>
      <c r="J744" s="14"/>
      <c r="K744" s="20"/>
      <c r="L744" s="20"/>
      <c r="M744" s="20"/>
      <c r="N744" s="21"/>
      <c r="O744" s="21"/>
      <c r="P744" s="20"/>
      <c r="Q744" s="20"/>
      <c r="R744" s="20"/>
      <c r="S744" s="20"/>
      <c r="T744" s="20"/>
    </row>
    <row r="745">
      <c r="A745" s="20"/>
      <c r="B745" s="20"/>
      <c r="C745" s="20"/>
      <c r="D745" s="20"/>
      <c r="E745" s="20"/>
      <c r="F745" s="20"/>
      <c r="G745" s="29"/>
      <c r="H745" s="14"/>
      <c r="I745" s="14"/>
      <c r="J745" s="14"/>
      <c r="K745" s="20"/>
      <c r="L745" s="20"/>
      <c r="M745" s="20"/>
      <c r="N745" s="21"/>
      <c r="O745" s="21"/>
      <c r="P745" s="20"/>
      <c r="Q745" s="20"/>
      <c r="R745" s="20"/>
      <c r="S745" s="20"/>
      <c r="T745" s="20"/>
    </row>
    <row r="746">
      <c r="A746" s="20"/>
      <c r="B746" s="20"/>
      <c r="C746" s="20"/>
      <c r="D746" s="20"/>
      <c r="E746" s="20"/>
      <c r="F746" s="20"/>
      <c r="G746" s="29"/>
      <c r="H746" s="14"/>
      <c r="I746" s="14"/>
      <c r="J746" s="14"/>
      <c r="K746" s="20"/>
      <c r="L746" s="20"/>
      <c r="M746" s="20"/>
      <c r="N746" s="21"/>
      <c r="O746" s="21"/>
      <c r="P746" s="20"/>
      <c r="Q746" s="20"/>
      <c r="R746" s="20"/>
      <c r="S746" s="20"/>
      <c r="T746" s="20"/>
    </row>
    <row r="747">
      <c r="A747" s="20"/>
      <c r="B747" s="20"/>
      <c r="C747" s="20"/>
      <c r="D747" s="20"/>
      <c r="E747" s="20"/>
      <c r="F747" s="20"/>
      <c r="G747" s="29"/>
      <c r="H747" s="14"/>
      <c r="I747" s="14"/>
      <c r="J747" s="14"/>
      <c r="K747" s="20"/>
      <c r="L747" s="20"/>
      <c r="M747" s="20"/>
      <c r="N747" s="21"/>
      <c r="O747" s="21"/>
      <c r="P747" s="20"/>
      <c r="Q747" s="20"/>
      <c r="R747" s="20"/>
      <c r="S747" s="20"/>
      <c r="T747" s="20"/>
    </row>
    <row r="748">
      <c r="A748" s="20"/>
      <c r="B748" s="20"/>
      <c r="C748" s="20"/>
      <c r="D748" s="20"/>
      <c r="E748" s="20"/>
      <c r="F748" s="20"/>
      <c r="G748" s="29"/>
      <c r="H748" s="14"/>
      <c r="I748" s="14"/>
      <c r="J748" s="14"/>
      <c r="K748" s="20"/>
      <c r="L748" s="20"/>
      <c r="M748" s="20"/>
      <c r="N748" s="21"/>
      <c r="O748" s="21"/>
      <c r="P748" s="20"/>
      <c r="Q748" s="20"/>
      <c r="R748" s="20"/>
      <c r="S748" s="20"/>
      <c r="T748" s="20"/>
    </row>
    <row r="749">
      <c r="A749" s="20"/>
      <c r="B749" s="20"/>
      <c r="C749" s="20"/>
      <c r="D749" s="20"/>
      <c r="E749" s="20"/>
      <c r="F749" s="20"/>
      <c r="G749" s="29"/>
      <c r="H749" s="14"/>
      <c r="I749" s="14"/>
      <c r="J749" s="14"/>
      <c r="K749" s="20"/>
      <c r="L749" s="20"/>
      <c r="M749" s="20"/>
      <c r="N749" s="21"/>
      <c r="O749" s="21"/>
      <c r="P749" s="20"/>
      <c r="Q749" s="20"/>
      <c r="R749" s="20"/>
      <c r="S749" s="20"/>
      <c r="T749" s="20"/>
    </row>
    <row r="750">
      <c r="A750" s="20"/>
      <c r="B750" s="20"/>
      <c r="C750" s="20"/>
      <c r="D750" s="20"/>
      <c r="E750" s="20"/>
      <c r="F750" s="20"/>
      <c r="G750" s="29"/>
      <c r="H750" s="14"/>
      <c r="I750" s="14"/>
      <c r="J750" s="14"/>
      <c r="K750" s="20"/>
      <c r="L750" s="20"/>
      <c r="M750" s="20"/>
      <c r="N750" s="21"/>
      <c r="O750" s="21"/>
      <c r="P750" s="20"/>
      <c r="Q750" s="20"/>
      <c r="R750" s="20"/>
      <c r="S750" s="20"/>
      <c r="T750" s="20"/>
    </row>
    <row r="751">
      <c r="A751" s="20"/>
      <c r="B751" s="20"/>
      <c r="C751" s="20"/>
      <c r="D751" s="20"/>
      <c r="E751" s="20"/>
      <c r="F751" s="20"/>
      <c r="G751" s="29"/>
      <c r="H751" s="14"/>
      <c r="I751" s="14"/>
      <c r="J751" s="14"/>
      <c r="K751" s="20"/>
      <c r="L751" s="20"/>
      <c r="M751" s="20"/>
      <c r="N751" s="21"/>
      <c r="O751" s="21"/>
      <c r="P751" s="20"/>
      <c r="Q751" s="20"/>
      <c r="R751" s="20"/>
      <c r="S751" s="20"/>
      <c r="T751" s="20"/>
    </row>
    <row r="752">
      <c r="A752" s="20"/>
      <c r="B752" s="20"/>
      <c r="C752" s="20"/>
      <c r="D752" s="20"/>
      <c r="E752" s="20"/>
      <c r="F752" s="20"/>
      <c r="G752" s="29"/>
      <c r="H752" s="14"/>
      <c r="I752" s="14"/>
      <c r="J752" s="14"/>
      <c r="K752" s="20"/>
      <c r="L752" s="20"/>
      <c r="M752" s="20"/>
      <c r="N752" s="21"/>
      <c r="O752" s="21"/>
      <c r="P752" s="20"/>
      <c r="Q752" s="20"/>
      <c r="R752" s="20"/>
      <c r="S752" s="20"/>
      <c r="T752" s="20"/>
    </row>
    <row r="753">
      <c r="A753" s="20"/>
      <c r="B753" s="20"/>
      <c r="C753" s="20"/>
      <c r="D753" s="20"/>
      <c r="E753" s="20"/>
      <c r="F753" s="20"/>
      <c r="G753" s="29"/>
      <c r="H753" s="14"/>
      <c r="I753" s="14"/>
      <c r="J753" s="14"/>
      <c r="K753" s="20"/>
      <c r="L753" s="20"/>
      <c r="M753" s="20"/>
      <c r="N753" s="21"/>
      <c r="O753" s="21"/>
      <c r="P753" s="20"/>
      <c r="Q753" s="20"/>
      <c r="R753" s="20"/>
      <c r="S753" s="20"/>
      <c r="T753" s="20"/>
    </row>
    <row r="754">
      <c r="A754" s="20"/>
      <c r="B754" s="20"/>
      <c r="C754" s="20"/>
      <c r="D754" s="20"/>
      <c r="E754" s="20"/>
      <c r="F754" s="20"/>
      <c r="G754" s="29"/>
      <c r="H754" s="14"/>
      <c r="I754" s="14"/>
      <c r="J754" s="14"/>
      <c r="K754" s="20"/>
      <c r="L754" s="20"/>
      <c r="M754" s="20"/>
      <c r="N754" s="21"/>
      <c r="O754" s="21"/>
      <c r="P754" s="20"/>
      <c r="Q754" s="20"/>
      <c r="R754" s="20"/>
      <c r="S754" s="20"/>
      <c r="T754" s="20"/>
    </row>
    <row r="755">
      <c r="A755" s="20"/>
      <c r="B755" s="20"/>
      <c r="C755" s="20"/>
      <c r="D755" s="20"/>
      <c r="E755" s="20"/>
      <c r="F755" s="20"/>
      <c r="G755" s="29"/>
      <c r="H755" s="14"/>
      <c r="I755" s="14"/>
      <c r="J755" s="14"/>
      <c r="K755" s="20"/>
      <c r="L755" s="20"/>
      <c r="M755" s="20"/>
      <c r="N755" s="21"/>
      <c r="O755" s="21"/>
      <c r="P755" s="20"/>
      <c r="Q755" s="20"/>
      <c r="R755" s="20"/>
      <c r="S755" s="20"/>
      <c r="T755" s="20"/>
    </row>
    <row r="756">
      <c r="A756" s="20"/>
      <c r="B756" s="20"/>
      <c r="C756" s="20"/>
      <c r="D756" s="20"/>
      <c r="E756" s="20"/>
      <c r="F756" s="20"/>
      <c r="G756" s="29"/>
      <c r="H756" s="14"/>
      <c r="I756" s="14"/>
      <c r="J756" s="14"/>
      <c r="K756" s="20"/>
      <c r="L756" s="20"/>
      <c r="M756" s="20"/>
      <c r="N756" s="21"/>
      <c r="O756" s="21"/>
      <c r="P756" s="20"/>
      <c r="Q756" s="20"/>
      <c r="R756" s="20"/>
      <c r="S756" s="20"/>
      <c r="T756" s="20"/>
    </row>
    <row r="757">
      <c r="A757" s="20"/>
      <c r="B757" s="20"/>
      <c r="C757" s="20"/>
      <c r="D757" s="20"/>
      <c r="E757" s="20"/>
      <c r="F757" s="20"/>
      <c r="G757" s="29"/>
      <c r="H757" s="14"/>
      <c r="I757" s="14"/>
      <c r="J757" s="14"/>
      <c r="K757" s="20"/>
      <c r="L757" s="20"/>
      <c r="M757" s="20"/>
      <c r="N757" s="21"/>
      <c r="O757" s="21"/>
      <c r="P757" s="20"/>
      <c r="Q757" s="20"/>
      <c r="R757" s="20"/>
      <c r="S757" s="20"/>
      <c r="T757" s="20"/>
    </row>
    <row r="758">
      <c r="A758" s="20"/>
      <c r="B758" s="20"/>
      <c r="C758" s="20"/>
      <c r="D758" s="20"/>
      <c r="E758" s="20"/>
      <c r="F758" s="20"/>
      <c r="G758" s="29"/>
      <c r="H758" s="14"/>
      <c r="I758" s="14"/>
      <c r="J758" s="14"/>
      <c r="K758" s="20"/>
      <c r="L758" s="20"/>
      <c r="M758" s="20"/>
      <c r="N758" s="21"/>
      <c r="O758" s="21"/>
      <c r="P758" s="20"/>
      <c r="Q758" s="20"/>
      <c r="R758" s="20"/>
      <c r="S758" s="20"/>
      <c r="T758" s="20"/>
    </row>
    <row r="759">
      <c r="A759" s="20"/>
      <c r="B759" s="20"/>
      <c r="C759" s="20"/>
      <c r="D759" s="20"/>
      <c r="E759" s="20"/>
      <c r="F759" s="20"/>
      <c r="G759" s="29"/>
      <c r="H759" s="14"/>
      <c r="I759" s="14"/>
      <c r="J759" s="14"/>
      <c r="K759" s="20"/>
      <c r="L759" s="20"/>
      <c r="M759" s="20"/>
      <c r="N759" s="21"/>
      <c r="O759" s="21"/>
      <c r="P759" s="20"/>
      <c r="Q759" s="20"/>
      <c r="R759" s="20"/>
      <c r="S759" s="20"/>
      <c r="T759" s="20"/>
    </row>
    <row r="760">
      <c r="A760" s="20"/>
      <c r="B760" s="20"/>
      <c r="C760" s="20"/>
      <c r="D760" s="20"/>
      <c r="E760" s="20"/>
      <c r="F760" s="20"/>
      <c r="G760" s="29"/>
      <c r="H760" s="14"/>
      <c r="I760" s="14"/>
      <c r="J760" s="14"/>
      <c r="K760" s="20"/>
      <c r="L760" s="20"/>
      <c r="M760" s="20"/>
      <c r="N760" s="21"/>
      <c r="O760" s="21"/>
      <c r="P760" s="20"/>
      <c r="Q760" s="20"/>
      <c r="R760" s="20"/>
      <c r="S760" s="20"/>
      <c r="T760" s="20"/>
    </row>
    <row r="761">
      <c r="A761" s="20"/>
      <c r="B761" s="20"/>
      <c r="C761" s="20"/>
      <c r="D761" s="20"/>
      <c r="E761" s="20"/>
      <c r="F761" s="20"/>
      <c r="G761" s="29"/>
      <c r="H761" s="14"/>
      <c r="I761" s="14"/>
      <c r="J761" s="14"/>
      <c r="K761" s="20"/>
      <c r="L761" s="20"/>
      <c r="M761" s="20"/>
      <c r="N761" s="21"/>
      <c r="O761" s="21"/>
      <c r="P761" s="20"/>
      <c r="Q761" s="20"/>
      <c r="R761" s="20"/>
      <c r="S761" s="20"/>
      <c r="T761" s="20"/>
    </row>
    <row r="762">
      <c r="A762" s="20"/>
      <c r="B762" s="20"/>
      <c r="C762" s="20"/>
      <c r="D762" s="20"/>
      <c r="E762" s="20"/>
      <c r="F762" s="20"/>
      <c r="G762" s="29"/>
      <c r="H762" s="14"/>
      <c r="I762" s="14"/>
      <c r="J762" s="14"/>
      <c r="K762" s="20"/>
      <c r="L762" s="20"/>
      <c r="M762" s="20"/>
      <c r="N762" s="21"/>
      <c r="O762" s="21"/>
      <c r="P762" s="20"/>
      <c r="Q762" s="20"/>
      <c r="R762" s="20"/>
      <c r="S762" s="20"/>
      <c r="T762" s="20"/>
    </row>
    <row r="763">
      <c r="A763" s="20"/>
      <c r="B763" s="20"/>
      <c r="C763" s="20"/>
      <c r="D763" s="20"/>
      <c r="E763" s="20"/>
      <c r="F763" s="20"/>
      <c r="G763" s="29"/>
      <c r="H763" s="14"/>
      <c r="I763" s="14"/>
      <c r="J763" s="14"/>
      <c r="K763" s="20"/>
      <c r="L763" s="20"/>
      <c r="M763" s="20"/>
      <c r="N763" s="21"/>
      <c r="O763" s="21"/>
      <c r="P763" s="20"/>
      <c r="Q763" s="20"/>
      <c r="R763" s="20"/>
      <c r="S763" s="20"/>
      <c r="T763" s="20"/>
    </row>
    <row r="764">
      <c r="A764" s="20"/>
      <c r="B764" s="20"/>
      <c r="C764" s="20"/>
      <c r="D764" s="20"/>
      <c r="E764" s="20"/>
      <c r="F764" s="20"/>
      <c r="G764" s="29"/>
      <c r="H764" s="14"/>
      <c r="I764" s="14"/>
      <c r="J764" s="14"/>
      <c r="K764" s="20"/>
      <c r="L764" s="20"/>
      <c r="M764" s="20"/>
      <c r="N764" s="21"/>
      <c r="O764" s="21"/>
      <c r="P764" s="20"/>
      <c r="Q764" s="20"/>
      <c r="R764" s="20"/>
      <c r="S764" s="20"/>
      <c r="T764" s="20"/>
    </row>
    <row r="765">
      <c r="A765" s="20"/>
      <c r="B765" s="20"/>
      <c r="C765" s="20"/>
      <c r="D765" s="20"/>
      <c r="E765" s="20"/>
      <c r="F765" s="20"/>
      <c r="G765" s="29"/>
      <c r="H765" s="14"/>
      <c r="I765" s="14"/>
      <c r="J765" s="14"/>
      <c r="K765" s="20"/>
      <c r="L765" s="20"/>
      <c r="M765" s="20"/>
      <c r="N765" s="21"/>
      <c r="O765" s="21"/>
      <c r="P765" s="20"/>
      <c r="Q765" s="20"/>
      <c r="R765" s="20"/>
      <c r="S765" s="20"/>
      <c r="T765" s="20"/>
    </row>
    <row r="766">
      <c r="A766" s="20"/>
      <c r="B766" s="20"/>
      <c r="C766" s="20"/>
      <c r="D766" s="20"/>
      <c r="E766" s="20"/>
      <c r="F766" s="20"/>
      <c r="G766" s="29"/>
      <c r="H766" s="14"/>
      <c r="I766" s="14"/>
      <c r="J766" s="14"/>
      <c r="K766" s="20"/>
      <c r="L766" s="20"/>
      <c r="M766" s="20"/>
      <c r="N766" s="21"/>
      <c r="O766" s="21"/>
      <c r="P766" s="20"/>
      <c r="Q766" s="20"/>
      <c r="R766" s="20"/>
      <c r="S766" s="20"/>
      <c r="T766" s="20"/>
    </row>
    <row r="767">
      <c r="A767" s="20"/>
      <c r="B767" s="20"/>
      <c r="C767" s="20"/>
      <c r="D767" s="20"/>
      <c r="E767" s="20"/>
      <c r="F767" s="20"/>
      <c r="G767" s="29"/>
      <c r="H767" s="14"/>
      <c r="I767" s="14"/>
      <c r="J767" s="14"/>
      <c r="K767" s="20"/>
      <c r="L767" s="20"/>
      <c r="M767" s="20"/>
      <c r="N767" s="21"/>
      <c r="O767" s="21"/>
      <c r="P767" s="20"/>
      <c r="Q767" s="20"/>
      <c r="R767" s="20"/>
      <c r="S767" s="20"/>
      <c r="T767" s="20"/>
    </row>
    <row r="768">
      <c r="A768" s="20"/>
      <c r="B768" s="20"/>
      <c r="C768" s="20"/>
      <c r="D768" s="20"/>
      <c r="E768" s="20"/>
      <c r="F768" s="20"/>
      <c r="G768" s="29"/>
      <c r="H768" s="14"/>
      <c r="I768" s="14"/>
      <c r="J768" s="14"/>
      <c r="K768" s="20"/>
      <c r="L768" s="20"/>
      <c r="M768" s="20"/>
      <c r="N768" s="21"/>
      <c r="O768" s="21"/>
      <c r="P768" s="20"/>
      <c r="Q768" s="20"/>
      <c r="R768" s="20"/>
      <c r="S768" s="20"/>
      <c r="T768" s="20"/>
    </row>
    <row r="769">
      <c r="A769" s="20"/>
      <c r="B769" s="20"/>
      <c r="C769" s="20"/>
      <c r="D769" s="20"/>
      <c r="E769" s="20"/>
      <c r="F769" s="20"/>
      <c r="G769" s="29"/>
      <c r="H769" s="14"/>
      <c r="I769" s="14"/>
      <c r="J769" s="14"/>
      <c r="K769" s="20"/>
      <c r="L769" s="20"/>
      <c r="M769" s="20"/>
      <c r="N769" s="21"/>
      <c r="O769" s="21"/>
      <c r="P769" s="20"/>
      <c r="Q769" s="20"/>
      <c r="R769" s="20"/>
      <c r="S769" s="20"/>
      <c r="T769" s="20"/>
    </row>
    <row r="770">
      <c r="A770" s="20"/>
      <c r="B770" s="20"/>
      <c r="C770" s="20"/>
      <c r="D770" s="20"/>
      <c r="E770" s="20"/>
      <c r="F770" s="20"/>
      <c r="G770" s="29"/>
      <c r="H770" s="14"/>
      <c r="I770" s="14"/>
      <c r="J770" s="14"/>
      <c r="K770" s="20"/>
      <c r="L770" s="20"/>
      <c r="M770" s="20"/>
      <c r="N770" s="21"/>
      <c r="O770" s="21"/>
      <c r="P770" s="20"/>
      <c r="Q770" s="20"/>
      <c r="R770" s="20"/>
      <c r="S770" s="20"/>
      <c r="T770" s="20"/>
    </row>
    <row r="771">
      <c r="A771" s="20"/>
      <c r="B771" s="20"/>
      <c r="C771" s="20"/>
      <c r="D771" s="20"/>
      <c r="E771" s="20"/>
      <c r="F771" s="20"/>
      <c r="G771" s="29"/>
      <c r="H771" s="14"/>
      <c r="I771" s="14"/>
      <c r="J771" s="14"/>
      <c r="K771" s="20"/>
      <c r="L771" s="20"/>
      <c r="M771" s="20"/>
      <c r="N771" s="21"/>
      <c r="O771" s="21"/>
      <c r="P771" s="20"/>
      <c r="Q771" s="20"/>
      <c r="R771" s="20"/>
      <c r="S771" s="20"/>
      <c r="T771" s="20"/>
    </row>
    <row r="772">
      <c r="A772" s="20"/>
      <c r="B772" s="20"/>
      <c r="C772" s="20"/>
      <c r="D772" s="20"/>
      <c r="E772" s="20"/>
      <c r="F772" s="20"/>
      <c r="G772" s="29"/>
      <c r="H772" s="14"/>
      <c r="I772" s="14"/>
      <c r="J772" s="14"/>
      <c r="K772" s="20"/>
      <c r="L772" s="20"/>
      <c r="M772" s="20"/>
      <c r="N772" s="21"/>
      <c r="O772" s="21"/>
      <c r="P772" s="20"/>
      <c r="Q772" s="20"/>
      <c r="R772" s="20"/>
      <c r="S772" s="20"/>
      <c r="T772" s="20"/>
    </row>
    <row r="773">
      <c r="A773" s="20"/>
      <c r="B773" s="20"/>
      <c r="C773" s="20"/>
      <c r="D773" s="20"/>
      <c r="E773" s="20"/>
      <c r="F773" s="20"/>
      <c r="G773" s="29"/>
      <c r="H773" s="14"/>
      <c r="I773" s="14"/>
      <c r="J773" s="14"/>
      <c r="K773" s="20"/>
      <c r="L773" s="20"/>
      <c r="M773" s="20"/>
      <c r="N773" s="21"/>
      <c r="O773" s="21"/>
      <c r="P773" s="20"/>
      <c r="Q773" s="20"/>
      <c r="R773" s="20"/>
      <c r="S773" s="20"/>
      <c r="T773" s="20"/>
    </row>
    <row r="774">
      <c r="A774" s="20"/>
      <c r="B774" s="20"/>
      <c r="C774" s="20"/>
      <c r="D774" s="20"/>
      <c r="E774" s="20"/>
      <c r="F774" s="20"/>
      <c r="G774" s="29"/>
      <c r="H774" s="14"/>
      <c r="I774" s="14"/>
      <c r="J774" s="14"/>
      <c r="K774" s="20"/>
      <c r="L774" s="20"/>
      <c r="M774" s="20"/>
      <c r="N774" s="21"/>
      <c r="O774" s="21"/>
      <c r="P774" s="20"/>
      <c r="Q774" s="20"/>
      <c r="R774" s="20"/>
      <c r="S774" s="20"/>
      <c r="T774" s="20"/>
    </row>
    <row r="775">
      <c r="A775" s="20"/>
      <c r="B775" s="20"/>
      <c r="C775" s="20"/>
      <c r="D775" s="20"/>
      <c r="E775" s="20"/>
      <c r="F775" s="20"/>
      <c r="G775" s="29"/>
      <c r="H775" s="14"/>
      <c r="I775" s="14"/>
      <c r="J775" s="14"/>
      <c r="K775" s="20"/>
      <c r="L775" s="20"/>
      <c r="M775" s="20"/>
      <c r="N775" s="21"/>
      <c r="O775" s="21"/>
      <c r="P775" s="20"/>
      <c r="Q775" s="20"/>
      <c r="R775" s="20"/>
      <c r="S775" s="20"/>
      <c r="T775" s="20"/>
    </row>
    <row r="776">
      <c r="A776" s="20"/>
      <c r="B776" s="20"/>
      <c r="C776" s="20"/>
      <c r="D776" s="20"/>
      <c r="E776" s="20"/>
      <c r="F776" s="20"/>
      <c r="G776" s="29"/>
      <c r="H776" s="14"/>
      <c r="I776" s="14"/>
      <c r="J776" s="14"/>
      <c r="K776" s="20"/>
      <c r="L776" s="20"/>
      <c r="M776" s="20"/>
      <c r="N776" s="21"/>
      <c r="O776" s="21"/>
      <c r="P776" s="20"/>
      <c r="Q776" s="20"/>
      <c r="R776" s="20"/>
      <c r="S776" s="20"/>
      <c r="T776" s="20"/>
    </row>
    <row r="777">
      <c r="A777" s="20"/>
      <c r="B777" s="20"/>
      <c r="C777" s="20"/>
      <c r="D777" s="20"/>
      <c r="E777" s="20"/>
      <c r="F777" s="20"/>
      <c r="G777" s="29"/>
      <c r="H777" s="14"/>
      <c r="I777" s="14"/>
      <c r="J777" s="14"/>
      <c r="K777" s="20"/>
      <c r="L777" s="20"/>
      <c r="M777" s="20"/>
      <c r="N777" s="21"/>
      <c r="O777" s="21"/>
      <c r="P777" s="20"/>
      <c r="Q777" s="20"/>
      <c r="R777" s="20"/>
      <c r="S777" s="20"/>
      <c r="T777" s="20"/>
    </row>
    <row r="778">
      <c r="A778" s="20"/>
      <c r="B778" s="20"/>
      <c r="C778" s="20"/>
      <c r="D778" s="20"/>
      <c r="E778" s="20"/>
      <c r="F778" s="20"/>
      <c r="G778" s="29"/>
      <c r="H778" s="14"/>
      <c r="I778" s="14"/>
      <c r="J778" s="14"/>
      <c r="K778" s="20"/>
      <c r="L778" s="20"/>
      <c r="M778" s="20"/>
      <c r="N778" s="21"/>
      <c r="O778" s="21"/>
      <c r="P778" s="20"/>
      <c r="Q778" s="20"/>
      <c r="R778" s="20"/>
      <c r="S778" s="20"/>
      <c r="T778" s="20"/>
    </row>
    <row r="779">
      <c r="A779" s="20"/>
      <c r="B779" s="20"/>
      <c r="C779" s="20"/>
      <c r="D779" s="20"/>
      <c r="E779" s="20"/>
      <c r="F779" s="20"/>
      <c r="G779" s="29"/>
      <c r="H779" s="14"/>
      <c r="I779" s="14"/>
      <c r="J779" s="14"/>
      <c r="K779" s="20"/>
      <c r="L779" s="20"/>
      <c r="M779" s="20"/>
      <c r="N779" s="21"/>
      <c r="O779" s="21"/>
      <c r="P779" s="20"/>
      <c r="Q779" s="20"/>
      <c r="R779" s="20"/>
      <c r="S779" s="20"/>
      <c r="T779" s="20"/>
    </row>
    <row r="780">
      <c r="A780" s="20"/>
      <c r="B780" s="20"/>
      <c r="C780" s="20"/>
      <c r="D780" s="20"/>
      <c r="E780" s="20"/>
      <c r="F780" s="20"/>
      <c r="G780" s="29"/>
      <c r="H780" s="14"/>
      <c r="I780" s="14"/>
      <c r="J780" s="14"/>
      <c r="K780" s="20"/>
      <c r="L780" s="20"/>
      <c r="M780" s="20"/>
      <c r="N780" s="21"/>
      <c r="O780" s="21"/>
      <c r="P780" s="20"/>
      <c r="Q780" s="20"/>
      <c r="R780" s="20"/>
      <c r="S780" s="20"/>
      <c r="T780" s="20"/>
    </row>
    <row r="781">
      <c r="A781" s="20"/>
      <c r="B781" s="20"/>
      <c r="C781" s="20"/>
      <c r="D781" s="20"/>
      <c r="E781" s="20"/>
      <c r="F781" s="20"/>
      <c r="G781" s="29"/>
      <c r="H781" s="14"/>
      <c r="I781" s="14"/>
      <c r="J781" s="14"/>
      <c r="K781" s="20"/>
      <c r="L781" s="20"/>
      <c r="M781" s="20"/>
      <c r="N781" s="21"/>
      <c r="O781" s="21"/>
      <c r="P781" s="20"/>
      <c r="Q781" s="20"/>
      <c r="R781" s="20"/>
      <c r="S781" s="20"/>
      <c r="T781" s="20"/>
    </row>
    <row r="782">
      <c r="A782" s="20"/>
      <c r="B782" s="20"/>
      <c r="C782" s="20"/>
      <c r="D782" s="20"/>
      <c r="E782" s="20"/>
      <c r="F782" s="20"/>
      <c r="G782" s="29"/>
      <c r="H782" s="14"/>
      <c r="I782" s="14"/>
      <c r="J782" s="14"/>
      <c r="K782" s="20"/>
      <c r="L782" s="20"/>
      <c r="M782" s="20"/>
      <c r="N782" s="21"/>
      <c r="O782" s="21"/>
      <c r="P782" s="20"/>
      <c r="Q782" s="20"/>
      <c r="R782" s="20"/>
      <c r="S782" s="20"/>
      <c r="T782" s="20"/>
    </row>
    <row r="783">
      <c r="A783" s="20"/>
      <c r="B783" s="20"/>
      <c r="C783" s="20"/>
      <c r="D783" s="20"/>
      <c r="E783" s="20"/>
      <c r="F783" s="20"/>
      <c r="G783" s="29"/>
      <c r="H783" s="14"/>
      <c r="I783" s="14"/>
      <c r="J783" s="14"/>
      <c r="K783" s="20"/>
      <c r="L783" s="20"/>
      <c r="M783" s="20"/>
      <c r="N783" s="21"/>
      <c r="O783" s="21"/>
      <c r="P783" s="20"/>
      <c r="Q783" s="20"/>
      <c r="R783" s="20"/>
      <c r="S783" s="20"/>
      <c r="T783" s="20"/>
    </row>
    <row r="784">
      <c r="A784" s="20"/>
      <c r="B784" s="20"/>
      <c r="C784" s="20"/>
      <c r="D784" s="20"/>
      <c r="E784" s="20"/>
      <c r="F784" s="20"/>
      <c r="G784" s="29"/>
      <c r="H784" s="14"/>
      <c r="I784" s="14"/>
      <c r="J784" s="14"/>
      <c r="K784" s="20"/>
      <c r="L784" s="20"/>
      <c r="M784" s="20"/>
      <c r="N784" s="21"/>
      <c r="O784" s="21"/>
      <c r="P784" s="20"/>
      <c r="Q784" s="20"/>
      <c r="R784" s="20"/>
      <c r="S784" s="20"/>
      <c r="T784" s="20"/>
    </row>
    <row r="785">
      <c r="A785" s="20"/>
      <c r="B785" s="20"/>
      <c r="C785" s="20"/>
      <c r="D785" s="20"/>
      <c r="E785" s="20"/>
      <c r="F785" s="20"/>
      <c r="G785" s="29"/>
      <c r="H785" s="14"/>
      <c r="I785" s="14"/>
      <c r="J785" s="14"/>
      <c r="K785" s="20"/>
      <c r="L785" s="20"/>
      <c r="M785" s="20"/>
      <c r="N785" s="21"/>
      <c r="O785" s="21"/>
      <c r="P785" s="20"/>
      <c r="Q785" s="20"/>
      <c r="R785" s="20"/>
      <c r="S785" s="20"/>
      <c r="T785" s="20"/>
    </row>
    <row r="786">
      <c r="A786" s="20"/>
      <c r="B786" s="20"/>
      <c r="C786" s="20"/>
      <c r="D786" s="20"/>
      <c r="E786" s="20"/>
      <c r="F786" s="20"/>
      <c r="G786" s="29"/>
      <c r="H786" s="14"/>
      <c r="I786" s="14"/>
      <c r="J786" s="14"/>
      <c r="K786" s="20"/>
      <c r="L786" s="20"/>
      <c r="M786" s="20"/>
      <c r="N786" s="21"/>
      <c r="O786" s="21"/>
      <c r="P786" s="20"/>
      <c r="Q786" s="20"/>
      <c r="R786" s="20"/>
      <c r="S786" s="20"/>
      <c r="T786" s="20"/>
    </row>
    <row r="787">
      <c r="A787" s="20"/>
      <c r="B787" s="20"/>
      <c r="C787" s="20"/>
      <c r="D787" s="20"/>
      <c r="E787" s="20"/>
      <c r="F787" s="20"/>
      <c r="G787" s="29"/>
      <c r="H787" s="14"/>
      <c r="I787" s="14"/>
      <c r="J787" s="14"/>
      <c r="K787" s="20"/>
      <c r="L787" s="20"/>
      <c r="M787" s="20"/>
      <c r="N787" s="21"/>
      <c r="O787" s="21"/>
      <c r="P787" s="20"/>
      <c r="Q787" s="20"/>
      <c r="R787" s="20"/>
      <c r="S787" s="20"/>
      <c r="T787" s="20"/>
    </row>
    <row r="788">
      <c r="A788" s="20"/>
      <c r="B788" s="20"/>
      <c r="C788" s="20"/>
      <c r="D788" s="20"/>
      <c r="E788" s="20"/>
      <c r="F788" s="20"/>
      <c r="G788" s="29"/>
      <c r="H788" s="14"/>
      <c r="I788" s="14"/>
      <c r="J788" s="14"/>
      <c r="K788" s="20"/>
      <c r="L788" s="20"/>
      <c r="M788" s="20"/>
      <c r="N788" s="21"/>
      <c r="O788" s="21"/>
      <c r="P788" s="20"/>
      <c r="Q788" s="20"/>
      <c r="R788" s="20"/>
      <c r="S788" s="20"/>
      <c r="T788" s="20"/>
    </row>
    <row r="789">
      <c r="A789" s="20"/>
      <c r="B789" s="20"/>
      <c r="C789" s="20"/>
      <c r="D789" s="20"/>
      <c r="E789" s="20"/>
      <c r="F789" s="20"/>
      <c r="G789" s="29"/>
      <c r="H789" s="14"/>
      <c r="I789" s="14"/>
      <c r="J789" s="14"/>
      <c r="K789" s="20"/>
      <c r="L789" s="20"/>
      <c r="M789" s="20"/>
      <c r="N789" s="21"/>
      <c r="O789" s="21"/>
      <c r="P789" s="20"/>
      <c r="Q789" s="20"/>
      <c r="R789" s="20"/>
      <c r="S789" s="20"/>
      <c r="T789" s="20"/>
    </row>
    <row r="790">
      <c r="A790" s="20"/>
      <c r="B790" s="20"/>
      <c r="C790" s="20"/>
      <c r="D790" s="20"/>
      <c r="E790" s="20"/>
      <c r="F790" s="20"/>
      <c r="G790" s="29"/>
      <c r="H790" s="14"/>
      <c r="I790" s="14"/>
      <c r="J790" s="14"/>
      <c r="K790" s="20"/>
      <c r="L790" s="20"/>
      <c r="M790" s="20"/>
      <c r="N790" s="21"/>
      <c r="O790" s="21"/>
      <c r="P790" s="20"/>
      <c r="Q790" s="20"/>
      <c r="R790" s="20"/>
      <c r="S790" s="20"/>
      <c r="T790" s="20"/>
    </row>
    <row r="791">
      <c r="A791" s="20"/>
      <c r="B791" s="20"/>
      <c r="C791" s="20"/>
      <c r="D791" s="20"/>
      <c r="E791" s="20"/>
      <c r="F791" s="20"/>
      <c r="G791" s="29"/>
      <c r="H791" s="14"/>
      <c r="I791" s="14"/>
      <c r="J791" s="14"/>
      <c r="K791" s="20"/>
      <c r="L791" s="20"/>
      <c r="M791" s="20"/>
      <c r="N791" s="21"/>
      <c r="O791" s="21"/>
      <c r="P791" s="20"/>
      <c r="Q791" s="20"/>
      <c r="R791" s="20"/>
      <c r="S791" s="20"/>
      <c r="T791" s="20"/>
    </row>
    <row r="792">
      <c r="A792" s="20"/>
      <c r="B792" s="20"/>
      <c r="C792" s="20"/>
      <c r="D792" s="20"/>
      <c r="E792" s="20"/>
      <c r="F792" s="20"/>
      <c r="G792" s="29"/>
      <c r="H792" s="14"/>
      <c r="I792" s="14"/>
      <c r="J792" s="14"/>
      <c r="K792" s="20"/>
      <c r="L792" s="20"/>
      <c r="M792" s="20"/>
      <c r="N792" s="21"/>
      <c r="O792" s="21"/>
      <c r="P792" s="20"/>
      <c r="Q792" s="20"/>
      <c r="R792" s="20"/>
      <c r="S792" s="20"/>
      <c r="T792" s="20"/>
    </row>
    <row r="793">
      <c r="A793" s="20"/>
      <c r="B793" s="20"/>
      <c r="C793" s="20"/>
      <c r="D793" s="20"/>
      <c r="E793" s="20"/>
      <c r="F793" s="20"/>
      <c r="G793" s="29"/>
      <c r="H793" s="14"/>
      <c r="I793" s="14"/>
      <c r="J793" s="14"/>
      <c r="K793" s="20"/>
      <c r="L793" s="20"/>
      <c r="M793" s="20"/>
      <c r="N793" s="21"/>
      <c r="O793" s="21"/>
      <c r="P793" s="20"/>
      <c r="Q793" s="20"/>
      <c r="R793" s="20"/>
      <c r="S793" s="20"/>
      <c r="T793" s="20"/>
    </row>
    <row r="794">
      <c r="A794" s="20"/>
      <c r="B794" s="20"/>
      <c r="C794" s="20"/>
      <c r="D794" s="20"/>
      <c r="E794" s="20"/>
      <c r="F794" s="20"/>
      <c r="G794" s="29"/>
      <c r="H794" s="14"/>
      <c r="I794" s="14"/>
      <c r="J794" s="14"/>
      <c r="K794" s="20"/>
      <c r="L794" s="20"/>
      <c r="M794" s="20"/>
      <c r="N794" s="21"/>
      <c r="O794" s="21"/>
      <c r="P794" s="20"/>
      <c r="Q794" s="20"/>
      <c r="R794" s="20"/>
      <c r="S794" s="20"/>
      <c r="T794" s="20"/>
    </row>
    <row r="795">
      <c r="A795" s="20"/>
      <c r="B795" s="20"/>
      <c r="C795" s="20"/>
      <c r="D795" s="20"/>
      <c r="E795" s="20"/>
      <c r="F795" s="20"/>
      <c r="G795" s="29"/>
      <c r="H795" s="14"/>
      <c r="I795" s="14"/>
      <c r="J795" s="14"/>
      <c r="K795" s="20"/>
      <c r="L795" s="20"/>
      <c r="M795" s="20"/>
      <c r="N795" s="21"/>
      <c r="O795" s="21"/>
      <c r="P795" s="20"/>
      <c r="Q795" s="20"/>
      <c r="R795" s="20"/>
      <c r="S795" s="20"/>
      <c r="T795" s="20"/>
    </row>
    <row r="796">
      <c r="A796" s="20"/>
      <c r="B796" s="20"/>
      <c r="C796" s="20"/>
      <c r="D796" s="20"/>
      <c r="E796" s="20"/>
      <c r="F796" s="20"/>
      <c r="G796" s="29"/>
      <c r="H796" s="14"/>
      <c r="I796" s="14"/>
      <c r="J796" s="14"/>
      <c r="K796" s="20"/>
      <c r="L796" s="20"/>
      <c r="M796" s="20"/>
      <c r="N796" s="21"/>
      <c r="O796" s="21"/>
      <c r="P796" s="20"/>
      <c r="Q796" s="20"/>
      <c r="R796" s="20"/>
      <c r="S796" s="20"/>
      <c r="T796" s="20"/>
    </row>
    <row r="797">
      <c r="A797" s="20"/>
      <c r="B797" s="20"/>
      <c r="C797" s="20"/>
      <c r="D797" s="20"/>
      <c r="E797" s="20"/>
      <c r="F797" s="20"/>
      <c r="G797" s="29"/>
      <c r="H797" s="14"/>
      <c r="I797" s="14"/>
      <c r="J797" s="14"/>
      <c r="K797" s="20"/>
      <c r="L797" s="20"/>
      <c r="M797" s="20"/>
      <c r="N797" s="21"/>
      <c r="O797" s="21"/>
      <c r="P797" s="20"/>
      <c r="Q797" s="20"/>
      <c r="R797" s="20"/>
      <c r="S797" s="20"/>
      <c r="T797" s="20"/>
    </row>
    <row r="798">
      <c r="A798" s="20"/>
      <c r="B798" s="20"/>
      <c r="C798" s="20"/>
      <c r="D798" s="20"/>
      <c r="E798" s="20"/>
      <c r="F798" s="20"/>
      <c r="G798" s="29"/>
      <c r="H798" s="14"/>
      <c r="I798" s="14"/>
      <c r="J798" s="14"/>
      <c r="K798" s="20"/>
      <c r="L798" s="20"/>
      <c r="M798" s="20"/>
      <c r="N798" s="21"/>
      <c r="O798" s="21"/>
      <c r="P798" s="20"/>
      <c r="Q798" s="20"/>
      <c r="R798" s="20"/>
      <c r="S798" s="20"/>
      <c r="T798" s="20"/>
    </row>
    <row r="799">
      <c r="A799" s="20"/>
      <c r="B799" s="20"/>
      <c r="C799" s="20"/>
      <c r="D799" s="20"/>
      <c r="E799" s="20"/>
      <c r="F799" s="20"/>
      <c r="G799" s="29"/>
      <c r="H799" s="14"/>
      <c r="I799" s="14"/>
      <c r="J799" s="14"/>
      <c r="K799" s="20"/>
      <c r="L799" s="20"/>
      <c r="M799" s="20"/>
      <c r="N799" s="21"/>
      <c r="O799" s="21"/>
      <c r="P799" s="20"/>
      <c r="Q799" s="20"/>
      <c r="R799" s="20"/>
      <c r="S799" s="20"/>
      <c r="T799" s="20"/>
    </row>
    <row r="800">
      <c r="A800" s="20"/>
      <c r="B800" s="20"/>
      <c r="C800" s="20"/>
      <c r="D800" s="20"/>
      <c r="E800" s="20"/>
      <c r="F800" s="20"/>
      <c r="G800" s="29"/>
      <c r="H800" s="14"/>
      <c r="I800" s="14"/>
      <c r="J800" s="14"/>
      <c r="K800" s="20"/>
      <c r="L800" s="20"/>
      <c r="M800" s="20"/>
      <c r="N800" s="21"/>
      <c r="O800" s="21"/>
      <c r="P800" s="20"/>
      <c r="Q800" s="20"/>
      <c r="R800" s="20"/>
      <c r="S800" s="20"/>
      <c r="T800" s="20"/>
    </row>
    <row r="801">
      <c r="A801" s="20"/>
      <c r="B801" s="20"/>
      <c r="C801" s="20"/>
      <c r="D801" s="20"/>
      <c r="E801" s="20"/>
      <c r="F801" s="20"/>
      <c r="G801" s="29"/>
      <c r="H801" s="14"/>
      <c r="I801" s="14"/>
      <c r="J801" s="14"/>
      <c r="K801" s="20"/>
      <c r="L801" s="20"/>
      <c r="M801" s="20"/>
      <c r="N801" s="21"/>
      <c r="O801" s="21"/>
      <c r="P801" s="20"/>
      <c r="Q801" s="20"/>
      <c r="R801" s="20"/>
      <c r="S801" s="20"/>
      <c r="T801" s="20"/>
    </row>
    <row r="802">
      <c r="A802" s="20"/>
      <c r="B802" s="20"/>
      <c r="C802" s="20"/>
      <c r="D802" s="20"/>
      <c r="E802" s="20"/>
      <c r="F802" s="20"/>
      <c r="G802" s="29"/>
      <c r="H802" s="14"/>
      <c r="I802" s="14"/>
      <c r="J802" s="14"/>
      <c r="K802" s="20"/>
      <c r="L802" s="20"/>
      <c r="M802" s="20"/>
      <c r="N802" s="21"/>
      <c r="O802" s="21"/>
      <c r="P802" s="20"/>
      <c r="Q802" s="20"/>
      <c r="R802" s="20"/>
      <c r="S802" s="20"/>
      <c r="T802" s="20"/>
    </row>
    <row r="803">
      <c r="A803" s="20"/>
      <c r="B803" s="20"/>
      <c r="C803" s="20"/>
      <c r="D803" s="20"/>
      <c r="E803" s="20"/>
      <c r="F803" s="20"/>
      <c r="G803" s="29"/>
      <c r="H803" s="14"/>
      <c r="I803" s="14"/>
      <c r="J803" s="14"/>
      <c r="K803" s="20"/>
      <c r="L803" s="20"/>
      <c r="M803" s="20"/>
      <c r="N803" s="21"/>
      <c r="O803" s="21"/>
      <c r="P803" s="20"/>
      <c r="Q803" s="20"/>
      <c r="R803" s="20"/>
      <c r="S803" s="20"/>
      <c r="T803" s="20"/>
    </row>
    <row r="804">
      <c r="A804" s="20"/>
      <c r="B804" s="20"/>
      <c r="C804" s="20"/>
      <c r="D804" s="20"/>
      <c r="E804" s="20"/>
      <c r="F804" s="20"/>
      <c r="G804" s="29"/>
      <c r="H804" s="14"/>
      <c r="I804" s="14"/>
      <c r="J804" s="14"/>
      <c r="K804" s="20"/>
      <c r="L804" s="20"/>
      <c r="M804" s="20"/>
      <c r="N804" s="21"/>
      <c r="O804" s="21"/>
      <c r="P804" s="20"/>
      <c r="Q804" s="20"/>
      <c r="R804" s="20"/>
      <c r="S804" s="20"/>
      <c r="T804" s="20"/>
    </row>
    <row r="805">
      <c r="A805" s="20"/>
      <c r="B805" s="20"/>
      <c r="C805" s="20"/>
      <c r="D805" s="20"/>
      <c r="E805" s="20"/>
      <c r="F805" s="20"/>
      <c r="G805" s="29"/>
      <c r="H805" s="14"/>
      <c r="I805" s="14"/>
      <c r="J805" s="14"/>
      <c r="K805" s="20"/>
      <c r="L805" s="20"/>
      <c r="M805" s="20"/>
      <c r="N805" s="21"/>
      <c r="O805" s="21"/>
      <c r="P805" s="20"/>
      <c r="Q805" s="20"/>
      <c r="R805" s="20"/>
      <c r="S805" s="20"/>
      <c r="T805" s="20"/>
    </row>
    <row r="806">
      <c r="A806" s="20"/>
      <c r="B806" s="20"/>
      <c r="C806" s="20"/>
      <c r="D806" s="20"/>
      <c r="E806" s="20"/>
      <c r="F806" s="20"/>
      <c r="G806" s="29"/>
      <c r="H806" s="14"/>
      <c r="I806" s="14"/>
      <c r="J806" s="14"/>
      <c r="K806" s="20"/>
      <c r="L806" s="20"/>
      <c r="M806" s="20"/>
      <c r="N806" s="21"/>
      <c r="O806" s="21"/>
      <c r="P806" s="20"/>
      <c r="Q806" s="20"/>
      <c r="R806" s="20"/>
      <c r="S806" s="20"/>
      <c r="T806" s="20"/>
    </row>
    <row r="807">
      <c r="A807" s="20"/>
      <c r="B807" s="20"/>
      <c r="C807" s="20"/>
      <c r="D807" s="20"/>
      <c r="E807" s="20"/>
      <c r="F807" s="20"/>
      <c r="G807" s="29"/>
      <c r="H807" s="14"/>
      <c r="I807" s="14"/>
      <c r="J807" s="14"/>
      <c r="K807" s="20"/>
      <c r="L807" s="20"/>
      <c r="M807" s="20"/>
      <c r="N807" s="21"/>
      <c r="O807" s="21"/>
      <c r="P807" s="20"/>
      <c r="Q807" s="20"/>
      <c r="R807" s="20"/>
      <c r="S807" s="20"/>
      <c r="T807" s="20"/>
    </row>
    <row r="808">
      <c r="A808" s="20"/>
      <c r="B808" s="20"/>
      <c r="C808" s="20"/>
      <c r="D808" s="20"/>
      <c r="E808" s="20"/>
      <c r="F808" s="20"/>
      <c r="G808" s="29"/>
      <c r="H808" s="14"/>
      <c r="I808" s="14"/>
      <c r="J808" s="14"/>
      <c r="K808" s="20"/>
      <c r="L808" s="20"/>
      <c r="M808" s="20"/>
      <c r="N808" s="21"/>
      <c r="O808" s="21"/>
      <c r="P808" s="20"/>
      <c r="Q808" s="20"/>
      <c r="R808" s="20"/>
      <c r="S808" s="20"/>
      <c r="T808" s="20"/>
    </row>
    <row r="809">
      <c r="A809" s="20"/>
      <c r="B809" s="20"/>
      <c r="C809" s="20"/>
      <c r="D809" s="20"/>
      <c r="E809" s="20"/>
      <c r="F809" s="20"/>
      <c r="G809" s="29"/>
      <c r="H809" s="14"/>
      <c r="I809" s="14"/>
      <c r="J809" s="14"/>
      <c r="K809" s="20"/>
      <c r="L809" s="20"/>
      <c r="M809" s="20"/>
      <c r="N809" s="21"/>
      <c r="O809" s="21"/>
      <c r="P809" s="20"/>
      <c r="Q809" s="20"/>
      <c r="R809" s="20"/>
      <c r="S809" s="20"/>
      <c r="T809" s="20"/>
    </row>
    <row r="810">
      <c r="A810" s="20"/>
      <c r="B810" s="20"/>
      <c r="C810" s="20"/>
      <c r="D810" s="20"/>
      <c r="E810" s="20"/>
      <c r="F810" s="20"/>
      <c r="G810" s="29"/>
      <c r="H810" s="14"/>
      <c r="I810" s="14"/>
      <c r="J810" s="14"/>
      <c r="K810" s="20"/>
      <c r="L810" s="20"/>
      <c r="M810" s="20"/>
      <c r="N810" s="21"/>
      <c r="O810" s="21"/>
      <c r="P810" s="20"/>
      <c r="Q810" s="20"/>
      <c r="R810" s="20"/>
      <c r="S810" s="20"/>
      <c r="T810" s="20"/>
    </row>
    <row r="811">
      <c r="A811" s="20"/>
      <c r="B811" s="20"/>
      <c r="C811" s="20"/>
      <c r="D811" s="20"/>
      <c r="E811" s="20"/>
      <c r="F811" s="20"/>
      <c r="G811" s="29"/>
      <c r="H811" s="14"/>
      <c r="I811" s="14"/>
      <c r="J811" s="14"/>
      <c r="K811" s="20"/>
      <c r="L811" s="20"/>
      <c r="M811" s="20"/>
      <c r="N811" s="21"/>
      <c r="O811" s="21"/>
      <c r="P811" s="20"/>
      <c r="Q811" s="20"/>
      <c r="R811" s="20"/>
      <c r="S811" s="20"/>
      <c r="T811" s="20"/>
    </row>
    <row r="812">
      <c r="A812" s="20"/>
      <c r="B812" s="20"/>
      <c r="C812" s="20"/>
      <c r="D812" s="20"/>
      <c r="E812" s="20"/>
      <c r="F812" s="20"/>
      <c r="G812" s="29"/>
      <c r="H812" s="14"/>
      <c r="I812" s="14"/>
      <c r="J812" s="14"/>
      <c r="K812" s="20"/>
      <c r="L812" s="20"/>
      <c r="M812" s="20"/>
      <c r="N812" s="21"/>
      <c r="O812" s="21"/>
      <c r="P812" s="20"/>
      <c r="Q812" s="20"/>
      <c r="R812" s="20"/>
      <c r="S812" s="20"/>
      <c r="T812" s="20"/>
    </row>
    <row r="813">
      <c r="A813" s="20"/>
      <c r="B813" s="20"/>
      <c r="C813" s="20"/>
      <c r="D813" s="20"/>
      <c r="E813" s="20"/>
      <c r="F813" s="20"/>
      <c r="G813" s="29"/>
      <c r="H813" s="14"/>
      <c r="I813" s="14"/>
      <c r="J813" s="14"/>
      <c r="K813" s="20"/>
      <c r="L813" s="20"/>
      <c r="M813" s="20"/>
      <c r="N813" s="21"/>
      <c r="O813" s="21"/>
      <c r="P813" s="20"/>
      <c r="Q813" s="20"/>
      <c r="R813" s="20"/>
      <c r="S813" s="20"/>
      <c r="T813" s="20"/>
    </row>
    <row r="814">
      <c r="A814" s="20"/>
      <c r="B814" s="20"/>
      <c r="C814" s="20"/>
      <c r="D814" s="20"/>
      <c r="E814" s="20"/>
      <c r="F814" s="20"/>
      <c r="G814" s="29"/>
      <c r="H814" s="14"/>
      <c r="I814" s="14"/>
      <c r="J814" s="14"/>
      <c r="K814" s="20"/>
      <c r="L814" s="20"/>
      <c r="M814" s="20"/>
      <c r="N814" s="21"/>
      <c r="O814" s="21"/>
      <c r="P814" s="20"/>
      <c r="Q814" s="20"/>
      <c r="R814" s="20"/>
      <c r="S814" s="20"/>
      <c r="T814" s="20"/>
    </row>
    <row r="815">
      <c r="A815" s="20"/>
      <c r="B815" s="20"/>
      <c r="C815" s="20"/>
      <c r="D815" s="20"/>
      <c r="E815" s="20"/>
      <c r="F815" s="20"/>
      <c r="G815" s="29"/>
      <c r="H815" s="14"/>
      <c r="I815" s="14"/>
      <c r="J815" s="14"/>
      <c r="K815" s="20"/>
      <c r="L815" s="20"/>
      <c r="M815" s="20"/>
      <c r="N815" s="21"/>
      <c r="O815" s="21"/>
      <c r="P815" s="20"/>
      <c r="Q815" s="20"/>
      <c r="R815" s="20"/>
      <c r="S815" s="20"/>
      <c r="T815" s="20"/>
    </row>
    <row r="816">
      <c r="A816" s="20"/>
      <c r="B816" s="20"/>
      <c r="C816" s="20"/>
      <c r="D816" s="20"/>
      <c r="E816" s="20"/>
      <c r="F816" s="20"/>
      <c r="G816" s="29"/>
      <c r="H816" s="14"/>
      <c r="I816" s="14"/>
      <c r="J816" s="14"/>
      <c r="K816" s="20"/>
      <c r="L816" s="20"/>
      <c r="M816" s="20"/>
      <c r="N816" s="21"/>
      <c r="O816" s="21"/>
      <c r="P816" s="20"/>
      <c r="Q816" s="20"/>
      <c r="R816" s="20"/>
      <c r="S816" s="20"/>
      <c r="T816" s="20"/>
    </row>
    <row r="817">
      <c r="A817" s="20"/>
      <c r="B817" s="20"/>
      <c r="C817" s="20"/>
      <c r="D817" s="20"/>
      <c r="E817" s="20"/>
      <c r="F817" s="20"/>
      <c r="G817" s="29"/>
      <c r="H817" s="14"/>
      <c r="I817" s="14"/>
      <c r="J817" s="14"/>
      <c r="K817" s="20"/>
      <c r="L817" s="20"/>
      <c r="M817" s="20"/>
      <c r="N817" s="21"/>
      <c r="O817" s="21"/>
      <c r="P817" s="20"/>
      <c r="Q817" s="20"/>
      <c r="R817" s="20"/>
      <c r="S817" s="20"/>
      <c r="T817" s="20"/>
    </row>
    <row r="818">
      <c r="A818" s="20"/>
      <c r="B818" s="20"/>
      <c r="C818" s="20"/>
      <c r="D818" s="20"/>
      <c r="E818" s="20"/>
      <c r="F818" s="20"/>
      <c r="G818" s="29"/>
      <c r="H818" s="14"/>
      <c r="I818" s="14"/>
      <c r="J818" s="14"/>
      <c r="K818" s="20"/>
      <c r="L818" s="20"/>
      <c r="M818" s="20"/>
      <c r="N818" s="21"/>
      <c r="O818" s="21"/>
      <c r="P818" s="20"/>
      <c r="Q818" s="20"/>
      <c r="R818" s="20"/>
      <c r="S818" s="20"/>
      <c r="T818" s="20"/>
    </row>
    <row r="819">
      <c r="A819" s="20"/>
      <c r="B819" s="20"/>
      <c r="C819" s="20"/>
      <c r="D819" s="20"/>
      <c r="E819" s="20"/>
      <c r="F819" s="20"/>
      <c r="G819" s="29"/>
      <c r="H819" s="14"/>
      <c r="I819" s="14"/>
      <c r="J819" s="14"/>
      <c r="K819" s="20"/>
      <c r="L819" s="20"/>
      <c r="M819" s="20"/>
      <c r="N819" s="21"/>
      <c r="O819" s="21"/>
      <c r="P819" s="20"/>
      <c r="Q819" s="20"/>
      <c r="R819" s="20"/>
      <c r="S819" s="20"/>
      <c r="T819" s="20"/>
    </row>
    <row r="820">
      <c r="A820" s="20"/>
      <c r="B820" s="20"/>
      <c r="C820" s="20"/>
      <c r="D820" s="20"/>
      <c r="E820" s="20"/>
      <c r="F820" s="20"/>
      <c r="G820" s="29"/>
      <c r="H820" s="14"/>
      <c r="I820" s="14"/>
      <c r="J820" s="14"/>
      <c r="K820" s="20"/>
      <c r="L820" s="20"/>
      <c r="M820" s="20"/>
      <c r="N820" s="21"/>
      <c r="O820" s="21"/>
      <c r="P820" s="20"/>
      <c r="Q820" s="20"/>
      <c r="R820" s="20"/>
      <c r="S820" s="20"/>
      <c r="T820" s="20"/>
    </row>
    <row r="821">
      <c r="A821" s="20"/>
      <c r="B821" s="20"/>
      <c r="C821" s="20"/>
      <c r="D821" s="20"/>
      <c r="E821" s="20"/>
      <c r="F821" s="20"/>
      <c r="G821" s="29"/>
      <c r="H821" s="14"/>
      <c r="I821" s="14"/>
      <c r="J821" s="14"/>
      <c r="K821" s="20"/>
      <c r="L821" s="20"/>
      <c r="M821" s="20"/>
      <c r="N821" s="21"/>
      <c r="O821" s="21"/>
      <c r="P821" s="20"/>
      <c r="Q821" s="20"/>
      <c r="R821" s="20"/>
      <c r="S821" s="20"/>
      <c r="T821" s="20"/>
    </row>
    <row r="822">
      <c r="A822" s="20"/>
      <c r="B822" s="20"/>
      <c r="C822" s="20"/>
      <c r="D822" s="20"/>
      <c r="E822" s="20"/>
      <c r="F822" s="20"/>
      <c r="G822" s="29"/>
      <c r="H822" s="14"/>
      <c r="I822" s="14"/>
      <c r="J822" s="14"/>
      <c r="K822" s="20"/>
      <c r="L822" s="20"/>
      <c r="M822" s="20"/>
      <c r="N822" s="21"/>
      <c r="O822" s="21"/>
      <c r="P822" s="20"/>
      <c r="Q822" s="20"/>
      <c r="R822" s="20"/>
      <c r="S822" s="20"/>
      <c r="T822" s="20"/>
    </row>
    <row r="823">
      <c r="A823" s="20"/>
      <c r="B823" s="20"/>
      <c r="C823" s="20"/>
      <c r="D823" s="20"/>
      <c r="E823" s="20"/>
      <c r="F823" s="20"/>
      <c r="G823" s="29"/>
      <c r="H823" s="14"/>
      <c r="I823" s="14"/>
      <c r="J823" s="14"/>
      <c r="K823" s="20"/>
      <c r="L823" s="20"/>
      <c r="M823" s="20"/>
      <c r="N823" s="21"/>
      <c r="O823" s="21"/>
      <c r="P823" s="20"/>
      <c r="Q823" s="20"/>
      <c r="R823" s="20"/>
      <c r="S823" s="20"/>
      <c r="T823" s="20"/>
    </row>
    <row r="824">
      <c r="A824" s="20"/>
      <c r="B824" s="20"/>
      <c r="C824" s="20"/>
      <c r="D824" s="20"/>
      <c r="E824" s="20"/>
      <c r="F824" s="20"/>
      <c r="G824" s="29"/>
      <c r="H824" s="14"/>
      <c r="I824" s="14"/>
      <c r="J824" s="14"/>
      <c r="K824" s="20"/>
      <c r="L824" s="20"/>
      <c r="M824" s="20"/>
      <c r="N824" s="21"/>
      <c r="O824" s="21"/>
      <c r="P824" s="20"/>
      <c r="Q824" s="20"/>
      <c r="R824" s="20"/>
      <c r="S824" s="20"/>
      <c r="T824" s="20"/>
    </row>
    <row r="825">
      <c r="A825" s="20"/>
      <c r="B825" s="20"/>
      <c r="C825" s="20"/>
      <c r="D825" s="20"/>
      <c r="E825" s="20"/>
      <c r="F825" s="20"/>
      <c r="G825" s="29"/>
      <c r="H825" s="14"/>
      <c r="I825" s="14"/>
      <c r="J825" s="14"/>
      <c r="K825" s="20"/>
      <c r="L825" s="20"/>
      <c r="M825" s="20"/>
      <c r="N825" s="21"/>
      <c r="O825" s="21"/>
      <c r="P825" s="20"/>
      <c r="Q825" s="20"/>
      <c r="R825" s="20"/>
      <c r="S825" s="20"/>
      <c r="T825" s="20"/>
    </row>
    <row r="826">
      <c r="A826" s="20"/>
      <c r="B826" s="20"/>
      <c r="C826" s="20"/>
      <c r="D826" s="20"/>
      <c r="E826" s="20"/>
      <c r="F826" s="20"/>
      <c r="G826" s="29"/>
      <c r="H826" s="14"/>
      <c r="I826" s="14"/>
      <c r="J826" s="14"/>
      <c r="K826" s="20"/>
      <c r="L826" s="20"/>
      <c r="M826" s="20"/>
      <c r="N826" s="21"/>
      <c r="O826" s="21"/>
      <c r="P826" s="20"/>
      <c r="Q826" s="20"/>
      <c r="R826" s="20"/>
      <c r="S826" s="20"/>
      <c r="T826" s="20"/>
    </row>
    <row r="827">
      <c r="A827" s="20"/>
      <c r="B827" s="20"/>
      <c r="C827" s="20"/>
      <c r="D827" s="20"/>
      <c r="E827" s="20"/>
      <c r="F827" s="20"/>
      <c r="G827" s="29"/>
      <c r="H827" s="14"/>
      <c r="I827" s="14"/>
      <c r="J827" s="14"/>
      <c r="K827" s="20"/>
      <c r="L827" s="20"/>
      <c r="M827" s="20"/>
      <c r="N827" s="21"/>
      <c r="O827" s="21"/>
      <c r="P827" s="20"/>
      <c r="Q827" s="20"/>
      <c r="R827" s="20"/>
      <c r="S827" s="20"/>
      <c r="T827" s="20"/>
    </row>
    <row r="828">
      <c r="A828" s="20"/>
      <c r="B828" s="20"/>
      <c r="C828" s="20"/>
      <c r="D828" s="20"/>
      <c r="E828" s="20"/>
      <c r="F828" s="20"/>
      <c r="G828" s="29"/>
      <c r="H828" s="14"/>
      <c r="I828" s="14"/>
      <c r="J828" s="14"/>
      <c r="K828" s="20"/>
      <c r="L828" s="20"/>
      <c r="M828" s="20"/>
      <c r="N828" s="21"/>
      <c r="O828" s="21"/>
      <c r="P828" s="20"/>
      <c r="Q828" s="20"/>
      <c r="R828" s="20"/>
      <c r="S828" s="20"/>
      <c r="T828" s="20"/>
    </row>
    <row r="829">
      <c r="A829" s="20"/>
      <c r="B829" s="20"/>
      <c r="C829" s="20"/>
      <c r="D829" s="20"/>
      <c r="E829" s="20"/>
      <c r="F829" s="20"/>
      <c r="G829" s="29"/>
      <c r="H829" s="14"/>
      <c r="I829" s="14"/>
      <c r="J829" s="14"/>
      <c r="K829" s="20"/>
      <c r="L829" s="20"/>
      <c r="M829" s="20"/>
      <c r="N829" s="21"/>
      <c r="O829" s="21"/>
      <c r="P829" s="20"/>
      <c r="Q829" s="20"/>
      <c r="R829" s="20"/>
      <c r="S829" s="20"/>
      <c r="T829" s="20"/>
    </row>
    <row r="830">
      <c r="A830" s="20"/>
      <c r="B830" s="20"/>
      <c r="C830" s="20"/>
      <c r="D830" s="20"/>
      <c r="E830" s="20"/>
      <c r="F830" s="20"/>
      <c r="G830" s="29"/>
      <c r="H830" s="14"/>
      <c r="I830" s="14"/>
      <c r="J830" s="14"/>
      <c r="K830" s="20"/>
      <c r="L830" s="20"/>
      <c r="M830" s="20"/>
      <c r="N830" s="21"/>
      <c r="O830" s="21"/>
      <c r="P830" s="20"/>
      <c r="Q830" s="20"/>
      <c r="R830" s="20"/>
      <c r="S830" s="20"/>
      <c r="T830" s="20"/>
    </row>
    <row r="831">
      <c r="A831" s="20"/>
      <c r="B831" s="20"/>
      <c r="C831" s="20"/>
      <c r="D831" s="20"/>
      <c r="E831" s="20"/>
      <c r="F831" s="20"/>
      <c r="G831" s="29"/>
      <c r="H831" s="14"/>
      <c r="I831" s="14"/>
      <c r="J831" s="14"/>
      <c r="K831" s="20"/>
      <c r="L831" s="20"/>
      <c r="M831" s="20"/>
      <c r="N831" s="21"/>
      <c r="O831" s="21"/>
      <c r="P831" s="20"/>
      <c r="Q831" s="20"/>
      <c r="R831" s="20"/>
      <c r="S831" s="20"/>
      <c r="T831" s="20"/>
    </row>
    <row r="832">
      <c r="A832" s="20"/>
      <c r="B832" s="20"/>
      <c r="C832" s="20"/>
      <c r="D832" s="20"/>
      <c r="E832" s="20"/>
      <c r="F832" s="20"/>
      <c r="G832" s="29"/>
      <c r="H832" s="14"/>
      <c r="I832" s="14"/>
      <c r="J832" s="14"/>
      <c r="K832" s="20"/>
      <c r="L832" s="20"/>
      <c r="M832" s="20"/>
      <c r="N832" s="21"/>
      <c r="O832" s="21"/>
      <c r="P832" s="20"/>
      <c r="Q832" s="20"/>
      <c r="R832" s="20"/>
      <c r="S832" s="20"/>
      <c r="T832" s="20"/>
    </row>
    <row r="833">
      <c r="A833" s="20"/>
      <c r="B833" s="20"/>
      <c r="C833" s="20"/>
      <c r="D833" s="20"/>
      <c r="E833" s="20"/>
      <c r="F833" s="20"/>
      <c r="G833" s="29"/>
      <c r="H833" s="14"/>
      <c r="I833" s="14"/>
      <c r="J833" s="14"/>
      <c r="K833" s="20"/>
      <c r="L833" s="20"/>
      <c r="M833" s="20"/>
      <c r="N833" s="21"/>
      <c r="O833" s="21"/>
      <c r="P833" s="20"/>
      <c r="Q833" s="20"/>
      <c r="R833" s="20"/>
      <c r="S833" s="20"/>
      <c r="T833" s="20"/>
    </row>
    <row r="834">
      <c r="A834" s="20"/>
      <c r="B834" s="20"/>
      <c r="C834" s="20"/>
      <c r="D834" s="20"/>
      <c r="E834" s="20"/>
      <c r="F834" s="20"/>
      <c r="G834" s="29"/>
      <c r="H834" s="14"/>
      <c r="I834" s="14"/>
      <c r="J834" s="14"/>
      <c r="K834" s="20"/>
      <c r="L834" s="20"/>
      <c r="M834" s="20"/>
      <c r="N834" s="21"/>
      <c r="O834" s="21"/>
      <c r="P834" s="20"/>
      <c r="Q834" s="20"/>
      <c r="R834" s="20"/>
      <c r="S834" s="20"/>
      <c r="T834" s="20"/>
    </row>
    <row r="835">
      <c r="A835" s="20"/>
      <c r="B835" s="20"/>
      <c r="C835" s="20"/>
      <c r="D835" s="20"/>
      <c r="E835" s="20"/>
      <c r="F835" s="20"/>
      <c r="G835" s="29"/>
      <c r="H835" s="14"/>
      <c r="I835" s="14"/>
      <c r="J835" s="14"/>
      <c r="K835" s="20"/>
      <c r="L835" s="20"/>
      <c r="M835" s="20"/>
      <c r="N835" s="21"/>
      <c r="O835" s="21"/>
      <c r="P835" s="20"/>
      <c r="Q835" s="20"/>
      <c r="R835" s="20"/>
      <c r="S835" s="20"/>
      <c r="T835" s="20"/>
    </row>
    <row r="836">
      <c r="A836" s="20"/>
      <c r="B836" s="20"/>
      <c r="C836" s="20"/>
      <c r="D836" s="20"/>
      <c r="E836" s="20"/>
      <c r="F836" s="20"/>
      <c r="G836" s="29"/>
      <c r="H836" s="14"/>
      <c r="I836" s="14"/>
      <c r="J836" s="14"/>
      <c r="K836" s="20"/>
      <c r="L836" s="20"/>
      <c r="M836" s="20"/>
      <c r="N836" s="21"/>
      <c r="O836" s="21"/>
      <c r="P836" s="20"/>
      <c r="Q836" s="20"/>
      <c r="R836" s="20"/>
      <c r="S836" s="20"/>
      <c r="T836" s="20"/>
    </row>
    <row r="837">
      <c r="A837" s="20"/>
      <c r="B837" s="20"/>
      <c r="C837" s="20"/>
      <c r="D837" s="20"/>
      <c r="E837" s="20"/>
      <c r="F837" s="20"/>
      <c r="G837" s="29"/>
      <c r="H837" s="14"/>
      <c r="I837" s="14"/>
      <c r="J837" s="14"/>
      <c r="K837" s="20"/>
      <c r="L837" s="20"/>
      <c r="M837" s="20"/>
      <c r="N837" s="21"/>
      <c r="O837" s="21"/>
      <c r="P837" s="20"/>
      <c r="Q837" s="20"/>
      <c r="R837" s="20"/>
      <c r="S837" s="20"/>
      <c r="T837" s="20"/>
    </row>
    <row r="838">
      <c r="A838" s="20"/>
      <c r="B838" s="20"/>
      <c r="C838" s="20"/>
      <c r="D838" s="20"/>
      <c r="E838" s="20"/>
      <c r="F838" s="20"/>
      <c r="G838" s="29"/>
      <c r="H838" s="14"/>
      <c r="I838" s="14"/>
      <c r="J838" s="14"/>
      <c r="K838" s="20"/>
      <c r="L838" s="20"/>
      <c r="M838" s="20"/>
      <c r="N838" s="21"/>
      <c r="O838" s="21"/>
      <c r="P838" s="20"/>
      <c r="Q838" s="20"/>
      <c r="R838" s="20"/>
      <c r="S838" s="20"/>
      <c r="T838" s="20"/>
    </row>
    <row r="839">
      <c r="A839" s="20"/>
      <c r="B839" s="20"/>
      <c r="C839" s="20"/>
      <c r="D839" s="20"/>
      <c r="E839" s="20"/>
      <c r="F839" s="20"/>
      <c r="G839" s="29"/>
      <c r="H839" s="14"/>
      <c r="I839" s="14"/>
      <c r="J839" s="14"/>
      <c r="K839" s="20"/>
      <c r="L839" s="20"/>
      <c r="M839" s="20"/>
      <c r="N839" s="21"/>
      <c r="O839" s="21"/>
      <c r="P839" s="20"/>
      <c r="Q839" s="20"/>
      <c r="R839" s="20"/>
      <c r="S839" s="20"/>
      <c r="T839" s="20"/>
    </row>
    <row r="840">
      <c r="A840" s="20"/>
      <c r="B840" s="20"/>
      <c r="C840" s="20"/>
      <c r="D840" s="20"/>
      <c r="E840" s="20"/>
      <c r="F840" s="20"/>
      <c r="G840" s="29"/>
      <c r="H840" s="14"/>
      <c r="I840" s="14"/>
      <c r="J840" s="14"/>
      <c r="K840" s="20"/>
      <c r="L840" s="20"/>
      <c r="M840" s="20"/>
      <c r="N840" s="21"/>
      <c r="O840" s="21"/>
      <c r="P840" s="20"/>
      <c r="Q840" s="20"/>
      <c r="R840" s="20"/>
      <c r="S840" s="20"/>
      <c r="T840" s="20"/>
    </row>
    <row r="841">
      <c r="A841" s="20"/>
      <c r="B841" s="20"/>
      <c r="C841" s="20"/>
      <c r="D841" s="20"/>
      <c r="E841" s="20"/>
      <c r="F841" s="20"/>
      <c r="G841" s="29"/>
      <c r="H841" s="14"/>
      <c r="I841" s="14"/>
      <c r="J841" s="14"/>
      <c r="K841" s="20"/>
      <c r="L841" s="20"/>
      <c r="M841" s="20"/>
      <c r="N841" s="21"/>
      <c r="O841" s="21"/>
      <c r="P841" s="20"/>
      <c r="Q841" s="20"/>
      <c r="R841" s="20"/>
      <c r="S841" s="20"/>
      <c r="T841" s="20"/>
    </row>
    <row r="842">
      <c r="A842" s="20"/>
      <c r="B842" s="20"/>
      <c r="C842" s="20"/>
      <c r="D842" s="20"/>
      <c r="E842" s="20"/>
      <c r="F842" s="20"/>
      <c r="G842" s="29"/>
      <c r="H842" s="14"/>
      <c r="I842" s="14"/>
      <c r="J842" s="14"/>
      <c r="K842" s="20"/>
      <c r="L842" s="20"/>
      <c r="M842" s="20"/>
      <c r="N842" s="21"/>
      <c r="O842" s="21"/>
      <c r="P842" s="20"/>
      <c r="Q842" s="20"/>
      <c r="R842" s="20"/>
      <c r="S842" s="20"/>
      <c r="T842" s="20"/>
    </row>
    <row r="843">
      <c r="A843" s="20"/>
      <c r="B843" s="20"/>
      <c r="C843" s="20"/>
      <c r="D843" s="20"/>
      <c r="E843" s="20"/>
      <c r="F843" s="20"/>
      <c r="G843" s="29"/>
      <c r="H843" s="14"/>
      <c r="I843" s="14"/>
      <c r="J843" s="14"/>
      <c r="K843" s="20"/>
      <c r="L843" s="20"/>
      <c r="M843" s="20"/>
      <c r="N843" s="21"/>
      <c r="O843" s="21"/>
      <c r="P843" s="20"/>
      <c r="Q843" s="20"/>
      <c r="R843" s="20"/>
      <c r="S843" s="20"/>
      <c r="T843" s="20"/>
    </row>
    <row r="844">
      <c r="A844" s="20"/>
      <c r="B844" s="20"/>
      <c r="C844" s="20"/>
      <c r="D844" s="20"/>
      <c r="E844" s="20"/>
      <c r="F844" s="20"/>
      <c r="G844" s="29"/>
      <c r="H844" s="14"/>
      <c r="I844" s="14"/>
      <c r="J844" s="14"/>
      <c r="K844" s="20"/>
      <c r="L844" s="20"/>
      <c r="M844" s="20"/>
      <c r="N844" s="21"/>
      <c r="O844" s="21"/>
      <c r="P844" s="20"/>
      <c r="Q844" s="20"/>
      <c r="R844" s="20"/>
      <c r="S844" s="20"/>
      <c r="T844" s="20"/>
    </row>
    <row r="845">
      <c r="A845" s="20"/>
      <c r="B845" s="20"/>
      <c r="C845" s="20"/>
      <c r="D845" s="20"/>
      <c r="E845" s="20"/>
      <c r="F845" s="20"/>
      <c r="G845" s="29"/>
      <c r="H845" s="14"/>
      <c r="I845" s="14"/>
      <c r="J845" s="14"/>
      <c r="K845" s="20"/>
      <c r="L845" s="20"/>
      <c r="M845" s="20"/>
      <c r="N845" s="21"/>
      <c r="O845" s="21"/>
      <c r="P845" s="20"/>
      <c r="Q845" s="20"/>
      <c r="R845" s="20"/>
      <c r="S845" s="20"/>
      <c r="T845" s="20"/>
    </row>
    <row r="846">
      <c r="A846" s="20"/>
      <c r="B846" s="20"/>
      <c r="C846" s="20"/>
      <c r="D846" s="20"/>
      <c r="E846" s="20"/>
      <c r="F846" s="20"/>
      <c r="G846" s="29"/>
      <c r="H846" s="14"/>
      <c r="I846" s="14"/>
      <c r="J846" s="14"/>
      <c r="K846" s="20"/>
      <c r="L846" s="20"/>
      <c r="M846" s="20"/>
      <c r="N846" s="21"/>
      <c r="O846" s="21"/>
      <c r="P846" s="20"/>
      <c r="Q846" s="20"/>
      <c r="R846" s="20"/>
      <c r="S846" s="20"/>
      <c r="T846" s="20"/>
    </row>
    <row r="847">
      <c r="A847" s="20"/>
      <c r="B847" s="20"/>
      <c r="C847" s="20"/>
      <c r="D847" s="20"/>
      <c r="E847" s="20"/>
      <c r="F847" s="20"/>
      <c r="G847" s="29"/>
      <c r="H847" s="14"/>
      <c r="I847" s="14"/>
      <c r="J847" s="14"/>
      <c r="K847" s="20"/>
      <c r="L847" s="20"/>
      <c r="M847" s="20"/>
      <c r="N847" s="21"/>
      <c r="O847" s="21"/>
      <c r="P847" s="20"/>
      <c r="Q847" s="20"/>
      <c r="R847" s="20"/>
      <c r="S847" s="20"/>
      <c r="T847" s="20"/>
    </row>
    <row r="848">
      <c r="A848" s="20"/>
      <c r="B848" s="20"/>
      <c r="C848" s="20"/>
      <c r="D848" s="20"/>
      <c r="E848" s="20"/>
      <c r="F848" s="20"/>
      <c r="G848" s="29"/>
      <c r="H848" s="14"/>
      <c r="I848" s="14"/>
      <c r="J848" s="14"/>
      <c r="K848" s="20"/>
      <c r="L848" s="20"/>
      <c r="M848" s="20"/>
      <c r="N848" s="21"/>
      <c r="O848" s="21"/>
      <c r="P848" s="20"/>
      <c r="Q848" s="20"/>
      <c r="R848" s="20"/>
      <c r="S848" s="20"/>
      <c r="T848" s="20"/>
    </row>
    <row r="849">
      <c r="A849" s="20"/>
      <c r="B849" s="20"/>
      <c r="C849" s="20"/>
      <c r="D849" s="20"/>
      <c r="E849" s="20"/>
      <c r="F849" s="20"/>
      <c r="G849" s="29"/>
      <c r="H849" s="14"/>
      <c r="I849" s="14"/>
      <c r="J849" s="14"/>
      <c r="K849" s="20"/>
      <c r="L849" s="20"/>
      <c r="M849" s="20"/>
      <c r="N849" s="21"/>
      <c r="O849" s="21"/>
      <c r="P849" s="20"/>
      <c r="Q849" s="20"/>
      <c r="R849" s="20"/>
      <c r="S849" s="20"/>
      <c r="T849" s="20"/>
    </row>
    <row r="850">
      <c r="A850" s="20"/>
      <c r="B850" s="20"/>
      <c r="C850" s="20"/>
      <c r="D850" s="20"/>
      <c r="E850" s="20"/>
      <c r="F850" s="20"/>
      <c r="G850" s="29"/>
      <c r="H850" s="14"/>
      <c r="I850" s="14"/>
      <c r="J850" s="14"/>
      <c r="K850" s="20"/>
      <c r="L850" s="20"/>
      <c r="M850" s="20"/>
      <c r="N850" s="21"/>
      <c r="O850" s="21"/>
      <c r="P850" s="20"/>
      <c r="Q850" s="20"/>
      <c r="R850" s="20"/>
      <c r="S850" s="20"/>
      <c r="T850" s="20"/>
    </row>
    <row r="851">
      <c r="A851" s="20"/>
      <c r="B851" s="20"/>
      <c r="C851" s="20"/>
      <c r="D851" s="20"/>
      <c r="E851" s="20"/>
      <c r="F851" s="20"/>
      <c r="G851" s="29"/>
      <c r="H851" s="14"/>
      <c r="I851" s="14"/>
      <c r="J851" s="14"/>
      <c r="K851" s="20"/>
      <c r="L851" s="20"/>
      <c r="M851" s="20"/>
      <c r="N851" s="21"/>
      <c r="O851" s="21"/>
      <c r="P851" s="20"/>
      <c r="Q851" s="20"/>
      <c r="R851" s="20"/>
      <c r="S851" s="20"/>
      <c r="T851" s="20"/>
    </row>
    <row r="852">
      <c r="A852" s="20"/>
      <c r="B852" s="20"/>
      <c r="C852" s="20"/>
      <c r="D852" s="20"/>
      <c r="E852" s="20"/>
      <c r="F852" s="20"/>
      <c r="G852" s="29"/>
      <c r="H852" s="14"/>
      <c r="I852" s="14"/>
      <c r="J852" s="14"/>
      <c r="K852" s="20"/>
      <c r="L852" s="20"/>
      <c r="M852" s="20"/>
      <c r="N852" s="21"/>
      <c r="O852" s="21"/>
      <c r="P852" s="20"/>
      <c r="Q852" s="20"/>
      <c r="R852" s="20"/>
      <c r="S852" s="20"/>
      <c r="T852" s="20"/>
    </row>
    <row r="853">
      <c r="A853" s="20"/>
      <c r="B853" s="20"/>
      <c r="C853" s="20"/>
      <c r="D853" s="20"/>
      <c r="E853" s="20"/>
      <c r="F853" s="20"/>
      <c r="G853" s="29"/>
      <c r="H853" s="14"/>
      <c r="I853" s="14"/>
      <c r="J853" s="14"/>
      <c r="K853" s="20"/>
      <c r="L853" s="20"/>
      <c r="M853" s="20"/>
      <c r="N853" s="21"/>
      <c r="O853" s="21"/>
      <c r="P853" s="20"/>
      <c r="Q853" s="20"/>
      <c r="R853" s="20"/>
      <c r="S853" s="20"/>
      <c r="T853" s="20"/>
    </row>
    <row r="854">
      <c r="A854" s="20"/>
      <c r="B854" s="20"/>
      <c r="C854" s="20"/>
      <c r="D854" s="20"/>
      <c r="E854" s="20"/>
      <c r="F854" s="20"/>
      <c r="G854" s="29"/>
      <c r="H854" s="14"/>
      <c r="I854" s="14"/>
      <c r="J854" s="14"/>
      <c r="K854" s="20"/>
      <c r="L854" s="20"/>
      <c r="M854" s="20"/>
      <c r="N854" s="21"/>
      <c r="O854" s="21"/>
      <c r="P854" s="20"/>
      <c r="Q854" s="20"/>
      <c r="R854" s="20"/>
      <c r="S854" s="20"/>
      <c r="T854" s="20"/>
    </row>
    <row r="855">
      <c r="A855" s="20"/>
      <c r="B855" s="20"/>
      <c r="C855" s="20"/>
      <c r="D855" s="20"/>
      <c r="E855" s="20"/>
      <c r="F855" s="20"/>
      <c r="G855" s="29"/>
      <c r="H855" s="14"/>
      <c r="I855" s="14"/>
      <c r="J855" s="14"/>
      <c r="K855" s="20"/>
      <c r="L855" s="20"/>
      <c r="M855" s="20"/>
      <c r="N855" s="21"/>
      <c r="O855" s="21"/>
      <c r="P855" s="20"/>
      <c r="Q855" s="20"/>
      <c r="R855" s="20"/>
      <c r="S855" s="20"/>
      <c r="T855" s="20"/>
    </row>
    <row r="856">
      <c r="A856" s="20"/>
      <c r="B856" s="20"/>
      <c r="C856" s="20"/>
      <c r="D856" s="20"/>
      <c r="E856" s="20"/>
      <c r="F856" s="20"/>
      <c r="G856" s="29"/>
      <c r="H856" s="14"/>
      <c r="I856" s="14"/>
      <c r="J856" s="14"/>
      <c r="K856" s="20"/>
      <c r="L856" s="20"/>
      <c r="M856" s="20"/>
      <c r="N856" s="21"/>
      <c r="O856" s="21"/>
      <c r="P856" s="20"/>
      <c r="Q856" s="20"/>
      <c r="R856" s="20"/>
      <c r="S856" s="20"/>
      <c r="T856" s="20"/>
    </row>
    <row r="857">
      <c r="A857" s="20"/>
      <c r="B857" s="20"/>
      <c r="C857" s="20"/>
      <c r="D857" s="20"/>
      <c r="E857" s="20"/>
      <c r="F857" s="20"/>
      <c r="G857" s="29"/>
      <c r="H857" s="14"/>
      <c r="I857" s="14"/>
      <c r="J857" s="14"/>
      <c r="K857" s="20"/>
      <c r="L857" s="20"/>
      <c r="M857" s="20"/>
      <c r="N857" s="21"/>
      <c r="O857" s="21"/>
      <c r="P857" s="20"/>
      <c r="Q857" s="20"/>
      <c r="R857" s="20"/>
      <c r="S857" s="20"/>
      <c r="T857" s="20"/>
    </row>
    <row r="858">
      <c r="A858" s="20"/>
      <c r="B858" s="20"/>
      <c r="C858" s="20"/>
      <c r="D858" s="20"/>
      <c r="E858" s="20"/>
      <c r="F858" s="20"/>
      <c r="G858" s="29"/>
      <c r="H858" s="14"/>
      <c r="I858" s="14"/>
      <c r="J858" s="14"/>
      <c r="K858" s="20"/>
      <c r="L858" s="20"/>
      <c r="M858" s="20"/>
      <c r="N858" s="21"/>
      <c r="O858" s="21"/>
      <c r="P858" s="20"/>
      <c r="Q858" s="20"/>
      <c r="R858" s="20"/>
      <c r="S858" s="20"/>
      <c r="T858" s="20"/>
    </row>
    <row r="859">
      <c r="A859" s="20"/>
      <c r="B859" s="20"/>
      <c r="C859" s="20"/>
      <c r="D859" s="20"/>
      <c r="E859" s="20"/>
      <c r="F859" s="20"/>
      <c r="G859" s="29"/>
      <c r="H859" s="14"/>
      <c r="I859" s="14"/>
      <c r="J859" s="14"/>
      <c r="K859" s="20"/>
      <c r="L859" s="20"/>
      <c r="M859" s="20"/>
      <c r="N859" s="21"/>
      <c r="O859" s="21"/>
      <c r="P859" s="20"/>
      <c r="Q859" s="20"/>
      <c r="R859" s="20"/>
      <c r="S859" s="20"/>
      <c r="T859" s="20"/>
    </row>
    <row r="860">
      <c r="A860" s="20"/>
      <c r="B860" s="20"/>
      <c r="C860" s="20"/>
      <c r="D860" s="20"/>
      <c r="E860" s="20"/>
      <c r="F860" s="20"/>
      <c r="G860" s="29"/>
      <c r="H860" s="14"/>
      <c r="I860" s="14"/>
      <c r="J860" s="14"/>
      <c r="K860" s="20"/>
      <c r="L860" s="20"/>
      <c r="M860" s="20"/>
      <c r="N860" s="21"/>
      <c r="O860" s="21"/>
      <c r="P860" s="20"/>
      <c r="Q860" s="20"/>
      <c r="R860" s="20"/>
      <c r="S860" s="20"/>
      <c r="T860" s="20"/>
    </row>
    <row r="861">
      <c r="A861" s="20"/>
      <c r="B861" s="20"/>
      <c r="C861" s="20"/>
      <c r="D861" s="20"/>
      <c r="E861" s="20"/>
      <c r="F861" s="20"/>
      <c r="G861" s="29"/>
      <c r="H861" s="14"/>
      <c r="I861" s="14"/>
      <c r="J861" s="14"/>
      <c r="K861" s="20"/>
      <c r="L861" s="20"/>
      <c r="M861" s="20"/>
      <c r="N861" s="21"/>
      <c r="O861" s="21"/>
      <c r="P861" s="20"/>
      <c r="Q861" s="20"/>
      <c r="R861" s="20"/>
      <c r="S861" s="20"/>
      <c r="T861" s="20"/>
    </row>
    <row r="862">
      <c r="A862" s="20"/>
      <c r="B862" s="20"/>
      <c r="C862" s="20"/>
      <c r="D862" s="20"/>
      <c r="E862" s="20"/>
      <c r="F862" s="20"/>
      <c r="G862" s="29"/>
      <c r="H862" s="14"/>
      <c r="I862" s="14"/>
      <c r="J862" s="14"/>
      <c r="K862" s="20"/>
      <c r="L862" s="20"/>
      <c r="M862" s="20"/>
      <c r="N862" s="21"/>
      <c r="O862" s="21"/>
      <c r="P862" s="20"/>
      <c r="Q862" s="20"/>
      <c r="R862" s="20"/>
      <c r="S862" s="20"/>
      <c r="T862" s="20"/>
    </row>
    <row r="863">
      <c r="A863" s="20"/>
      <c r="B863" s="20"/>
      <c r="C863" s="20"/>
      <c r="D863" s="20"/>
      <c r="E863" s="20"/>
      <c r="F863" s="20"/>
      <c r="G863" s="29"/>
      <c r="H863" s="14"/>
      <c r="I863" s="14"/>
      <c r="J863" s="14"/>
      <c r="K863" s="20"/>
      <c r="L863" s="20"/>
      <c r="M863" s="20"/>
      <c r="N863" s="21"/>
      <c r="O863" s="21"/>
      <c r="P863" s="20"/>
      <c r="Q863" s="20"/>
      <c r="R863" s="20"/>
      <c r="S863" s="20"/>
      <c r="T863" s="20"/>
    </row>
    <row r="864">
      <c r="A864" s="20"/>
      <c r="B864" s="20"/>
      <c r="C864" s="20"/>
      <c r="D864" s="20"/>
      <c r="E864" s="20"/>
      <c r="F864" s="20"/>
      <c r="G864" s="29"/>
      <c r="H864" s="14"/>
      <c r="I864" s="14"/>
      <c r="J864" s="14"/>
      <c r="K864" s="20"/>
      <c r="L864" s="20"/>
      <c r="M864" s="20"/>
      <c r="N864" s="21"/>
      <c r="O864" s="21"/>
      <c r="P864" s="20"/>
      <c r="Q864" s="20"/>
      <c r="R864" s="20"/>
      <c r="S864" s="20"/>
      <c r="T864" s="20"/>
    </row>
    <row r="865">
      <c r="A865" s="20"/>
      <c r="B865" s="20"/>
      <c r="C865" s="20"/>
      <c r="D865" s="20"/>
      <c r="E865" s="20"/>
      <c r="F865" s="20"/>
      <c r="G865" s="29"/>
      <c r="H865" s="14"/>
      <c r="I865" s="14"/>
      <c r="J865" s="14"/>
      <c r="K865" s="20"/>
      <c r="L865" s="20"/>
      <c r="M865" s="20"/>
      <c r="N865" s="21"/>
      <c r="O865" s="21"/>
      <c r="P865" s="20"/>
      <c r="Q865" s="20"/>
      <c r="R865" s="20"/>
      <c r="S865" s="20"/>
      <c r="T865" s="20"/>
    </row>
    <row r="866">
      <c r="A866" s="20"/>
      <c r="B866" s="20"/>
      <c r="C866" s="20"/>
      <c r="D866" s="20"/>
      <c r="E866" s="20"/>
      <c r="F866" s="20"/>
      <c r="G866" s="29"/>
      <c r="H866" s="14"/>
      <c r="I866" s="14"/>
      <c r="J866" s="14"/>
      <c r="K866" s="20"/>
      <c r="L866" s="20"/>
      <c r="M866" s="20"/>
      <c r="N866" s="21"/>
      <c r="O866" s="21"/>
      <c r="P866" s="20"/>
      <c r="Q866" s="20"/>
      <c r="R866" s="20"/>
      <c r="S866" s="20"/>
      <c r="T866" s="20"/>
    </row>
    <row r="867">
      <c r="A867" s="20"/>
      <c r="B867" s="20"/>
      <c r="C867" s="20"/>
      <c r="D867" s="20"/>
      <c r="E867" s="20"/>
      <c r="F867" s="20"/>
      <c r="G867" s="29"/>
      <c r="H867" s="14"/>
      <c r="I867" s="14"/>
      <c r="J867" s="14"/>
      <c r="K867" s="20"/>
      <c r="L867" s="20"/>
      <c r="M867" s="20"/>
      <c r="N867" s="21"/>
      <c r="O867" s="21"/>
      <c r="P867" s="20"/>
      <c r="Q867" s="20"/>
      <c r="R867" s="20"/>
      <c r="S867" s="20"/>
      <c r="T867" s="20"/>
    </row>
    <row r="868">
      <c r="A868" s="20"/>
      <c r="B868" s="20"/>
      <c r="C868" s="20"/>
      <c r="D868" s="20"/>
      <c r="E868" s="20"/>
      <c r="F868" s="20"/>
      <c r="G868" s="29"/>
      <c r="H868" s="14"/>
      <c r="I868" s="14"/>
      <c r="J868" s="14"/>
      <c r="K868" s="20"/>
      <c r="L868" s="20"/>
      <c r="M868" s="20"/>
      <c r="N868" s="21"/>
      <c r="O868" s="21"/>
      <c r="P868" s="20"/>
      <c r="Q868" s="20"/>
      <c r="R868" s="20"/>
      <c r="S868" s="20"/>
      <c r="T868" s="20"/>
    </row>
    <row r="869">
      <c r="A869" s="20"/>
      <c r="B869" s="20"/>
      <c r="C869" s="20"/>
      <c r="D869" s="20"/>
      <c r="E869" s="20"/>
      <c r="F869" s="20"/>
      <c r="G869" s="29"/>
      <c r="H869" s="14"/>
      <c r="I869" s="14"/>
      <c r="J869" s="14"/>
      <c r="K869" s="20"/>
      <c r="L869" s="20"/>
      <c r="M869" s="20"/>
      <c r="N869" s="21"/>
      <c r="O869" s="21"/>
      <c r="P869" s="20"/>
      <c r="Q869" s="20"/>
      <c r="R869" s="20"/>
      <c r="S869" s="20"/>
      <c r="T869" s="20"/>
    </row>
    <row r="870">
      <c r="A870" s="20"/>
      <c r="B870" s="20"/>
      <c r="C870" s="20"/>
      <c r="D870" s="20"/>
      <c r="E870" s="20"/>
      <c r="F870" s="20"/>
      <c r="G870" s="29"/>
      <c r="H870" s="14"/>
      <c r="I870" s="14"/>
      <c r="J870" s="14"/>
      <c r="K870" s="20"/>
      <c r="L870" s="20"/>
      <c r="M870" s="20"/>
      <c r="N870" s="21"/>
      <c r="O870" s="21"/>
      <c r="P870" s="20"/>
      <c r="Q870" s="20"/>
      <c r="R870" s="20"/>
      <c r="S870" s="20"/>
      <c r="T870" s="20"/>
    </row>
    <row r="871">
      <c r="A871" s="20"/>
      <c r="B871" s="20"/>
      <c r="C871" s="20"/>
      <c r="D871" s="20"/>
      <c r="E871" s="20"/>
      <c r="F871" s="20"/>
      <c r="G871" s="29"/>
      <c r="H871" s="14"/>
      <c r="I871" s="14"/>
      <c r="J871" s="14"/>
      <c r="K871" s="20"/>
      <c r="L871" s="20"/>
      <c r="M871" s="20"/>
      <c r="N871" s="21"/>
      <c r="O871" s="21"/>
      <c r="P871" s="20"/>
      <c r="Q871" s="20"/>
      <c r="R871" s="20"/>
      <c r="S871" s="20"/>
      <c r="T871" s="20"/>
    </row>
    <row r="872">
      <c r="A872" s="20"/>
      <c r="B872" s="20"/>
      <c r="C872" s="20"/>
      <c r="D872" s="20"/>
      <c r="E872" s="20"/>
      <c r="F872" s="20"/>
      <c r="G872" s="29"/>
      <c r="H872" s="14"/>
      <c r="I872" s="14"/>
      <c r="J872" s="14"/>
      <c r="K872" s="20"/>
      <c r="L872" s="20"/>
      <c r="M872" s="20"/>
      <c r="N872" s="21"/>
      <c r="O872" s="21"/>
      <c r="P872" s="20"/>
      <c r="Q872" s="20"/>
      <c r="R872" s="20"/>
      <c r="S872" s="20"/>
      <c r="T872" s="20"/>
    </row>
    <row r="873">
      <c r="A873" s="20"/>
      <c r="B873" s="20"/>
      <c r="C873" s="20"/>
      <c r="D873" s="20"/>
      <c r="E873" s="20"/>
      <c r="F873" s="20"/>
      <c r="G873" s="29"/>
      <c r="H873" s="14"/>
      <c r="I873" s="14"/>
      <c r="J873" s="14"/>
      <c r="K873" s="20"/>
      <c r="L873" s="20"/>
      <c r="M873" s="20"/>
      <c r="N873" s="21"/>
      <c r="O873" s="21"/>
      <c r="P873" s="20"/>
      <c r="Q873" s="20"/>
      <c r="R873" s="20"/>
      <c r="S873" s="20"/>
      <c r="T873" s="20"/>
    </row>
    <row r="874">
      <c r="A874" s="20"/>
      <c r="B874" s="20"/>
      <c r="C874" s="20"/>
      <c r="D874" s="20"/>
      <c r="E874" s="20"/>
      <c r="F874" s="20"/>
      <c r="G874" s="29"/>
      <c r="H874" s="14"/>
      <c r="I874" s="14"/>
      <c r="J874" s="14"/>
      <c r="K874" s="20"/>
      <c r="L874" s="20"/>
      <c r="M874" s="20"/>
      <c r="N874" s="21"/>
      <c r="O874" s="21"/>
      <c r="P874" s="20"/>
      <c r="Q874" s="20"/>
      <c r="R874" s="20"/>
      <c r="S874" s="20"/>
      <c r="T874" s="20"/>
    </row>
    <row r="875">
      <c r="A875" s="20"/>
      <c r="B875" s="20"/>
      <c r="C875" s="20"/>
      <c r="D875" s="20"/>
      <c r="E875" s="20"/>
      <c r="F875" s="20"/>
      <c r="G875" s="29"/>
      <c r="H875" s="14"/>
      <c r="I875" s="14"/>
      <c r="J875" s="14"/>
      <c r="K875" s="20"/>
      <c r="L875" s="20"/>
      <c r="M875" s="20"/>
      <c r="N875" s="21"/>
      <c r="O875" s="21"/>
      <c r="P875" s="20"/>
      <c r="Q875" s="20"/>
      <c r="R875" s="20"/>
      <c r="S875" s="20"/>
      <c r="T875" s="20"/>
    </row>
    <row r="876">
      <c r="A876" s="20"/>
      <c r="B876" s="20"/>
      <c r="C876" s="20"/>
      <c r="D876" s="20"/>
      <c r="E876" s="20"/>
      <c r="F876" s="20"/>
      <c r="G876" s="29"/>
      <c r="H876" s="14"/>
      <c r="I876" s="14"/>
      <c r="J876" s="14"/>
      <c r="K876" s="20"/>
      <c r="L876" s="20"/>
      <c r="M876" s="20"/>
      <c r="N876" s="21"/>
      <c r="O876" s="21"/>
      <c r="P876" s="20"/>
      <c r="Q876" s="20"/>
      <c r="R876" s="20"/>
      <c r="S876" s="20"/>
      <c r="T876" s="20"/>
    </row>
    <row r="877">
      <c r="A877" s="20"/>
      <c r="B877" s="20"/>
      <c r="C877" s="20"/>
      <c r="D877" s="20"/>
      <c r="E877" s="20"/>
      <c r="F877" s="20"/>
      <c r="G877" s="29"/>
      <c r="H877" s="14"/>
      <c r="I877" s="14"/>
      <c r="J877" s="14"/>
      <c r="K877" s="20"/>
      <c r="L877" s="20"/>
      <c r="M877" s="20"/>
      <c r="N877" s="21"/>
      <c r="O877" s="21"/>
      <c r="P877" s="20"/>
      <c r="Q877" s="20"/>
      <c r="R877" s="20"/>
      <c r="S877" s="20"/>
      <c r="T877" s="20"/>
    </row>
    <row r="878">
      <c r="A878" s="20"/>
      <c r="B878" s="20"/>
      <c r="C878" s="20"/>
      <c r="D878" s="20"/>
      <c r="E878" s="20"/>
      <c r="F878" s="20"/>
      <c r="G878" s="29"/>
      <c r="H878" s="14"/>
      <c r="I878" s="14"/>
      <c r="J878" s="14"/>
      <c r="K878" s="20"/>
      <c r="L878" s="20"/>
      <c r="M878" s="20"/>
      <c r="N878" s="21"/>
      <c r="O878" s="21"/>
      <c r="P878" s="20"/>
      <c r="Q878" s="20"/>
      <c r="R878" s="20"/>
      <c r="S878" s="20"/>
      <c r="T878" s="20"/>
    </row>
    <row r="879">
      <c r="A879" s="20"/>
      <c r="B879" s="20"/>
      <c r="C879" s="20"/>
      <c r="D879" s="20"/>
      <c r="E879" s="20"/>
      <c r="F879" s="20"/>
      <c r="G879" s="29"/>
      <c r="H879" s="14"/>
      <c r="I879" s="14"/>
      <c r="J879" s="14"/>
      <c r="K879" s="20"/>
      <c r="L879" s="20"/>
      <c r="M879" s="20"/>
      <c r="N879" s="21"/>
      <c r="O879" s="21"/>
      <c r="P879" s="20"/>
      <c r="Q879" s="20"/>
      <c r="R879" s="20"/>
      <c r="S879" s="20"/>
      <c r="T879" s="20"/>
    </row>
    <row r="880">
      <c r="A880" s="20"/>
      <c r="B880" s="20"/>
      <c r="C880" s="20"/>
      <c r="D880" s="20"/>
      <c r="E880" s="20"/>
      <c r="F880" s="20"/>
      <c r="G880" s="29"/>
      <c r="H880" s="14"/>
      <c r="I880" s="14"/>
      <c r="J880" s="14"/>
      <c r="K880" s="20"/>
      <c r="L880" s="20"/>
      <c r="M880" s="20"/>
      <c r="N880" s="21"/>
      <c r="O880" s="21"/>
      <c r="P880" s="20"/>
      <c r="Q880" s="20"/>
      <c r="R880" s="20"/>
      <c r="S880" s="20"/>
      <c r="T880" s="20"/>
    </row>
    <row r="881">
      <c r="A881" s="20"/>
      <c r="B881" s="20"/>
      <c r="C881" s="20"/>
      <c r="D881" s="20"/>
      <c r="E881" s="20"/>
      <c r="F881" s="20"/>
      <c r="G881" s="29"/>
      <c r="H881" s="14"/>
      <c r="I881" s="14"/>
      <c r="J881" s="14"/>
      <c r="K881" s="20"/>
      <c r="L881" s="20"/>
      <c r="M881" s="20"/>
      <c r="N881" s="21"/>
      <c r="O881" s="21"/>
      <c r="P881" s="20"/>
      <c r="Q881" s="20"/>
      <c r="R881" s="20"/>
      <c r="S881" s="20"/>
      <c r="T881" s="20"/>
    </row>
    <row r="882">
      <c r="A882" s="20"/>
      <c r="B882" s="20"/>
      <c r="C882" s="20"/>
      <c r="D882" s="20"/>
      <c r="E882" s="20"/>
      <c r="F882" s="20"/>
      <c r="G882" s="29"/>
      <c r="H882" s="14"/>
      <c r="I882" s="14"/>
      <c r="J882" s="14"/>
      <c r="K882" s="20"/>
      <c r="L882" s="20"/>
      <c r="M882" s="20"/>
      <c r="N882" s="21"/>
      <c r="O882" s="21"/>
      <c r="P882" s="20"/>
      <c r="Q882" s="20"/>
      <c r="R882" s="20"/>
      <c r="S882" s="20"/>
      <c r="T882" s="20"/>
    </row>
    <row r="883">
      <c r="A883" s="20"/>
      <c r="B883" s="20"/>
      <c r="C883" s="20"/>
      <c r="D883" s="20"/>
      <c r="E883" s="20"/>
      <c r="F883" s="20"/>
      <c r="G883" s="29"/>
      <c r="H883" s="14"/>
      <c r="I883" s="14"/>
      <c r="J883" s="14"/>
      <c r="K883" s="20"/>
      <c r="L883" s="20"/>
      <c r="M883" s="20"/>
      <c r="N883" s="21"/>
      <c r="O883" s="21"/>
      <c r="P883" s="20"/>
      <c r="Q883" s="20"/>
      <c r="R883" s="20"/>
      <c r="S883" s="20"/>
      <c r="T883" s="20"/>
    </row>
    <row r="884">
      <c r="A884" s="20"/>
      <c r="B884" s="20"/>
      <c r="C884" s="20"/>
      <c r="D884" s="20"/>
      <c r="E884" s="20"/>
      <c r="F884" s="20"/>
      <c r="G884" s="29"/>
      <c r="H884" s="14"/>
      <c r="I884" s="14"/>
      <c r="J884" s="14"/>
      <c r="K884" s="20"/>
      <c r="L884" s="20"/>
      <c r="M884" s="20"/>
      <c r="N884" s="21"/>
      <c r="O884" s="21"/>
      <c r="P884" s="20"/>
      <c r="Q884" s="20"/>
      <c r="R884" s="20"/>
      <c r="S884" s="20"/>
      <c r="T884" s="20"/>
    </row>
    <row r="885">
      <c r="A885" s="20"/>
      <c r="B885" s="20"/>
      <c r="C885" s="20"/>
      <c r="D885" s="20"/>
      <c r="E885" s="20"/>
      <c r="F885" s="20"/>
      <c r="G885" s="29"/>
      <c r="H885" s="14"/>
      <c r="I885" s="14"/>
      <c r="J885" s="14"/>
      <c r="K885" s="20"/>
      <c r="L885" s="20"/>
      <c r="M885" s="20"/>
      <c r="N885" s="21"/>
      <c r="O885" s="21"/>
      <c r="P885" s="20"/>
      <c r="Q885" s="20"/>
      <c r="R885" s="20"/>
      <c r="S885" s="20"/>
      <c r="T885" s="20"/>
    </row>
    <row r="886">
      <c r="A886" s="20"/>
      <c r="B886" s="20"/>
      <c r="C886" s="20"/>
      <c r="D886" s="20"/>
      <c r="E886" s="20"/>
      <c r="F886" s="20"/>
      <c r="G886" s="29"/>
      <c r="H886" s="14"/>
      <c r="I886" s="14"/>
      <c r="J886" s="14"/>
      <c r="K886" s="20"/>
      <c r="L886" s="20"/>
      <c r="M886" s="20"/>
      <c r="N886" s="21"/>
      <c r="O886" s="21"/>
      <c r="P886" s="20"/>
      <c r="Q886" s="20"/>
      <c r="R886" s="20"/>
      <c r="S886" s="20"/>
      <c r="T886" s="20"/>
    </row>
    <row r="887">
      <c r="A887" s="20"/>
      <c r="B887" s="20"/>
      <c r="C887" s="20"/>
      <c r="D887" s="20"/>
      <c r="E887" s="20"/>
      <c r="F887" s="20"/>
      <c r="G887" s="29"/>
      <c r="H887" s="14"/>
      <c r="I887" s="14"/>
      <c r="J887" s="14"/>
      <c r="K887" s="20"/>
      <c r="L887" s="20"/>
      <c r="M887" s="20"/>
      <c r="N887" s="21"/>
      <c r="O887" s="21"/>
      <c r="P887" s="20"/>
      <c r="Q887" s="20"/>
      <c r="R887" s="20"/>
      <c r="S887" s="20"/>
      <c r="T887" s="20"/>
    </row>
    <row r="888">
      <c r="A888" s="20"/>
      <c r="B888" s="20"/>
      <c r="C888" s="20"/>
      <c r="D888" s="20"/>
      <c r="E888" s="20"/>
      <c r="F888" s="20"/>
      <c r="G888" s="29"/>
      <c r="H888" s="14"/>
      <c r="I888" s="14"/>
      <c r="J888" s="14"/>
      <c r="K888" s="20"/>
      <c r="L888" s="20"/>
      <c r="M888" s="20"/>
      <c r="N888" s="21"/>
      <c r="O888" s="21"/>
      <c r="P888" s="20"/>
      <c r="Q888" s="20"/>
      <c r="R888" s="20"/>
      <c r="S888" s="20"/>
      <c r="T888" s="20"/>
    </row>
    <row r="889">
      <c r="A889" s="20"/>
      <c r="B889" s="20"/>
      <c r="C889" s="20"/>
      <c r="D889" s="20"/>
      <c r="E889" s="20"/>
      <c r="F889" s="20"/>
      <c r="G889" s="29"/>
      <c r="H889" s="14"/>
      <c r="I889" s="14"/>
      <c r="J889" s="14"/>
      <c r="K889" s="20"/>
      <c r="L889" s="20"/>
      <c r="M889" s="20"/>
      <c r="N889" s="21"/>
      <c r="O889" s="21"/>
      <c r="P889" s="20"/>
      <c r="Q889" s="20"/>
      <c r="R889" s="20"/>
      <c r="S889" s="20"/>
      <c r="T889" s="20"/>
    </row>
    <row r="890">
      <c r="A890" s="20"/>
      <c r="B890" s="20"/>
      <c r="C890" s="20"/>
      <c r="D890" s="20"/>
      <c r="E890" s="20"/>
      <c r="F890" s="20"/>
      <c r="G890" s="29"/>
      <c r="H890" s="14"/>
      <c r="I890" s="14"/>
      <c r="J890" s="14"/>
      <c r="K890" s="20"/>
      <c r="L890" s="20"/>
      <c r="M890" s="20"/>
      <c r="N890" s="21"/>
      <c r="O890" s="21"/>
      <c r="P890" s="20"/>
      <c r="Q890" s="20"/>
      <c r="R890" s="20"/>
      <c r="S890" s="20"/>
      <c r="T890" s="20"/>
    </row>
    <row r="891">
      <c r="A891" s="20"/>
      <c r="B891" s="20"/>
      <c r="C891" s="20"/>
      <c r="D891" s="20"/>
      <c r="E891" s="20"/>
      <c r="F891" s="20"/>
      <c r="G891" s="29"/>
      <c r="H891" s="14"/>
      <c r="I891" s="14"/>
      <c r="J891" s="14"/>
      <c r="K891" s="20"/>
      <c r="L891" s="20"/>
      <c r="M891" s="20"/>
      <c r="N891" s="21"/>
      <c r="O891" s="21"/>
      <c r="P891" s="20"/>
      <c r="Q891" s="20"/>
      <c r="R891" s="20"/>
      <c r="S891" s="20"/>
      <c r="T891" s="20"/>
    </row>
    <row r="892">
      <c r="A892" s="20"/>
      <c r="B892" s="20"/>
      <c r="C892" s="20"/>
      <c r="D892" s="20"/>
      <c r="E892" s="20"/>
      <c r="F892" s="20"/>
      <c r="G892" s="29"/>
      <c r="H892" s="14"/>
      <c r="I892" s="14"/>
      <c r="J892" s="14"/>
      <c r="K892" s="20"/>
      <c r="L892" s="20"/>
      <c r="M892" s="20"/>
      <c r="N892" s="21"/>
      <c r="O892" s="21"/>
      <c r="P892" s="20"/>
      <c r="Q892" s="20"/>
      <c r="R892" s="20"/>
      <c r="S892" s="20"/>
      <c r="T892" s="20"/>
    </row>
    <row r="893">
      <c r="A893" s="20"/>
      <c r="B893" s="20"/>
      <c r="C893" s="20"/>
      <c r="D893" s="20"/>
      <c r="E893" s="20"/>
      <c r="F893" s="20"/>
      <c r="G893" s="29"/>
      <c r="H893" s="14"/>
      <c r="I893" s="14"/>
      <c r="J893" s="14"/>
      <c r="K893" s="20"/>
      <c r="L893" s="20"/>
      <c r="M893" s="20"/>
      <c r="N893" s="21"/>
      <c r="O893" s="21"/>
      <c r="P893" s="20"/>
      <c r="Q893" s="20"/>
      <c r="R893" s="20"/>
      <c r="S893" s="20"/>
      <c r="T893" s="20"/>
    </row>
    <row r="894">
      <c r="A894" s="20"/>
      <c r="B894" s="20"/>
      <c r="C894" s="20"/>
      <c r="D894" s="20"/>
      <c r="E894" s="20"/>
      <c r="F894" s="20"/>
      <c r="G894" s="29"/>
      <c r="H894" s="14"/>
      <c r="I894" s="14"/>
      <c r="J894" s="14"/>
      <c r="K894" s="20"/>
      <c r="L894" s="20"/>
      <c r="M894" s="20"/>
      <c r="N894" s="21"/>
      <c r="O894" s="21"/>
      <c r="P894" s="20"/>
      <c r="Q894" s="20"/>
      <c r="R894" s="20"/>
      <c r="S894" s="20"/>
      <c r="T894" s="20"/>
    </row>
    <row r="895">
      <c r="A895" s="20"/>
      <c r="B895" s="20"/>
      <c r="C895" s="20"/>
      <c r="D895" s="20"/>
      <c r="E895" s="20"/>
      <c r="F895" s="20"/>
      <c r="G895" s="29"/>
      <c r="H895" s="14"/>
      <c r="I895" s="14"/>
      <c r="J895" s="14"/>
      <c r="K895" s="20"/>
      <c r="L895" s="20"/>
      <c r="M895" s="20"/>
      <c r="N895" s="21"/>
      <c r="O895" s="21"/>
      <c r="P895" s="20"/>
      <c r="Q895" s="20"/>
      <c r="R895" s="20"/>
      <c r="S895" s="20"/>
      <c r="T895" s="20"/>
    </row>
    <row r="896">
      <c r="A896" s="20"/>
      <c r="B896" s="20"/>
      <c r="C896" s="20"/>
      <c r="D896" s="20"/>
      <c r="E896" s="20"/>
      <c r="F896" s="20"/>
      <c r="G896" s="29"/>
      <c r="H896" s="14"/>
      <c r="I896" s="14"/>
      <c r="J896" s="14"/>
      <c r="K896" s="20"/>
      <c r="L896" s="20"/>
      <c r="M896" s="20"/>
      <c r="N896" s="21"/>
      <c r="O896" s="21"/>
      <c r="P896" s="20"/>
      <c r="Q896" s="20"/>
      <c r="R896" s="20"/>
      <c r="S896" s="20"/>
      <c r="T896" s="20"/>
    </row>
    <row r="897">
      <c r="A897" s="20"/>
      <c r="B897" s="20"/>
      <c r="C897" s="20"/>
      <c r="D897" s="20"/>
      <c r="E897" s="20"/>
      <c r="F897" s="20"/>
      <c r="G897" s="29"/>
      <c r="H897" s="14"/>
      <c r="I897" s="14"/>
      <c r="J897" s="14"/>
      <c r="K897" s="20"/>
      <c r="L897" s="20"/>
      <c r="M897" s="20"/>
      <c r="N897" s="21"/>
      <c r="O897" s="21"/>
      <c r="P897" s="20"/>
      <c r="Q897" s="20"/>
      <c r="R897" s="20"/>
      <c r="S897" s="20"/>
      <c r="T897" s="20"/>
    </row>
    <row r="898">
      <c r="A898" s="20"/>
      <c r="B898" s="20"/>
      <c r="C898" s="20"/>
      <c r="D898" s="20"/>
      <c r="E898" s="20"/>
      <c r="F898" s="20"/>
      <c r="G898" s="29"/>
      <c r="H898" s="14"/>
      <c r="I898" s="14"/>
      <c r="J898" s="14"/>
      <c r="K898" s="20"/>
      <c r="L898" s="20"/>
      <c r="M898" s="20"/>
      <c r="N898" s="21"/>
      <c r="O898" s="21"/>
      <c r="P898" s="20"/>
      <c r="Q898" s="20"/>
      <c r="R898" s="20"/>
      <c r="S898" s="20"/>
      <c r="T898" s="20"/>
    </row>
    <row r="899">
      <c r="A899" s="20"/>
      <c r="B899" s="20"/>
      <c r="C899" s="20"/>
      <c r="D899" s="20"/>
      <c r="E899" s="20"/>
      <c r="F899" s="20"/>
      <c r="G899" s="29"/>
      <c r="H899" s="14"/>
      <c r="I899" s="14"/>
      <c r="J899" s="14"/>
      <c r="K899" s="20"/>
      <c r="L899" s="20"/>
      <c r="M899" s="20"/>
      <c r="N899" s="21"/>
      <c r="O899" s="21"/>
      <c r="P899" s="20"/>
      <c r="Q899" s="20"/>
      <c r="R899" s="20"/>
      <c r="S899" s="20"/>
      <c r="T899" s="20"/>
    </row>
    <row r="900">
      <c r="A900" s="20"/>
      <c r="B900" s="20"/>
      <c r="C900" s="20"/>
      <c r="D900" s="20"/>
      <c r="E900" s="20"/>
      <c r="F900" s="20"/>
      <c r="G900" s="29"/>
      <c r="H900" s="14"/>
      <c r="I900" s="14"/>
      <c r="J900" s="14"/>
      <c r="K900" s="20"/>
      <c r="L900" s="20"/>
      <c r="M900" s="20"/>
      <c r="N900" s="21"/>
      <c r="O900" s="21"/>
      <c r="P900" s="20"/>
      <c r="Q900" s="20"/>
      <c r="R900" s="20"/>
      <c r="S900" s="20"/>
      <c r="T900" s="20"/>
    </row>
    <row r="901">
      <c r="A901" s="20"/>
      <c r="B901" s="20"/>
      <c r="C901" s="20"/>
      <c r="D901" s="20"/>
      <c r="E901" s="20"/>
      <c r="F901" s="20"/>
      <c r="G901" s="29"/>
      <c r="H901" s="14"/>
      <c r="I901" s="14"/>
      <c r="J901" s="14"/>
      <c r="K901" s="20"/>
      <c r="L901" s="20"/>
      <c r="M901" s="20"/>
      <c r="N901" s="21"/>
      <c r="O901" s="21"/>
      <c r="P901" s="20"/>
      <c r="Q901" s="20"/>
      <c r="R901" s="20"/>
      <c r="S901" s="20"/>
      <c r="T901" s="20"/>
    </row>
    <row r="902">
      <c r="A902" s="20"/>
      <c r="B902" s="20"/>
      <c r="C902" s="20"/>
      <c r="D902" s="20"/>
      <c r="E902" s="20"/>
      <c r="F902" s="20"/>
      <c r="G902" s="29"/>
      <c r="H902" s="14"/>
      <c r="I902" s="14"/>
      <c r="J902" s="14"/>
      <c r="K902" s="20"/>
      <c r="L902" s="20"/>
      <c r="M902" s="20"/>
      <c r="N902" s="21"/>
      <c r="O902" s="21"/>
      <c r="P902" s="20"/>
      <c r="Q902" s="20"/>
      <c r="R902" s="20"/>
      <c r="S902" s="20"/>
      <c r="T902" s="20"/>
    </row>
    <row r="903">
      <c r="A903" s="20"/>
      <c r="B903" s="20"/>
      <c r="C903" s="20"/>
      <c r="D903" s="20"/>
      <c r="E903" s="20"/>
      <c r="F903" s="20"/>
      <c r="G903" s="29"/>
      <c r="H903" s="14"/>
      <c r="I903" s="14"/>
      <c r="J903" s="14"/>
      <c r="K903" s="20"/>
      <c r="L903" s="20"/>
      <c r="M903" s="20"/>
      <c r="N903" s="21"/>
      <c r="O903" s="21"/>
      <c r="P903" s="20"/>
      <c r="Q903" s="20"/>
      <c r="R903" s="20"/>
      <c r="S903" s="20"/>
      <c r="T903" s="20"/>
    </row>
    <row r="904">
      <c r="A904" s="20"/>
      <c r="B904" s="20"/>
      <c r="C904" s="20"/>
      <c r="D904" s="20"/>
      <c r="E904" s="20"/>
      <c r="F904" s="20"/>
      <c r="G904" s="29"/>
      <c r="H904" s="14"/>
      <c r="I904" s="14"/>
      <c r="J904" s="14"/>
      <c r="K904" s="20"/>
      <c r="L904" s="20"/>
      <c r="M904" s="20"/>
      <c r="N904" s="21"/>
      <c r="O904" s="21"/>
      <c r="P904" s="20"/>
      <c r="Q904" s="20"/>
      <c r="R904" s="20"/>
      <c r="S904" s="20"/>
      <c r="T904" s="20"/>
    </row>
    <row r="905">
      <c r="A905" s="20"/>
      <c r="B905" s="20"/>
      <c r="C905" s="20"/>
      <c r="D905" s="20"/>
      <c r="E905" s="20"/>
      <c r="F905" s="20"/>
      <c r="G905" s="29"/>
      <c r="H905" s="14"/>
      <c r="I905" s="14"/>
      <c r="J905" s="14"/>
      <c r="K905" s="20"/>
      <c r="L905" s="20"/>
      <c r="M905" s="20"/>
      <c r="N905" s="21"/>
      <c r="O905" s="21"/>
      <c r="P905" s="20"/>
      <c r="Q905" s="20"/>
      <c r="R905" s="20"/>
      <c r="S905" s="20"/>
      <c r="T905" s="20"/>
    </row>
    <row r="906">
      <c r="A906" s="20"/>
      <c r="B906" s="20"/>
      <c r="C906" s="20"/>
      <c r="D906" s="20"/>
      <c r="E906" s="20"/>
      <c r="F906" s="20"/>
      <c r="G906" s="29"/>
      <c r="H906" s="14"/>
      <c r="I906" s="14"/>
      <c r="J906" s="14"/>
      <c r="K906" s="20"/>
      <c r="L906" s="20"/>
      <c r="M906" s="20"/>
      <c r="N906" s="21"/>
      <c r="O906" s="21"/>
      <c r="P906" s="20"/>
      <c r="Q906" s="20"/>
      <c r="R906" s="20"/>
      <c r="S906" s="20"/>
      <c r="T906" s="20"/>
    </row>
    <row r="907">
      <c r="A907" s="20"/>
      <c r="B907" s="20"/>
      <c r="C907" s="20"/>
      <c r="D907" s="20"/>
      <c r="E907" s="20"/>
      <c r="F907" s="20"/>
      <c r="G907" s="29"/>
      <c r="H907" s="14"/>
      <c r="I907" s="14"/>
      <c r="J907" s="14"/>
      <c r="K907" s="20"/>
      <c r="L907" s="20"/>
      <c r="M907" s="20"/>
      <c r="N907" s="21"/>
      <c r="O907" s="21"/>
      <c r="P907" s="20"/>
      <c r="Q907" s="20"/>
      <c r="R907" s="20"/>
      <c r="S907" s="20"/>
      <c r="T907" s="20"/>
    </row>
    <row r="908">
      <c r="A908" s="20"/>
      <c r="B908" s="20"/>
      <c r="C908" s="20"/>
      <c r="D908" s="20"/>
      <c r="E908" s="20"/>
      <c r="F908" s="20"/>
      <c r="G908" s="29"/>
      <c r="H908" s="14"/>
      <c r="I908" s="14"/>
      <c r="J908" s="14"/>
      <c r="K908" s="20"/>
      <c r="L908" s="20"/>
      <c r="M908" s="20"/>
      <c r="N908" s="21"/>
      <c r="O908" s="21"/>
      <c r="P908" s="20"/>
      <c r="Q908" s="20"/>
      <c r="R908" s="20"/>
      <c r="S908" s="20"/>
      <c r="T908" s="20"/>
    </row>
    <row r="909">
      <c r="A909" s="20"/>
      <c r="B909" s="20"/>
      <c r="C909" s="20"/>
      <c r="D909" s="20"/>
      <c r="E909" s="20"/>
      <c r="F909" s="20"/>
      <c r="G909" s="29"/>
      <c r="H909" s="14"/>
      <c r="I909" s="14"/>
      <c r="J909" s="14"/>
      <c r="K909" s="20"/>
      <c r="L909" s="20"/>
      <c r="M909" s="20"/>
      <c r="N909" s="21"/>
      <c r="O909" s="21"/>
      <c r="P909" s="20"/>
      <c r="Q909" s="20"/>
      <c r="R909" s="20"/>
      <c r="S909" s="20"/>
      <c r="T909" s="20"/>
    </row>
    <row r="910">
      <c r="A910" s="20"/>
      <c r="B910" s="20"/>
      <c r="C910" s="20"/>
      <c r="D910" s="20"/>
      <c r="E910" s="20"/>
      <c r="F910" s="20"/>
      <c r="G910" s="29"/>
      <c r="H910" s="14"/>
      <c r="I910" s="14"/>
      <c r="J910" s="14"/>
      <c r="K910" s="20"/>
      <c r="L910" s="20"/>
      <c r="M910" s="20"/>
      <c r="N910" s="21"/>
      <c r="O910" s="21"/>
      <c r="P910" s="20"/>
      <c r="Q910" s="20"/>
      <c r="R910" s="20"/>
      <c r="S910" s="20"/>
      <c r="T910" s="20"/>
    </row>
    <row r="911">
      <c r="A911" s="20"/>
      <c r="B911" s="20"/>
      <c r="C911" s="20"/>
      <c r="D911" s="20"/>
      <c r="E911" s="20"/>
      <c r="F911" s="20"/>
      <c r="G911" s="29"/>
      <c r="H911" s="14"/>
      <c r="I911" s="14"/>
      <c r="J911" s="14"/>
      <c r="K911" s="20"/>
      <c r="L911" s="20"/>
      <c r="M911" s="20"/>
      <c r="N911" s="21"/>
      <c r="O911" s="21"/>
      <c r="P911" s="20"/>
      <c r="Q911" s="20"/>
      <c r="R911" s="20"/>
      <c r="S911" s="20"/>
      <c r="T911" s="20"/>
    </row>
    <row r="912">
      <c r="A912" s="20"/>
      <c r="B912" s="20"/>
      <c r="C912" s="20"/>
      <c r="D912" s="20"/>
      <c r="E912" s="20"/>
      <c r="F912" s="20"/>
      <c r="G912" s="29"/>
      <c r="H912" s="14"/>
      <c r="I912" s="14"/>
      <c r="J912" s="14"/>
      <c r="K912" s="20"/>
      <c r="L912" s="20"/>
      <c r="M912" s="20"/>
      <c r="N912" s="21"/>
      <c r="O912" s="21"/>
      <c r="P912" s="20"/>
      <c r="Q912" s="20"/>
      <c r="R912" s="20"/>
      <c r="S912" s="20"/>
      <c r="T912" s="20"/>
    </row>
    <row r="913">
      <c r="A913" s="20"/>
      <c r="B913" s="20"/>
      <c r="C913" s="20"/>
      <c r="D913" s="20"/>
      <c r="E913" s="20"/>
      <c r="F913" s="20"/>
      <c r="G913" s="29"/>
      <c r="H913" s="14"/>
      <c r="I913" s="14"/>
      <c r="J913" s="14"/>
      <c r="K913" s="20"/>
      <c r="L913" s="20"/>
      <c r="M913" s="20"/>
      <c r="N913" s="21"/>
      <c r="O913" s="21"/>
      <c r="P913" s="20"/>
      <c r="Q913" s="20"/>
      <c r="R913" s="20"/>
      <c r="S913" s="20"/>
      <c r="T913" s="20"/>
    </row>
    <row r="914">
      <c r="A914" s="20"/>
      <c r="B914" s="20"/>
      <c r="C914" s="20"/>
      <c r="D914" s="20"/>
      <c r="E914" s="20"/>
      <c r="F914" s="20"/>
      <c r="G914" s="29"/>
      <c r="H914" s="14"/>
      <c r="I914" s="14"/>
      <c r="J914" s="14"/>
      <c r="K914" s="20"/>
      <c r="L914" s="20"/>
      <c r="M914" s="20"/>
      <c r="N914" s="21"/>
      <c r="O914" s="21"/>
      <c r="P914" s="20"/>
      <c r="Q914" s="20"/>
      <c r="R914" s="20"/>
      <c r="S914" s="20"/>
      <c r="T914" s="20"/>
    </row>
    <row r="915">
      <c r="A915" s="20"/>
      <c r="B915" s="20"/>
      <c r="C915" s="20"/>
      <c r="D915" s="20"/>
      <c r="E915" s="20"/>
      <c r="F915" s="20"/>
      <c r="G915" s="29"/>
      <c r="H915" s="14"/>
      <c r="I915" s="14"/>
      <c r="J915" s="14"/>
      <c r="K915" s="20"/>
      <c r="L915" s="20"/>
      <c r="M915" s="20"/>
      <c r="N915" s="21"/>
      <c r="O915" s="21"/>
      <c r="P915" s="20"/>
      <c r="Q915" s="20"/>
      <c r="R915" s="20"/>
      <c r="S915" s="20"/>
      <c r="T915" s="20"/>
    </row>
    <row r="916">
      <c r="A916" s="20"/>
      <c r="B916" s="20"/>
      <c r="C916" s="20"/>
      <c r="D916" s="20"/>
      <c r="E916" s="20"/>
      <c r="F916" s="20"/>
      <c r="G916" s="29"/>
      <c r="H916" s="14"/>
      <c r="I916" s="14"/>
      <c r="J916" s="14"/>
      <c r="K916" s="20"/>
      <c r="L916" s="20"/>
      <c r="M916" s="20"/>
      <c r="N916" s="21"/>
      <c r="O916" s="21"/>
      <c r="P916" s="20"/>
      <c r="Q916" s="20"/>
      <c r="R916" s="20"/>
      <c r="S916" s="20"/>
      <c r="T916" s="20"/>
    </row>
    <row r="917">
      <c r="A917" s="20"/>
      <c r="B917" s="20"/>
      <c r="C917" s="20"/>
      <c r="D917" s="20"/>
      <c r="E917" s="20"/>
      <c r="F917" s="20"/>
      <c r="G917" s="29"/>
      <c r="H917" s="14"/>
      <c r="I917" s="14"/>
      <c r="J917" s="14"/>
      <c r="K917" s="20"/>
      <c r="L917" s="20"/>
      <c r="M917" s="20"/>
      <c r="N917" s="21"/>
      <c r="O917" s="21"/>
      <c r="P917" s="20"/>
      <c r="Q917" s="20"/>
      <c r="R917" s="20"/>
      <c r="S917" s="20"/>
      <c r="T917" s="20"/>
    </row>
    <row r="918">
      <c r="A918" s="20"/>
      <c r="B918" s="20"/>
      <c r="C918" s="20"/>
      <c r="D918" s="20"/>
      <c r="E918" s="20"/>
      <c r="F918" s="20"/>
      <c r="G918" s="29"/>
      <c r="H918" s="14"/>
      <c r="I918" s="14"/>
      <c r="J918" s="14"/>
      <c r="K918" s="20"/>
      <c r="L918" s="20"/>
      <c r="M918" s="20"/>
      <c r="N918" s="21"/>
      <c r="O918" s="21"/>
      <c r="P918" s="20"/>
      <c r="Q918" s="20"/>
      <c r="R918" s="20"/>
      <c r="S918" s="20"/>
      <c r="T918" s="20"/>
    </row>
    <row r="919">
      <c r="A919" s="20"/>
      <c r="B919" s="20"/>
      <c r="C919" s="20"/>
      <c r="D919" s="20"/>
      <c r="E919" s="20"/>
      <c r="F919" s="20"/>
      <c r="G919" s="29"/>
      <c r="H919" s="14"/>
      <c r="I919" s="14"/>
      <c r="J919" s="14"/>
      <c r="K919" s="20"/>
      <c r="L919" s="20"/>
      <c r="M919" s="20"/>
      <c r="N919" s="21"/>
      <c r="O919" s="21"/>
      <c r="P919" s="20"/>
      <c r="Q919" s="20"/>
      <c r="R919" s="20"/>
      <c r="S919" s="20"/>
      <c r="T919" s="20"/>
    </row>
    <row r="920">
      <c r="A920" s="20"/>
      <c r="B920" s="20"/>
      <c r="C920" s="20"/>
      <c r="D920" s="20"/>
      <c r="E920" s="20"/>
      <c r="F920" s="20"/>
      <c r="G920" s="29"/>
      <c r="H920" s="14"/>
      <c r="I920" s="14"/>
      <c r="J920" s="14"/>
      <c r="K920" s="20"/>
      <c r="L920" s="20"/>
      <c r="M920" s="20"/>
      <c r="N920" s="21"/>
      <c r="O920" s="21"/>
      <c r="P920" s="20"/>
      <c r="Q920" s="20"/>
      <c r="R920" s="20"/>
      <c r="S920" s="20"/>
      <c r="T920" s="20"/>
    </row>
    <row r="921">
      <c r="A921" s="20"/>
      <c r="B921" s="20"/>
      <c r="C921" s="20"/>
      <c r="D921" s="20"/>
      <c r="E921" s="20"/>
      <c r="F921" s="20"/>
      <c r="G921" s="29"/>
      <c r="H921" s="14"/>
      <c r="I921" s="14"/>
      <c r="J921" s="14"/>
      <c r="K921" s="20"/>
      <c r="L921" s="20"/>
      <c r="M921" s="20"/>
      <c r="N921" s="21"/>
      <c r="O921" s="21"/>
      <c r="P921" s="20"/>
      <c r="Q921" s="20"/>
      <c r="R921" s="20"/>
      <c r="S921" s="20"/>
      <c r="T921" s="20"/>
    </row>
    <row r="922">
      <c r="A922" s="20"/>
      <c r="B922" s="20"/>
      <c r="C922" s="20"/>
      <c r="D922" s="20"/>
      <c r="E922" s="20"/>
      <c r="F922" s="20"/>
      <c r="G922" s="29"/>
      <c r="H922" s="14"/>
      <c r="I922" s="14"/>
      <c r="J922" s="14"/>
      <c r="K922" s="20"/>
      <c r="L922" s="20"/>
      <c r="M922" s="20"/>
      <c r="N922" s="21"/>
      <c r="O922" s="21"/>
      <c r="P922" s="20"/>
      <c r="Q922" s="20"/>
      <c r="R922" s="20"/>
      <c r="S922" s="20"/>
      <c r="T922" s="20"/>
    </row>
    <row r="923">
      <c r="A923" s="20"/>
      <c r="B923" s="20"/>
      <c r="C923" s="20"/>
      <c r="D923" s="20"/>
      <c r="E923" s="20"/>
      <c r="F923" s="20"/>
      <c r="G923" s="29"/>
      <c r="H923" s="14"/>
      <c r="I923" s="14"/>
      <c r="J923" s="14"/>
      <c r="K923" s="20"/>
      <c r="L923" s="20"/>
      <c r="M923" s="20"/>
      <c r="N923" s="21"/>
      <c r="O923" s="21"/>
      <c r="P923" s="20"/>
      <c r="Q923" s="20"/>
      <c r="R923" s="20"/>
      <c r="S923" s="20"/>
      <c r="T923" s="20"/>
    </row>
    <row r="924">
      <c r="A924" s="20"/>
      <c r="B924" s="20"/>
      <c r="C924" s="20"/>
      <c r="D924" s="20"/>
      <c r="E924" s="20"/>
      <c r="F924" s="20"/>
      <c r="G924" s="29"/>
      <c r="H924" s="14"/>
      <c r="I924" s="14"/>
      <c r="J924" s="14"/>
      <c r="K924" s="20"/>
      <c r="L924" s="20"/>
      <c r="M924" s="20"/>
      <c r="N924" s="21"/>
      <c r="O924" s="21"/>
      <c r="P924" s="20"/>
      <c r="Q924" s="20"/>
      <c r="R924" s="20"/>
      <c r="S924" s="20"/>
      <c r="T924" s="20"/>
    </row>
    <row r="925">
      <c r="A925" s="20"/>
      <c r="B925" s="20"/>
      <c r="C925" s="20"/>
      <c r="D925" s="20"/>
      <c r="E925" s="20"/>
      <c r="F925" s="20"/>
      <c r="G925" s="29"/>
      <c r="H925" s="14"/>
      <c r="I925" s="14"/>
      <c r="J925" s="14"/>
      <c r="K925" s="20"/>
      <c r="L925" s="20"/>
      <c r="M925" s="20"/>
      <c r="N925" s="21"/>
      <c r="O925" s="21"/>
      <c r="P925" s="20"/>
      <c r="Q925" s="20"/>
      <c r="R925" s="20"/>
      <c r="S925" s="20"/>
      <c r="T925" s="20"/>
    </row>
    <row r="926">
      <c r="A926" s="20"/>
      <c r="B926" s="20"/>
      <c r="C926" s="20"/>
      <c r="D926" s="20"/>
      <c r="E926" s="20"/>
      <c r="F926" s="20"/>
      <c r="G926" s="29"/>
      <c r="H926" s="14"/>
      <c r="I926" s="14"/>
      <c r="J926" s="14"/>
      <c r="K926" s="20"/>
      <c r="L926" s="20"/>
      <c r="M926" s="20"/>
      <c r="N926" s="21"/>
      <c r="O926" s="21"/>
      <c r="P926" s="20"/>
      <c r="Q926" s="20"/>
      <c r="R926" s="20"/>
      <c r="S926" s="20"/>
      <c r="T926" s="20"/>
    </row>
    <row r="927">
      <c r="A927" s="20"/>
      <c r="B927" s="20"/>
      <c r="C927" s="20"/>
      <c r="D927" s="20"/>
      <c r="E927" s="20"/>
      <c r="F927" s="20"/>
      <c r="G927" s="29"/>
      <c r="H927" s="14"/>
      <c r="I927" s="14"/>
      <c r="J927" s="14"/>
      <c r="K927" s="20"/>
      <c r="L927" s="20"/>
      <c r="M927" s="20"/>
      <c r="N927" s="21"/>
      <c r="O927" s="21"/>
      <c r="P927" s="20"/>
      <c r="Q927" s="20"/>
      <c r="R927" s="20"/>
      <c r="S927" s="20"/>
      <c r="T927" s="20"/>
    </row>
    <row r="928">
      <c r="A928" s="20"/>
      <c r="B928" s="20"/>
      <c r="C928" s="20"/>
      <c r="D928" s="20"/>
      <c r="E928" s="20"/>
      <c r="F928" s="20"/>
      <c r="G928" s="29"/>
      <c r="H928" s="14"/>
      <c r="I928" s="14"/>
      <c r="J928" s="14"/>
      <c r="K928" s="20"/>
      <c r="L928" s="20"/>
      <c r="M928" s="20"/>
      <c r="N928" s="21"/>
      <c r="O928" s="21"/>
      <c r="P928" s="20"/>
      <c r="Q928" s="20"/>
      <c r="R928" s="20"/>
      <c r="S928" s="20"/>
      <c r="T928" s="20"/>
    </row>
    <row r="929">
      <c r="A929" s="20"/>
      <c r="B929" s="20"/>
      <c r="C929" s="20"/>
      <c r="D929" s="20"/>
      <c r="E929" s="20"/>
      <c r="F929" s="20"/>
      <c r="G929" s="29"/>
      <c r="H929" s="14"/>
      <c r="I929" s="14"/>
      <c r="J929" s="14"/>
      <c r="K929" s="20"/>
      <c r="L929" s="20"/>
      <c r="M929" s="20"/>
      <c r="N929" s="21"/>
      <c r="O929" s="21"/>
      <c r="P929" s="20"/>
      <c r="Q929" s="20"/>
      <c r="R929" s="20"/>
      <c r="S929" s="20"/>
      <c r="T929" s="20"/>
    </row>
    <row r="930">
      <c r="A930" s="20"/>
      <c r="B930" s="20"/>
      <c r="C930" s="20"/>
      <c r="D930" s="20"/>
      <c r="E930" s="20"/>
      <c r="F930" s="20"/>
      <c r="G930" s="29"/>
      <c r="H930" s="14"/>
      <c r="I930" s="14"/>
      <c r="J930" s="14"/>
      <c r="K930" s="20"/>
      <c r="L930" s="20"/>
      <c r="M930" s="20"/>
      <c r="N930" s="21"/>
      <c r="O930" s="21"/>
      <c r="P930" s="20"/>
      <c r="Q930" s="20"/>
      <c r="R930" s="20"/>
      <c r="S930" s="20"/>
      <c r="T930" s="20"/>
    </row>
    <row r="931">
      <c r="A931" s="20"/>
      <c r="B931" s="20"/>
      <c r="C931" s="20"/>
      <c r="D931" s="20"/>
      <c r="E931" s="20"/>
      <c r="F931" s="20"/>
      <c r="G931" s="29"/>
      <c r="H931" s="14"/>
      <c r="I931" s="14"/>
      <c r="J931" s="14"/>
      <c r="K931" s="20"/>
      <c r="L931" s="20"/>
      <c r="M931" s="20"/>
      <c r="N931" s="21"/>
      <c r="O931" s="21"/>
      <c r="P931" s="20"/>
      <c r="Q931" s="20"/>
      <c r="R931" s="20"/>
      <c r="S931" s="20"/>
      <c r="T931" s="20"/>
    </row>
    <row r="932">
      <c r="A932" s="20"/>
      <c r="B932" s="20"/>
      <c r="C932" s="20"/>
      <c r="D932" s="20"/>
      <c r="E932" s="20"/>
      <c r="F932" s="20"/>
      <c r="G932" s="29"/>
      <c r="H932" s="14"/>
      <c r="I932" s="14"/>
      <c r="J932" s="14"/>
      <c r="K932" s="20"/>
      <c r="L932" s="20"/>
      <c r="M932" s="20"/>
      <c r="N932" s="21"/>
      <c r="O932" s="21"/>
      <c r="P932" s="20"/>
      <c r="Q932" s="20"/>
      <c r="R932" s="20"/>
      <c r="S932" s="20"/>
      <c r="T932" s="20"/>
    </row>
    <row r="933">
      <c r="A933" s="20"/>
      <c r="B933" s="20"/>
      <c r="C933" s="20"/>
      <c r="D933" s="20"/>
      <c r="E933" s="20"/>
      <c r="F933" s="20"/>
      <c r="G933" s="29"/>
      <c r="H933" s="14"/>
      <c r="I933" s="14"/>
      <c r="J933" s="14"/>
      <c r="K933" s="20"/>
      <c r="L933" s="20"/>
      <c r="M933" s="20"/>
      <c r="N933" s="21"/>
      <c r="O933" s="21"/>
      <c r="P933" s="20"/>
      <c r="Q933" s="20"/>
      <c r="R933" s="20"/>
      <c r="S933" s="20"/>
      <c r="T933" s="20"/>
    </row>
    <row r="934">
      <c r="A934" s="20"/>
      <c r="B934" s="20"/>
      <c r="C934" s="20"/>
      <c r="D934" s="20"/>
      <c r="E934" s="20"/>
      <c r="F934" s="20"/>
      <c r="G934" s="29"/>
      <c r="H934" s="14"/>
      <c r="I934" s="14"/>
      <c r="J934" s="14"/>
      <c r="K934" s="20"/>
      <c r="L934" s="20"/>
      <c r="M934" s="20"/>
      <c r="N934" s="21"/>
      <c r="O934" s="21"/>
      <c r="P934" s="20"/>
      <c r="Q934" s="20"/>
      <c r="R934" s="20"/>
      <c r="S934" s="20"/>
      <c r="T934" s="20"/>
    </row>
    <row r="935">
      <c r="A935" s="20"/>
      <c r="B935" s="20"/>
      <c r="C935" s="20"/>
      <c r="D935" s="20"/>
      <c r="E935" s="20"/>
      <c r="F935" s="20"/>
      <c r="G935" s="29"/>
      <c r="H935" s="14"/>
      <c r="I935" s="14"/>
      <c r="J935" s="14"/>
      <c r="K935" s="20"/>
      <c r="L935" s="20"/>
      <c r="M935" s="20"/>
      <c r="N935" s="21"/>
      <c r="O935" s="21"/>
      <c r="P935" s="20"/>
      <c r="Q935" s="20"/>
      <c r="R935" s="20"/>
      <c r="S935" s="20"/>
      <c r="T935" s="20"/>
    </row>
    <row r="936">
      <c r="A936" s="20"/>
      <c r="B936" s="20"/>
      <c r="C936" s="20"/>
      <c r="D936" s="20"/>
      <c r="E936" s="20"/>
      <c r="F936" s="20"/>
      <c r="G936" s="29"/>
      <c r="H936" s="14"/>
      <c r="I936" s="14"/>
      <c r="J936" s="14"/>
      <c r="K936" s="20"/>
      <c r="L936" s="20"/>
      <c r="M936" s="20"/>
      <c r="N936" s="21"/>
      <c r="O936" s="21"/>
      <c r="P936" s="20"/>
      <c r="Q936" s="20"/>
      <c r="R936" s="20"/>
      <c r="S936" s="20"/>
      <c r="T936" s="20"/>
    </row>
    <row r="937">
      <c r="A937" s="20"/>
      <c r="B937" s="20"/>
      <c r="C937" s="20"/>
      <c r="D937" s="20"/>
      <c r="E937" s="20"/>
      <c r="F937" s="20"/>
      <c r="G937" s="29"/>
      <c r="H937" s="14"/>
      <c r="I937" s="14"/>
      <c r="J937" s="14"/>
      <c r="K937" s="20"/>
      <c r="L937" s="20"/>
      <c r="M937" s="20"/>
      <c r="N937" s="21"/>
      <c r="O937" s="21"/>
      <c r="P937" s="20"/>
      <c r="Q937" s="20"/>
      <c r="R937" s="20"/>
      <c r="S937" s="20"/>
      <c r="T937" s="20"/>
    </row>
    <row r="938">
      <c r="A938" s="20"/>
      <c r="B938" s="20"/>
      <c r="C938" s="20"/>
      <c r="D938" s="20"/>
      <c r="E938" s="20"/>
      <c r="F938" s="20"/>
      <c r="G938" s="29"/>
      <c r="H938" s="14"/>
      <c r="I938" s="14"/>
      <c r="J938" s="14"/>
      <c r="K938" s="20"/>
      <c r="L938" s="20"/>
      <c r="M938" s="20"/>
      <c r="N938" s="21"/>
      <c r="O938" s="21"/>
      <c r="P938" s="20"/>
      <c r="Q938" s="20"/>
      <c r="R938" s="20"/>
      <c r="S938" s="20"/>
      <c r="T938" s="20"/>
    </row>
    <row r="939">
      <c r="A939" s="20"/>
      <c r="B939" s="20"/>
      <c r="C939" s="20"/>
      <c r="D939" s="20"/>
      <c r="E939" s="20"/>
      <c r="F939" s="20"/>
      <c r="G939" s="29"/>
      <c r="H939" s="14"/>
      <c r="I939" s="14"/>
      <c r="J939" s="14"/>
      <c r="K939" s="20"/>
      <c r="L939" s="20"/>
      <c r="M939" s="20"/>
      <c r="N939" s="21"/>
      <c r="O939" s="21"/>
      <c r="P939" s="20"/>
      <c r="Q939" s="20"/>
      <c r="R939" s="20"/>
      <c r="S939" s="20"/>
      <c r="T939" s="20"/>
    </row>
    <row r="940">
      <c r="A940" s="20"/>
      <c r="B940" s="20"/>
      <c r="C940" s="20"/>
      <c r="D940" s="20"/>
      <c r="E940" s="20"/>
      <c r="F940" s="20"/>
      <c r="G940" s="29"/>
      <c r="H940" s="14"/>
      <c r="I940" s="14"/>
      <c r="J940" s="14"/>
      <c r="K940" s="20"/>
      <c r="L940" s="20"/>
      <c r="M940" s="20"/>
      <c r="N940" s="21"/>
      <c r="O940" s="21"/>
      <c r="P940" s="20"/>
      <c r="Q940" s="20"/>
      <c r="R940" s="20"/>
      <c r="S940" s="20"/>
      <c r="T940" s="20"/>
    </row>
    <row r="941">
      <c r="A941" s="20"/>
      <c r="B941" s="20"/>
      <c r="C941" s="20"/>
      <c r="D941" s="20"/>
      <c r="E941" s="20"/>
      <c r="F941" s="20"/>
      <c r="G941" s="29"/>
      <c r="H941" s="14"/>
      <c r="I941" s="14"/>
      <c r="J941" s="14"/>
      <c r="K941" s="20"/>
      <c r="L941" s="20"/>
      <c r="M941" s="20"/>
      <c r="N941" s="21"/>
      <c r="O941" s="21"/>
      <c r="P941" s="20"/>
      <c r="Q941" s="20"/>
      <c r="R941" s="20"/>
      <c r="S941" s="20"/>
      <c r="T941" s="20"/>
    </row>
    <row r="942">
      <c r="A942" s="20"/>
      <c r="B942" s="20"/>
      <c r="C942" s="20"/>
      <c r="D942" s="20"/>
      <c r="E942" s="20"/>
      <c r="F942" s="20"/>
      <c r="G942" s="29"/>
      <c r="H942" s="14"/>
      <c r="I942" s="14"/>
      <c r="J942" s="14"/>
      <c r="K942" s="20"/>
      <c r="L942" s="20"/>
      <c r="M942" s="20"/>
      <c r="N942" s="21"/>
      <c r="O942" s="21"/>
      <c r="P942" s="20"/>
      <c r="Q942" s="20"/>
      <c r="R942" s="20"/>
      <c r="S942" s="20"/>
      <c r="T942" s="20"/>
    </row>
    <row r="943">
      <c r="A943" s="20"/>
      <c r="B943" s="20"/>
      <c r="C943" s="20"/>
      <c r="D943" s="20"/>
      <c r="E943" s="20"/>
      <c r="F943" s="20"/>
      <c r="G943" s="29"/>
      <c r="H943" s="14"/>
      <c r="I943" s="14"/>
      <c r="J943" s="14"/>
      <c r="K943" s="20"/>
      <c r="L943" s="20"/>
      <c r="M943" s="20"/>
      <c r="N943" s="21"/>
      <c r="O943" s="21"/>
      <c r="P943" s="20"/>
      <c r="Q943" s="20"/>
      <c r="R943" s="20"/>
      <c r="S943" s="20"/>
      <c r="T943" s="20"/>
    </row>
    <row r="944">
      <c r="A944" s="20"/>
      <c r="B944" s="20"/>
      <c r="C944" s="20"/>
      <c r="D944" s="20"/>
      <c r="E944" s="20"/>
      <c r="F944" s="20"/>
      <c r="G944" s="29"/>
      <c r="H944" s="14"/>
      <c r="I944" s="14"/>
      <c r="J944" s="14"/>
      <c r="K944" s="20"/>
      <c r="L944" s="20"/>
      <c r="M944" s="20"/>
      <c r="N944" s="21"/>
      <c r="O944" s="21"/>
      <c r="P944" s="20"/>
      <c r="Q944" s="20"/>
      <c r="R944" s="20"/>
      <c r="S944" s="20"/>
      <c r="T944" s="20"/>
    </row>
    <row r="945">
      <c r="A945" s="20"/>
      <c r="B945" s="20"/>
      <c r="C945" s="20"/>
      <c r="D945" s="20"/>
      <c r="E945" s="20"/>
      <c r="F945" s="20"/>
      <c r="G945" s="29"/>
      <c r="H945" s="14"/>
      <c r="I945" s="14"/>
      <c r="J945" s="14"/>
      <c r="K945" s="20"/>
      <c r="L945" s="20"/>
      <c r="M945" s="20"/>
      <c r="N945" s="21"/>
      <c r="O945" s="21"/>
      <c r="P945" s="20"/>
      <c r="Q945" s="20"/>
      <c r="R945" s="20"/>
      <c r="S945" s="20"/>
      <c r="T945" s="20"/>
    </row>
    <row r="946">
      <c r="A946" s="20"/>
      <c r="B946" s="20"/>
      <c r="C946" s="20"/>
      <c r="D946" s="20"/>
      <c r="E946" s="20"/>
      <c r="F946" s="20"/>
      <c r="G946" s="29"/>
      <c r="H946" s="14"/>
      <c r="I946" s="14"/>
      <c r="J946" s="14"/>
      <c r="K946" s="20"/>
      <c r="L946" s="20"/>
      <c r="M946" s="20"/>
      <c r="N946" s="21"/>
      <c r="O946" s="21"/>
      <c r="P946" s="20"/>
      <c r="Q946" s="20"/>
      <c r="R946" s="20"/>
      <c r="S946" s="20"/>
      <c r="T946" s="20"/>
    </row>
    <row r="947">
      <c r="A947" s="20"/>
      <c r="B947" s="20"/>
      <c r="C947" s="20"/>
      <c r="D947" s="20"/>
      <c r="E947" s="20"/>
      <c r="F947" s="20"/>
      <c r="G947" s="29"/>
      <c r="H947" s="14"/>
      <c r="I947" s="14"/>
      <c r="J947" s="14"/>
      <c r="K947" s="20"/>
      <c r="L947" s="20"/>
      <c r="M947" s="20"/>
      <c r="N947" s="21"/>
      <c r="O947" s="21"/>
      <c r="P947" s="20"/>
      <c r="Q947" s="20"/>
      <c r="R947" s="20"/>
      <c r="S947" s="20"/>
      <c r="T947" s="20"/>
    </row>
    <row r="948">
      <c r="A948" s="20"/>
      <c r="B948" s="20"/>
      <c r="C948" s="20"/>
      <c r="D948" s="20"/>
      <c r="E948" s="20"/>
      <c r="F948" s="20"/>
      <c r="G948" s="29"/>
      <c r="H948" s="14"/>
      <c r="I948" s="14"/>
      <c r="J948" s="14"/>
      <c r="K948" s="20"/>
      <c r="L948" s="20"/>
      <c r="M948" s="20"/>
      <c r="N948" s="21"/>
      <c r="O948" s="21"/>
      <c r="P948" s="20"/>
      <c r="Q948" s="20"/>
      <c r="R948" s="20"/>
      <c r="S948" s="20"/>
      <c r="T948" s="20"/>
    </row>
    <row r="949">
      <c r="A949" s="20"/>
      <c r="B949" s="20"/>
      <c r="C949" s="20"/>
      <c r="D949" s="20"/>
      <c r="E949" s="20"/>
      <c r="F949" s="20"/>
      <c r="G949" s="29"/>
      <c r="H949" s="14"/>
      <c r="I949" s="14"/>
      <c r="J949" s="14"/>
      <c r="K949" s="20"/>
      <c r="L949" s="20"/>
      <c r="M949" s="20"/>
      <c r="N949" s="21"/>
      <c r="O949" s="21"/>
      <c r="P949" s="20"/>
      <c r="Q949" s="20"/>
      <c r="R949" s="20"/>
      <c r="S949" s="20"/>
      <c r="T949" s="20"/>
    </row>
    <row r="950">
      <c r="A950" s="20"/>
      <c r="B950" s="20"/>
      <c r="C950" s="20"/>
      <c r="D950" s="20"/>
      <c r="E950" s="20"/>
      <c r="F950" s="20"/>
      <c r="G950" s="29"/>
      <c r="H950" s="14"/>
      <c r="I950" s="14"/>
      <c r="J950" s="14"/>
      <c r="K950" s="20"/>
      <c r="L950" s="20"/>
      <c r="M950" s="20"/>
      <c r="N950" s="21"/>
      <c r="O950" s="21"/>
      <c r="P950" s="20"/>
      <c r="Q950" s="20"/>
      <c r="R950" s="20"/>
      <c r="S950" s="20"/>
      <c r="T950" s="20"/>
    </row>
    <row r="951">
      <c r="A951" s="20"/>
      <c r="B951" s="20"/>
      <c r="C951" s="20"/>
      <c r="D951" s="20"/>
      <c r="E951" s="20"/>
      <c r="F951" s="20"/>
      <c r="G951" s="29"/>
      <c r="H951" s="14"/>
      <c r="I951" s="14"/>
      <c r="J951" s="14"/>
      <c r="K951" s="20"/>
      <c r="L951" s="20"/>
      <c r="M951" s="20"/>
      <c r="N951" s="21"/>
      <c r="O951" s="21"/>
      <c r="P951" s="20"/>
      <c r="Q951" s="20"/>
      <c r="R951" s="20"/>
      <c r="S951" s="20"/>
      <c r="T951" s="20"/>
    </row>
    <row r="952">
      <c r="A952" s="20"/>
      <c r="B952" s="20"/>
      <c r="C952" s="20"/>
      <c r="D952" s="20"/>
      <c r="E952" s="20"/>
      <c r="F952" s="20"/>
      <c r="G952" s="29"/>
      <c r="H952" s="14"/>
      <c r="I952" s="14"/>
      <c r="J952" s="14"/>
      <c r="K952" s="20"/>
      <c r="L952" s="20"/>
      <c r="M952" s="20"/>
      <c r="N952" s="21"/>
      <c r="O952" s="21"/>
      <c r="P952" s="20"/>
      <c r="Q952" s="20"/>
      <c r="R952" s="20"/>
      <c r="S952" s="20"/>
      <c r="T952" s="20"/>
    </row>
    <row r="953">
      <c r="A953" s="20"/>
      <c r="B953" s="20"/>
      <c r="C953" s="20"/>
      <c r="D953" s="20"/>
      <c r="E953" s="20"/>
      <c r="F953" s="20"/>
      <c r="G953" s="29"/>
      <c r="H953" s="14"/>
      <c r="I953" s="14"/>
      <c r="J953" s="14"/>
      <c r="K953" s="20"/>
      <c r="L953" s="20"/>
      <c r="M953" s="20"/>
      <c r="N953" s="21"/>
      <c r="O953" s="21"/>
      <c r="P953" s="20"/>
      <c r="Q953" s="20"/>
      <c r="R953" s="20"/>
      <c r="S953" s="20"/>
      <c r="T953" s="20"/>
    </row>
    <row r="954">
      <c r="A954" s="20"/>
      <c r="B954" s="20"/>
      <c r="C954" s="20"/>
      <c r="D954" s="20"/>
      <c r="E954" s="20"/>
      <c r="F954" s="20"/>
      <c r="G954" s="29"/>
      <c r="H954" s="14"/>
      <c r="I954" s="14"/>
      <c r="J954" s="14"/>
      <c r="K954" s="20"/>
      <c r="L954" s="20"/>
      <c r="M954" s="20"/>
      <c r="N954" s="21"/>
      <c r="O954" s="21"/>
      <c r="P954" s="20"/>
      <c r="Q954" s="20"/>
      <c r="R954" s="20"/>
      <c r="S954" s="20"/>
      <c r="T954" s="20"/>
    </row>
    <row r="955">
      <c r="A955" s="20"/>
      <c r="B955" s="20"/>
      <c r="C955" s="20"/>
      <c r="D955" s="20"/>
      <c r="E955" s="20"/>
      <c r="F955" s="20"/>
      <c r="G955" s="29"/>
      <c r="H955" s="14"/>
      <c r="I955" s="14"/>
      <c r="J955" s="14"/>
      <c r="K955" s="20"/>
      <c r="L955" s="20"/>
      <c r="M955" s="20"/>
      <c r="N955" s="21"/>
      <c r="O955" s="21"/>
      <c r="P955" s="20"/>
      <c r="Q955" s="20"/>
      <c r="R955" s="20"/>
      <c r="S955" s="20"/>
      <c r="T955" s="20"/>
    </row>
    <row r="956">
      <c r="A956" s="20"/>
      <c r="B956" s="20"/>
      <c r="C956" s="20"/>
      <c r="D956" s="20"/>
      <c r="E956" s="20"/>
      <c r="F956" s="20"/>
      <c r="G956" s="29"/>
      <c r="H956" s="14"/>
      <c r="I956" s="14"/>
      <c r="J956" s="14"/>
      <c r="K956" s="20"/>
      <c r="L956" s="20"/>
      <c r="M956" s="20"/>
      <c r="N956" s="21"/>
      <c r="O956" s="21"/>
      <c r="P956" s="20"/>
      <c r="Q956" s="20"/>
      <c r="R956" s="20"/>
      <c r="S956" s="20"/>
      <c r="T956" s="20"/>
    </row>
    <row r="957">
      <c r="A957" s="20"/>
      <c r="B957" s="20"/>
      <c r="C957" s="20"/>
      <c r="D957" s="20"/>
      <c r="E957" s="20"/>
      <c r="F957" s="20"/>
      <c r="G957" s="29"/>
      <c r="H957" s="14"/>
      <c r="I957" s="14"/>
      <c r="J957" s="14"/>
      <c r="K957" s="20"/>
      <c r="L957" s="20"/>
      <c r="M957" s="20"/>
      <c r="N957" s="21"/>
      <c r="O957" s="21"/>
      <c r="P957" s="20"/>
      <c r="Q957" s="20"/>
      <c r="R957" s="20"/>
      <c r="S957" s="20"/>
      <c r="T957" s="20"/>
    </row>
    <row r="958">
      <c r="A958" s="20"/>
      <c r="B958" s="20"/>
      <c r="C958" s="20"/>
      <c r="D958" s="20"/>
      <c r="E958" s="20"/>
      <c r="F958" s="20"/>
      <c r="G958" s="29"/>
      <c r="H958" s="14"/>
      <c r="I958" s="14"/>
      <c r="J958" s="14"/>
      <c r="K958" s="20"/>
      <c r="L958" s="20"/>
      <c r="M958" s="20"/>
      <c r="N958" s="21"/>
      <c r="O958" s="21"/>
      <c r="P958" s="20"/>
      <c r="Q958" s="20"/>
      <c r="R958" s="20"/>
      <c r="S958" s="20"/>
      <c r="T958" s="20"/>
    </row>
    <row r="959">
      <c r="A959" s="20"/>
      <c r="B959" s="20"/>
      <c r="C959" s="20"/>
      <c r="D959" s="20"/>
      <c r="E959" s="20"/>
      <c r="F959" s="20"/>
      <c r="G959" s="29"/>
      <c r="H959" s="14"/>
      <c r="I959" s="14"/>
      <c r="J959" s="14"/>
      <c r="K959" s="20"/>
      <c r="L959" s="20"/>
      <c r="M959" s="20"/>
      <c r="N959" s="21"/>
      <c r="O959" s="21"/>
      <c r="P959" s="20"/>
      <c r="Q959" s="20"/>
      <c r="R959" s="20"/>
      <c r="S959" s="20"/>
      <c r="T959" s="20"/>
    </row>
    <row r="960">
      <c r="A960" s="20"/>
      <c r="B960" s="20"/>
      <c r="C960" s="20"/>
      <c r="D960" s="20"/>
      <c r="E960" s="20"/>
      <c r="F960" s="20"/>
      <c r="G960" s="29"/>
      <c r="H960" s="14"/>
      <c r="I960" s="14"/>
      <c r="J960" s="14"/>
      <c r="K960" s="20"/>
      <c r="L960" s="20"/>
      <c r="M960" s="20"/>
      <c r="N960" s="21"/>
      <c r="O960" s="21"/>
      <c r="P960" s="20"/>
      <c r="Q960" s="20"/>
      <c r="R960" s="20"/>
      <c r="S960" s="20"/>
      <c r="T960" s="20"/>
    </row>
    <row r="961">
      <c r="A961" s="20"/>
      <c r="B961" s="20"/>
      <c r="C961" s="20"/>
      <c r="D961" s="20"/>
      <c r="E961" s="20"/>
      <c r="F961" s="20"/>
      <c r="G961" s="29"/>
      <c r="H961" s="14"/>
      <c r="I961" s="14"/>
      <c r="J961" s="14"/>
      <c r="K961" s="20"/>
      <c r="L961" s="20"/>
      <c r="M961" s="20"/>
      <c r="N961" s="21"/>
      <c r="O961" s="21"/>
      <c r="P961" s="20"/>
      <c r="Q961" s="20"/>
      <c r="R961" s="20"/>
      <c r="S961" s="20"/>
      <c r="T961" s="20"/>
    </row>
    <row r="962">
      <c r="A962" s="20"/>
      <c r="B962" s="20"/>
      <c r="C962" s="20"/>
      <c r="D962" s="20"/>
      <c r="E962" s="20"/>
      <c r="F962" s="20"/>
      <c r="G962" s="29"/>
      <c r="H962" s="14"/>
      <c r="I962" s="14"/>
      <c r="J962" s="14"/>
      <c r="K962" s="20"/>
      <c r="L962" s="20"/>
      <c r="M962" s="20"/>
      <c r="N962" s="21"/>
      <c r="O962" s="21"/>
      <c r="P962" s="20"/>
      <c r="Q962" s="20"/>
      <c r="R962" s="20"/>
      <c r="S962" s="20"/>
      <c r="T962" s="20"/>
    </row>
    <row r="963">
      <c r="A963" s="20"/>
      <c r="B963" s="20"/>
      <c r="C963" s="20"/>
      <c r="D963" s="20"/>
      <c r="E963" s="20"/>
      <c r="F963" s="20"/>
      <c r="G963" s="29"/>
      <c r="H963" s="14"/>
      <c r="I963" s="14"/>
      <c r="J963" s="14"/>
      <c r="K963" s="20"/>
      <c r="L963" s="20"/>
      <c r="M963" s="20"/>
      <c r="N963" s="21"/>
      <c r="O963" s="21"/>
      <c r="P963" s="20"/>
      <c r="Q963" s="20"/>
      <c r="R963" s="20"/>
      <c r="S963" s="20"/>
      <c r="T963" s="20"/>
    </row>
    <row r="964">
      <c r="A964" s="20"/>
      <c r="B964" s="20"/>
      <c r="C964" s="20"/>
      <c r="D964" s="20"/>
      <c r="E964" s="20"/>
      <c r="F964" s="20"/>
      <c r="G964" s="29"/>
      <c r="H964" s="14"/>
      <c r="I964" s="14"/>
      <c r="J964" s="14"/>
      <c r="K964" s="20"/>
      <c r="L964" s="20"/>
      <c r="M964" s="20"/>
      <c r="N964" s="21"/>
      <c r="O964" s="21"/>
      <c r="P964" s="20"/>
      <c r="Q964" s="20"/>
      <c r="R964" s="20"/>
      <c r="S964" s="20"/>
      <c r="T964" s="20"/>
    </row>
    <row r="965">
      <c r="A965" s="20"/>
      <c r="B965" s="20"/>
      <c r="C965" s="20"/>
      <c r="D965" s="20"/>
      <c r="E965" s="20"/>
      <c r="F965" s="20"/>
      <c r="G965" s="29"/>
      <c r="H965" s="14"/>
      <c r="I965" s="14"/>
      <c r="J965" s="14"/>
      <c r="K965" s="20"/>
      <c r="L965" s="20"/>
      <c r="M965" s="20"/>
      <c r="N965" s="21"/>
      <c r="O965" s="21"/>
      <c r="P965" s="20"/>
      <c r="Q965" s="20"/>
      <c r="R965" s="20"/>
      <c r="S965" s="20"/>
      <c r="T965" s="20"/>
    </row>
    <row r="966">
      <c r="A966" s="20"/>
      <c r="B966" s="20"/>
      <c r="C966" s="20"/>
      <c r="D966" s="20"/>
      <c r="E966" s="20"/>
      <c r="F966" s="20"/>
      <c r="G966" s="29"/>
      <c r="H966" s="14"/>
      <c r="I966" s="14"/>
      <c r="J966" s="14"/>
      <c r="K966" s="20"/>
      <c r="L966" s="20"/>
      <c r="M966" s="20"/>
      <c r="N966" s="21"/>
      <c r="O966" s="21"/>
      <c r="P966" s="20"/>
      <c r="Q966" s="20"/>
      <c r="R966" s="20"/>
      <c r="S966" s="20"/>
      <c r="T966" s="20"/>
    </row>
    <row r="967">
      <c r="A967" s="20"/>
      <c r="B967" s="20"/>
      <c r="C967" s="20"/>
      <c r="D967" s="20"/>
      <c r="E967" s="20"/>
      <c r="F967" s="20"/>
      <c r="G967" s="29"/>
      <c r="H967" s="14"/>
      <c r="I967" s="14"/>
      <c r="J967" s="14"/>
      <c r="K967" s="20"/>
      <c r="L967" s="20"/>
      <c r="M967" s="20"/>
      <c r="N967" s="21"/>
      <c r="O967" s="21"/>
      <c r="P967" s="20"/>
      <c r="Q967" s="20"/>
      <c r="R967" s="20"/>
      <c r="S967" s="20"/>
      <c r="T967" s="20"/>
    </row>
    <row r="968">
      <c r="A968" s="20"/>
      <c r="B968" s="20"/>
      <c r="C968" s="20"/>
      <c r="D968" s="20"/>
      <c r="E968" s="20"/>
      <c r="F968" s="20"/>
      <c r="G968" s="29"/>
      <c r="H968" s="14"/>
      <c r="I968" s="14"/>
      <c r="J968" s="14"/>
      <c r="K968" s="20"/>
      <c r="L968" s="20"/>
      <c r="M968" s="20"/>
      <c r="N968" s="21"/>
      <c r="O968" s="21"/>
      <c r="P968" s="20"/>
      <c r="Q968" s="20"/>
      <c r="R968" s="20"/>
      <c r="S968" s="20"/>
      <c r="T968" s="20"/>
    </row>
    <row r="969">
      <c r="A969" s="20"/>
      <c r="B969" s="20"/>
      <c r="C969" s="20"/>
      <c r="D969" s="20"/>
      <c r="E969" s="20"/>
      <c r="F969" s="20"/>
      <c r="G969" s="29"/>
      <c r="H969" s="14"/>
      <c r="I969" s="14"/>
      <c r="J969" s="14"/>
      <c r="K969" s="20"/>
      <c r="L969" s="20"/>
      <c r="M969" s="20"/>
      <c r="N969" s="21"/>
      <c r="O969" s="21"/>
      <c r="P969" s="20"/>
      <c r="Q969" s="20"/>
      <c r="R969" s="20"/>
      <c r="S969" s="20"/>
      <c r="T969" s="20"/>
    </row>
    <row r="970">
      <c r="A970" s="20"/>
      <c r="B970" s="20"/>
      <c r="C970" s="20"/>
      <c r="D970" s="20"/>
      <c r="E970" s="20"/>
      <c r="F970" s="20"/>
      <c r="G970" s="29"/>
      <c r="H970" s="14"/>
      <c r="I970" s="14"/>
      <c r="J970" s="14"/>
      <c r="K970" s="20"/>
      <c r="L970" s="20"/>
      <c r="M970" s="20"/>
      <c r="N970" s="21"/>
      <c r="O970" s="21"/>
      <c r="P970" s="20"/>
      <c r="Q970" s="20"/>
      <c r="R970" s="20"/>
      <c r="S970" s="20"/>
      <c r="T970" s="20"/>
    </row>
    <row r="971">
      <c r="A971" s="20"/>
      <c r="B971" s="20"/>
      <c r="C971" s="20"/>
      <c r="D971" s="20"/>
      <c r="E971" s="20"/>
      <c r="F971" s="20"/>
      <c r="G971" s="29"/>
      <c r="H971" s="14"/>
      <c r="I971" s="14"/>
      <c r="J971" s="14"/>
      <c r="K971" s="20"/>
      <c r="L971" s="20"/>
      <c r="M971" s="20"/>
      <c r="N971" s="21"/>
      <c r="O971" s="21"/>
      <c r="P971" s="20"/>
      <c r="Q971" s="20"/>
      <c r="R971" s="20"/>
      <c r="S971" s="20"/>
      <c r="T971" s="20"/>
    </row>
    <row r="972">
      <c r="A972" s="20"/>
      <c r="B972" s="20"/>
      <c r="C972" s="20"/>
      <c r="D972" s="20"/>
      <c r="E972" s="20"/>
      <c r="F972" s="20"/>
      <c r="G972" s="29"/>
      <c r="H972" s="14"/>
      <c r="I972" s="14"/>
      <c r="J972" s="14"/>
      <c r="K972" s="20"/>
      <c r="L972" s="20"/>
      <c r="M972" s="20"/>
      <c r="N972" s="21"/>
      <c r="O972" s="21"/>
      <c r="P972" s="20"/>
      <c r="Q972" s="20"/>
      <c r="R972" s="20"/>
      <c r="S972" s="20"/>
      <c r="T972" s="20"/>
    </row>
    <row r="973">
      <c r="A973" s="20"/>
      <c r="B973" s="20"/>
      <c r="C973" s="20"/>
      <c r="D973" s="20"/>
      <c r="E973" s="20"/>
      <c r="F973" s="20"/>
      <c r="G973" s="29"/>
      <c r="H973" s="14"/>
      <c r="I973" s="14"/>
      <c r="J973" s="14"/>
      <c r="K973" s="20"/>
      <c r="L973" s="20"/>
      <c r="M973" s="20"/>
      <c r="N973" s="21"/>
      <c r="O973" s="21"/>
      <c r="P973" s="20"/>
      <c r="Q973" s="20"/>
      <c r="R973" s="20"/>
      <c r="S973" s="20"/>
      <c r="T973" s="20"/>
    </row>
    <row r="974">
      <c r="A974" s="20"/>
      <c r="B974" s="20"/>
      <c r="C974" s="20"/>
      <c r="D974" s="20"/>
      <c r="E974" s="20"/>
      <c r="F974" s="20"/>
      <c r="G974" s="29"/>
      <c r="H974" s="14"/>
      <c r="I974" s="14"/>
      <c r="J974" s="14"/>
      <c r="K974" s="20"/>
      <c r="L974" s="20"/>
      <c r="M974" s="20"/>
      <c r="N974" s="21"/>
      <c r="O974" s="21"/>
      <c r="P974" s="20"/>
      <c r="Q974" s="20"/>
      <c r="R974" s="20"/>
      <c r="S974" s="20"/>
      <c r="T974" s="20"/>
    </row>
    <row r="975">
      <c r="A975" s="20"/>
      <c r="B975" s="20"/>
      <c r="C975" s="20"/>
      <c r="D975" s="20"/>
      <c r="E975" s="20"/>
      <c r="F975" s="20"/>
      <c r="G975" s="29"/>
      <c r="H975" s="14"/>
      <c r="I975" s="14"/>
      <c r="J975" s="14"/>
      <c r="K975" s="20"/>
      <c r="L975" s="20"/>
      <c r="M975" s="20"/>
      <c r="N975" s="21"/>
      <c r="O975" s="21"/>
      <c r="P975" s="20"/>
      <c r="Q975" s="20"/>
      <c r="R975" s="20"/>
      <c r="S975" s="20"/>
      <c r="T975" s="20"/>
    </row>
    <row r="976">
      <c r="A976" s="20"/>
      <c r="B976" s="20"/>
      <c r="C976" s="20"/>
      <c r="D976" s="20"/>
      <c r="E976" s="20"/>
      <c r="F976" s="20"/>
      <c r="G976" s="29"/>
      <c r="H976" s="14"/>
      <c r="I976" s="14"/>
      <c r="J976" s="14"/>
      <c r="K976" s="20"/>
      <c r="L976" s="20"/>
      <c r="M976" s="20"/>
      <c r="N976" s="21"/>
      <c r="O976" s="21"/>
      <c r="P976" s="20"/>
      <c r="Q976" s="20"/>
      <c r="R976" s="20"/>
      <c r="S976" s="20"/>
      <c r="T976" s="20"/>
    </row>
    <row r="977">
      <c r="A977" s="20"/>
      <c r="B977" s="20"/>
      <c r="C977" s="20"/>
      <c r="D977" s="20"/>
      <c r="E977" s="20"/>
      <c r="F977" s="20"/>
      <c r="G977" s="29"/>
      <c r="H977" s="14"/>
      <c r="I977" s="14"/>
      <c r="J977" s="14"/>
      <c r="K977" s="20"/>
      <c r="L977" s="20"/>
      <c r="M977" s="20"/>
      <c r="N977" s="21"/>
      <c r="O977" s="21"/>
      <c r="P977" s="20"/>
      <c r="Q977" s="20"/>
      <c r="R977" s="20"/>
      <c r="S977" s="20"/>
      <c r="T977" s="20"/>
    </row>
    <row r="978">
      <c r="A978" s="20"/>
      <c r="B978" s="20"/>
      <c r="C978" s="20"/>
      <c r="D978" s="20"/>
      <c r="E978" s="20"/>
      <c r="F978" s="20"/>
      <c r="G978" s="29"/>
      <c r="H978" s="14"/>
      <c r="I978" s="14"/>
      <c r="J978" s="14"/>
      <c r="K978" s="20"/>
      <c r="L978" s="20"/>
      <c r="M978" s="20"/>
      <c r="N978" s="21"/>
      <c r="O978" s="21"/>
      <c r="P978" s="20"/>
      <c r="Q978" s="20"/>
      <c r="R978" s="20"/>
      <c r="S978" s="20"/>
      <c r="T978" s="20"/>
    </row>
    <row r="979">
      <c r="A979" s="20"/>
      <c r="B979" s="20"/>
      <c r="C979" s="20"/>
      <c r="D979" s="20"/>
      <c r="E979" s="20"/>
      <c r="F979" s="20"/>
      <c r="G979" s="29"/>
      <c r="H979" s="14"/>
      <c r="I979" s="14"/>
      <c r="J979" s="14"/>
      <c r="K979" s="20"/>
      <c r="L979" s="20"/>
      <c r="M979" s="20"/>
      <c r="N979" s="21"/>
      <c r="O979" s="21"/>
      <c r="P979" s="20"/>
      <c r="Q979" s="20"/>
      <c r="R979" s="20"/>
      <c r="S979" s="20"/>
      <c r="T979" s="20"/>
    </row>
    <row r="980">
      <c r="A980" s="20"/>
      <c r="B980" s="20"/>
      <c r="C980" s="20"/>
      <c r="D980" s="20"/>
      <c r="E980" s="20"/>
      <c r="F980" s="20"/>
      <c r="G980" s="29"/>
      <c r="H980" s="14"/>
      <c r="I980" s="14"/>
      <c r="J980" s="14"/>
      <c r="K980" s="20"/>
      <c r="L980" s="20"/>
      <c r="M980" s="20"/>
      <c r="N980" s="21"/>
      <c r="O980" s="21"/>
      <c r="P980" s="20"/>
      <c r="Q980" s="20"/>
      <c r="R980" s="20"/>
      <c r="S980" s="20"/>
      <c r="T980" s="20"/>
    </row>
    <row r="981">
      <c r="A981" s="20"/>
      <c r="B981" s="20"/>
      <c r="C981" s="20"/>
      <c r="D981" s="20"/>
      <c r="E981" s="20"/>
      <c r="F981" s="20"/>
      <c r="G981" s="29"/>
      <c r="H981" s="14"/>
      <c r="I981" s="14"/>
      <c r="J981" s="14"/>
      <c r="K981" s="20"/>
      <c r="L981" s="20"/>
      <c r="M981" s="20"/>
      <c r="N981" s="21"/>
      <c r="O981" s="21"/>
      <c r="P981" s="20"/>
      <c r="Q981" s="20"/>
      <c r="R981" s="20"/>
      <c r="S981" s="20"/>
      <c r="T981" s="20"/>
    </row>
    <row r="982">
      <c r="A982" s="20"/>
      <c r="B982" s="20"/>
      <c r="C982" s="20"/>
      <c r="D982" s="20"/>
      <c r="E982" s="20"/>
      <c r="F982" s="20"/>
      <c r="G982" s="29"/>
      <c r="H982" s="14"/>
      <c r="I982" s="14"/>
      <c r="J982" s="14"/>
      <c r="K982" s="20"/>
      <c r="L982" s="20"/>
      <c r="M982" s="20"/>
      <c r="N982" s="21"/>
      <c r="O982" s="21"/>
      <c r="P982" s="20"/>
      <c r="Q982" s="20"/>
      <c r="R982" s="20"/>
      <c r="S982" s="20"/>
      <c r="T982" s="20"/>
    </row>
    <row r="983">
      <c r="A983" s="20"/>
      <c r="B983" s="20"/>
      <c r="C983" s="20"/>
      <c r="D983" s="20"/>
      <c r="E983" s="20"/>
      <c r="F983" s="20"/>
      <c r="G983" s="29"/>
      <c r="H983" s="14"/>
      <c r="I983" s="14"/>
      <c r="J983" s="14"/>
      <c r="K983" s="20"/>
      <c r="L983" s="20"/>
      <c r="M983" s="20"/>
      <c r="N983" s="21"/>
      <c r="O983" s="21"/>
      <c r="P983" s="20"/>
      <c r="Q983" s="20"/>
      <c r="R983" s="20"/>
      <c r="S983" s="20"/>
      <c r="T983" s="20"/>
    </row>
    <row r="984">
      <c r="A984" s="20"/>
      <c r="B984" s="20"/>
      <c r="C984" s="20"/>
      <c r="D984" s="20"/>
      <c r="E984" s="20"/>
      <c r="F984" s="20"/>
      <c r="G984" s="29"/>
      <c r="H984" s="14"/>
      <c r="I984" s="14"/>
      <c r="J984" s="14"/>
      <c r="K984" s="20"/>
      <c r="L984" s="20"/>
      <c r="M984" s="20"/>
      <c r="N984" s="21"/>
      <c r="O984" s="21"/>
      <c r="P984" s="20"/>
      <c r="Q984" s="20"/>
      <c r="R984" s="20"/>
      <c r="S984" s="20"/>
      <c r="T984" s="20"/>
    </row>
    <row r="985">
      <c r="A985" s="20"/>
      <c r="B985" s="20"/>
      <c r="C985" s="20"/>
      <c r="D985" s="20"/>
      <c r="E985" s="20"/>
      <c r="F985" s="20"/>
      <c r="G985" s="29"/>
      <c r="H985" s="14"/>
      <c r="I985" s="14"/>
      <c r="J985" s="14"/>
      <c r="K985" s="20"/>
      <c r="L985" s="20"/>
      <c r="M985" s="20"/>
      <c r="N985" s="21"/>
      <c r="O985" s="21"/>
      <c r="P985" s="20"/>
      <c r="Q985" s="20"/>
      <c r="R985" s="20"/>
      <c r="S985" s="20"/>
      <c r="T985" s="20"/>
    </row>
    <row r="986">
      <c r="A986" s="20"/>
      <c r="B986" s="20"/>
      <c r="C986" s="20"/>
      <c r="D986" s="20"/>
      <c r="E986" s="20"/>
      <c r="F986" s="20"/>
      <c r="G986" s="29"/>
      <c r="H986" s="14"/>
      <c r="I986" s="14"/>
      <c r="J986" s="14"/>
      <c r="K986" s="20"/>
      <c r="L986" s="20"/>
      <c r="M986" s="20"/>
      <c r="N986" s="21"/>
      <c r="O986" s="21"/>
      <c r="P986" s="20"/>
      <c r="Q986" s="20"/>
      <c r="R986" s="20"/>
      <c r="S986" s="20"/>
      <c r="T986" s="20"/>
    </row>
    <row r="987">
      <c r="A987" s="20"/>
      <c r="B987" s="20"/>
      <c r="C987" s="20"/>
      <c r="D987" s="20"/>
      <c r="E987" s="20"/>
      <c r="F987" s="20"/>
      <c r="G987" s="29"/>
      <c r="H987" s="14"/>
      <c r="I987" s="14"/>
      <c r="J987" s="14"/>
      <c r="K987" s="20"/>
      <c r="L987" s="20"/>
      <c r="M987" s="20"/>
      <c r="N987" s="21"/>
      <c r="O987" s="21"/>
      <c r="P987" s="20"/>
      <c r="Q987" s="20"/>
      <c r="R987" s="20"/>
      <c r="S987" s="20"/>
      <c r="T987" s="20"/>
    </row>
    <row r="988">
      <c r="A988" s="20"/>
      <c r="B988" s="20"/>
      <c r="C988" s="20"/>
      <c r="D988" s="20"/>
      <c r="E988" s="20"/>
      <c r="F988" s="20"/>
      <c r="G988" s="29"/>
      <c r="H988" s="14"/>
      <c r="I988" s="14"/>
      <c r="J988" s="14"/>
      <c r="K988" s="20"/>
      <c r="L988" s="20"/>
      <c r="M988" s="20"/>
      <c r="N988" s="21"/>
      <c r="O988" s="21"/>
      <c r="P988" s="20"/>
      <c r="Q988" s="20"/>
      <c r="R988" s="20"/>
      <c r="S988" s="20"/>
      <c r="T988" s="20"/>
    </row>
    <row r="989">
      <c r="A989" s="20"/>
      <c r="B989" s="20"/>
      <c r="C989" s="20"/>
      <c r="D989" s="20"/>
      <c r="E989" s="20"/>
      <c r="F989" s="20"/>
      <c r="G989" s="29"/>
      <c r="H989" s="14"/>
      <c r="I989" s="14"/>
      <c r="J989" s="14"/>
      <c r="K989" s="20"/>
      <c r="L989" s="20"/>
      <c r="M989" s="20"/>
      <c r="N989" s="21"/>
      <c r="O989" s="21"/>
      <c r="P989" s="20"/>
      <c r="Q989" s="20"/>
      <c r="R989" s="20"/>
      <c r="S989" s="20"/>
      <c r="T989" s="20"/>
    </row>
    <row r="990">
      <c r="A990" s="20"/>
      <c r="B990" s="20"/>
      <c r="C990" s="20"/>
      <c r="D990" s="20"/>
      <c r="E990" s="20"/>
      <c r="F990" s="20"/>
      <c r="G990" s="29"/>
      <c r="H990" s="14"/>
      <c r="I990" s="14"/>
      <c r="J990" s="14"/>
      <c r="K990" s="20"/>
      <c r="L990" s="20"/>
      <c r="M990" s="20"/>
      <c r="N990" s="21"/>
      <c r="O990" s="21"/>
      <c r="P990" s="20"/>
      <c r="Q990" s="20"/>
      <c r="R990" s="20"/>
      <c r="S990" s="20"/>
      <c r="T990" s="20"/>
    </row>
    <row r="991">
      <c r="A991" s="20"/>
      <c r="B991" s="20"/>
      <c r="C991" s="20"/>
      <c r="D991" s="20"/>
      <c r="E991" s="20"/>
      <c r="F991" s="20"/>
      <c r="G991" s="29"/>
      <c r="H991" s="14"/>
      <c r="I991" s="14"/>
      <c r="J991" s="14"/>
      <c r="K991" s="20"/>
      <c r="L991" s="20"/>
      <c r="M991" s="20"/>
      <c r="N991" s="21"/>
      <c r="O991" s="21"/>
      <c r="P991" s="20"/>
      <c r="Q991" s="20"/>
      <c r="R991" s="20"/>
      <c r="S991" s="20"/>
      <c r="T991" s="20"/>
    </row>
    <row r="992">
      <c r="A992" s="20"/>
      <c r="B992" s="20"/>
      <c r="C992" s="20"/>
      <c r="D992" s="20"/>
      <c r="E992" s="20"/>
      <c r="F992" s="20"/>
      <c r="G992" s="29"/>
      <c r="H992" s="14"/>
      <c r="I992" s="14"/>
      <c r="J992" s="14"/>
      <c r="K992" s="20"/>
      <c r="L992" s="20"/>
      <c r="M992" s="20"/>
      <c r="N992" s="21"/>
      <c r="O992" s="21"/>
      <c r="P992" s="20"/>
      <c r="Q992" s="20"/>
      <c r="R992" s="20"/>
      <c r="S992" s="20"/>
      <c r="T992" s="20"/>
    </row>
    <row r="993">
      <c r="A993" s="20"/>
      <c r="B993" s="20"/>
      <c r="C993" s="20"/>
      <c r="D993" s="20"/>
      <c r="E993" s="20"/>
      <c r="F993" s="20"/>
      <c r="G993" s="29"/>
      <c r="H993" s="14"/>
      <c r="I993" s="14"/>
      <c r="J993" s="14"/>
      <c r="K993" s="20"/>
      <c r="L993" s="20"/>
      <c r="M993" s="20"/>
      <c r="N993" s="21"/>
      <c r="O993" s="21"/>
      <c r="P993" s="20"/>
      <c r="Q993" s="20"/>
      <c r="R993" s="20"/>
      <c r="S993" s="20"/>
      <c r="T993" s="20"/>
    </row>
    <row r="994">
      <c r="A994" s="20"/>
      <c r="B994" s="20"/>
      <c r="C994" s="20"/>
      <c r="D994" s="20"/>
      <c r="E994" s="20"/>
      <c r="F994" s="20"/>
      <c r="G994" s="29"/>
      <c r="H994" s="14"/>
      <c r="I994" s="14"/>
      <c r="J994" s="14"/>
      <c r="K994" s="20"/>
      <c r="L994" s="20"/>
      <c r="M994" s="20"/>
      <c r="N994" s="21"/>
      <c r="O994" s="21"/>
      <c r="P994" s="20"/>
      <c r="Q994" s="20"/>
      <c r="R994" s="20"/>
      <c r="S994" s="20"/>
      <c r="T994" s="20"/>
    </row>
    <row r="995">
      <c r="A995" s="20"/>
      <c r="B995" s="20"/>
      <c r="C995" s="20"/>
      <c r="D995" s="20"/>
      <c r="E995" s="20"/>
      <c r="F995" s="20"/>
      <c r="G995" s="29"/>
      <c r="H995" s="14"/>
      <c r="I995" s="14"/>
      <c r="J995" s="14"/>
      <c r="K995" s="20"/>
      <c r="L995" s="20"/>
      <c r="M995" s="20"/>
      <c r="N995" s="21"/>
      <c r="O995" s="21"/>
      <c r="P995" s="20"/>
      <c r="Q995" s="20"/>
      <c r="R995" s="20"/>
      <c r="S995" s="20"/>
      <c r="T995" s="20"/>
    </row>
    <row r="996">
      <c r="A996" s="20"/>
      <c r="B996" s="20"/>
      <c r="C996" s="20"/>
      <c r="D996" s="20"/>
      <c r="E996" s="20"/>
      <c r="F996" s="20"/>
      <c r="G996" s="29"/>
      <c r="H996" s="14"/>
      <c r="I996" s="14"/>
      <c r="J996" s="14"/>
      <c r="K996" s="20"/>
      <c r="L996" s="20"/>
      <c r="M996" s="20"/>
      <c r="N996" s="21"/>
      <c r="O996" s="21"/>
      <c r="P996" s="20"/>
      <c r="Q996" s="20"/>
      <c r="R996" s="20"/>
      <c r="S996" s="20"/>
      <c r="T996" s="20"/>
    </row>
    <row r="997">
      <c r="A997" s="20"/>
      <c r="B997" s="20"/>
      <c r="C997" s="20"/>
      <c r="D997" s="20"/>
      <c r="E997" s="20"/>
      <c r="F997" s="20"/>
      <c r="G997" s="29"/>
      <c r="H997" s="14"/>
      <c r="I997" s="14"/>
      <c r="J997" s="14"/>
      <c r="K997" s="20"/>
      <c r="L997" s="20"/>
      <c r="M997" s="20"/>
      <c r="N997" s="21"/>
      <c r="O997" s="21"/>
      <c r="P997" s="20"/>
      <c r="Q997" s="20"/>
      <c r="R997" s="20"/>
      <c r="S997" s="20"/>
      <c r="T997" s="20"/>
    </row>
    <row r="998">
      <c r="A998" s="20"/>
      <c r="B998" s="20"/>
      <c r="C998" s="20"/>
      <c r="D998" s="20"/>
      <c r="E998" s="20"/>
      <c r="F998" s="20"/>
      <c r="G998" s="29"/>
      <c r="H998" s="14"/>
      <c r="I998" s="14"/>
      <c r="J998" s="14"/>
      <c r="K998" s="20"/>
      <c r="L998" s="20"/>
      <c r="M998" s="20"/>
      <c r="N998" s="21"/>
      <c r="O998" s="21"/>
      <c r="P998" s="20"/>
      <c r="Q998" s="20"/>
      <c r="R998" s="20"/>
      <c r="S998" s="20"/>
      <c r="T998" s="20"/>
    </row>
    <row r="999">
      <c r="A999" s="20"/>
      <c r="B999" s="20"/>
      <c r="C999" s="20"/>
      <c r="D999" s="20"/>
      <c r="E999" s="20"/>
      <c r="F999" s="20"/>
      <c r="G999" s="29"/>
      <c r="H999" s="14"/>
      <c r="I999" s="14"/>
      <c r="J999" s="14"/>
      <c r="K999" s="20"/>
      <c r="L999" s="20"/>
      <c r="M999" s="20"/>
      <c r="N999" s="21"/>
      <c r="O999" s="21"/>
      <c r="P999" s="20"/>
      <c r="Q999" s="20"/>
      <c r="R999" s="20"/>
      <c r="S999" s="20"/>
      <c r="T999" s="20"/>
    </row>
    <row r="1000">
      <c r="A1000" s="20"/>
      <c r="B1000" s="20"/>
      <c r="C1000" s="20"/>
      <c r="D1000" s="20"/>
      <c r="E1000" s="20"/>
      <c r="F1000" s="20"/>
      <c r="G1000" s="29"/>
      <c r="H1000" s="14"/>
      <c r="I1000" s="14"/>
      <c r="J1000" s="14"/>
      <c r="K1000" s="20"/>
      <c r="L1000" s="20"/>
      <c r="M1000" s="20"/>
      <c r="N1000" s="21"/>
      <c r="O1000" s="21"/>
      <c r="P1000" s="20"/>
      <c r="Q1000" s="20"/>
      <c r="R1000" s="20"/>
      <c r="S1000" s="20"/>
      <c r="T1000" s="20"/>
    </row>
    <row r="1001">
      <c r="A1001" s="20"/>
      <c r="B1001" s="20"/>
      <c r="C1001" s="20"/>
      <c r="D1001" s="20"/>
      <c r="E1001" s="20"/>
      <c r="F1001" s="20"/>
      <c r="G1001" s="29"/>
      <c r="H1001" s="14"/>
      <c r="I1001" s="14"/>
      <c r="J1001" s="14"/>
      <c r="K1001" s="20"/>
      <c r="L1001" s="20"/>
      <c r="M1001" s="20"/>
      <c r="N1001" s="21"/>
      <c r="O1001" s="21"/>
      <c r="P1001" s="20"/>
      <c r="Q1001" s="20"/>
      <c r="R1001" s="20"/>
      <c r="S1001" s="20"/>
      <c r="T1001" s="20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0.88"/>
    <col customWidth="1" min="2" max="2" width="15.38"/>
    <col customWidth="1" min="3" max="3" width="12.25"/>
    <col customWidth="1" min="4" max="4" width="13.0"/>
    <col customWidth="1" min="5" max="5" width="26.0"/>
    <col customWidth="1" min="6" max="7" width="16.63"/>
    <col customWidth="1" min="9" max="9" width="17.0"/>
    <col customWidth="1" min="10" max="10" width="19.75"/>
  </cols>
  <sheetData>
    <row r="1">
      <c r="A1" s="35" t="s">
        <v>0</v>
      </c>
      <c r="B1" s="36" t="s">
        <v>9</v>
      </c>
      <c r="C1" s="36" t="s">
        <v>10</v>
      </c>
      <c r="D1" s="35" t="s">
        <v>4</v>
      </c>
      <c r="E1" s="35" t="s">
        <v>7005</v>
      </c>
      <c r="F1" s="35" t="s">
        <v>18</v>
      </c>
      <c r="G1" s="35" t="s">
        <v>12</v>
      </c>
      <c r="H1" s="35" t="s">
        <v>15</v>
      </c>
      <c r="I1" s="35" t="s">
        <v>7006</v>
      </c>
      <c r="J1" s="35" t="s">
        <v>7007</v>
      </c>
    </row>
    <row r="2">
      <c r="A2" s="37" t="s">
        <v>272</v>
      </c>
      <c r="B2" s="38" t="s">
        <v>25</v>
      </c>
      <c r="C2" s="37" t="s">
        <v>26</v>
      </c>
      <c r="D2" s="37" t="s">
        <v>276</v>
      </c>
      <c r="E2" s="37" t="s">
        <v>275</v>
      </c>
      <c r="F2" s="39">
        <v>6.0</v>
      </c>
      <c r="G2" s="40">
        <v>44504.0</v>
      </c>
      <c r="H2" s="41">
        <v>44699.0</v>
      </c>
      <c r="I2" s="42" t="s">
        <v>7008</v>
      </c>
      <c r="J2" s="42" t="s">
        <v>7009</v>
      </c>
      <c r="L2" s="43"/>
      <c r="M2" s="44"/>
    </row>
    <row r="3">
      <c r="A3" s="37" t="s">
        <v>616</v>
      </c>
      <c r="B3" s="38" t="s">
        <v>25</v>
      </c>
      <c r="C3" s="37" t="s">
        <v>26</v>
      </c>
      <c r="D3" s="37" t="s">
        <v>620</v>
      </c>
      <c r="E3" s="37" t="s">
        <v>619</v>
      </c>
      <c r="F3" s="39">
        <v>2.0</v>
      </c>
      <c r="G3" s="41">
        <v>44515.0</v>
      </c>
      <c r="H3" s="41">
        <v>44578.0</v>
      </c>
      <c r="I3" s="42" t="s">
        <v>7010</v>
      </c>
      <c r="J3" s="42" t="s">
        <v>7011</v>
      </c>
      <c r="L3" s="43" t="s">
        <v>7012</v>
      </c>
      <c r="M3" s="44" t="s">
        <v>7013</v>
      </c>
    </row>
    <row r="4">
      <c r="A4" s="37" t="s">
        <v>790</v>
      </c>
      <c r="B4" s="38" t="s">
        <v>25</v>
      </c>
      <c r="C4" s="37" t="s">
        <v>26</v>
      </c>
      <c r="D4" s="37" t="s">
        <v>794</v>
      </c>
      <c r="E4" s="37" t="s">
        <v>793</v>
      </c>
      <c r="F4" s="39">
        <v>0.0</v>
      </c>
      <c r="G4" s="41">
        <v>44638.0</v>
      </c>
      <c r="H4" s="45">
        <v>44661.0</v>
      </c>
      <c r="I4" s="42" t="s">
        <v>7014</v>
      </c>
      <c r="J4" s="42" t="s">
        <v>7009</v>
      </c>
      <c r="L4" s="46" t="s">
        <v>7010</v>
      </c>
      <c r="M4" s="44" t="s">
        <v>7015</v>
      </c>
    </row>
    <row r="5">
      <c r="A5" s="37" t="s">
        <v>755</v>
      </c>
      <c r="B5" s="38" t="s">
        <v>25</v>
      </c>
      <c r="C5" s="37" t="s">
        <v>26</v>
      </c>
      <c r="D5" s="37" t="s">
        <v>759</v>
      </c>
      <c r="E5" s="37" t="s">
        <v>758</v>
      </c>
      <c r="F5" s="39">
        <v>2.0</v>
      </c>
      <c r="G5" s="41">
        <v>44636.0</v>
      </c>
      <c r="H5" s="41">
        <v>44705.0</v>
      </c>
      <c r="I5" s="42" t="s">
        <v>7008</v>
      </c>
      <c r="J5" s="42" t="s">
        <v>7009</v>
      </c>
      <c r="L5" s="47" t="s">
        <v>7014</v>
      </c>
      <c r="M5" s="44" t="s">
        <v>7016</v>
      </c>
    </row>
    <row r="6">
      <c r="A6" s="37" t="s">
        <v>312</v>
      </c>
      <c r="B6" s="38" t="s">
        <v>25</v>
      </c>
      <c r="C6" s="37" t="s">
        <v>26</v>
      </c>
      <c r="D6" s="37" t="s">
        <v>316</v>
      </c>
      <c r="E6" s="37" t="s">
        <v>315</v>
      </c>
      <c r="F6" s="39">
        <v>0.0</v>
      </c>
      <c r="G6" s="41">
        <v>44934.0</v>
      </c>
      <c r="H6" s="40">
        <v>44957.0</v>
      </c>
      <c r="I6" s="42" t="s">
        <v>7017</v>
      </c>
      <c r="J6" s="42" t="s">
        <v>7009</v>
      </c>
      <c r="L6" s="47" t="s">
        <v>7008</v>
      </c>
      <c r="M6" s="44" t="s">
        <v>7018</v>
      </c>
    </row>
    <row r="7">
      <c r="A7" s="37" t="s">
        <v>551</v>
      </c>
      <c r="B7" s="38" t="s">
        <v>25</v>
      </c>
      <c r="C7" s="37" t="s">
        <v>26</v>
      </c>
      <c r="D7" s="37" t="s">
        <v>555</v>
      </c>
      <c r="E7" s="37" t="s">
        <v>554</v>
      </c>
      <c r="F7" s="39">
        <v>6.0</v>
      </c>
      <c r="G7" s="41">
        <v>44705.0</v>
      </c>
      <c r="H7" s="41">
        <v>44911.0</v>
      </c>
      <c r="I7" s="42" t="s">
        <v>7019</v>
      </c>
      <c r="J7" s="42" t="s">
        <v>7020</v>
      </c>
      <c r="L7" s="47" t="s">
        <v>7017</v>
      </c>
      <c r="M7" s="44" t="s">
        <v>7021</v>
      </c>
    </row>
    <row r="8">
      <c r="A8" s="37" t="s">
        <v>248</v>
      </c>
      <c r="B8" s="38" t="s">
        <v>25</v>
      </c>
      <c r="C8" s="37" t="s">
        <v>26</v>
      </c>
      <c r="D8" s="37" t="s">
        <v>251</v>
      </c>
      <c r="E8" s="37" t="s">
        <v>250</v>
      </c>
      <c r="F8" s="39">
        <v>2.0</v>
      </c>
      <c r="G8" s="41">
        <v>44679.0</v>
      </c>
      <c r="H8" s="41">
        <v>44745.0</v>
      </c>
      <c r="I8" s="42" t="s">
        <v>7008</v>
      </c>
      <c r="J8" s="42" t="s">
        <v>7009</v>
      </c>
      <c r="L8" s="47" t="s">
        <v>7019</v>
      </c>
      <c r="M8" s="44" t="s">
        <v>7022</v>
      </c>
    </row>
    <row r="9">
      <c r="A9" s="37" t="s">
        <v>184</v>
      </c>
      <c r="B9" s="38" t="s">
        <v>25</v>
      </c>
      <c r="C9" s="37" t="s">
        <v>26</v>
      </c>
      <c r="D9" s="37" t="s">
        <v>188</v>
      </c>
      <c r="E9" s="37" t="s">
        <v>187</v>
      </c>
      <c r="F9" s="39">
        <v>13.0</v>
      </c>
      <c r="G9" s="41">
        <v>44508.0</v>
      </c>
      <c r="H9" s="41">
        <v>44925.0</v>
      </c>
      <c r="I9" s="42" t="s">
        <v>7008</v>
      </c>
      <c r="J9" s="42" t="s">
        <v>7023</v>
      </c>
      <c r="L9" s="48" t="s">
        <v>7024</v>
      </c>
      <c r="M9" s="44" t="s">
        <v>7025</v>
      </c>
    </row>
    <row r="10">
      <c r="A10" s="37" t="s">
        <v>1242</v>
      </c>
      <c r="B10" s="38" t="s">
        <v>25</v>
      </c>
      <c r="C10" s="38" t="s">
        <v>1036</v>
      </c>
      <c r="D10" s="37" t="s">
        <v>1246</v>
      </c>
      <c r="E10" s="37" t="s">
        <v>1245</v>
      </c>
      <c r="F10" s="39">
        <v>7.0</v>
      </c>
      <c r="G10" s="41">
        <v>44930.0</v>
      </c>
      <c r="H10" s="40">
        <v>44957.0</v>
      </c>
      <c r="I10" s="42" t="s">
        <v>7008</v>
      </c>
      <c r="J10" s="42" t="s">
        <v>7026</v>
      </c>
      <c r="L10" s="47" t="s">
        <v>7027</v>
      </c>
      <c r="M10" s="44" t="s">
        <v>7028</v>
      </c>
    </row>
    <row r="11">
      <c r="A11" s="37" t="s">
        <v>1415</v>
      </c>
      <c r="B11" s="38" t="s">
        <v>25</v>
      </c>
      <c r="C11" s="38" t="s">
        <v>1036</v>
      </c>
      <c r="D11" s="37" t="s">
        <v>1419</v>
      </c>
      <c r="E11" s="37" t="s">
        <v>1418</v>
      </c>
      <c r="F11" s="39">
        <v>2.0</v>
      </c>
      <c r="G11" s="41">
        <v>44515.0</v>
      </c>
      <c r="H11" s="40">
        <v>44957.0</v>
      </c>
      <c r="I11" s="42" t="s">
        <v>7008</v>
      </c>
      <c r="J11" s="42" t="s">
        <v>7009</v>
      </c>
      <c r="L11" s="49"/>
      <c r="M11" s="44"/>
    </row>
    <row r="12">
      <c r="A12" s="37" t="s">
        <v>1296</v>
      </c>
      <c r="B12" s="38" t="s">
        <v>25</v>
      </c>
      <c r="C12" s="38" t="s">
        <v>1036</v>
      </c>
      <c r="D12" s="37" t="s">
        <v>1300</v>
      </c>
      <c r="E12" s="37" t="s">
        <v>1299</v>
      </c>
      <c r="F12" s="39">
        <v>1.0</v>
      </c>
      <c r="G12" s="41">
        <v>44638.0</v>
      </c>
      <c r="H12" s="40">
        <v>44957.0</v>
      </c>
      <c r="I12" s="42" t="s">
        <v>7008</v>
      </c>
      <c r="J12" s="42" t="s">
        <v>7009</v>
      </c>
      <c r="L12" s="49"/>
      <c r="M12" s="44"/>
    </row>
    <row r="13">
      <c r="A13" s="37" t="s">
        <v>1217</v>
      </c>
      <c r="B13" s="38" t="s">
        <v>25</v>
      </c>
      <c r="C13" s="38" t="s">
        <v>1036</v>
      </c>
      <c r="D13" s="37" t="s">
        <v>1221</v>
      </c>
      <c r="E13" s="37" t="s">
        <v>1220</v>
      </c>
      <c r="F13" s="39">
        <v>2.0</v>
      </c>
      <c r="G13" s="41">
        <v>44636.0</v>
      </c>
      <c r="H13" s="40">
        <v>44957.0</v>
      </c>
      <c r="I13" s="42" t="s">
        <v>7008</v>
      </c>
      <c r="J13" s="42" t="s">
        <v>7009</v>
      </c>
      <c r="L13" s="49"/>
      <c r="M13" s="44"/>
    </row>
    <row r="14">
      <c r="A14" s="37" t="s">
        <v>1430</v>
      </c>
      <c r="B14" s="38" t="s">
        <v>25</v>
      </c>
      <c r="C14" s="38" t="s">
        <v>1036</v>
      </c>
      <c r="D14" s="37" t="s">
        <v>1434</v>
      </c>
      <c r="E14" s="37" t="s">
        <v>1433</v>
      </c>
      <c r="F14" s="39">
        <v>0.0</v>
      </c>
      <c r="G14" s="41">
        <v>44934.0</v>
      </c>
      <c r="H14" s="40">
        <v>44957.0</v>
      </c>
      <c r="I14" s="42" t="s">
        <v>7008</v>
      </c>
      <c r="J14" s="42" t="s">
        <v>7009</v>
      </c>
      <c r="L14" s="49"/>
      <c r="M14" s="44"/>
    </row>
    <row r="15">
      <c r="A15" s="37" t="s">
        <v>1820</v>
      </c>
      <c r="B15" s="38" t="s">
        <v>25</v>
      </c>
      <c r="C15" s="38" t="s">
        <v>1036</v>
      </c>
      <c r="D15" s="37" t="s">
        <v>1824</v>
      </c>
      <c r="E15" s="37" t="s">
        <v>1823</v>
      </c>
      <c r="F15" s="39">
        <v>6.0</v>
      </c>
      <c r="G15" s="41">
        <v>44705.0</v>
      </c>
      <c r="H15" s="40">
        <v>44957.0</v>
      </c>
      <c r="I15" s="42" t="s">
        <v>7008</v>
      </c>
      <c r="J15" s="42" t="s">
        <v>7009</v>
      </c>
      <c r="L15" s="49"/>
      <c r="M15" s="44"/>
    </row>
    <row r="16">
      <c r="A16" s="37" t="s">
        <v>1197</v>
      </c>
      <c r="B16" s="38" t="s">
        <v>25</v>
      </c>
      <c r="C16" s="38" t="s">
        <v>1036</v>
      </c>
      <c r="D16" s="37" t="s">
        <v>1201</v>
      </c>
      <c r="E16" s="37" t="s">
        <v>1200</v>
      </c>
      <c r="F16" s="39">
        <v>2.0</v>
      </c>
      <c r="G16" s="41">
        <v>44679.0</v>
      </c>
      <c r="H16" s="40">
        <v>44957.0</v>
      </c>
      <c r="I16" s="42" t="s">
        <v>7019</v>
      </c>
      <c r="J16" s="42" t="s">
        <v>7009</v>
      </c>
      <c r="L16" s="49"/>
      <c r="M16" s="44"/>
    </row>
    <row r="17">
      <c r="A17" s="37" t="s">
        <v>1775</v>
      </c>
      <c r="B17" s="38" t="s">
        <v>25</v>
      </c>
      <c r="C17" s="38" t="s">
        <v>1036</v>
      </c>
      <c r="D17" s="37" t="s">
        <v>1779</v>
      </c>
      <c r="E17" s="37" t="s">
        <v>1778</v>
      </c>
      <c r="F17" s="39">
        <v>13.0</v>
      </c>
      <c r="G17" s="41">
        <v>44508.0</v>
      </c>
      <c r="H17" s="40">
        <v>44957.0</v>
      </c>
      <c r="I17" s="42" t="s">
        <v>7010</v>
      </c>
      <c r="J17" s="42" t="s">
        <v>7009</v>
      </c>
      <c r="L17" s="49"/>
      <c r="M17" s="44"/>
    </row>
    <row r="18">
      <c r="A18" s="42" t="s">
        <v>3740</v>
      </c>
      <c r="B18" s="42" t="s">
        <v>2025</v>
      </c>
      <c r="C18" s="42" t="s">
        <v>26</v>
      </c>
      <c r="D18" s="42" t="s">
        <v>2256</v>
      </c>
      <c r="E18" s="42" t="s">
        <v>3743</v>
      </c>
      <c r="F18" s="39">
        <v>10.0</v>
      </c>
      <c r="G18" s="50">
        <v>44598.0</v>
      </c>
      <c r="H18" s="50">
        <v>44929.0</v>
      </c>
      <c r="I18" s="42" t="s">
        <v>7014</v>
      </c>
      <c r="J18" s="42" t="s">
        <v>7026</v>
      </c>
      <c r="L18" s="49"/>
    </row>
    <row r="19">
      <c r="A19" s="42" t="s">
        <v>2281</v>
      </c>
      <c r="B19" s="42" t="s">
        <v>2025</v>
      </c>
      <c r="C19" s="42" t="s">
        <v>26</v>
      </c>
      <c r="D19" s="42" t="s">
        <v>2285</v>
      </c>
      <c r="E19" s="42" t="s">
        <v>2284</v>
      </c>
      <c r="F19" s="39">
        <v>11.0</v>
      </c>
      <c r="G19" s="50">
        <v>44598.0</v>
      </c>
      <c r="H19" s="50">
        <v>44957.0</v>
      </c>
      <c r="I19" s="42" t="s">
        <v>7008</v>
      </c>
      <c r="J19" s="42" t="s">
        <v>7029</v>
      </c>
    </row>
    <row r="20">
      <c r="A20" s="42" t="s">
        <v>2149</v>
      </c>
      <c r="B20" s="42" t="s">
        <v>2025</v>
      </c>
      <c r="C20" s="42" t="s">
        <v>26</v>
      </c>
      <c r="D20" s="42" t="s">
        <v>2153</v>
      </c>
      <c r="E20" s="42" t="s">
        <v>2152</v>
      </c>
      <c r="F20" s="39">
        <v>10.0</v>
      </c>
      <c r="G20" s="50">
        <v>44614.0</v>
      </c>
      <c r="H20" s="50">
        <v>44935.0</v>
      </c>
      <c r="I20" s="42" t="s">
        <v>7014</v>
      </c>
      <c r="J20" s="42" t="s">
        <v>7026</v>
      </c>
    </row>
    <row r="21">
      <c r="A21" s="42" t="s">
        <v>2252</v>
      </c>
      <c r="B21" s="42" t="s">
        <v>2025</v>
      </c>
      <c r="C21" s="42" t="s">
        <v>26</v>
      </c>
      <c r="D21" s="42" t="s">
        <v>2256</v>
      </c>
      <c r="E21" s="42" t="s">
        <v>2255</v>
      </c>
      <c r="F21" s="39">
        <v>10.0</v>
      </c>
      <c r="G21" s="50">
        <v>44616.0</v>
      </c>
      <c r="H21" s="50">
        <v>44930.0</v>
      </c>
      <c r="I21" s="42" t="s">
        <v>7014</v>
      </c>
      <c r="J21" s="42" t="s">
        <v>7009</v>
      </c>
    </row>
    <row r="22">
      <c r="A22" s="42" t="s">
        <v>2159</v>
      </c>
      <c r="B22" s="42" t="s">
        <v>2025</v>
      </c>
      <c r="C22" s="42" t="s">
        <v>26</v>
      </c>
      <c r="D22" s="42" t="s">
        <v>2163</v>
      </c>
      <c r="E22" s="42" t="s">
        <v>2162</v>
      </c>
      <c r="F22" s="39">
        <v>6.0</v>
      </c>
      <c r="G22" s="50">
        <v>44628.0</v>
      </c>
      <c r="H22" s="50">
        <v>44826.0</v>
      </c>
      <c r="I22" s="42" t="s">
        <v>7019</v>
      </c>
      <c r="J22" s="42" t="s">
        <v>7009</v>
      </c>
    </row>
    <row r="23">
      <c r="A23" s="42" t="s">
        <v>2030</v>
      </c>
      <c r="B23" s="42" t="s">
        <v>2025</v>
      </c>
      <c r="C23" s="42" t="s">
        <v>26</v>
      </c>
      <c r="D23" s="42" t="s">
        <v>2034</v>
      </c>
      <c r="E23" s="42" t="s">
        <v>2033</v>
      </c>
      <c r="F23" s="39">
        <v>5.0</v>
      </c>
      <c r="G23" s="50">
        <v>44674.0</v>
      </c>
      <c r="H23" s="50">
        <v>44827.0</v>
      </c>
      <c r="I23" s="42" t="s">
        <v>7010</v>
      </c>
      <c r="J23" s="42" t="s">
        <v>7009</v>
      </c>
    </row>
    <row r="24">
      <c r="A24" s="42" t="s">
        <v>3512</v>
      </c>
      <c r="B24" s="42" t="s">
        <v>2025</v>
      </c>
      <c r="C24" s="42" t="s">
        <v>26</v>
      </c>
      <c r="D24" s="42" t="s">
        <v>2496</v>
      </c>
      <c r="E24" s="42" t="s">
        <v>3515</v>
      </c>
      <c r="F24" s="39">
        <v>4.0</v>
      </c>
      <c r="G24" s="50">
        <v>44703.0</v>
      </c>
      <c r="H24" s="50">
        <v>44828.0</v>
      </c>
      <c r="I24" s="42" t="s">
        <v>7010</v>
      </c>
      <c r="J24" s="42" t="s">
        <v>7009</v>
      </c>
    </row>
    <row r="25">
      <c r="A25" s="42" t="s">
        <v>3069</v>
      </c>
      <c r="B25" s="42" t="s">
        <v>2025</v>
      </c>
      <c r="C25" s="42" t="s">
        <v>26</v>
      </c>
      <c r="D25" s="42" t="s">
        <v>2909</v>
      </c>
      <c r="E25" s="42" t="s">
        <v>3072</v>
      </c>
      <c r="F25" s="39">
        <v>3.0</v>
      </c>
      <c r="G25" s="50">
        <v>44717.0</v>
      </c>
      <c r="H25" s="50">
        <v>44829.0</v>
      </c>
      <c r="I25" s="42" t="s">
        <v>7010</v>
      </c>
      <c r="J25" s="42" t="s">
        <v>7009</v>
      </c>
    </row>
    <row r="26">
      <c r="A26" s="42" t="s">
        <v>2842</v>
      </c>
      <c r="B26" s="42" t="s">
        <v>2025</v>
      </c>
      <c r="C26" s="42" t="s">
        <v>26</v>
      </c>
      <c r="D26" s="42" t="s">
        <v>2846</v>
      </c>
      <c r="E26" s="42" t="s">
        <v>2845</v>
      </c>
      <c r="F26" s="39">
        <v>4.0</v>
      </c>
      <c r="G26" s="50">
        <v>44731.0</v>
      </c>
      <c r="H26" s="50">
        <v>44865.0</v>
      </c>
      <c r="I26" s="42" t="s">
        <v>7019</v>
      </c>
      <c r="J26" s="42" t="s">
        <v>7009</v>
      </c>
    </row>
    <row r="27">
      <c r="A27" s="42" t="s">
        <v>2721</v>
      </c>
      <c r="B27" s="42" t="s">
        <v>2025</v>
      </c>
      <c r="C27" s="42" t="s">
        <v>26</v>
      </c>
      <c r="D27" s="42" t="s">
        <v>2725</v>
      </c>
      <c r="E27" s="42" t="s">
        <v>2724</v>
      </c>
      <c r="F27" s="39">
        <v>3.0</v>
      </c>
      <c r="G27" s="50">
        <v>44740.0</v>
      </c>
      <c r="H27" s="50">
        <v>44835.0</v>
      </c>
      <c r="I27" s="42" t="s">
        <v>7010</v>
      </c>
      <c r="J27" s="42" t="s">
        <v>7009</v>
      </c>
    </row>
    <row r="28">
      <c r="A28" s="42" t="s">
        <v>2467</v>
      </c>
      <c r="B28" s="42" t="s">
        <v>2025</v>
      </c>
      <c r="C28" s="42" t="s">
        <v>26</v>
      </c>
      <c r="D28" s="42" t="s">
        <v>2471</v>
      </c>
      <c r="E28" s="42" t="s">
        <v>2470</v>
      </c>
      <c r="F28" s="39">
        <v>3.0</v>
      </c>
      <c r="G28" s="50">
        <v>44745.0</v>
      </c>
      <c r="H28" s="50">
        <v>44864.0</v>
      </c>
      <c r="I28" s="42" t="s">
        <v>7010</v>
      </c>
      <c r="J28" s="42" t="s">
        <v>7026</v>
      </c>
    </row>
    <row r="29">
      <c r="A29" s="42" t="s">
        <v>3880</v>
      </c>
      <c r="B29" s="42" t="s">
        <v>2025</v>
      </c>
      <c r="C29" s="42" t="s">
        <v>26</v>
      </c>
      <c r="D29" s="42" t="s">
        <v>2530</v>
      </c>
      <c r="E29" s="42" t="s">
        <v>3883</v>
      </c>
      <c r="F29" s="39">
        <v>5.0</v>
      </c>
      <c r="G29" s="50">
        <v>44751.0</v>
      </c>
      <c r="H29" s="50">
        <v>44932.0</v>
      </c>
      <c r="I29" s="42" t="s">
        <v>7010</v>
      </c>
      <c r="J29" s="42" t="s">
        <v>7009</v>
      </c>
    </row>
    <row r="30">
      <c r="A30" s="42" t="s">
        <v>3505</v>
      </c>
      <c r="B30" s="42" t="s">
        <v>2025</v>
      </c>
      <c r="C30" s="42" t="s">
        <v>26</v>
      </c>
      <c r="D30" s="42" t="s">
        <v>2241</v>
      </c>
      <c r="E30" s="42" t="s">
        <v>3507</v>
      </c>
      <c r="F30" s="39">
        <v>5.0</v>
      </c>
      <c r="G30" s="50">
        <v>44774.0</v>
      </c>
      <c r="H30" s="50">
        <v>44933.0</v>
      </c>
      <c r="I30" s="42" t="s">
        <v>7027</v>
      </c>
      <c r="J30" s="42" t="s">
        <v>7009</v>
      </c>
    </row>
    <row r="31">
      <c r="A31" s="42" t="s">
        <v>3121</v>
      </c>
      <c r="B31" s="42" t="s">
        <v>2025</v>
      </c>
      <c r="C31" s="42" t="s">
        <v>26</v>
      </c>
      <c r="D31" s="42" t="s">
        <v>2128</v>
      </c>
      <c r="E31" s="42" t="s">
        <v>3124</v>
      </c>
      <c r="F31" s="39">
        <v>2.0</v>
      </c>
      <c r="G31" s="50">
        <v>44787.0</v>
      </c>
      <c r="H31" s="50">
        <v>44863.0</v>
      </c>
      <c r="I31" s="42" t="s">
        <v>7014</v>
      </c>
      <c r="J31" s="42" t="s">
        <v>7026</v>
      </c>
    </row>
    <row r="32">
      <c r="A32" s="42" t="s">
        <v>3594</v>
      </c>
      <c r="B32" s="42" t="s">
        <v>2025</v>
      </c>
      <c r="C32" s="42" t="s">
        <v>26</v>
      </c>
      <c r="D32" s="42" t="s">
        <v>3413</v>
      </c>
      <c r="E32" s="42" t="s">
        <v>3597</v>
      </c>
      <c r="F32" s="39">
        <v>2.0</v>
      </c>
      <c r="G32" s="50">
        <v>44802.0</v>
      </c>
      <c r="H32" s="50">
        <v>44864.0</v>
      </c>
      <c r="I32" s="42" t="s">
        <v>7017</v>
      </c>
      <c r="J32" s="42" t="s">
        <v>7009</v>
      </c>
    </row>
    <row r="33">
      <c r="A33" s="42" t="s">
        <v>3602</v>
      </c>
      <c r="B33" s="42" t="s">
        <v>2025</v>
      </c>
      <c r="C33" s="42" t="s">
        <v>26</v>
      </c>
      <c r="D33" s="42" t="s">
        <v>2354</v>
      </c>
      <c r="E33" s="42" t="s">
        <v>3605</v>
      </c>
      <c r="F33" s="39">
        <v>0.0</v>
      </c>
      <c r="G33" s="50">
        <v>44808.0</v>
      </c>
      <c r="H33" s="50">
        <v>44827.0</v>
      </c>
      <c r="I33" s="42" t="s">
        <v>7024</v>
      </c>
      <c r="J33" s="42" t="s">
        <v>7009</v>
      </c>
    </row>
    <row r="34">
      <c r="A34" s="42" t="s">
        <v>2144</v>
      </c>
      <c r="B34" s="42" t="s">
        <v>2025</v>
      </c>
      <c r="C34" s="42" t="s">
        <v>26</v>
      </c>
      <c r="D34" s="42" t="s">
        <v>2148</v>
      </c>
      <c r="E34" s="42" t="s">
        <v>2147</v>
      </c>
      <c r="F34" s="39">
        <v>2.0</v>
      </c>
      <c r="G34" s="50">
        <v>44845.0</v>
      </c>
      <c r="H34" s="50">
        <v>44933.0</v>
      </c>
      <c r="I34" s="42" t="s">
        <v>7024</v>
      </c>
      <c r="J34" s="42" t="s">
        <v>7009</v>
      </c>
    </row>
    <row r="35">
      <c r="A35" s="42" t="s">
        <v>2730</v>
      </c>
      <c r="B35" s="42" t="s">
        <v>2025</v>
      </c>
      <c r="C35" s="42" t="s">
        <v>26</v>
      </c>
      <c r="D35" s="42" t="s">
        <v>2615</v>
      </c>
      <c r="E35" s="42" t="s">
        <v>2733</v>
      </c>
      <c r="F35" s="39">
        <v>2.0</v>
      </c>
      <c r="G35" s="50">
        <v>44847.0</v>
      </c>
      <c r="H35" s="50">
        <v>44934.0</v>
      </c>
      <c r="I35" s="42" t="s">
        <v>7024</v>
      </c>
      <c r="J35" s="42" t="s">
        <v>7009</v>
      </c>
    </row>
    <row r="36">
      <c r="A36" s="42" t="s">
        <v>3922</v>
      </c>
      <c r="B36" s="42" t="s">
        <v>2025</v>
      </c>
      <c r="C36" s="42" t="s">
        <v>26</v>
      </c>
      <c r="D36" s="42" t="s">
        <v>3926</v>
      </c>
      <c r="E36" s="42" t="s">
        <v>3925</v>
      </c>
      <c r="F36" s="39">
        <v>2.0</v>
      </c>
      <c r="G36" s="50">
        <v>44863.0</v>
      </c>
      <c r="H36" s="50">
        <v>44931.0</v>
      </c>
      <c r="I36" s="42" t="s">
        <v>7024</v>
      </c>
      <c r="J36" s="42" t="s">
        <v>7029</v>
      </c>
    </row>
    <row r="37">
      <c r="A37" s="42" t="s">
        <v>2789</v>
      </c>
      <c r="B37" s="42" t="s">
        <v>2025</v>
      </c>
      <c r="C37" s="42" t="s">
        <v>26</v>
      </c>
      <c r="D37" s="42" t="s">
        <v>2792</v>
      </c>
      <c r="E37" s="42" t="s">
        <v>2791</v>
      </c>
      <c r="F37" s="39">
        <v>1.0</v>
      </c>
      <c r="G37" s="50">
        <v>44864.0</v>
      </c>
      <c r="H37" s="50">
        <v>44895.0</v>
      </c>
      <c r="I37" s="42" t="s">
        <v>7027</v>
      </c>
      <c r="J37" s="42" t="s">
        <v>7009</v>
      </c>
    </row>
    <row r="38">
      <c r="A38" s="42" t="s">
        <v>3567</v>
      </c>
      <c r="B38" s="42" t="s">
        <v>2025</v>
      </c>
      <c r="C38" s="42" t="s">
        <v>26</v>
      </c>
      <c r="D38" s="42" t="s">
        <v>3427</v>
      </c>
      <c r="E38" s="42" t="s">
        <v>3570</v>
      </c>
      <c r="F38" s="51">
        <v>2.0</v>
      </c>
      <c r="G38" s="50">
        <v>44873.0</v>
      </c>
      <c r="H38" s="50">
        <v>44941.0</v>
      </c>
      <c r="I38" s="42" t="s">
        <v>7017</v>
      </c>
      <c r="J38" s="42" t="s">
        <v>7009</v>
      </c>
    </row>
    <row r="39">
      <c r="A39" s="42" t="s">
        <v>3590</v>
      </c>
      <c r="B39" s="42" t="s">
        <v>2025</v>
      </c>
      <c r="C39" s="42" t="s">
        <v>26</v>
      </c>
      <c r="D39" s="42" t="s">
        <v>2784</v>
      </c>
      <c r="E39" s="42" t="s">
        <v>3593</v>
      </c>
      <c r="F39" s="51">
        <v>1.0</v>
      </c>
      <c r="G39" s="50">
        <v>44887.0</v>
      </c>
      <c r="H39" s="50">
        <v>44942.0</v>
      </c>
      <c r="I39" s="42" t="s">
        <v>7014</v>
      </c>
      <c r="J39" s="42" t="s">
        <v>7009</v>
      </c>
    </row>
    <row r="40">
      <c r="A40" s="42" t="s">
        <v>3086</v>
      </c>
      <c r="B40" s="42" t="s">
        <v>2025</v>
      </c>
      <c r="C40" s="42" t="s">
        <v>26</v>
      </c>
      <c r="D40" s="42" t="s">
        <v>3090</v>
      </c>
      <c r="E40" s="42" t="s">
        <v>3089</v>
      </c>
      <c r="F40" s="51">
        <v>1.0</v>
      </c>
      <c r="G40" s="50">
        <v>44896.0</v>
      </c>
      <c r="H40" s="50">
        <v>44943.0</v>
      </c>
      <c r="I40" s="42" t="s">
        <v>7008</v>
      </c>
      <c r="J40" s="42" t="s">
        <v>7029</v>
      </c>
    </row>
    <row r="41">
      <c r="A41" s="42" t="s">
        <v>3805</v>
      </c>
      <c r="B41" s="42" t="s">
        <v>2025</v>
      </c>
      <c r="C41" s="42" t="s">
        <v>26</v>
      </c>
      <c r="D41" s="42" t="s">
        <v>2525</v>
      </c>
      <c r="E41" s="42" t="s">
        <v>3807</v>
      </c>
      <c r="F41" s="51">
        <v>0.0</v>
      </c>
      <c r="G41" s="50">
        <v>44915.0</v>
      </c>
      <c r="H41" s="50">
        <v>44944.0</v>
      </c>
      <c r="I41" s="42" t="s">
        <v>7019</v>
      </c>
      <c r="J41" s="42" t="s">
        <v>7029</v>
      </c>
    </row>
    <row r="42">
      <c r="A42" s="42" t="s">
        <v>2793</v>
      </c>
      <c r="B42" s="42" t="s">
        <v>2025</v>
      </c>
      <c r="C42" s="42" t="s">
        <v>26</v>
      </c>
      <c r="D42" s="42" t="s">
        <v>2797</v>
      </c>
      <c r="E42" s="42" t="s">
        <v>2796</v>
      </c>
      <c r="F42" s="51">
        <v>0.0</v>
      </c>
      <c r="G42" s="50">
        <v>44931.0</v>
      </c>
      <c r="H42" s="50">
        <v>44945.0</v>
      </c>
      <c r="I42" s="42" t="s">
        <v>7008</v>
      </c>
      <c r="J42" s="42" t="s">
        <v>7009</v>
      </c>
    </row>
    <row r="43">
      <c r="A43" s="42" t="s">
        <v>2398</v>
      </c>
      <c r="B43" s="42" t="s">
        <v>2025</v>
      </c>
      <c r="C43" s="42" t="s">
        <v>26</v>
      </c>
      <c r="D43" s="42" t="s">
        <v>2402</v>
      </c>
      <c r="E43" s="42" t="s">
        <v>2401</v>
      </c>
      <c r="F43" s="51">
        <v>0.0</v>
      </c>
      <c r="G43" s="50">
        <v>44939.0</v>
      </c>
      <c r="H43" s="50">
        <v>44946.0</v>
      </c>
      <c r="I43" s="42" t="s">
        <v>7017</v>
      </c>
      <c r="J43" s="42" t="s">
        <v>7009</v>
      </c>
    </row>
    <row r="44">
      <c r="A44" s="42" t="s">
        <v>2634</v>
      </c>
      <c r="B44" s="42" t="s">
        <v>2025</v>
      </c>
      <c r="C44" s="42" t="s">
        <v>26</v>
      </c>
      <c r="D44" s="42" t="s">
        <v>2638</v>
      </c>
      <c r="E44" s="42" t="s">
        <v>2637</v>
      </c>
      <c r="F44" s="51">
        <v>0.0</v>
      </c>
      <c r="G44" s="50">
        <v>44940.0</v>
      </c>
      <c r="H44" s="50">
        <v>44947.0</v>
      </c>
      <c r="I44" s="42" t="s">
        <v>7019</v>
      </c>
      <c r="J44" s="42" t="s">
        <v>7009</v>
      </c>
    </row>
    <row r="45">
      <c r="A45" s="42" t="s">
        <v>2177</v>
      </c>
      <c r="B45" s="42" t="s">
        <v>2025</v>
      </c>
      <c r="C45" s="42" t="s">
        <v>26</v>
      </c>
      <c r="D45" s="42" t="s">
        <v>2181</v>
      </c>
      <c r="E45" s="42" t="s">
        <v>2180</v>
      </c>
      <c r="F45" s="51">
        <v>0.0</v>
      </c>
      <c r="G45" s="50">
        <v>44947.0</v>
      </c>
      <c r="H45" s="50">
        <v>44948.0</v>
      </c>
      <c r="I45" s="42" t="s">
        <v>7008</v>
      </c>
      <c r="J45" s="42" t="s">
        <v>7009</v>
      </c>
    </row>
    <row r="46">
      <c r="A46" s="37" t="s">
        <v>2658</v>
      </c>
      <c r="B46" s="42" t="s">
        <v>2025</v>
      </c>
      <c r="C46" s="42" t="s">
        <v>26</v>
      </c>
      <c r="D46" s="37" t="s">
        <v>2577</v>
      </c>
      <c r="E46" s="37" t="s">
        <v>2661</v>
      </c>
      <c r="F46" s="51">
        <v>7.0</v>
      </c>
      <c r="G46" s="52">
        <v>44583.0</v>
      </c>
      <c r="H46" s="52">
        <v>44818.0</v>
      </c>
      <c r="I46" s="42" t="s">
        <v>7008</v>
      </c>
      <c r="J46" s="42" t="s">
        <v>7009</v>
      </c>
    </row>
    <row r="47">
      <c r="A47" s="37" t="s">
        <v>3614</v>
      </c>
      <c r="B47" s="42" t="s">
        <v>2025</v>
      </c>
      <c r="C47" s="42" t="s">
        <v>26</v>
      </c>
      <c r="D47" s="37" t="s">
        <v>3618</v>
      </c>
      <c r="E47" s="37" t="s">
        <v>3617</v>
      </c>
      <c r="F47" s="51">
        <v>10.0</v>
      </c>
      <c r="G47" s="52">
        <v>44584.0</v>
      </c>
      <c r="H47" s="52">
        <v>44899.0</v>
      </c>
      <c r="I47" s="42" t="s">
        <v>7010</v>
      </c>
      <c r="J47" s="42" t="s">
        <v>7009</v>
      </c>
    </row>
    <row r="48">
      <c r="A48" s="37" t="s">
        <v>2365</v>
      </c>
      <c r="B48" s="42" t="s">
        <v>2025</v>
      </c>
      <c r="C48" s="42" t="s">
        <v>26</v>
      </c>
      <c r="D48" s="37" t="s">
        <v>2369</v>
      </c>
      <c r="E48" s="37" t="s">
        <v>2368</v>
      </c>
      <c r="F48" s="51">
        <v>9.0</v>
      </c>
      <c r="G48" s="52">
        <v>44542.0</v>
      </c>
      <c r="H48" s="52">
        <v>44823.0</v>
      </c>
      <c r="I48" s="42" t="s">
        <v>7027</v>
      </c>
      <c r="J48" s="42" t="s">
        <v>7009</v>
      </c>
    </row>
    <row r="49">
      <c r="A49" s="37" t="s">
        <v>2091</v>
      </c>
      <c r="B49" s="42" t="s">
        <v>2025</v>
      </c>
      <c r="C49" s="42" t="s">
        <v>26</v>
      </c>
      <c r="D49" s="37" t="s">
        <v>2095</v>
      </c>
      <c r="E49" s="37" t="s">
        <v>2094</v>
      </c>
      <c r="F49" s="51">
        <v>13.0</v>
      </c>
      <c r="G49" s="52">
        <v>44537.0</v>
      </c>
      <c r="H49" s="52">
        <v>44943.0</v>
      </c>
      <c r="I49" s="42" t="s">
        <v>7014</v>
      </c>
      <c r="J49" s="42" t="s">
        <v>7009</v>
      </c>
    </row>
    <row r="50">
      <c r="A50" s="37" t="s">
        <v>4644</v>
      </c>
      <c r="B50" s="42" t="s">
        <v>2025</v>
      </c>
      <c r="C50" s="37" t="s">
        <v>1036</v>
      </c>
      <c r="D50" s="37" t="s">
        <v>4648</v>
      </c>
      <c r="E50" s="37" t="s">
        <v>4647</v>
      </c>
      <c r="F50" s="53">
        <v>6.0</v>
      </c>
      <c r="G50" s="41">
        <v>44803.0</v>
      </c>
      <c r="H50" s="52">
        <v>44502.0</v>
      </c>
      <c r="I50" s="42" t="s">
        <v>7008</v>
      </c>
      <c r="J50" s="42" t="s">
        <v>7009</v>
      </c>
    </row>
    <row r="51">
      <c r="A51" s="37" t="s">
        <v>4256</v>
      </c>
      <c r="B51" s="42" t="s">
        <v>2025</v>
      </c>
      <c r="C51" s="37" t="s">
        <v>1036</v>
      </c>
      <c r="D51" s="37" t="s">
        <v>4260</v>
      </c>
      <c r="E51" s="37" t="s">
        <v>4259</v>
      </c>
      <c r="F51" s="53">
        <v>10.0</v>
      </c>
      <c r="G51" s="41">
        <v>44905.0</v>
      </c>
      <c r="H51" s="52">
        <v>44613.0</v>
      </c>
      <c r="I51" s="42" t="s">
        <v>7017</v>
      </c>
      <c r="J51" s="42" t="s">
        <v>7009</v>
      </c>
    </row>
    <row r="52">
      <c r="A52" s="37" t="s">
        <v>4099</v>
      </c>
      <c r="B52" s="42" t="s">
        <v>2025</v>
      </c>
      <c r="C52" s="37" t="s">
        <v>1036</v>
      </c>
      <c r="D52" s="37" t="s">
        <v>4103</v>
      </c>
      <c r="E52" s="37" t="s">
        <v>4102</v>
      </c>
      <c r="F52" s="53">
        <v>10.0</v>
      </c>
      <c r="G52" s="41">
        <v>44914.0</v>
      </c>
      <c r="H52" s="52">
        <v>44846.0</v>
      </c>
      <c r="I52" s="42" t="s">
        <v>7019</v>
      </c>
      <c r="J52" s="42" t="s">
        <v>7009</v>
      </c>
    </row>
    <row r="53">
      <c r="A53" s="37" t="s">
        <v>3971</v>
      </c>
      <c r="B53" s="42" t="s">
        <v>2025</v>
      </c>
      <c r="C53" s="37" t="s">
        <v>1036</v>
      </c>
      <c r="D53" s="37" t="s">
        <v>3975</v>
      </c>
      <c r="E53" s="37" t="s">
        <v>3974</v>
      </c>
      <c r="F53" s="53">
        <v>0.0</v>
      </c>
      <c r="G53" s="41">
        <v>44579.0</v>
      </c>
      <c r="H53" s="52">
        <v>44656.0</v>
      </c>
      <c r="I53" s="42" t="s">
        <v>7008</v>
      </c>
      <c r="J53" s="42" t="s">
        <v>7009</v>
      </c>
    </row>
    <row r="54">
      <c r="A54" s="42" t="s">
        <v>4715</v>
      </c>
      <c r="B54" s="42" t="s">
        <v>4680</v>
      </c>
      <c r="C54" s="42" t="s">
        <v>26</v>
      </c>
      <c r="D54" s="42" t="s">
        <v>4718</v>
      </c>
      <c r="E54" s="42" t="s">
        <v>4717</v>
      </c>
      <c r="F54" s="51">
        <v>2.0</v>
      </c>
      <c r="G54" s="50">
        <v>44890.0</v>
      </c>
      <c r="H54" s="50">
        <v>44947.0</v>
      </c>
      <c r="I54" s="42" t="s">
        <v>7019</v>
      </c>
      <c r="J54" s="42" t="s">
        <v>7026</v>
      </c>
    </row>
    <row r="55">
      <c r="A55" s="42" t="s">
        <v>4754</v>
      </c>
      <c r="B55" s="42" t="s">
        <v>4680</v>
      </c>
      <c r="C55" s="42" t="s">
        <v>26</v>
      </c>
      <c r="D55" s="42" t="s">
        <v>2860</v>
      </c>
      <c r="E55" s="42" t="s">
        <v>4757</v>
      </c>
      <c r="F55" s="51">
        <v>11.0</v>
      </c>
      <c r="G55" s="50">
        <v>44611.0</v>
      </c>
      <c r="H55" s="50">
        <v>44917.0</v>
      </c>
      <c r="I55" s="42" t="s">
        <v>7019</v>
      </c>
      <c r="J55" s="42" t="s">
        <v>7020</v>
      </c>
    </row>
    <row r="56">
      <c r="A56" s="42" t="s">
        <v>4783</v>
      </c>
      <c r="B56" s="42" t="s">
        <v>4680</v>
      </c>
      <c r="C56" s="42" t="s">
        <v>26</v>
      </c>
      <c r="D56" s="42" t="s">
        <v>3713</v>
      </c>
      <c r="E56" s="42" t="s">
        <v>4786</v>
      </c>
      <c r="F56" s="51">
        <v>3.0</v>
      </c>
      <c r="G56" s="50">
        <v>44852.0</v>
      </c>
      <c r="H56" s="50">
        <v>44867.0</v>
      </c>
      <c r="I56" s="42" t="s">
        <v>7019</v>
      </c>
      <c r="J56" s="42" t="s">
        <v>7009</v>
      </c>
    </row>
    <row r="57">
      <c r="A57" s="42" t="s">
        <v>5112</v>
      </c>
      <c r="B57" s="42" t="s">
        <v>4680</v>
      </c>
      <c r="C57" s="42" t="s">
        <v>26</v>
      </c>
      <c r="D57" s="42" t="s">
        <v>2657</v>
      </c>
      <c r="E57" s="42" t="s">
        <v>5115</v>
      </c>
      <c r="F57" s="51">
        <v>0.0</v>
      </c>
      <c r="G57" s="50">
        <v>44952.0</v>
      </c>
      <c r="H57" s="50">
        <v>44957.0</v>
      </c>
      <c r="I57" s="42" t="s">
        <v>7019</v>
      </c>
      <c r="J57" s="42" t="s">
        <v>7011</v>
      </c>
    </row>
    <row r="58">
      <c r="A58" s="42" t="s">
        <v>4775</v>
      </c>
      <c r="B58" s="42" t="s">
        <v>4680</v>
      </c>
      <c r="C58" s="42" t="s">
        <v>26</v>
      </c>
      <c r="D58" s="42" t="s">
        <v>3031</v>
      </c>
      <c r="E58" s="42" t="s">
        <v>4778</v>
      </c>
      <c r="F58" s="51">
        <v>4.0</v>
      </c>
      <c r="G58" s="50">
        <v>44821.0</v>
      </c>
      <c r="H58" s="50">
        <v>44951.0</v>
      </c>
      <c r="I58" s="42" t="s">
        <v>7019</v>
      </c>
      <c r="J58" s="42" t="s">
        <v>7009</v>
      </c>
    </row>
    <row r="59">
      <c r="A59" s="42" t="s">
        <v>5019</v>
      </c>
      <c r="B59" s="42" t="s">
        <v>4680</v>
      </c>
      <c r="C59" s="42" t="s">
        <v>26</v>
      </c>
      <c r="D59" s="42" t="s">
        <v>3731</v>
      </c>
      <c r="E59" s="42" t="s">
        <v>5022</v>
      </c>
      <c r="F59" s="51">
        <v>0.0</v>
      </c>
      <c r="G59" s="50">
        <v>44957.0</v>
      </c>
      <c r="H59" s="50">
        <v>44952.0</v>
      </c>
      <c r="I59" s="42" t="s">
        <v>7010</v>
      </c>
      <c r="J59" s="42" t="s">
        <v>7009</v>
      </c>
    </row>
    <row r="60">
      <c r="A60" s="42" t="s">
        <v>5168</v>
      </c>
      <c r="B60" s="42" t="s">
        <v>4680</v>
      </c>
      <c r="C60" s="42" t="s">
        <v>26</v>
      </c>
      <c r="D60" s="42" t="s">
        <v>3664</v>
      </c>
      <c r="E60" s="42" t="s">
        <v>5171</v>
      </c>
      <c r="F60" s="51">
        <v>11.0</v>
      </c>
      <c r="G60" s="50">
        <v>44611.0</v>
      </c>
      <c r="H60" s="50">
        <v>44953.0</v>
      </c>
      <c r="I60" s="42" t="s">
        <v>7010</v>
      </c>
      <c r="J60" s="42" t="s">
        <v>7009</v>
      </c>
    </row>
    <row r="61">
      <c r="A61" s="42" t="s">
        <v>4890</v>
      </c>
      <c r="B61" s="42" t="s">
        <v>4680</v>
      </c>
      <c r="C61" s="42" t="s">
        <v>26</v>
      </c>
      <c r="D61" s="42" t="s">
        <v>3685</v>
      </c>
      <c r="E61" s="42" t="s">
        <v>4893</v>
      </c>
      <c r="F61" s="51">
        <v>0.0</v>
      </c>
      <c r="G61" s="50">
        <v>44943.0</v>
      </c>
      <c r="H61" s="50">
        <v>44954.0</v>
      </c>
      <c r="I61" s="42" t="s">
        <v>7010</v>
      </c>
      <c r="J61" s="42" t="s">
        <v>7009</v>
      </c>
    </row>
    <row r="62">
      <c r="A62" s="42" t="s">
        <v>5131</v>
      </c>
      <c r="B62" s="42" t="s">
        <v>4680</v>
      </c>
      <c r="C62" s="42" t="s">
        <v>26</v>
      </c>
      <c r="D62" s="42" t="s">
        <v>3551</v>
      </c>
      <c r="E62" s="42" t="s">
        <v>5134</v>
      </c>
      <c r="F62" s="51">
        <v>9.0</v>
      </c>
      <c r="G62" s="50">
        <v>44663.0</v>
      </c>
      <c r="H62" s="50">
        <v>44955.0</v>
      </c>
      <c r="I62" s="42" t="s">
        <v>7008</v>
      </c>
      <c r="J62" s="42" t="s">
        <v>7009</v>
      </c>
    </row>
    <row r="63">
      <c r="A63" s="42" t="s">
        <v>4729</v>
      </c>
      <c r="B63" s="42" t="s">
        <v>4680</v>
      </c>
      <c r="C63" s="42" t="s">
        <v>26</v>
      </c>
      <c r="D63" s="42" t="s">
        <v>2323</v>
      </c>
      <c r="E63" s="42" t="s">
        <v>4732</v>
      </c>
      <c r="F63" s="51">
        <v>11.0</v>
      </c>
      <c r="G63" s="50">
        <v>44612.0</v>
      </c>
      <c r="H63" s="50">
        <v>44956.0</v>
      </c>
      <c r="I63" s="42" t="s">
        <v>7008</v>
      </c>
      <c r="J63" s="42" t="s">
        <v>7026</v>
      </c>
    </row>
    <row r="64">
      <c r="A64" s="37" t="s">
        <v>5221</v>
      </c>
      <c r="B64" s="38" t="s">
        <v>4680</v>
      </c>
      <c r="C64" s="37" t="s">
        <v>1036</v>
      </c>
      <c r="D64" s="37" t="s">
        <v>5224</v>
      </c>
      <c r="E64" s="37" t="s">
        <v>5223</v>
      </c>
      <c r="F64" s="53">
        <v>13.0</v>
      </c>
      <c r="G64" s="41">
        <v>44559.0</v>
      </c>
      <c r="H64" s="45">
        <v>44591.0</v>
      </c>
      <c r="I64" s="42" t="s">
        <v>7008</v>
      </c>
      <c r="J64" s="42" t="s">
        <v>7030</v>
      </c>
    </row>
    <row r="65">
      <c r="A65" s="37" t="s">
        <v>5680</v>
      </c>
      <c r="B65" s="38" t="s">
        <v>4680</v>
      </c>
      <c r="C65" s="37" t="s">
        <v>1036</v>
      </c>
      <c r="D65" s="37" t="s">
        <v>5684</v>
      </c>
      <c r="E65" s="37" t="s">
        <v>5683</v>
      </c>
      <c r="F65" s="53">
        <v>14.0</v>
      </c>
      <c r="G65" s="41">
        <v>44526.0</v>
      </c>
      <c r="H65" s="45">
        <v>44685.0</v>
      </c>
      <c r="I65" s="42" t="s">
        <v>7008</v>
      </c>
      <c r="J65" s="42" t="s">
        <v>7031</v>
      </c>
    </row>
    <row r="66">
      <c r="A66" s="37" t="s">
        <v>5606</v>
      </c>
      <c r="B66" s="38" t="s">
        <v>4680</v>
      </c>
      <c r="C66" s="37" t="s">
        <v>1036</v>
      </c>
      <c r="D66" s="37" t="s">
        <v>5610</v>
      </c>
      <c r="E66" s="37" t="s">
        <v>5609</v>
      </c>
      <c r="F66" s="53">
        <v>14.0</v>
      </c>
      <c r="G66" s="41">
        <v>44519.0</v>
      </c>
      <c r="H66" s="45">
        <v>44931.0</v>
      </c>
      <c r="I66" s="42" t="s">
        <v>7008</v>
      </c>
      <c r="J66" s="42" t="s">
        <v>7009</v>
      </c>
    </row>
    <row r="67">
      <c r="A67" s="37" t="s">
        <v>5776</v>
      </c>
      <c r="B67" s="38" t="s">
        <v>4680</v>
      </c>
      <c r="C67" s="37" t="s">
        <v>1036</v>
      </c>
      <c r="D67" s="37" t="s">
        <v>5780</v>
      </c>
      <c r="E67" s="37" t="s">
        <v>5779</v>
      </c>
      <c r="F67" s="53">
        <v>4.0</v>
      </c>
      <c r="G67" s="41">
        <v>44824.0</v>
      </c>
      <c r="H67" s="45">
        <v>44885.0</v>
      </c>
      <c r="I67" s="42" t="s">
        <v>7008</v>
      </c>
      <c r="J67" s="42" t="s">
        <v>7009</v>
      </c>
    </row>
    <row r="68">
      <c r="A68" s="37" t="s">
        <v>5675</v>
      </c>
      <c r="B68" s="38" t="s">
        <v>4680</v>
      </c>
      <c r="C68" s="37" t="s">
        <v>1036</v>
      </c>
      <c r="D68" s="37" t="s">
        <v>5679</v>
      </c>
      <c r="E68" s="37" t="s">
        <v>5678</v>
      </c>
      <c r="F68" s="53">
        <v>13.0</v>
      </c>
      <c r="G68" s="41">
        <v>44549.0</v>
      </c>
      <c r="H68" s="45">
        <v>44930.0</v>
      </c>
      <c r="I68" s="42" t="s">
        <v>7008</v>
      </c>
      <c r="J68" s="42" t="s">
        <v>7031</v>
      </c>
    </row>
    <row r="69">
      <c r="A69" s="37" t="s">
        <v>5547</v>
      </c>
      <c r="B69" s="38" t="s">
        <v>4680</v>
      </c>
      <c r="C69" s="37" t="s">
        <v>1036</v>
      </c>
      <c r="D69" s="37" t="s">
        <v>5551</v>
      </c>
      <c r="E69" s="37" t="s">
        <v>5550</v>
      </c>
      <c r="F69" s="53">
        <v>14.0</v>
      </c>
      <c r="G69" s="41">
        <v>44529.0</v>
      </c>
      <c r="H69" s="45">
        <v>44929.0</v>
      </c>
      <c r="I69" s="42" t="s">
        <v>7008</v>
      </c>
      <c r="J69" s="42" t="s">
        <v>7031</v>
      </c>
    </row>
    <row r="70">
      <c r="A70" s="37" t="s">
        <v>5254</v>
      </c>
      <c r="B70" s="38" t="s">
        <v>4680</v>
      </c>
      <c r="C70" s="37" t="s">
        <v>1036</v>
      </c>
      <c r="D70" s="37" t="s">
        <v>5258</v>
      </c>
      <c r="E70" s="37" t="s">
        <v>5257</v>
      </c>
      <c r="F70" s="53">
        <v>12.0</v>
      </c>
      <c r="G70" s="41">
        <v>44586.0</v>
      </c>
      <c r="H70" s="45">
        <v>44592.0</v>
      </c>
      <c r="I70" s="42" t="s">
        <v>7008</v>
      </c>
      <c r="J70" s="42" t="s">
        <v>7031</v>
      </c>
    </row>
    <row r="71">
      <c r="A71" s="37" t="s">
        <v>5239</v>
      </c>
      <c r="B71" s="38" t="s">
        <v>4680</v>
      </c>
      <c r="C71" s="37" t="s">
        <v>1036</v>
      </c>
      <c r="D71" s="37" t="s">
        <v>5243</v>
      </c>
      <c r="E71" s="37" t="s">
        <v>5242</v>
      </c>
      <c r="F71" s="53">
        <v>13.0</v>
      </c>
      <c r="G71" s="41">
        <v>44559.0</v>
      </c>
      <c r="H71" s="45">
        <v>44643.0</v>
      </c>
      <c r="I71" s="42" t="s">
        <v>7008</v>
      </c>
      <c r="J71" s="42" t="s">
        <v>7009</v>
      </c>
    </row>
    <row r="72">
      <c r="A72" s="37" t="s">
        <v>5781</v>
      </c>
      <c r="B72" s="38" t="s">
        <v>4680</v>
      </c>
      <c r="C72" s="37" t="s">
        <v>1036</v>
      </c>
      <c r="D72" s="37" t="s">
        <v>5784</v>
      </c>
      <c r="E72" s="37" t="s">
        <v>5783</v>
      </c>
      <c r="F72" s="53">
        <v>12.0</v>
      </c>
      <c r="G72" s="41">
        <v>44573.0</v>
      </c>
      <c r="H72" s="45">
        <v>44592.0</v>
      </c>
      <c r="I72" s="42" t="s">
        <v>7008</v>
      </c>
      <c r="J72" s="42" t="s">
        <v>7009</v>
      </c>
    </row>
    <row r="73">
      <c r="A73" s="37" t="s">
        <v>5244</v>
      </c>
      <c r="B73" s="38" t="s">
        <v>4680</v>
      </c>
      <c r="C73" s="37" t="s">
        <v>1036</v>
      </c>
      <c r="D73" s="37" t="s">
        <v>5248</v>
      </c>
      <c r="E73" s="37" t="s">
        <v>5247</v>
      </c>
      <c r="F73" s="53">
        <v>14.0</v>
      </c>
      <c r="G73" s="41">
        <v>44514.0</v>
      </c>
      <c r="H73" s="45">
        <v>44896.0</v>
      </c>
      <c r="I73" s="42" t="s">
        <v>7008</v>
      </c>
      <c r="J73" s="42" t="s">
        <v>7009</v>
      </c>
    </row>
    <row r="74">
      <c r="A74" s="37" t="s">
        <v>5636</v>
      </c>
      <c r="B74" s="38" t="s">
        <v>4680</v>
      </c>
      <c r="C74" s="37" t="s">
        <v>1036</v>
      </c>
      <c r="D74" s="37" t="s">
        <v>5640</v>
      </c>
      <c r="E74" s="37" t="s">
        <v>5639</v>
      </c>
      <c r="F74" s="53">
        <v>12.0</v>
      </c>
      <c r="G74" s="41">
        <v>44562.0</v>
      </c>
      <c r="H74" s="45">
        <v>44890.0</v>
      </c>
      <c r="I74" s="42" t="s">
        <v>7008</v>
      </c>
      <c r="J74" s="42" t="s">
        <v>7009</v>
      </c>
    </row>
    <row r="75">
      <c r="A75" s="37" t="s">
        <v>5348</v>
      </c>
      <c r="B75" s="38" t="s">
        <v>4680</v>
      </c>
      <c r="C75" s="37" t="s">
        <v>1036</v>
      </c>
      <c r="D75" s="37" t="s">
        <v>5352</v>
      </c>
      <c r="E75" s="37" t="s">
        <v>5351</v>
      </c>
      <c r="F75" s="53">
        <v>6.0</v>
      </c>
      <c r="G75" s="41">
        <v>44765.0</v>
      </c>
      <c r="H75" s="52">
        <v>44953.0</v>
      </c>
      <c r="I75" s="42" t="s">
        <v>7008</v>
      </c>
      <c r="J75" s="42" t="s">
        <v>7009</v>
      </c>
    </row>
    <row r="76">
      <c r="A76" s="37" t="s">
        <v>5790</v>
      </c>
      <c r="B76" s="38" t="s">
        <v>4680</v>
      </c>
      <c r="C76" s="37" t="s">
        <v>1036</v>
      </c>
      <c r="D76" s="37" t="s">
        <v>5794</v>
      </c>
      <c r="E76" s="37" t="s">
        <v>5793</v>
      </c>
      <c r="F76" s="53">
        <v>14.0</v>
      </c>
      <c r="G76" s="41">
        <v>44517.0</v>
      </c>
      <c r="H76" s="45">
        <v>44896.0</v>
      </c>
      <c r="I76" s="42" t="s">
        <v>7019</v>
      </c>
      <c r="J76" s="42" t="s">
        <v>7009</v>
      </c>
    </row>
    <row r="77">
      <c r="A77" s="42" t="s">
        <v>5980</v>
      </c>
      <c r="B77" s="42" t="s">
        <v>5838</v>
      </c>
      <c r="C77" s="42" t="s">
        <v>26</v>
      </c>
      <c r="D77" s="42" t="s">
        <v>3307</v>
      </c>
      <c r="E77" s="42" t="s">
        <v>5983</v>
      </c>
      <c r="F77" s="51">
        <v>8.0</v>
      </c>
      <c r="G77" s="40">
        <v>44699.0</v>
      </c>
      <c r="H77" s="50">
        <v>44957.0</v>
      </c>
      <c r="I77" s="42" t="s">
        <v>7010</v>
      </c>
      <c r="J77" s="42" t="s">
        <v>7031</v>
      </c>
    </row>
    <row r="78">
      <c r="A78" s="42" t="s">
        <v>6167</v>
      </c>
      <c r="B78" s="42" t="s">
        <v>5838</v>
      </c>
      <c r="C78" s="42" t="s">
        <v>26</v>
      </c>
      <c r="D78" s="42" t="s">
        <v>6171</v>
      </c>
      <c r="E78" s="42" t="s">
        <v>6170</v>
      </c>
      <c r="F78" s="51">
        <v>8.0</v>
      </c>
      <c r="G78" s="40">
        <v>44701.0</v>
      </c>
      <c r="H78" s="50">
        <v>44957.0</v>
      </c>
      <c r="I78" s="42" t="s">
        <v>7010</v>
      </c>
      <c r="J78" s="42" t="s">
        <v>7032</v>
      </c>
    </row>
    <row r="79">
      <c r="A79" s="37" t="s">
        <v>6407</v>
      </c>
      <c r="B79" s="42" t="s">
        <v>5838</v>
      </c>
      <c r="C79" s="37" t="s">
        <v>1036</v>
      </c>
      <c r="D79" s="37" t="s">
        <v>6411</v>
      </c>
      <c r="E79" s="37" t="s">
        <v>6410</v>
      </c>
      <c r="F79" s="53">
        <v>12.0</v>
      </c>
      <c r="G79" s="41">
        <v>44523.0</v>
      </c>
      <c r="H79" s="52">
        <v>44904.0</v>
      </c>
      <c r="I79" s="42" t="s">
        <v>7010</v>
      </c>
      <c r="J79" s="42" t="s">
        <v>7031</v>
      </c>
    </row>
    <row r="80">
      <c r="A80" s="37" t="s">
        <v>6996</v>
      </c>
      <c r="B80" s="42" t="s">
        <v>5838</v>
      </c>
      <c r="C80" s="37" t="s">
        <v>1036</v>
      </c>
      <c r="D80" s="37" t="s">
        <v>7000</v>
      </c>
      <c r="E80" s="37" t="s">
        <v>6999</v>
      </c>
      <c r="F80" s="53">
        <v>1.0</v>
      </c>
      <c r="G80" s="41">
        <v>44570.0</v>
      </c>
      <c r="H80" s="52">
        <v>44617.0</v>
      </c>
      <c r="I80" s="42" t="s">
        <v>7017</v>
      </c>
      <c r="J80" s="42" t="s">
        <v>7026</v>
      </c>
    </row>
    <row r="81">
      <c r="A81" s="37"/>
      <c r="B81" s="38"/>
      <c r="C81" s="37"/>
      <c r="D81" s="37"/>
      <c r="E81" s="37"/>
      <c r="F81" s="53"/>
      <c r="G81" s="41"/>
      <c r="H81" s="52"/>
      <c r="I81" s="42"/>
      <c r="J81" s="42"/>
    </row>
    <row r="82">
      <c r="A82" s="37"/>
      <c r="B82" s="38"/>
      <c r="C82" s="37"/>
      <c r="D82" s="37"/>
      <c r="E82" s="37"/>
      <c r="F82" s="53"/>
      <c r="G82" s="41"/>
      <c r="H82" s="52"/>
      <c r="I82" s="42"/>
      <c r="J82" s="42"/>
    </row>
    <row r="83">
      <c r="A83" s="37"/>
      <c r="B83" s="38"/>
      <c r="C83" s="37"/>
      <c r="D83" s="37"/>
      <c r="E83" s="37"/>
      <c r="F83" s="53"/>
      <c r="G83" s="41"/>
      <c r="H83" s="52"/>
      <c r="I83" s="42"/>
      <c r="J83" s="42"/>
    </row>
    <row r="84">
      <c r="A84" s="37"/>
      <c r="B84" s="38"/>
      <c r="C84" s="37"/>
      <c r="D84" s="37"/>
      <c r="E84" s="37"/>
      <c r="F84" s="53"/>
      <c r="G84" s="41"/>
      <c r="H84" s="52"/>
      <c r="I84" s="42"/>
      <c r="J84" s="42"/>
    </row>
    <row r="85">
      <c r="A85" s="37"/>
      <c r="B85" s="38"/>
      <c r="C85" s="37"/>
      <c r="D85" s="37"/>
      <c r="E85" s="37"/>
      <c r="F85" s="53"/>
      <c r="G85" s="41"/>
      <c r="H85" s="52"/>
      <c r="I85" s="42"/>
      <c r="J85" s="42"/>
    </row>
    <row r="86">
      <c r="A86" s="37"/>
      <c r="B86" s="38"/>
      <c r="C86" s="37"/>
      <c r="D86" s="37"/>
      <c r="E86" s="37"/>
      <c r="F86" s="53"/>
      <c r="G86" s="41"/>
      <c r="H86" s="52"/>
      <c r="I86" s="42"/>
      <c r="J86" s="42"/>
    </row>
    <row r="87">
      <c r="A87" s="37"/>
      <c r="B87" s="38"/>
      <c r="C87" s="37"/>
      <c r="D87" s="37"/>
      <c r="E87" s="37"/>
      <c r="F87" s="53"/>
      <c r="G87" s="41"/>
      <c r="H87" s="52"/>
      <c r="I87" s="42"/>
      <c r="J87" s="42"/>
    </row>
    <row r="88">
      <c r="A88" s="37"/>
      <c r="B88" s="38"/>
      <c r="C88" s="37"/>
      <c r="D88" s="37"/>
      <c r="E88" s="37"/>
      <c r="F88" s="53"/>
      <c r="G88" s="41"/>
      <c r="H88" s="52"/>
      <c r="I88" s="42"/>
      <c r="J88" s="42"/>
    </row>
    <row r="89">
      <c r="A89" s="37"/>
      <c r="B89" s="38"/>
      <c r="C89" s="37"/>
      <c r="D89" s="37"/>
      <c r="E89" s="37"/>
      <c r="F89" s="53"/>
      <c r="G89" s="41"/>
      <c r="H89" s="52"/>
      <c r="I89" s="42"/>
      <c r="J89" s="42"/>
    </row>
    <row r="90">
      <c r="A90" s="37"/>
      <c r="B90" s="38"/>
      <c r="C90" s="37"/>
      <c r="D90" s="37"/>
      <c r="E90" s="37"/>
      <c r="F90" s="53"/>
      <c r="G90" s="41"/>
      <c r="H90" s="52"/>
      <c r="I90" s="42"/>
      <c r="J90" s="42"/>
    </row>
    <row r="91">
      <c r="A91" s="37"/>
      <c r="B91" s="38"/>
      <c r="C91" s="37"/>
      <c r="D91" s="37"/>
      <c r="E91" s="37"/>
      <c r="F91" s="53"/>
      <c r="G91" s="41"/>
      <c r="H91" s="52"/>
      <c r="I91" s="42"/>
      <c r="J91" s="42"/>
    </row>
    <row r="92">
      <c r="A92" s="37"/>
      <c r="B92" s="38"/>
      <c r="C92" s="37"/>
      <c r="D92" s="37"/>
      <c r="E92" s="37"/>
      <c r="F92" s="53"/>
      <c r="G92" s="41"/>
      <c r="H92" s="52"/>
      <c r="I92" s="42"/>
      <c r="J92" s="42"/>
    </row>
    <row r="93">
      <c r="A93" s="37"/>
      <c r="B93" s="38"/>
      <c r="C93" s="37"/>
      <c r="D93" s="37"/>
      <c r="E93" s="37"/>
      <c r="F93" s="53"/>
      <c r="G93" s="41"/>
      <c r="H93" s="52"/>
      <c r="I93" s="42"/>
      <c r="J93" s="42"/>
    </row>
    <row r="94">
      <c r="A94" s="37"/>
      <c r="B94" s="38"/>
      <c r="C94" s="37"/>
      <c r="D94" s="37"/>
      <c r="E94" s="37"/>
      <c r="F94" s="53"/>
      <c r="G94" s="41"/>
      <c r="H94" s="52"/>
      <c r="I94" s="42"/>
      <c r="J94" s="42"/>
    </row>
    <row r="95">
      <c r="A95" s="37"/>
      <c r="B95" s="38"/>
      <c r="C95" s="37"/>
      <c r="D95" s="37"/>
      <c r="E95" s="37"/>
      <c r="F95" s="53"/>
      <c r="G95" s="41"/>
      <c r="H95" s="52"/>
      <c r="I95" s="42"/>
      <c r="J95" s="42"/>
    </row>
    <row r="96">
      <c r="A96" s="37"/>
      <c r="B96" s="38"/>
      <c r="C96" s="37"/>
      <c r="D96" s="37"/>
      <c r="E96" s="37"/>
      <c r="F96" s="53"/>
      <c r="G96" s="41"/>
      <c r="H96" s="52"/>
      <c r="I96" s="42"/>
      <c r="J96" s="42"/>
    </row>
    <row r="97">
      <c r="A97" s="37"/>
      <c r="B97" s="38"/>
      <c r="C97" s="37"/>
      <c r="D97" s="37"/>
      <c r="E97" s="37"/>
      <c r="F97" s="53"/>
      <c r="G97" s="41"/>
      <c r="H97" s="52"/>
      <c r="I97" s="42"/>
      <c r="J97" s="42"/>
    </row>
    <row r="98">
      <c r="A98" s="37"/>
      <c r="B98" s="38"/>
      <c r="C98" s="37"/>
      <c r="D98" s="37"/>
      <c r="E98" s="37"/>
      <c r="F98" s="53"/>
      <c r="G98" s="41"/>
      <c r="H98" s="52"/>
      <c r="I98" s="42"/>
      <c r="J98" s="42"/>
    </row>
    <row r="99">
      <c r="A99" s="37"/>
      <c r="B99" s="38"/>
      <c r="C99" s="37"/>
      <c r="D99" s="37"/>
      <c r="E99" s="37"/>
      <c r="F99" s="53"/>
      <c r="G99" s="41"/>
      <c r="H99" s="52"/>
      <c r="I99" s="42"/>
      <c r="J99" s="42"/>
    </row>
    <row r="100">
      <c r="A100" s="37"/>
      <c r="B100" s="38"/>
      <c r="C100" s="37"/>
      <c r="D100" s="37"/>
      <c r="E100" s="37"/>
      <c r="F100" s="53"/>
      <c r="G100" s="41"/>
      <c r="H100" s="52"/>
      <c r="I100" s="42"/>
      <c r="J100" s="42"/>
    </row>
    <row r="101">
      <c r="A101" s="37"/>
      <c r="B101" s="38"/>
      <c r="C101" s="37"/>
      <c r="D101" s="37"/>
      <c r="E101" s="37"/>
      <c r="F101" s="53"/>
      <c r="G101" s="41"/>
      <c r="H101" s="52"/>
      <c r="I101" s="42"/>
      <c r="J101" s="42"/>
    </row>
    <row r="102">
      <c r="A102" s="37"/>
      <c r="B102" s="38"/>
      <c r="C102" s="37"/>
      <c r="D102" s="37"/>
      <c r="E102" s="37"/>
      <c r="F102" s="53"/>
      <c r="G102" s="41"/>
      <c r="H102" s="52"/>
      <c r="I102" s="42"/>
      <c r="J102" s="42"/>
    </row>
    <row r="103">
      <c r="A103" s="37"/>
      <c r="B103" s="38"/>
      <c r="C103" s="37"/>
      <c r="D103" s="37"/>
      <c r="E103" s="37"/>
      <c r="F103" s="53"/>
      <c r="G103" s="41"/>
      <c r="H103" s="52"/>
      <c r="I103" s="42"/>
      <c r="J103" s="42"/>
    </row>
    <row r="104">
      <c r="A104" s="37"/>
      <c r="B104" s="38"/>
      <c r="C104" s="37"/>
      <c r="D104" s="37"/>
      <c r="E104" s="37"/>
      <c r="F104" s="53"/>
      <c r="G104" s="41"/>
      <c r="H104" s="52"/>
      <c r="I104" s="42"/>
      <c r="J104" s="42"/>
    </row>
    <row r="105">
      <c r="A105" s="37"/>
      <c r="B105" s="38"/>
      <c r="C105" s="37"/>
      <c r="D105" s="37"/>
      <c r="E105" s="37"/>
      <c r="F105" s="53"/>
      <c r="G105" s="41"/>
      <c r="H105" s="52"/>
      <c r="I105" s="42"/>
      <c r="J105" s="42"/>
    </row>
    <row r="106">
      <c r="A106" s="37"/>
      <c r="B106" s="38"/>
      <c r="C106" s="37"/>
      <c r="D106" s="37"/>
      <c r="E106" s="37"/>
      <c r="F106" s="53"/>
      <c r="G106" s="41"/>
      <c r="H106" s="52"/>
      <c r="I106" s="42"/>
      <c r="J106" s="42"/>
    </row>
    <row r="107">
      <c r="A107" s="37"/>
      <c r="B107" s="38"/>
      <c r="C107" s="37"/>
      <c r="D107" s="37"/>
      <c r="E107" s="37"/>
      <c r="F107" s="53"/>
      <c r="G107" s="41"/>
      <c r="H107" s="52"/>
      <c r="I107" s="42"/>
      <c r="J107" s="42"/>
    </row>
    <row r="108">
      <c r="A108" s="37"/>
      <c r="B108" s="38"/>
      <c r="C108" s="37"/>
      <c r="D108" s="37"/>
      <c r="E108" s="37"/>
      <c r="F108" s="53"/>
      <c r="G108" s="41"/>
      <c r="H108" s="52"/>
      <c r="I108" s="42"/>
      <c r="J108" s="42"/>
    </row>
    <row r="109">
      <c r="A109" s="37"/>
      <c r="B109" s="38"/>
      <c r="C109" s="37"/>
      <c r="D109" s="37"/>
      <c r="E109" s="37"/>
      <c r="F109" s="53"/>
      <c r="G109" s="41"/>
      <c r="H109" s="52"/>
      <c r="I109" s="42"/>
      <c r="J109" s="42"/>
    </row>
    <row r="110">
      <c r="A110" s="37"/>
      <c r="B110" s="38"/>
      <c r="C110" s="37"/>
      <c r="D110" s="37"/>
      <c r="E110" s="37"/>
      <c r="F110" s="53"/>
      <c r="G110" s="41"/>
      <c r="H110" s="52"/>
      <c r="I110" s="42"/>
      <c r="J110" s="42"/>
    </row>
    <row r="111">
      <c r="A111" s="37"/>
      <c r="B111" s="38"/>
      <c r="C111" s="37"/>
      <c r="D111" s="37"/>
      <c r="E111" s="37"/>
      <c r="F111" s="53"/>
      <c r="G111" s="41"/>
      <c r="H111" s="52"/>
      <c r="I111" s="42"/>
      <c r="J111" s="42"/>
    </row>
    <row r="112">
      <c r="A112" s="37"/>
      <c r="B112" s="38"/>
      <c r="C112" s="37"/>
      <c r="D112" s="37"/>
      <c r="E112" s="37"/>
      <c r="F112" s="53"/>
      <c r="G112" s="41"/>
      <c r="H112" s="52"/>
      <c r="I112" s="42"/>
      <c r="J112" s="42"/>
    </row>
    <row r="113">
      <c r="A113" s="37"/>
      <c r="B113" s="38"/>
      <c r="C113" s="37"/>
      <c r="D113" s="37"/>
      <c r="E113" s="37"/>
      <c r="F113" s="53"/>
      <c r="G113" s="41"/>
      <c r="H113" s="52"/>
      <c r="I113" s="42"/>
      <c r="J113" s="42"/>
    </row>
    <row r="114">
      <c r="A114" s="37"/>
      <c r="B114" s="38"/>
      <c r="C114" s="37"/>
      <c r="D114" s="37"/>
      <c r="E114" s="37"/>
      <c r="F114" s="53"/>
      <c r="G114" s="41"/>
      <c r="H114" s="52"/>
      <c r="I114" s="42"/>
      <c r="J114" s="42"/>
    </row>
    <row r="115">
      <c r="A115" s="37"/>
      <c r="B115" s="38"/>
      <c r="C115" s="37"/>
      <c r="D115" s="37"/>
      <c r="E115" s="37"/>
      <c r="F115" s="53"/>
      <c r="G115" s="41"/>
      <c r="H115" s="52"/>
      <c r="I115" s="42"/>
      <c r="J115" s="42"/>
    </row>
    <row r="116">
      <c r="A116" s="37"/>
      <c r="B116" s="37"/>
      <c r="C116" s="37"/>
      <c r="D116" s="37"/>
      <c r="E116" s="37"/>
      <c r="F116" s="51"/>
      <c r="G116" s="52"/>
      <c r="H116" s="52"/>
      <c r="I116" s="42"/>
      <c r="J116" s="42"/>
    </row>
    <row r="117">
      <c r="A117" s="37"/>
      <c r="B117" s="37"/>
      <c r="C117" s="37"/>
      <c r="D117" s="37"/>
      <c r="E117" s="37"/>
      <c r="F117" s="51"/>
      <c r="G117" s="52"/>
      <c r="H117" s="52"/>
      <c r="I117" s="42"/>
      <c r="J117" s="42"/>
    </row>
    <row r="118">
      <c r="A118" s="37"/>
      <c r="B118" s="37"/>
      <c r="C118" s="37"/>
      <c r="D118" s="37"/>
      <c r="E118" s="37"/>
      <c r="F118" s="51"/>
      <c r="G118" s="52"/>
      <c r="H118" s="52"/>
      <c r="I118" s="42"/>
      <c r="J118" s="42"/>
    </row>
    <row r="119">
      <c r="A119" s="37"/>
      <c r="B119" s="37"/>
      <c r="C119" s="37"/>
      <c r="D119" s="37"/>
      <c r="E119" s="37"/>
      <c r="F119" s="51"/>
      <c r="G119" s="52"/>
      <c r="H119" s="52"/>
      <c r="I119" s="42"/>
      <c r="J119" s="42"/>
    </row>
    <row r="120">
      <c r="A120" s="37"/>
      <c r="B120" s="37"/>
      <c r="C120" s="37"/>
      <c r="D120" s="37"/>
      <c r="E120" s="37"/>
      <c r="F120" s="51"/>
      <c r="G120" s="52"/>
      <c r="H120" s="52"/>
      <c r="I120" s="42"/>
      <c r="J120" s="42"/>
    </row>
    <row r="121">
      <c r="A121" s="37"/>
      <c r="B121" s="37"/>
      <c r="C121" s="37"/>
      <c r="D121" s="37"/>
      <c r="E121" s="37"/>
      <c r="F121" s="51"/>
      <c r="G121" s="52"/>
      <c r="H121" s="52"/>
      <c r="I121" s="42"/>
      <c r="J121" s="42"/>
    </row>
    <row r="122">
      <c r="A122" s="37"/>
      <c r="B122" s="37"/>
      <c r="C122" s="37"/>
      <c r="D122" s="37"/>
      <c r="E122" s="37"/>
      <c r="F122" s="51"/>
      <c r="G122" s="52"/>
      <c r="H122" s="52"/>
      <c r="I122" s="42"/>
      <c r="J122" s="42"/>
    </row>
    <row r="123">
      <c r="A123" s="37"/>
      <c r="B123" s="37"/>
      <c r="C123" s="37"/>
      <c r="D123" s="37"/>
      <c r="E123" s="37"/>
      <c r="F123" s="51"/>
      <c r="G123" s="52"/>
      <c r="H123" s="52"/>
      <c r="I123" s="42"/>
      <c r="J123" s="42"/>
    </row>
    <row r="124">
      <c r="A124" s="37"/>
      <c r="B124" s="37"/>
      <c r="C124" s="37"/>
      <c r="D124" s="37"/>
      <c r="E124" s="37"/>
      <c r="F124" s="51"/>
      <c r="G124" s="52"/>
      <c r="H124" s="52"/>
      <c r="I124" s="42"/>
      <c r="J124" s="42"/>
    </row>
    <row r="125">
      <c r="A125" s="37"/>
      <c r="B125" s="37"/>
      <c r="C125" s="37"/>
      <c r="D125" s="37"/>
      <c r="E125" s="37"/>
      <c r="F125" s="51"/>
      <c r="G125" s="52"/>
      <c r="H125" s="52"/>
      <c r="I125" s="42"/>
      <c r="J125" s="42"/>
    </row>
    <row r="126">
      <c r="A126" s="37"/>
      <c r="B126" s="37"/>
      <c r="C126" s="37"/>
      <c r="D126" s="37"/>
      <c r="E126" s="37"/>
      <c r="F126" s="51"/>
      <c r="G126" s="52"/>
      <c r="H126" s="52"/>
      <c r="I126" s="42"/>
      <c r="J126" s="42"/>
    </row>
    <row r="127">
      <c r="A127" s="37"/>
      <c r="B127" s="37"/>
      <c r="C127" s="37"/>
      <c r="D127" s="37"/>
      <c r="E127" s="37"/>
      <c r="F127" s="51"/>
      <c r="G127" s="52"/>
      <c r="H127" s="52"/>
      <c r="I127" s="42"/>
      <c r="J127" s="42"/>
    </row>
    <row r="128">
      <c r="A128" s="37"/>
      <c r="B128" s="37"/>
      <c r="C128" s="37"/>
      <c r="D128" s="37"/>
      <c r="E128" s="37"/>
      <c r="F128" s="51"/>
      <c r="G128" s="52"/>
      <c r="H128" s="52"/>
      <c r="I128" s="42"/>
      <c r="J128" s="42"/>
    </row>
    <row r="129">
      <c r="A129" s="37"/>
      <c r="B129" s="37"/>
      <c r="C129" s="37"/>
      <c r="D129" s="37"/>
      <c r="E129" s="37"/>
      <c r="F129" s="51"/>
      <c r="G129" s="52"/>
      <c r="H129" s="52"/>
      <c r="I129" s="42"/>
      <c r="J129" s="42"/>
    </row>
    <row r="130">
      <c r="A130" s="37"/>
      <c r="B130" s="37"/>
      <c r="C130" s="37"/>
      <c r="D130" s="37"/>
      <c r="E130" s="37"/>
      <c r="F130" s="51"/>
      <c r="G130" s="52"/>
      <c r="H130" s="52"/>
      <c r="I130" s="42"/>
      <c r="J130" s="42"/>
    </row>
    <row r="131">
      <c r="A131" s="37"/>
      <c r="B131" s="37"/>
      <c r="C131" s="37"/>
      <c r="D131" s="37"/>
      <c r="E131" s="37"/>
      <c r="F131" s="51"/>
      <c r="G131" s="52"/>
      <c r="H131" s="52"/>
      <c r="I131" s="42"/>
      <c r="J131" s="42"/>
    </row>
    <row r="132">
      <c r="A132" s="37"/>
      <c r="B132" s="37"/>
      <c r="C132" s="37"/>
      <c r="D132" s="37"/>
      <c r="E132" s="37"/>
      <c r="F132" s="51"/>
      <c r="G132" s="52"/>
      <c r="H132" s="52"/>
      <c r="I132" s="42"/>
      <c r="J132" s="42"/>
    </row>
    <row r="133">
      <c r="A133" s="37"/>
      <c r="B133" s="37"/>
      <c r="C133" s="37"/>
      <c r="D133" s="37"/>
      <c r="E133" s="37"/>
      <c r="F133" s="51"/>
      <c r="G133" s="52"/>
      <c r="H133" s="52"/>
      <c r="I133" s="42"/>
      <c r="J133" s="42"/>
    </row>
    <row r="134">
      <c r="A134" s="37"/>
      <c r="B134" s="37"/>
      <c r="C134" s="37"/>
      <c r="D134" s="37"/>
      <c r="E134" s="37"/>
      <c r="F134" s="51"/>
      <c r="G134" s="52"/>
      <c r="H134" s="52"/>
      <c r="I134" s="42"/>
      <c r="J134" s="42"/>
    </row>
    <row r="135">
      <c r="A135" s="37"/>
      <c r="B135" s="37"/>
      <c r="C135" s="37"/>
      <c r="D135" s="37"/>
      <c r="E135" s="37"/>
      <c r="F135" s="51"/>
      <c r="G135" s="52"/>
      <c r="H135" s="52"/>
      <c r="I135" s="42"/>
      <c r="J135" s="42"/>
    </row>
    <row r="136">
      <c r="A136" s="37"/>
      <c r="B136" s="37"/>
      <c r="C136" s="37"/>
      <c r="D136" s="37"/>
      <c r="E136" s="37"/>
      <c r="F136" s="51"/>
      <c r="G136" s="52"/>
      <c r="H136" s="52"/>
      <c r="I136" s="42"/>
      <c r="J136" s="42"/>
    </row>
    <row r="137">
      <c r="A137" s="37"/>
      <c r="B137" s="37"/>
      <c r="C137" s="37"/>
      <c r="D137" s="37"/>
      <c r="E137" s="37"/>
      <c r="F137" s="51"/>
      <c r="G137" s="52"/>
      <c r="H137" s="52"/>
      <c r="I137" s="42"/>
      <c r="J137" s="42"/>
    </row>
    <row r="138">
      <c r="A138" s="37"/>
      <c r="B138" s="37"/>
      <c r="C138" s="37"/>
      <c r="D138" s="37"/>
      <c r="E138" s="37"/>
      <c r="F138" s="51"/>
      <c r="G138" s="52"/>
      <c r="H138" s="52"/>
      <c r="I138" s="42"/>
      <c r="J138" s="42"/>
    </row>
    <row r="139">
      <c r="A139" s="37"/>
      <c r="B139" s="37"/>
      <c r="C139" s="37"/>
      <c r="D139" s="37"/>
      <c r="E139" s="37"/>
      <c r="F139" s="51"/>
      <c r="G139" s="52"/>
      <c r="H139" s="52"/>
      <c r="I139" s="42"/>
      <c r="J139" s="42"/>
    </row>
    <row r="140">
      <c r="A140" s="37"/>
      <c r="B140" s="37"/>
      <c r="C140" s="37"/>
      <c r="D140" s="37"/>
      <c r="E140" s="37"/>
      <c r="F140" s="51"/>
      <c r="G140" s="52"/>
      <c r="H140" s="52"/>
      <c r="I140" s="42"/>
      <c r="J140" s="42"/>
    </row>
    <row r="141">
      <c r="A141" s="37"/>
      <c r="B141" s="37"/>
      <c r="C141" s="37"/>
      <c r="D141" s="37"/>
      <c r="E141" s="37"/>
      <c r="F141" s="51"/>
      <c r="G141" s="52"/>
      <c r="H141" s="52"/>
      <c r="I141" s="42"/>
      <c r="J141" s="42"/>
    </row>
    <row r="142">
      <c r="A142" s="37"/>
      <c r="B142" s="37"/>
      <c r="C142" s="37"/>
      <c r="D142" s="37"/>
      <c r="E142" s="37"/>
      <c r="F142" s="51"/>
      <c r="G142" s="52"/>
      <c r="H142" s="52"/>
      <c r="I142" s="42"/>
      <c r="J142" s="42"/>
    </row>
    <row r="143">
      <c r="A143" s="37"/>
      <c r="B143" s="37"/>
      <c r="C143" s="37"/>
      <c r="D143" s="37"/>
      <c r="E143" s="37"/>
      <c r="F143" s="51"/>
      <c r="G143" s="52"/>
      <c r="H143" s="52"/>
      <c r="I143" s="42"/>
      <c r="J143" s="42"/>
    </row>
    <row r="144">
      <c r="A144" s="37"/>
      <c r="B144" s="37"/>
      <c r="C144" s="37"/>
      <c r="D144" s="37"/>
      <c r="E144" s="37"/>
      <c r="F144" s="51"/>
      <c r="G144" s="52"/>
      <c r="H144" s="52"/>
      <c r="I144" s="42"/>
      <c r="J144" s="42"/>
    </row>
    <row r="145">
      <c r="A145" s="37"/>
      <c r="B145" s="37"/>
      <c r="C145" s="37"/>
      <c r="D145" s="37"/>
      <c r="E145" s="37"/>
      <c r="F145" s="51"/>
      <c r="G145" s="52"/>
      <c r="H145" s="52"/>
      <c r="I145" s="42"/>
      <c r="J145" s="42"/>
    </row>
    <row r="146">
      <c r="A146" s="37"/>
      <c r="B146" s="37"/>
      <c r="C146" s="37"/>
      <c r="D146" s="37"/>
      <c r="E146" s="37"/>
      <c r="F146" s="51"/>
      <c r="G146" s="52"/>
      <c r="H146" s="52"/>
      <c r="I146" s="42"/>
      <c r="J146" s="42"/>
    </row>
    <row r="147">
      <c r="A147" s="37"/>
      <c r="B147" s="37"/>
      <c r="C147" s="37"/>
      <c r="D147" s="37"/>
      <c r="E147" s="37"/>
      <c r="F147" s="51"/>
      <c r="G147" s="52"/>
      <c r="H147" s="52"/>
      <c r="I147" s="42"/>
      <c r="J147" s="42"/>
    </row>
    <row r="148">
      <c r="A148" s="37"/>
      <c r="B148" s="37"/>
      <c r="C148" s="37"/>
      <c r="D148" s="37"/>
      <c r="E148" s="37"/>
      <c r="F148" s="51"/>
      <c r="G148" s="52"/>
      <c r="H148" s="52"/>
      <c r="I148" s="42"/>
      <c r="J148" s="42"/>
    </row>
    <row r="149">
      <c r="A149" s="37"/>
      <c r="B149" s="37"/>
      <c r="C149" s="37"/>
      <c r="D149" s="37"/>
      <c r="E149" s="37"/>
      <c r="F149" s="51"/>
      <c r="G149" s="52"/>
      <c r="H149" s="52"/>
      <c r="I149" s="42"/>
      <c r="J149" s="42"/>
    </row>
    <row r="150">
      <c r="A150" s="37"/>
      <c r="B150" s="37"/>
      <c r="C150" s="37"/>
      <c r="D150" s="37"/>
      <c r="E150" s="37"/>
      <c r="F150" s="51"/>
      <c r="G150" s="52"/>
      <c r="H150" s="52"/>
      <c r="I150" s="42"/>
      <c r="J150" s="42"/>
    </row>
    <row r="151">
      <c r="A151" s="37"/>
      <c r="B151" s="37"/>
      <c r="C151" s="37"/>
      <c r="D151" s="37"/>
      <c r="E151" s="37"/>
      <c r="F151" s="51"/>
      <c r="G151" s="52"/>
      <c r="H151" s="52"/>
      <c r="I151" s="42"/>
      <c r="J151" s="42"/>
    </row>
    <row r="152">
      <c r="A152" s="37"/>
      <c r="B152" s="37"/>
      <c r="C152" s="37"/>
      <c r="D152" s="37"/>
      <c r="E152" s="37"/>
      <c r="F152" s="51"/>
      <c r="G152" s="52"/>
      <c r="H152" s="52"/>
      <c r="I152" s="42"/>
      <c r="J152" s="42"/>
    </row>
    <row r="153">
      <c r="A153" s="37"/>
      <c r="B153" s="37"/>
      <c r="C153" s="37"/>
      <c r="D153" s="37"/>
      <c r="E153" s="37"/>
      <c r="F153" s="51"/>
      <c r="G153" s="52"/>
      <c r="H153" s="52"/>
      <c r="I153" s="42"/>
      <c r="J153" s="42"/>
    </row>
    <row r="154">
      <c r="A154" s="37"/>
      <c r="B154" s="37"/>
      <c r="C154" s="37"/>
      <c r="D154" s="37"/>
      <c r="E154" s="37"/>
      <c r="F154" s="51"/>
      <c r="G154" s="52"/>
      <c r="H154" s="52"/>
      <c r="I154" s="42"/>
      <c r="J154" s="42"/>
    </row>
    <row r="155">
      <c r="A155" s="37"/>
      <c r="B155" s="37"/>
      <c r="C155" s="37"/>
      <c r="D155" s="37"/>
      <c r="E155" s="37"/>
      <c r="F155" s="51"/>
      <c r="G155" s="52"/>
      <c r="H155" s="52"/>
      <c r="I155" s="42"/>
      <c r="J155" s="42"/>
    </row>
    <row r="156">
      <c r="A156" s="37"/>
      <c r="B156" s="37"/>
      <c r="C156" s="37"/>
      <c r="D156" s="37"/>
      <c r="E156" s="37"/>
      <c r="F156" s="51"/>
      <c r="G156" s="52"/>
      <c r="H156" s="52"/>
      <c r="I156" s="42"/>
      <c r="J156" s="42"/>
    </row>
    <row r="157">
      <c r="A157" s="37"/>
      <c r="B157" s="37"/>
      <c r="C157" s="37"/>
      <c r="D157" s="37"/>
      <c r="E157" s="37"/>
      <c r="F157" s="51"/>
      <c r="G157" s="52"/>
      <c r="H157" s="52"/>
      <c r="I157" s="42"/>
      <c r="J157" s="42"/>
    </row>
    <row r="158">
      <c r="A158" s="37"/>
      <c r="B158" s="37"/>
      <c r="C158" s="37"/>
      <c r="D158" s="37"/>
      <c r="E158" s="37"/>
      <c r="F158" s="51"/>
      <c r="G158" s="52"/>
      <c r="H158" s="52"/>
      <c r="I158" s="42"/>
      <c r="J158" s="42"/>
    </row>
    <row r="159">
      <c r="A159" s="37"/>
      <c r="B159" s="37"/>
      <c r="C159" s="37"/>
      <c r="D159" s="37"/>
      <c r="E159" s="37"/>
      <c r="F159" s="51"/>
      <c r="G159" s="52"/>
      <c r="H159" s="52"/>
      <c r="I159" s="42"/>
      <c r="J159" s="42"/>
    </row>
    <row r="160">
      <c r="A160" s="37"/>
      <c r="B160" s="37"/>
      <c r="C160" s="37"/>
      <c r="D160" s="37"/>
      <c r="E160" s="37"/>
      <c r="F160" s="51"/>
      <c r="G160" s="52"/>
      <c r="H160" s="52"/>
      <c r="I160" s="42"/>
      <c r="J160" s="42"/>
    </row>
    <row r="161">
      <c r="A161" s="37"/>
      <c r="B161" s="37"/>
      <c r="C161" s="37"/>
      <c r="D161" s="37"/>
      <c r="E161" s="37"/>
      <c r="F161" s="51"/>
      <c r="G161" s="52"/>
      <c r="H161" s="52"/>
      <c r="I161" s="42"/>
      <c r="J161" s="42"/>
    </row>
    <row r="162">
      <c r="A162" s="37"/>
      <c r="B162" s="37"/>
      <c r="C162" s="37"/>
      <c r="D162" s="37"/>
      <c r="E162" s="37"/>
      <c r="F162" s="51"/>
      <c r="G162" s="52"/>
      <c r="H162" s="52"/>
      <c r="I162" s="42"/>
      <c r="J162" s="42"/>
    </row>
    <row r="163">
      <c r="A163" s="37"/>
      <c r="B163" s="37"/>
      <c r="C163" s="37"/>
      <c r="D163" s="37"/>
      <c r="E163" s="37"/>
      <c r="F163" s="51"/>
      <c r="G163" s="52"/>
      <c r="H163" s="52"/>
      <c r="I163" s="42"/>
      <c r="J163" s="42"/>
    </row>
    <row r="164">
      <c r="A164" s="37"/>
      <c r="B164" s="37"/>
      <c r="C164" s="37"/>
      <c r="D164" s="37"/>
      <c r="E164" s="37"/>
      <c r="F164" s="51"/>
      <c r="G164" s="52"/>
      <c r="H164" s="52"/>
      <c r="I164" s="42"/>
      <c r="J164" s="42"/>
    </row>
    <row r="165">
      <c r="A165" s="37"/>
      <c r="B165" s="37"/>
      <c r="C165" s="37"/>
      <c r="D165" s="37"/>
      <c r="E165" s="37"/>
      <c r="F165" s="51"/>
      <c r="G165" s="52"/>
      <c r="H165" s="52"/>
      <c r="I165" s="42"/>
      <c r="J165" s="42"/>
    </row>
    <row r="166">
      <c r="A166" s="37"/>
      <c r="B166" s="37"/>
      <c r="C166" s="37"/>
      <c r="D166" s="37"/>
      <c r="E166" s="37"/>
      <c r="F166" s="51"/>
      <c r="G166" s="52"/>
      <c r="H166" s="52"/>
      <c r="I166" s="42"/>
      <c r="J166" s="42"/>
    </row>
    <row r="167">
      <c r="A167" s="37"/>
      <c r="B167" s="37"/>
      <c r="C167" s="37"/>
      <c r="D167" s="37"/>
      <c r="E167" s="37"/>
      <c r="F167" s="51"/>
      <c r="G167" s="52"/>
      <c r="H167" s="52"/>
      <c r="I167" s="42"/>
      <c r="J167" s="42"/>
    </row>
    <row r="168">
      <c r="A168" s="37"/>
      <c r="B168" s="37"/>
      <c r="C168" s="37"/>
      <c r="D168" s="37"/>
      <c r="E168" s="37"/>
      <c r="F168" s="51"/>
      <c r="G168" s="52"/>
      <c r="H168" s="52"/>
      <c r="I168" s="42"/>
      <c r="J168" s="42"/>
    </row>
    <row r="169">
      <c r="A169" s="37"/>
      <c r="B169" s="37"/>
      <c r="C169" s="37"/>
      <c r="D169" s="37"/>
      <c r="E169" s="37"/>
      <c r="F169" s="51"/>
      <c r="G169" s="52"/>
      <c r="H169" s="52"/>
      <c r="I169" s="42"/>
      <c r="J169" s="42"/>
    </row>
    <row r="170">
      <c r="A170" s="37"/>
      <c r="B170" s="37"/>
      <c r="C170" s="37"/>
      <c r="D170" s="37"/>
      <c r="E170" s="37"/>
      <c r="F170" s="51"/>
      <c r="G170" s="52"/>
      <c r="H170" s="52"/>
      <c r="I170" s="42"/>
      <c r="J170" s="42"/>
    </row>
    <row r="171">
      <c r="A171" s="37"/>
      <c r="B171" s="37"/>
      <c r="C171" s="37"/>
      <c r="D171" s="37"/>
      <c r="E171" s="37"/>
      <c r="F171" s="51"/>
      <c r="G171" s="52"/>
      <c r="H171" s="52"/>
      <c r="I171" s="42"/>
      <c r="J171" s="42"/>
    </row>
    <row r="172">
      <c r="A172" s="37"/>
      <c r="B172" s="37"/>
      <c r="C172" s="37"/>
      <c r="D172" s="37"/>
      <c r="E172" s="37"/>
      <c r="F172" s="51"/>
      <c r="G172" s="52"/>
      <c r="H172" s="52"/>
      <c r="I172" s="42"/>
      <c r="J172" s="42"/>
    </row>
    <row r="173">
      <c r="A173" s="37"/>
      <c r="B173" s="37"/>
      <c r="C173" s="37"/>
      <c r="D173" s="37"/>
      <c r="E173" s="37"/>
      <c r="F173" s="51"/>
      <c r="G173" s="52"/>
      <c r="H173" s="52"/>
      <c r="I173" s="42"/>
      <c r="J173" s="42"/>
    </row>
    <row r="174">
      <c r="A174" s="37"/>
      <c r="B174" s="37"/>
      <c r="C174" s="37"/>
      <c r="D174" s="37"/>
      <c r="E174" s="37"/>
      <c r="F174" s="51"/>
      <c r="G174" s="52"/>
      <c r="H174" s="52"/>
      <c r="I174" s="42"/>
      <c r="J174" s="42"/>
    </row>
    <row r="175">
      <c r="A175" s="37"/>
      <c r="B175" s="37"/>
      <c r="C175" s="37"/>
      <c r="D175" s="37"/>
      <c r="E175" s="37"/>
      <c r="F175" s="51"/>
      <c r="G175" s="52"/>
      <c r="H175" s="52"/>
      <c r="I175" s="42"/>
      <c r="J175" s="42"/>
    </row>
    <row r="176">
      <c r="A176" s="37"/>
      <c r="B176" s="37"/>
      <c r="C176" s="37"/>
      <c r="D176" s="37"/>
      <c r="E176" s="37"/>
      <c r="F176" s="51"/>
      <c r="G176" s="52"/>
      <c r="H176" s="52"/>
      <c r="I176" s="42"/>
      <c r="J176" s="42"/>
    </row>
    <row r="177">
      <c r="A177" s="37"/>
      <c r="B177" s="37"/>
      <c r="C177" s="37"/>
      <c r="D177" s="37"/>
      <c r="E177" s="37"/>
      <c r="F177" s="51"/>
      <c r="G177" s="52"/>
      <c r="H177" s="52"/>
      <c r="I177" s="42"/>
      <c r="J177" s="42"/>
    </row>
    <row r="178">
      <c r="A178" s="37"/>
      <c r="B178" s="37"/>
      <c r="C178" s="37"/>
      <c r="D178" s="37"/>
      <c r="E178" s="37"/>
      <c r="F178" s="51"/>
      <c r="G178" s="52"/>
      <c r="H178" s="52"/>
      <c r="I178" s="42"/>
      <c r="J178" s="42"/>
    </row>
    <row r="179">
      <c r="A179" s="37"/>
      <c r="B179" s="37"/>
      <c r="C179" s="37"/>
      <c r="D179" s="37"/>
      <c r="E179" s="37"/>
      <c r="F179" s="51"/>
      <c r="G179" s="52"/>
      <c r="H179" s="52"/>
      <c r="I179" s="42"/>
      <c r="J179" s="42"/>
    </row>
    <row r="180">
      <c r="A180" s="37"/>
      <c r="B180" s="37"/>
      <c r="C180" s="37"/>
      <c r="D180" s="37"/>
      <c r="E180" s="37"/>
      <c r="F180" s="51"/>
      <c r="G180" s="52"/>
      <c r="H180" s="52"/>
      <c r="I180" s="42"/>
      <c r="J180" s="42"/>
    </row>
    <row r="181">
      <c r="A181" s="37"/>
      <c r="B181" s="37"/>
      <c r="C181" s="37"/>
      <c r="D181" s="37"/>
      <c r="E181" s="37"/>
      <c r="F181" s="51"/>
      <c r="G181" s="52"/>
      <c r="H181" s="52"/>
      <c r="I181" s="42"/>
      <c r="J181" s="42"/>
    </row>
    <row r="182">
      <c r="A182" s="37"/>
      <c r="B182" s="37"/>
      <c r="C182" s="37"/>
      <c r="D182" s="37"/>
      <c r="E182" s="37"/>
      <c r="F182" s="51"/>
      <c r="G182" s="52"/>
      <c r="H182" s="52"/>
      <c r="I182" s="42"/>
      <c r="J182" s="42"/>
    </row>
    <row r="183">
      <c r="A183" s="37"/>
      <c r="B183" s="37"/>
      <c r="C183" s="37"/>
      <c r="D183" s="37"/>
      <c r="E183" s="37"/>
      <c r="F183" s="51"/>
      <c r="G183" s="52"/>
      <c r="H183" s="52"/>
      <c r="I183" s="42"/>
      <c r="J183" s="42"/>
    </row>
    <row r="184">
      <c r="A184" s="37"/>
      <c r="B184" s="37"/>
      <c r="C184" s="37"/>
      <c r="D184" s="37"/>
      <c r="E184" s="37"/>
      <c r="F184" s="51"/>
      <c r="G184" s="52"/>
      <c r="H184" s="52"/>
      <c r="I184" s="42"/>
      <c r="J184" s="42"/>
    </row>
    <row r="185">
      <c r="A185" s="37"/>
      <c r="B185" s="37"/>
      <c r="C185" s="37"/>
      <c r="D185" s="37"/>
      <c r="E185" s="37"/>
      <c r="F185" s="51"/>
      <c r="G185" s="52"/>
      <c r="H185" s="52"/>
      <c r="I185" s="42"/>
      <c r="J185" s="42"/>
    </row>
    <row r="186">
      <c r="A186" s="37"/>
      <c r="B186" s="37"/>
      <c r="C186" s="37"/>
      <c r="D186" s="37"/>
      <c r="E186" s="37"/>
      <c r="F186" s="51"/>
      <c r="G186" s="52"/>
      <c r="H186" s="52"/>
      <c r="I186" s="42"/>
      <c r="J186" s="42"/>
    </row>
    <row r="187">
      <c r="A187" s="37"/>
      <c r="B187" s="37"/>
      <c r="C187" s="37"/>
      <c r="D187" s="37"/>
      <c r="E187" s="37"/>
      <c r="F187" s="51"/>
      <c r="G187" s="52"/>
      <c r="H187" s="52"/>
      <c r="I187" s="42"/>
      <c r="J187" s="42"/>
    </row>
    <row r="188">
      <c r="A188" s="37"/>
      <c r="B188" s="37"/>
      <c r="C188" s="37"/>
      <c r="D188" s="37"/>
      <c r="E188" s="37"/>
      <c r="F188" s="51"/>
      <c r="G188" s="52"/>
      <c r="H188" s="52"/>
      <c r="I188" s="42"/>
      <c r="J188" s="42"/>
    </row>
    <row r="189">
      <c r="A189" s="37"/>
      <c r="B189" s="37"/>
      <c r="C189" s="37"/>
      <c r="D189" s="37"/>
      <c r="E189" s="37"/>
      <c r="F189" s="51"/>
      <c r="G189" s="52"/>
      <c r="H189" s="52"/>
      <c r="I189" s="42"/>
      <c r="J189" s="42"/>
    </row>
    <row r="190">
      <c r="A190" s="37"/>
      <c r="B190" s="37"/>
      <c r="C190" s="37"/>
      <c r="D190" s="37"/>
      <c r="E190" s="37"/>
      <c r="F190" s="51"/>
      <c r="G190" s="52"/>
      <c r="H190" s="52"/>
      <c r="I190" s="42"/>
      <c r="J190" s="42"/>
    </row>
    <row r="191">
      <c r="A191" s="37"/>
      <c r="B191" s="37"/>
      <c r="C191" s="37"/>
      <c r="D191" s="37"/>
      <c r="E191" s="37"/>
      <c r="F191" s="51"/>
      <c r="G191" s="52"/>
      <c r="H191" s="52"/>
      <c r="I191" s="42"/>
      <c r="J191" s="42"/>
    </row>
    <row r="192">
      <c r="A192" s="37"/>
      <c r="B192" s="37"/>
      <c r="C192" s="37"/>
      <c r="D192" s="37"/>
      <c r="E192" s="37"/>
      <c r="F192" s="51"/>
      <c r="G192" s="52"/>
      <c r="H192" s="52"/>
      <c r="I192" s="42"/>
      <c r="J192" s="42"/>
    </row>
    <row r="193">
      <c r="A193" s="37"/>
      <c r="B193" s="37"/>
      <c r="C193" s="37"/>
      <c r="D193" s="37"/>
      <c r="E193" s="37"/>
      <c r="F193" s="51"/>
      <c r="G193" s="52"/>
      <c r="H193" s="52"/>
      <c r="I193" s="42"/>
      <c r="J193" s="42"/>
    </row>
    <row r="194">
      <c r="A194" s="37"/>
      <c r="B194" s="37"/>
      <c r="C194" s="37"/>
      <c r="D194" s="37"/>
      <c r="E194" s="37"/>
      <c r="F194" s="51"/>
      <c r="G194" s="52"/>
      <c r="H194" s="52"/>
      <c r="I194" s="42"/>
      <c r="J194" s="42"/>
    </row>
    <row r="195">
      <c r="A195" s="37"/>
      <c r="B195" s="37"/>
      <c r="C195" s="37"/>
      <c r="D195" s="37"/>
      <c r="E195" s="37"/>
      <c r="F195" s="51"/>
      <c r="G195" s="52"/>
      <c r="H195" s="52"/>
      <c r="I195" s="42"/>
      <c r="J195" s="42"/>
    </row>
    <row r="196">
      <c r="A196" s="37"/>
      <c r="B196" s="37"/>
      <c r="C196" s="37"/>
      <c r="D196" s="37"/>
      <c r="E196" s="37"/>
      <c r="F196" s="51"/>
      <c r="G196" s="52"/>
      <c r="H196" s="52"/>
      <c r="I196" s="42"/>
      <c r="J196" s="42"/>
    </row>
    <row r="197">
      <c r="A197" s="37"/>
      <c r="B197" s="37"/>
      <c r="C197" s="37"/>
      <c r="D197" s="37"/>
      <c r="E197" s="37"/>
      <c r="F197" s="51"/>
      <c r="G197" s="52"/>
      <c r="H197" s="52"/>
      <c r="I197" s="42"/>
      <c r="J197" s="42"/>
    </row>
    <row r="198">
      <c r="A198" s="37"/>
      <c r="B198" s="37"/>
      <c r="C198" s="37"/>
      <c r="D198" s="37"/>
      <c r="E198" s="37"/>
      <c r="F198" s="51"/>
      <c r="G198" s="52"/>
      <c r="H198" s="52"/>
      <c r="I198" s="42"/>
      <c r="J198" s="42"/>
    </row>
    <row r="199">
      <c r="A199" s="37"/>
      <c r="B199" s="37"/>
      <c r="C199" s="37"/>
      <c r="D199" s="37"/>
      <c r="E199" s="37"/>
      <c r="F199" s="51"/>
      <c r="G199" s="52"/>
      <c r="H199" s="52"/>
      <c r="I199" s="42"/>
      <c r="J199" s="42"/>
    </row>
    <row r="200">
      <c r="A200" s="37"/>
      <c r="B200" s="37"/>
      <c r="C200" s="37"/>
      <c r="D200" s="37"/>
      <c r="E200" s="37"/>
      <c r="F200" s="51"/>
      <c r="G200" s="52"/>
      <c r="H200" s="52"/>
      <c r="I200" s="42"/>
      <c r="J200" s="42"/>
    </row>
    <row r="201">
      <c r="A201" s="37"/>
      <c r="B201" s="37"/>
      <c r="C201" s="37"/>
      <c r="D201" s="37"/>
      <c r="E201" s="37"/>
      <c r="F201" s="51"/>
      <c r="G201" s="52"/>
      <c r="H201" s="52"/>
      <c r="I201" s="42"/>
      <c r="J201" s="42"/>
    </row>
    <row r="202">
      <c r="A202" s="37"/>
      <c r="B202" s="37"/>
      <c r="C202" s="37"/>
      <c r="D202" s="37"/>
      <c r="E202" s="37"/>
      <c r="F202" s="51"/>
      <c r="G202" s="52"/>
      <c r="H202" s="52"/>
      <c r="I202" s="42"/>
      <c r="J202" s="42"/>
    </row>
    <row r="203">
      <c r="A203" s="37"/>
      <c r="B203" s="37"/>
      <c r="C203" s="37"/>
      <c r="D203" s="37"/>
      <c r="E203" s="37"/>
      <c r="F203" s="51"/>
      <c r="G203" s="52"/>
      <c r="H203" s="52"/>
      <c r="I203" s="42"/>
      <c r="J203" s="42"/>
    </row>
    <row r="204">
      <c r="A204" s="37"/>
      <c r="B204" s="37"/>
      <c r="C204" s="37"/>
      <c r="D204" s="37"/>
      <c r="E204" s="37"/>
      <c r="F204" s="51"/>
      <c r="G204" s="52"/>
      <c r="H204" s="52"/>
      <c r="I204" s="42"/>
      <c r="J204" s="42"/>
    </row>
    <row r="205">
      <c r="A205" s="37"/>
      <c r="B205" s="37"/>
      <c r="C205" s="37"/>
      <c r="D205" s="37"/>
      <c r="E205" s="37"/>
      <c r="F205" s="51"/>
      <c r="G205" s="52"/>
      <c r="H205" s="52"/>
      <c r="I205" s="42"/>
      <c r="J205" s="42"/>
    </row>
    <row r="206">
      <c r="A206" s="37"/>
      <c r="B206" s="37"/>
      <c r="C206" s="37"/>
      <c r="D206" s="37"/>
      <c r="E206" s="37"/>
      <c r="F206" s="51"/>
      <c r="G206" s="52"/>
      <c r="H206" s="52"/>
      <c r="I206" s="42"/>
      <c r="J206" s="42"/>
    </row>
    <row r="207">
      <c r="A207" s="37"/>
      <c r="B207" s="37"/>
      <c r="C207" s="37"/>
      <c r="D207" s="37"/>
      <c r="E207" s="37"/>
      <c r="F207" s="51"/>
      <c r="G207" s="52"/>
      <c r="H207" s="52"/>
      <c r="I207" s="42"/>
      <c r="J207" s="42"/>
    </row>
    <row r="208">
      <c r="A208" s="37"/>
      <c r="B208" s="37"/>
      <c r="C208" s="37"/>
      <c r="D208" s="37"/>
      <c r="E208" s="37"/>
      <c r="F208" s="51"/>
      <c r="G208" s="52"/>
      <c r="H208" s="52"/>
      <c r="I208" s="42"/>
      <c r="J208" s="42"/>
    </row>
    <row r="209">
      <c r="A209" s="37"/>
      <c r="B209" s="37"/>
      <c r="C209" s="37"/>
      <c r="D209" s="37"/>
      <c r="E209" s="37"/>
      <c r="F209" s="51"/>
      <c r="G209" s="52"/>
      <c r="H209" s="52"/>
      <c r="I209" s="42"/>
      <c r="J209" s="42"/>
    </row>
    <row r="210">
      <c r="A210" s="37"/>
      <c r="B210" s="37"/>
      <c r="C210" s="37"/>
      <c r="D210" s="37"/>
      <c r="E210" s="37"/>
      <c r="F210" s="51"/>
      <c r="G210" s="52"/>
      <c r="H210" s="52"/>
      <c r="I210" s="42"/>
      <c r="J210" s="42"/>
    </row>
    <row r="211">
      <c r="A211" s="37"/>
      <c r="B211" s="37"/>
      <c r="C211" s="37"/>
      <c r="D211" s="37"/>
      <c r="E211" s="37"/>
      <c r="F211" s="51"/>
      <c r="G211" s="52"/>
      <c r="H211" s="52"/>
      <c r="I211" s="42"/>
      <c r="J211" s="42"/>
    </row>
    <row r="212">
      <c r="A212" s="37"/>
      <c r="B212" s="37"/>
      <c r="C212" s="37"/>
      <c r="D212" s="37"/>
      <c r="E212" s="37"/>
      <c r="F212" s="51"/>
      <c r="G212" s="52"/>
      <c r="H212" s="52"/>
      <c r="I212" s="42"/>
      <c r="J212" s="42"/>
    </row>
    <row r="213">
      <c r="A213" s="37"/>
      <c r="B213" s="37"/>
      <c r="C213" s="37"/>
      <c r="D213" s="37"/>
      <c r="E213" s="37"/>
      <c r="F213" s="51"/>
      <c r="G213" s="52"/>
      <c r="H213" s="52"/>
      <c r="I213" s="42"/>
      <c r="J213" s="42"/>
    </row>
    <row r="214">
      <c r="A214" s="37"/>
      <c r="B214" s="37"/>
      <c r="C214" s="37"/>
      <c r="D214" s="37"/>
      <c r="E214" s="37"/>
      <c r="F214" s="51"/>
      <c r="G214" s="52"/>
      <c r="H214" s="52"/>
      <c r="I214" s="42"/>
      <c r="J214" s="42"/>
    </row>
    <row r="215">
      <c r="A215" s="37"/>
      <c r="B215" s="37"/>
      <c r="C215" s="37"/>
      <c r="D215" s="37"/>
      <c r="E215" s="37"/>
      <c r="F215" s="51"/>
      <c r="G215" s="52"/>
      <c r="H215" s="52"/>
      <c r="I215" s="42"/>
      <c r="J215" s="42"/>
    </row>
    <row r="216">
      <c r="A216" s="37"/>
      <c r="B216" s="37"/>
      <c r="C216" s="37"/>
      <c r="D216" s="37"/>
      <c r="E216" s="37"/>
      <c r="F216" s="51"/>
      <c r="G216" s="52"/>
      <c r="H216" s="52"/>
      <c r="I216" s="42"/>
      <c r="J216" s="42"/>
    </row>
    <row r="217">
      <c r="A217" s="37"/>
      <c r="B217" s="37"/>
      <c r="C217" s="37"/>
      <c r="D217" s="37"/>
      <c r="E217" s="37"/>
      <c r="F217" s="51"/>
      <c r="G217" s="52"/>
      <c r="H217" s="52"/>
      <c r="I217" s="42"/>
      <c r="J217" s="42"/>
    </row>
    <row r="218">
      <c r="A218" s="37"/>
      <c r="B218" s="37"/>
      <c r="C218" s="37"/>
      <c r="D218" s="37"/>
      <c r="E218" s="37"/>
      <c r="F218" s="51"/>
      <c r="G218" s="52"/>
      <c r="H218" s="52"/>
      <c r="I218" s="42"/>
      <c r="J218" s="42"/>
    </row>
    <row r="219">
      <c r="A219" s="37"/>
      <c r="B219" s="37"/>
      <c r="C219" s="37"/>
      <c r="D219" s="37"/>
      <c r="E219" s="37"/>
      <c r="F219" s="51"/>
      <c r="G219" s="52"/>
      <c r="H219" s="52"/>
      <c r="I219" s="42"/>
      <c r="J219" s="42"/>
    </row>
    <row r="220">
      <c r="A220" s="37"/>
      <c r="B220" s="37"/>
      <c r="C220" s="37"/>
      <c r="D220" s="37"/>
      <c r="E220" s="37"/>
      <c r="F220" s="51"/>
      <c r="G220" s="52"/>
      <c r="H220" s="52"/>
      <c r="I220" s="42"/>
      <c r="J220" s="42"/>
    </row>
    <row r="221">
      <c r="A221" s="37"/>
      <c r="B221" s="37"/>
      <c r="C221" s="37"/>
      <c r="D221" s="37"/>
      <c r="E221" s="37"/>
      <c r="F221" s="51"/>
      <c r="G221" s="52"/>
      <c r="H221" s="52"/>
      <c r="I221" s="42"/>
      <c r="J221" s="42"/>
    </row>
    <row r="222">
      <c r="A222" s="37"/>
      <c r="B222" s="37"/>
      <c r="C222" s="37"/>
      <c r="D222" s="37"/>
      <c r="E222" s="37"/>
      <c r="F222" s="51"/>
      <c r="G222" s="52"/>
      <c r="H222" s="52"/>
      <c r="I222" s="42"/>
      <c r="J222" s="42"/>
    </row>
    <row r="223">
      <c r="A223" s="37"/>
      <c r="B223" s="37"/>
      <c r="C223" s="37"/>
      <c r="D223" s="37"/>
      <c r="E223" s="37"/>
      <c r="F223" s="51"/>
      <c r="G223" s="52"/>
      <c r="H223" s="52"/>
      <c r="I223" s="42"/>
      <c r="J223" s="42"/>
    </row>
    <row r="224">
      <c r="A224" s="37"/>
      <c r="B224" s="37"/>
      <c r="C224" s="37"/>
      <c r="D224" s="37"/>
      <c r="E224" s="37"/>
      <c r="F224" s="51"/>
      <c r="G224" s="52"/>
      <c r="H224" s="52"/>
      <c r="I224" s="42"/>
      <c r="J224" s="42"/>
    </row>
    <row r="225">
      <c r="A225" s="37"/>
      <c r="B225" s="37"/>
      <c r="C225" s="37"/>
      <c r="D225" s="37"/>
      <c r="E225" s="37"/>
      <c r="F225" s="51"/>
      <c r="G225" s="52"/>
      <c r="H225" s="52"/>
      <c r="I225" s="42"/>
      <c r="J225" s="42"/>
    </row>
    <row r="226">
      <c r="A226" s="37"/>
      <c r="B226" s="37"/>
      <c r="C226" s="37"/>
      <c r="D226" s="37"/>
      <c r="E226" s="37"/>
      <c r="F226" s="51"/>
      <c r="G226" s="52"/>
      <c r="H226" s="52"/>
      <c r="I226" s="42"/>
      <c r="J226" s="42"/>
    </row>
    <row r="227">
      <c r="A227" s="37"/>
      <c r="B227" s="37"/>
      <c r="C227" s="37"/>
      <c r="D227" s="37"/>
      <c r="E227" s="37"/>
      <c r="F227" s="51"/>
      <c r="G227" s="52"/>
      <c r="H227" s="52"/>
      <c r="I227" s="42"/>
      <c r="J227" s="42"/>
    </row>
    <row r="228">
      <c r="A228" s="37"/>
      <c r="B228" s="37"/>
      <c r="C228" s="37"/>
      <c r="D228" s="37"/>
      <c r="E228" s="37"/>
      <c r="F228" s="51"/>
      <c r="G228" s="52"/>
      <c r="H228" s="52"/>
      <c r="I228" s="42"/>
      <c r="J228" s="42"/>
    </row>
    <row r="229">
      <c r="A229" s="37"/>
      <c r="B229" s="37"/>
      <c r="C229" s="37"/>
      <c r="D229" s="37"/>
      <c r="E229" s="37"/>
      <c r="F229" s="51"/>
      <c r="G229" s="52"/>
      <c r="H229" s="52"/>
      <c r="I229" s="42"/>
      <c r="J229" s="42"/>
    </row>
    <row r="230">
      <c r="A230" s="37"/>
      <c r="B230" s="37"/>
      <c r="C230" s="37"/>
      <c r="D230" s="37"/>
      <c r="E230" s="37"/>
      <c r="F230" s="51"/>
      <c r="G230" s="52"/>
      <c r="H230" s="52"/>
      <c r="I230" s="42"/>
      <c r="J230" s="42"/>
    </row>
    <row r="231">
      <c r="A231" s="37"/>
      <c r="B231" s="37"/>
      <c r="C231" s="37"/>
      <c r="D231" s="37"/>
      <c r="E231" s="37"/>
      <c r="F231" s="51"/>
      <c r="G231" s="52"/>
      <c r="H231" s="52"/>
      <c r="I231" s="42"/>
      <c r="J231" s="42"/>
    </row>
    <row r="232">
      <c r="A232" s="37"/>
      <c r="B232" s="37"/>
      <c r="C232" s="37"/>
      <c r="D232" s="37"/>
      <c r="E232" s="37"/>
      <c r="F232" s="51"/>
      <c r="G232" s="52"/>
      <c r="H232" s="52"/>
      <c r="I232" s="42"/>
      <c r="J232" s="42"/>
    </row>
    <row r="233">
      <c r="A233" s="37"/>
      <c r="B233" s="37"/>
      <c r="C233" s="37"/>
      <c r="D233" s="37"/>
      <c r="E233" s="37"/>
      <c r="F233" s="51"/>
      <c r="G233" s="52"/>
      <c r="H233" s="52"/>
      <c r="I233" s="42"/>
      <c r="J233" s="42"/>
    </row>
    <row r="234">
      <c r="A234" s="37"/>
      <c r="B234" s="37"/>
      <c r="C234" s="37"/>
      <c r="D234" s="37"/>
      <c r="E234" s="37"/>
      <c r="F234" s="51"/>
      <c r="G234" s="52"/>
      <c r="H234" s="52"/>
      <c r="I234" s="42"/>
      <c r="J234" s="42"/>
    </row>
    <row r="235">
      <c r="A235" s="37"/>
      <c r="B235" s="37"/>
      <c r="C235" s="37"/>
      <c r="D235" s="37"/>
      <c r="E235" s="37"/>
      <c r="F235" s="51"/>
      <c r="G235" s="52"/>
      <c r="H235" s="52"/>
      <c r="I235" s="42"/>
      <c r="J235" s="42"/>
    </row>
    <row r="236">
      <c r="A236" s="37"/>
      <c r="B236" s="37"/>
      <c r="C236" s="37"/>
      <c r="D236" s="37"/>
      <c r="E236" s="37"/>
      <c r="F236" s="51"/>
      <c r="G236" s="52"/>
      <c r="H236" s="52"/>
      <c r="I236" s="42"/>
      <c r="J236" s="42"/>
    </row>
    <row r="237">
      <c r="A237" s="37"/>
      <c r="B237" s="37"/>
      <c r="C237" s="37"/>
      <c r="D237" s="37"/>
      <c r="E237" s="37"/>
      <c r="F237" s="51"/>
      <c r="G237" s="52"/>
      <c r="H237" s="52"/>
      <c r="I237" s="42"/>
      <c r="J237" s="42"/>
    </row>
    <row r="238">
      <c r="A238" s="37"/>
      <c r="B238" s="37"/>
      <c r="C238" s="37"/>
      <c r="D238" s="37"/>
      <c r="E238" s="37"/>
      <c r="F238" s="51"/>
      <c r="G238" s="52"/>
      <c r="H238" s="52"/>
      <c r="I238" s="42"/>
      <c r="J238" s="42"/>
    </row>
    <row r="239">
      <c r="A239" s="37"/>
      <c r="B239" s="37"/>
      <c r="C239" s="37"/>
      <c r="D239" s="37"/>
      <c r="E239" s="37"/>
      <c r="F239" s="51"/>
      <c r="G239" s="52"/>
      <c r="H239" s="52"/>
      <c r="I239" s="42"/>
      <c r="J239" s="42"/>
    </row>
    <row r="240">
      <c r="A240" s="37"/>
      <c r="B240" s="37"/>
      <c r="C240" s="37"/>
      <c r="D240" s="37"/>
      <c r="E240" s="37"/>
      <c r="F240" s="51"/>
      <c r="G240" s="52"/>
      <c r="H240" s="52"/>
      <c r="I240" s="42"/>
      <c r="J240" s="42"/>
    </row>
    <row r="241">
      <c r="A241" s="37"/>
      <c r="B241" s="37"/>
      <c r="C241" s="37"/>
      <c r="D241" s="37"/>
      <c r="E241" s="37"/>
      <c r="F241" s="51"/>
      <c r="G241" s="52"/>
      <c r="H241" s="52"/>
      <c r="I241" s="42"/>
      <c r="J241" s="42"/>
    </row>
    <row r="242">
      <c r="A242" s="37"/>
      <c r="B242" s="37"/>
      <c r="C242" s="37"/>
      <c r="D242" s="37"/>
      <c r="E242" s="37"/>
      <c r="F242" s="51"/>
      <c r="G242" s="52"/>
      <c r="H242" s="52"/>
      <c r="I242" s="42"/>
      <c r="J242" s="42"/>
    </row>
    <row r="243">
      <c r="A243" s="37"/>
      <c r="B243" s="37"/>
      <c r="C243" s="37"/>
      <c r="D243" s="37"/>
      <c r="E243" s="37"/>
      <c r="F243" s="51"/>
      <c r="G243" s="52"/>
      <c r="H243" s="52"/>
      <c r="I243" s="42"/>
      <c r="J243" s="42"/>
    </row>
    <row r="244">
      <c r="A244" s="37"/>
      <c r="B244" s="37"/>
      <c r="C244" s="37"/>
      <c r="D244" s="37"/>
      <c r="E244" s="37"/>
      <c r="F244" s="51"/>
      <c r="G244" s="52"/>
      <c r="H244" s="52"/>
      <c r="I244" s="42"/>
      <c r="J244" s="42"/>
    </row>
    <row r="245">
      <c r="A245" s="37"/>
      <c r="B245" s="37"/>
      <c r="C245" s="37"/>
      <c r="D245" s="37"/>
      <c r="E245" s="37"/>
      <c r="F245" s="51"/>
      <c r="G245" s="52"/>
      <c r="H245" s="52"/>
      <c r="I245" s="42"/>
      <c r="J245" s="42"/>
    </row>
    <row r="246">
      <c r="A246" s="37"/>
      <c r="B246" s="37"/>
      <c r="C246" s="37"/>
      <c r="D246" s="37"/>
      <c r="E246" s="37"/>
      <c r="F246" s="51"/>
      <c r="G246" s="52"/>
      <c r="H246" s="52"/>
      <c r="I246" s="42"/>
      <c r="J246" s="42"/>
    </row>
    <row r="247">
      <c r="A247" s="37"/>
      <c r="B247" s="37"/>
      <c r="C247" s="37"/>
      <c r="D247" s="37"/>
      <c r="E247" s="37"/>
      <c r="F247" s="51"/>
      <c r="G247" s="52"/>
      <c r="H247" s="52"/>
      <c r="I247" s="42"/>
      <c r="J247" s="42"/>
    </row>
    <row r="248">
      <c r="A248" s="37"/>
      <c r="B248" s="37"/>
      <c r="C248" s="37"/>
      <c r="D248" s="37"/>
      <c r="E248" s="37"/>
      <c r="F248" s="51"/>
      <c r="G248" s="52"/>
      <c r="H248" s="52"/>
      <c r="I248" s="42"/>
      <c r="J248" s="42"/>
    </row>
    <row r="249">
      <c r="A249" s="37"/>
      <c r="B249" s="37"/>
      <c r="C249" s="37"/>
      <c r="D249" s="37"/>
      <c r="E249" s="37"/>
      <c r="F249" s="51"/>
      <c r="G249" s="52"/>
      <c r="H249" s="52"/>
      <c r="I249" s="42"/>
      <c r="J249" s="42"/>
    </row>
    <row r="250">
      <c r="A250" s="37"/>
      <c r="B250" s="37"/>
      <c r="C250" s="37"/>
      <c r="D250" s="37"/>
      <c r="E250" s="37"/>
      <c r="F250" s="51"/>
      <c r="G250" s="52"/>
      <c r="H250" s="52"/>
      <c r="I250" s="42"/>
      <c r="J250" s="42"/>
    </row>
    <row r="251">
      <c r="A251" s="37"/>
      <c r="B251" s="37"/>
      <c r="C251" s="37"/>
      <c r="D251" s="37"/>
      <c r="E251" s="37"/>
      <c r="F251" s="51"/>
      <c r="G251" s="52"/>
      <c r="H251" s="52"/>
      <c r="I251" s="42"/>
      <c r="J251" s="42"/>
    </row>
    <row r="252">
      <c r="A252" s="37"/>
      <c r="B252" s="37"/>
      <c r="C252" s="37"/>
      <c r="D252" s="37"/>
      <c r="E252" s="37"/>
      <c r="F252" s="51"/>
      <c r="G252" s="52"/>
      <c r="H252" s="52"/>
      <c r="I252" s="42"/>
      <c r="J252" s="42"/>
    </row>
    <row r="253">
      <c r="A253" s="37"/>
      <c r="B253" s="37"/>
      <c r="C253" s="37"/>
      <c r="D253" s="37"/>
      <c r="E253" s="37"/>
      <c r="F253" s="51"/>
      <c r="G253" s="52"/>
      <c r="H253" s="52"/>
      <c r="I253" s="42"/>
      <c r="J253" s="42"/>
    </row>
    <row r="254">
      <c r="A254" s="37"/>
      <c r="B254" s="37"/>
      <c r="C254" s="37"/>
      <c r="D254" s="37"/>
      <c r="E254" s="37"/>
      <c r="F254" s="51"/>
      <c r="G254" s="52"/>
      <c r="H254" s="52"/>
      <c r="I254" s="42"/>
      <c r="J254" s="42"/>
    </row>
    <row r="255">
      <c r="A255" s="37"/>
      <c r="B255" s="37"/>
      <c r="C255" s="37"/>
      <c r="D255" s="37"/>
      <c r="E255" s="37"/>
      <c r="F255" s="51"/>
      <c r="G255" s="52"/>
      <c r="H255" s="52"/>
      <c r="I255" s="42"/>
      <c r="J255" s="42"/>
    </row>
    <row r="256">
      <c r="A256" s="37"/>
      <c r="B256" s="37"/>
      <c r="C256" s="37"/>
      <c r="D256" s="37"/>
      <c r="E256" s="37"/>
      <c r="F256" s="51"/>
      <c r="G256" s="52"/>
      <c r="H256" s="52"/>
      <c r="I256" s="42"/>
      <c r="J256" s="42"/>
    </row>
    <row r="257">
      <c r="A257" s="37"/>
      <c r="B257" s="37"/>
      <c r="C257" s="37"/>
      <c r="D257" s="37"/>
      <c r="E257" s="37"/>
      <c r="F257" s="51"/>
      <c r="G257" s="52"/>
      <c r="H257" s="52"/>
      <c r="I257" s="42"/>
      <c r="J257" s="42"/>
    </row>
    <row r="258">
      <c r="A258" s="37"/>
      <c r="B258" s="37"/>
      <c r="C258" s="37"/>
      <c r="D258" s="37"/>
      <c r="E258" s="37"/>
      <c r="F258" s="51"/>
      <c r="G258" s="52"/>
      <c r="H258" s="52"/>
      <c r="I258" s="42"/>
      <c r="J258" s="42"/>
    </row>
    <row r="259">
      <c r="A259" s="37"/>
      <c r="B259" s="37"/>
      <c r="C259" s="37"/>
      <c r="D259" s="37"/>
      <c r="E259" s="37"/>
      <c r="F259" s="51"/>
      <c r="G259" s="52"/>
      <c r="H259" s="52"/>
      <c r="I259" s="42"/>
      <c r="J259" s="42"/>
    </row>
    <row r="260">
      <c r="A260" s="37"/>
      <c r="B260" s="37"/>
      <c r="C260" s="37"/>
      <c r="D260" s="37"/>
      <c r="E260" s="37"/>
      <c r="F260" s="51"/>
      <c r="G260" s="52"/>
      <c r="H260" s="52"/>
      <c r="I260" s="42"/>
      <c r="J260" s="42"/>
    </row>
    <row r="261">
      <c r="A261" s="37"/>
      <c r="B261" s="37"/>
      <c r="C261" s="37"/>
      <c r="D261" s="37"/>
      <c r="E261" s="37"/>
      <c r="F261" s="51"/>
      <c r="G261" s="52"/>
      <c r="H261" s="52"/>
      <c r="I261" s="42"/>
      <c r="J261" s="42"/>
    </row>
    <row r="262">
      <c r="A262" s="37"/>
      <c r="B262" s="37"/>
      <c r="C262" s="37"/>
      <c r="D262" s="37"/>
      <c r="E262" s="37"/>
      <c r="F262" s="51"/>
      <c r="G262" s="52"/>
      <c r="H262" s="52"/>
      <c r="I262" s="42"/>
      <c r="J262" s="42"/>
    </row>
    <row r="263">
      <c r="A263" s="37"/>
      <c r="B263" s="37"/>
      <c r="C263" s="37"/>
      <c r="D263" s="37"/>
      <c r="E263" s="37"/>
      <c r="F263" s="51"/>
      <c r="G263" s="52"/>
      <c r="H263" s="52"/>
      <c r="I263" s="42"/>
      <c r="J263" s="42"/>
    </row>
    <row r="264">
      <c r="A264" s="37"/>
      <c r="B264" s="37"/>
      <c r="C264" s="37"/>
      <c r="D264" s="37"/>
      <c r="E264" s="37"/>
      <c r="F264" s="51"/>
      <c r="G264" s="52"/>
      <c r="H264" s="52"/>
      <c r="I264" s="42"/>
      <c r="J264" s="42"/>
    </row>
    <row r="265">
      <c r="A265" s="37"/>
      <c r="B265" s="37"/>
      <c r="C265" s="37"/>
      <c r="D265" s="37"/>
      <c r="E265" s="37"/>
      <c r="F265" s="51"/>
      <c r="G265" s="52"/>
      <c r="H265" s="52"/>
      <c r="I265" s="42"/>
      <c r="J265" s="42"/>
    </row>
    <row r="266">
      <c r="A266" s="37"/>
      <c r="B266" s="37"/>
      <c r="C266" s="37"/>
      <c r="D266" s="37"/>
      <c r="E266" s="37"/>
      <c r="F266" s="51"/>
      <c r="G266" s="52"/>
      <c r="H266" s="52"/>
      <c r="I266" s="42"/>
      <c r="J266" s="42"/>
    </row>
    <row r="267">
      <c r="A267" s="37"/>
      <c r="B267" s="37"/>
      <c r="C267" s="37"/>
      <c r="D267" s="37"/>
      <c r="E267" s="37"/>
      <c r="F267" s="51"/>
      <c r="G267" s="52"/>
      <c r="H267" s="52"/>
      <c r="I267" s="42"/>
      <c r="J267" s="42"/>
    </row>
    <row r="268">
      <c r="A268" s="37"/>
      <c r="B268" s="37"/>
      <c r="C268" s="37"/>
      <c r="D268" s="37"/>
      <c r="E268" s="37"/>
      <c r="F268" s="51"/>
      <c r="G268" s="52"/>
      <c r="H268" s="52"/>
      <c r="I268" s="42"/>
      <c r="J268" s="42"/>
    </row>
    <row r="269">
      <c r="A269" s="37"/>
      <c r="B269" s="37"/>
      <c r="C269" s="37"/>
      <c r="D269" s="37"/>
      <c r="E269" s="37"/>
      <c r="F269" s="51"/>
      <c r="G269" s="52"/>
      <c r="H269" s="52"/>
      <c r="I269" s="42"/>
      <c r="J269" s="42"/>
    </row>
    <row r="270">
      <c r="A270" s="37"/>
      <c r="B270" s="37"/>
      <c r="C270" s="37"/>
      <c r="D270" s="37"/>
      <c r="E270" s="37"/>
      <c r="F270" s="51"/>
      <c r="G270" s="52"/>
      <c r="H270" s="52"/>
      <c r="I270" s="42"/>
      <c r="J270" s="42"/>
    </row>
    <row r="271">
      <c r="A271" s="37"/>
      <c r="B271" s="37"/>
      <c r="C271" s="37"/>
      <c r="D271" s="37"/>
      <c r="E271" s="37"/>
      <c r="F271" s="51"/>
      <c r="G271" s="52"/>
      <c r="H271" s="52"/>
      <c r="I271" s="42"/>
      <c r="J271" s="42"/>
    </row>
    <row r="272">
      <c r="A272" s="37"/>
      <c r="B272" s="37"/>
      <c r="C272" s="37"/>
      <c r="D272" s="37"/>
      <c r="E272" s="37"/>
      <c r="F272" s="51"/>
      <c r="G272" s="52"/>
      <c r="H272" s="52"/>
      <c r="I272" s="42"/>
      <c r="J272" s="42"/>
    </row>
    <row r="273">
      <c r="A273" s="37"/>
      <c r="B273" s="37"/>
      <c r="C273" s="37"/>
      <c r="D273" s="37"/>
      <c r="E273" s="37"/>
      <c r="F273" s="51"/>
      <c r="G273" s="52"/>
      <c r="H273" s="52"/>
      <c r="I273" s="42"/>
      <c r="J273" s="42"/>
    </row>
    <row r="274">
      <c r="A274" s="37"/>
      <c r="B274" s="37"/>
      <c r="C274" s="37"/>
      <c r="D274" s="37"/>
      <c r="E274" s="37"/>
      <c r="F274" s="51"/>
      <c r="G274" s="52"/>
      <c r="H274" s="52"/>
      <c r="I274" s="42"/>
      <c r="J274" s="42"/>
    </row>
    <row r="275">
      <c r="A275" s="37"/>
      <c r="B275" s="37"/>
      <c r="C275" s="37"/>
      <c r="D275" s="37"/>
      <c r="E275" s="37"/>
      <c r="F275" s="51"/>
      <c r="G275" s="52"/>
      <c r="H275" s="52"/>
      <c r="I275" s="42"/>
      <c r="J275" s="42"/>
    </row>
    <row r="276">
      <c r="A276" s="37"/>
      <c r="B276" s="37"/>
      <c r="C276" s="37"/>
      <c r="D276" s="37"/>
      <c r="E276" s="37"/>
      <c r="F276" s="51"/>
      <c r="G276" s="52"/>
      <c r="H276" s="52"/>
      <c r="I276" s="42"/>
      <c r="J276" s="42"/>
    </row>
    <row r="277">
      <c r="A277" s="37"/>
      <c r="B277" s="37"/>
      <c r="C277" s="37"/>
      <c r="D277" s="37"/>
      <c r="E277" s="37"/>
      <c r="F277" s="51"/>
      <c r="G277" s="52"/>
      <c r="H277" s="52"/>
      <c r="I277" s="42"/>
      <c r="J277" s="42"/>
    </row>
    <row r="278">
      <c r="A278" s="37"/>
      <c r="B278" s="37"/>
      <c r="C278" s="37"/>
      <c r="D278" s="37"/>
      <c r="E278" s="37"/>
      <c r="F278" s="51"/>
      <c r="G278" s="52"/>
      <c r="H278" s="52"/>
      <c r="I278" s="42"/>
      <c r="J278" s="42"/>
    </row>
    <row r="279">
      <c r="A279" s="37"/>
      <c r="B279" s="37"/>
      <c r="C279" s="37"/>
      <c r="D279" s="37"/>
      <c r="E279" s="37"/>
      <c r="F279" s="51"/>
      <c r="G279" s="52"/>
      <c r="H279" s="52"/>
      <c r="I279" s="42"/>
      <c r="J279" s="42"/>
    </row>
    <row r="280">
      <c r="A280" s="37"/>
      <c r="B280" s="37"/>
      <c r="C280" s="37"/>
      <c r="D280" s="37"/>
      <c r="E280" s="37"/>
      <c r="F280" s="51"/>
      <c r="G280" s="52"/>
      <c r="H280" s="52"/>
      <c r="I280" s="42"/>
      <c r="J280" s="42"/>
    </row>
    <row r="281">
      <c r="A281" s="37"/>
      <c r="B281" s="37"/>
      <c r="C281" s="37"/>
      <c r="D281" s="37"/>
      <c r="E281" s="37"/>
      <c r="F281" s="51"/>
      <c r="G281" s="52"/>
      <c r="H281" s="52"/>
      <c r="I281" s="42"/>
      <c r="J281" s="42"/>
    </row>
    <row r="282">
      <c r="A282" s="37"/>
      <c r="B282" s="37"/>
      <c r="C282" s="37"/>
      <c r="D282" s="37"/>
      <c r="E282" s="37"/>
      <c r="F282" s="51"/>
      <c r="G282" s="52"/>
      <c r="H282" s="52"/>
      <c r="I282" s="42"/>
      <c r="J282" s="42"/>
    </row>
    <row r="283">
      <c r="A283" s="37"/>
      <c r="B283" s="37"/>
      <c r="C283" s="37"/>
      <c r="D283" s="37"/>
      <c r="E283" s="37"/>
      <c r="F283" s="51"/>
      <c r="G283" s="52"/>
      <c r="H283" s="52"/>
      <c r="I283" s="42"/>
      <c r="J283" s="42"/>
    </row>
    <row r="284">
      <c r="A284" s="37"/>
      <c r="B284" s="37"/>
      <c r="C284" s="37"/>
      <c r="D284" s="37"/>
      <c r="E284" s="37"/>
      <c r="F284" s="51"/>
      <c r="G284" s="52"/>
      <c r="H284" s="52"/>
      <c r="I284" s="42"/>
      <c r="J284" s="42"/>
    </row>
    <row r="285">
      <c r="A285" s="37"/>
      <c r="B285" s="37"/>
      <c r="C285" s="37"/>
      <c r="D285" s="37"/>
      <c r="E285" s="37"/>
      <c r="F285" s="51"/>
      <c r="G285" s="52"/>
      <c r="H285" s="52"/>
      <c r="I285" s="42"/>
      <c r="J285" s="42"/>
    </row>
    <row r="286">
      <c r="A286" s="37"/>
      <c r="B286" s="37"/>
      <c r="C286" s="37"/>
      <c r="D286" s="37"/>
      <c r="E286" s="37"/>
      <c r="F286" s="51"/>
      <c r="G286" s="52"/>
      <c r="H286" s="52"/>
      <c r="I286" s="42"/>
      <c r="J286" s="42"/>
    </row>
    <row r="287">
      <c r="A287" s="37"/>
      <c r="B287" s="37"/>
      <c r="C287" s="37"/>
      <c r="D287" s="37"/>
      <c r="E287" s="37"/>
      <c r="F287" s="51"/>
      <c r="G287" s="52"/>
      <c r="H287" s="52"/>
      <c r="I287" s="42"/>
      <c r="J287" s="42"/>
    </row>
    <row r="288">
      <c r="A288" s="37"/>
      <c r="B288" s="37"/>
      <c r="C288" s="37"/>
      <c r="D288" s="37"/>
      <c r="E288" s="37"/>
      <c r="F288" s="51"/>
      <c r="G288" s="52"/>
      <c r="H288" s="52"/>
      <c r="I288" s="42"/>
      <c r="J288" s="42"/>
    </row>
    <row r="289">
      <c r="A289" s="37"/>
      <c r="B289" s="37"/>
      <c r="C289" s="37"/>
      <c r="D289" s="37"/>
      <c r="E289" s="37"/>
      <c r="F289" s="51"/>
      <c r="G289" s="52"/>
      <c r="H289" s="52"/>
      <c r="I289" s="42"/>
      <c r="J289" s="42"/>
    </row>
    <row r="290">
      <c r="A290" s="37"/>
      <c r="B290" s="37"/>
      <c r="C290" s="37"/>
      <c r="D290" s="37"/>
      <c r="E290" s="37"/>
      <c r="F290" s="51"/>
      <c r="G290" s="52"/>
      <c r="H290" s="52"/>
      <c r="I290" s="42"/>
      <c r="J290" s="42"/>
    </row>
    <row r="291">
      <c r="A291" s="37"/>
      <c r="B291" s="37"/>
      <c r="C291" s="37"/>
      <c r="D291" s="37"/>
      <c r="E291" s="37"/>
      <c r="F291" s="51"/>
      <c r="G291" s="52"/>
      <c r="H291" s="52"/>
      <c r="I291" s="42"/>
      <c r="J291" s="42"/>
    </row>
    <row r="292">
      <c r="A292" s="37"/>
      <c r="B292" s="37"/>
      <c r="C292" s="37"/>
      <c r="D292" s="37"/>
      <c r="E292" s="37"/>
      <c r="F292" s="51"/>
      <c r="G292" s="52"/>
      <c r="H292" s="52"/>
      <c r="I292" s="42"/>
      <c r="J292" s="42"/>
    </row>
    <row r="293">
      <c r="A293" s="37"/>
      <c r="B293" s="37"/>
      <c r="C293" s="37"/>
      <c r="D293" s="37"/>
      <c r="E293" s="37"/>
      <c r="F293" s="51"/>
      <c r="G293" s="52"/>
      <c r="H293" s="52"/>
      <c r="I293" s="42"/>
      <c r="J293" s="42"/>
    </row>
    <row r="294">
      <c r="A294" s="37"/>
      <c r="B294" s="37"/>
      <c r="C294" s="37"/>
      <c r="D294" s="37"/>
      <c r="E294" s="37"/>
      <c r="F294" s="51"/>
      <c r="G294" s="52"/>
      <c r="H294" s="52"/>
      <c r="I294" s="42"/>
      <c r="J294" s="42"/>
    </row>
    <row r="295">
      <c r="A295" s="37"/>
      <c r="B295" s="37"/>
      <c r="C295" s="37"/>
      <c r="D295" s="37"/>
      <c r="E295" s="37"/>
      <c r="F295" s="51"/>
      <c r="G295" s="52"/>
      <c r="H295" s="52"/>
      <c r="I295" s="42"/>
      <c r="J295" s="42"/>
    </row>
    <row r="296">
      <c r="A296" s="37"/>
      <c r="B296" s="37"/>
      <c r="C296" s="37"/>
      <c r="D296" s="37"/>
      <c r="E296" s="37"/>
      <c r="F296" s="51"/>
      <c r="G296" s="52"/>
      <c r="H296" s="52"/>
      <c r="I296" s="42"/>
      <c r="J296" s="42"/>
    </row>
    <row r="297">
      <c r="A297" s="37"/>
      <c r="B297" s="37"/>
      <c r="C297" s="37"/>
      <c r="D297" s="37"/>
      <c r="E297" s="37"/>
      <c r="F297" s="51"/>
      <c r="G297" s="52"/>
      <c r="H297" s="52"/>
      <c r="I297" s="42"/>
      <c r="J297" s="42"/>
    </row>
    <row r="298">
      <c r="A298" s="37"/>
      <c r="B298" s="37"/>
      <c r="C298" s="37"/>
      <c r="D298" s="37"/>
      <c r="E298" s="37"/>
      <c r="F298" s="51"/>
      <c r="G298" s="52"/>
      <c r="H298" s="52"/>
      <c r="I298" s="42"/>
      <c r="J298" s="42"/>
    </row>
    <row r="299">
      <c r="A299" s="37"/>
      <c r="B299" s="37"/>
      <c r="C299" s="37"/>
      <c r="D299" s="37"/>
      <c r="E299" s="37"/>
      <c r="F299" s="51"/>
      <c r="G299" s="52"/>
      <c r="H299" s="52"/>
      <c r="I299" s="42"/>
      <c r="J299" s="42"/>
    </row>
    <row r="300">
      <c r="A300" s="37"/>
      <c r="B300" s="37"/>
      <c r="C300" s="37"/>
      <c r="D300" s="37"/>
      <c r="E300" s="37"/>
      <c r="F300" s="51"/>
      <c r="G300" s="52"/>
      <c r="H300" s="52"/>
      <c r="I300" s="42"/>
      <c r="J300" s="42"/>
    </row>
    <row r="301">
      <c r="A301" s="37"/>
      <c r="B301" s="37"/>
      <c r="C301" s="37"/>
      <c r="D301" s="37"/>
      <c r="E301" s="37"/>
      <c r="F301" s="51"/>
      <c r="G301" s="52"/>
      <c r="H301" s="52"/>
      <c r="I301" s="42"/>
      <c r="J301" s="42"/>
    </row>
    <row r="302">
      <c r="A302" s="37"/>
      <c r="B302" s="37"/>
      <c r="C302" s="37"/>
      <c r="D302" s="37"/>
      <c r="E302" s="37"/>
      <c r="F302" s="51"/>
      <c r="G302" s="52"/>
      <c r="H302" s="52"/>
      <c r="I302" s="42"/>
      <c r="J302" s="42"/>
    </row>
    <row r="303">
      <c r="A303" s="37"/>
      <c r="B303" s="37"/>
      <c r="C303" s="37"/>
      <c r="D303" s="37"/>
      <c r="E303" s="37"/>
      <c r="F303" s="51"/>
      <c r="G303" s="52"/>
      <c r="H303" s="52"/>
      <c r="I303" s="42"/>
      <c r="J303" s="42"/>
    </row>
    <row r="304">
      <c r="A304" s="37"/>
      <c r="B304" s="37"/>
      <c r="C304" s="37"/>
      <c r="D304" s="37"/>
      <c r="E304" s="37"/>
      <c r="F304" s="51"/>
      <c r="G304" s="52"/>
      <c r="H304" s="52"/>
      <c r="I304" s="42"/>
      <c r="J304" s="42"/>
    </row>
    <row r="305">
      <c r="A305" s="37"/>
      <c r="B305" s="37"/>
      <c r="C305" s="37"/>
      <c r="D305" s="37"/>
      <c r="E305" s="37"/>
      <c r="F305" s="51"/>
      <c r="G305" s="52"/>
      <c r="H305" s="52"/>
      <c r="I305" s="42"/>
      <c r="J305" s="42"/>
    </row>
    <row r="306">
      <c r="A306" s="37"/>
      <c r="B306" s="37"/>
      <c r="C306" s="37"/>
      <c r="D306" s="37"/>
      <c r="E306" s="37"/>
      <c r="F306" s="51"/>
      <c r="G306" s="52"/>
      <c r="H306" s="52"/>
      <c r="I306" s="42"/>
      <c r="J306" s="42"/>
    </row>
    <row r="307">
      <c r="A307" s="37"/>
      <c r="B307" s="37"/>
      <c r="C307" s="37"/>
      <c r="D307" s="37"/>
      <c r="E307" s="37"/>
      <c r="F307" s="51"/>
      <c r="G307" s="52"/>
      <c r="H307" s="52"/>
      <c r="I307" s="42"/>
      <c r="J307" s="42"/>
    </row>
    <row r="308">
      <c r="A308" s="37"/>
      <c r="B308" s="37"/>
      <c r="C308" s="37"/>
      <c r="D308" s="37"/>
      <c r="E308" s="37"/>
      <c r="F308" s="51"/>
      <c r="G308" s="52"/>
      <c r="H308" s="52"/>
      <c r="I308" s="42"/>
      <c r="J308" s="42"/>
    </row>
    <row r="309">
      <c r="A309" s="37"/>
      <c r="B309" s="37"/>
      <c r="C309" s="37"/>
      <c r="D309" s="37"/>
      <c r="E309" s="37"/>
      <c r="F309" s="51"/>
      <c r="G309" s="52"/>
      <c r="H309" s="52"/>
      <c r="I309" s="42"/>
      <c r="J309" s="42"/>
    </row>
    <row r="310">
      <c r="A310" s="37"/>
      <c r="B310" s="37"/>
      <c r="C310" s="37"/>
      <c r="D310" s="37"/>
      <c r="E310" s="37"/>
      <c r="F310" s="51"/>
      <c r="G310" s="52"/>
      <c r="H310" s="52"/>
      <c r="I310" s="42"/>
      <c r="J310" s="42"/>
    </row>
    <row r="311">
      <c r="A311" s="37"/>
      <c r="B311" s="37"/>
      <c r="C311" s="37"/>
      <c r="D311" s="37"/>
      <c r="E311" s="37"/>
      <c r="F311" s="51"/>
      <c r="G311" s="52"/>
      <c r="H311" s="52"/>
      <c r="I311" s="42"/>
      <c r="J311" s="42"/>
    </row>
    <row r="312">
      <c r="A312" s="37"/>
      <c r="B312" s="37"/>
      <c r="C312" s="37"/>
      <c r="D312" s="37"/>
      <c r="E312" s="37"/>
      <c r="F312" s="51"/>
      <c r="G312" s="52"/>
      <c r="H312" s="52"/>
      <c r="I312" s="42"/>
      <c r="J312" s="42"/>
    </row>
    <row r="313">
      <c r="A313" s="37"/>
      <c r="B313" s="37"/>
      <c r="C313" s="37"/>
      <c r="D313" s="37"/>
      <c r="E313" s="37"/>
      <c r="F313" s="51"/>
      <c r="G313" s="52"/>
      <c r="H313" s="52"/>
      <c r="I313" s="42"/>
      <c r="J313" s="42"/>
    </row>
    <row r="314">
      <c r="A314" s="37"/>
      <c r="B314" s="37"/>
      <c r="C314" s="37"/>
      <c r="D314" s="37"/>
      <c r="E314" s="37"/>
      <c r="F314" s="51"/>
      <c r="G314" s="52"/>
      <c r="H314" s="52"/>
      <c r="I314" s="42"/>
      <c r="J314" s="42"/>
    </row>
    <row r="315">
      <c r="A315" s="37"/>
      <c r="B315" s="37"/>
      <c r="C315" s="37"/>
      <c r="D315" s="37"/>
      <c r="E315" s="37"/>
      <c r="F315" s="51"/>
      <c r="G315" s="52"/>
      <c r="H315" s="52"/>
      <c r="I315" s="42"/>
      <c r="J315" s="42"/>
    </row>
    <row r="316">
      <c r="A316" s="37"/>
      <c r="B316" s="37"/>
      <c r="C316" s="37"/>
      <c r="D316" s="37"/>
      <c r="E316" s="37"/>
      <c r="F316" s="51"/>
      <c r="G316" s="52"/>
      <c r="H316" s="52"/>
      <c r="I316" s="42"/>
      <c r="J316" s="42"/>
    </row>
    <row r="317">
      <c r="A317" s="37"/>
      <c r="B317" s="37"/>
      <c r="C317" s="37"/>
      <c r="D317" s="37"/>
      <c r="E317" s="37"/>
      <c r="F317" s="51"/>
      <c r="G317" s="52"/>
      <c r="H317" s="52"/>
      <c r="I317" s="42"/>
      <c r="J317" s="42"/>
    </row>
    <row r="318">
      <c r="A318" s="37"/>
      <c r="B318" s="37"/>
      <c r="C318" s="37"/>
      <c r="D318" s="37"/>
      <c r="E318" s="37"/>
      <c r="F318" s="51"/>
      <c r="G318" s="52"/>
      <c r="H318" s="52"/>
      <c r="I318" s="42"/>
      <c r="J318" s="42"/>
    </row>
    <row r="319">
      <c r="A319" s="37"/>
      <c r="B319" s="37"/>
      <c r="C319" s="37"/>
      <c r="D319" s="37"/>
      <c r="E319" s="37"/>
      <c r="F319" s="51"/>
      <c r="G319" s="52"/>
      <c r="H319" s="52"/>
      <c r="I319" s="42"/>
      <c r="J319" s="42"/>
    </row>
    <row r="320">
      <c r="A320" s="37"/>
      <c r="B320" s="37"/>
      <c r="C320" s="37"/>
      <c r="D320" s="37"/>
      <c r="E320" s="37"/>
      <c r="F320" s="51"/>
      <c r="G320" s="52"/>
      <c r="H320" s="52"/>
      <c r="I320" s="42"/>
      <c r="J320" s="42"/>
    </row>
    <row r="321">
      <c r="A321" s="37"/>
      <c r="B321" s="37"/>
      <c r="C321" s="37"/>
      <c r="D321" s="37"/>
      <c r="E321" s="37"/>
      <c r="F321" s="51"/>
      <c r="G321" s="52"/>
      <c r="H321" s="52"/>
      <c r="I321" s="42"/>
      <c r="J321" s="42"/>
    </row>
    <row r="322">
      <c r="A322" s="37"/>
      <c r="B322" s="37"/>
      <c r="C322" s="37"/>
      <c r="D322" s="37"/>
      <c r="E322" s="37"/>
      <c r="F322" s="51"/>
      <c r="G322" s="52"/>
      <c r="H322" s="52"/>
      <c r="I322" s="42"/>
      <c r="J322" s="42"/>
    </row>
    <row r="323">
      <c r="A323" s="37"/>
      <c r="B323" s="37"/>
      <c r="C323" s="37"/>
      <c r="D323" s="37"/>
      <c r="E323" s="37"/>
      <c r="F323" s="51"/>
      <c r="G323" s="52"/>
      <c r="H323" s="52"/>
      <c r="I323" s="42"/>
      <c r="J323" s="42"/>
    </row>
    <row r="324">
      <c r="A324" s="37"/>
      <c r="B324" s="37"/>
      <c r="C324" s="37"/>
      <c r="D324" s="37"/>
      <c r="E324" s="37"/>
      <c r="F324" s="51"/>
      <c r="G324" s="52"/>
      <c r="H324" s="52"/>
      <c r="I324" s="42"/>
      <c r="J324" s="42"/>
    </row>
    <row r="325">
      <c r="A325" s="37"/>
      <c r="B325" s="37"/>
      <c r="C325" s="37"/>
      <c r="D325" s="37"/>
      <c r="E325" s="37"/>
      <c r="F325" s="51"/>
      <c r="G325" s="52"/>
      <c r="H325" s="52"/>
      <c r="I325" s="42"/>
      <c r="J325" s="42"/>
    </row>
    <row r="326">
      <c r="A326" s="37"/>
      <c r="B326" s="37"/>
      <c r="C326" s="37"/>
      <c r="D326" s="37"/>
      <c r="E326" s="37"/>
      <c r="F326" s="51"/>
      <c r="G326" s="52"/>
      <c r="H326" s="52"/>
      <c r="I326" s="42"/>
      <c r="J326" s="42"/>
    </row>
    <row r="327">
      <c r="A327" s="37"/>
      <c r="B327" s="37"/>
      <c r="C327" s="37"/>
      <c r="D327" s="37"/>
      <c r="E327" s="37"/>
      <c r="F327" s="51"/>
      <c r="G327" s="52"/>
      <c r="H327" s="52"/>
      <c r="I327" s="42"/>
      <c r="J327" s="42"/>
    </row>
    <row r="328">
      <c r="A328" s="37"/>
      <c r="B328" s="37"/>
      <c r="C328" s="37"/>
      <c r="D328" s="37"/>
      <c r="E328" s="37"/>
      <c r="F328" s="51"/>
      <c r="G328" s="52"/>
      <c r="H328" s="52"/>
      <c r="I328" s="42"/>
      <c r="J328" s="42"/>
    </row>
    <row r="329">
      <c r="A329" s="37"/>
      <c r="B329" s="37"/>
      <c r="C329" s="37"/>
      <c r="D329" s="37"/>
      <c r="E329" s="37"/>
      <c r="F329" s="51"/>
      <c r="G329" s="52"/>
      <c r="H329" s="52"/>
      <c r="I329" s="42"/>
      <c r="J329" s="42"/>
    </row>
    <row r="330">
      <c r="A330" s="37"/>
      <c r="B330" s="37"/>
      <c r="C330" s="37"/>
      <c r="D330" s="37"/>
      <c r="E330" s="37"/>
      <c r="F330" s="51"/>
      <c r="G330" s="52"/>
      <c r="H330" s="52"/>
      <c r="I330" s="42"/>
      <c r="J330" s="42"/>
    </row>
    <row r="331">
      <c r="A331" s="37"/>
      <c r="B331" s="37"/>
      <c r="C331" s="37"/>
      <c r="D331" s="37"/>
      <c r="E331" s="37"/>
      <c r="F331" s="51"/>
      <c r="G331" s="52"/>
      <c r="H331" s="52"/>
      <c r="I331" s="42"/>
      <c r="J331" s="42"/>
    </row>
    <row r="332">
      <c r="A332" s="37"/>
      <c r="B332" s="37"/>
      <c r="C332" s="37"/>
      <c r="D332" s="37"/>
      <c r="E332" s="37"/>
      <c r="F332" s="51"/>
      <c r="G332" s="52"/>
      <c r="H332" s="52"/>
      <c r="I332" s="42"/>
      <c r="J332" s="42"/>
    </row>
    <row r="333">
      <c r="A333" s="37"/>
      <c r="B333" s="37"/>
      <c r="C333" s="37"/>
      <c r="D333" s="37"/>
      <c r="E333" s="37"/>
      <c r="F333" s="51"/>
      <c r="G333" s="52"/>
      <c r="H333" s="52"/>
      <c r="I333" s="42"/>
      <c r="J333" s="42"/>
    </row>
    <row r="334">
      <c r="A334" s="37"/>
      <c r="B334" s="37"/>
      <c r="C334" s="37"/>
      <c r="D334" s="37"/>
      <c r="E334" s="37"/>
      <c r="F334" s="51"/>
      <c r="G334" s="52"/>
      <c r="H334" s="52"/>
      <c r="I334" s="42"/>
      <c r="J334" s="42"/>
    </row>
    <row r="335">
      <c r="A335" s="37"/>
      <c r="B335" s="37"/>
      <c r="C335" s="37"/>
      <c r="D335" s="37"/>
      <c r="E335" s="37"/>
      <c r="F335" s="51"/>
      <c r="G335" s="52"/>
      <c r="H335" s="52"/>
      <c r="I335" s="42"/>
      <c r="J335" s="42"/>
    </row>
    <row r="336">
      <c r="A336" s="37"/>
      <c r="B336" s="37"/>
      <c r="C336" s="37"/>
      <c r="D336" s="37"/>
      <c r="E336" s="37"/>
      <c r="F336" s="51"/>
      <c r="G336" s="52"/>
      <c r="H336" s="52"/>
      <c r="I336" s="42"/>
      <c r="J336" s="42"/>
    </row>
    <row r="337">
      <c r="A337" s="37"/>
      <c r="B337" s="37"/>
      <c r="C337" s="37"/>
      <c r="D337" s="37"/>
      <c r="E337" s="37"/>
      <c r="F337" s="51"/>
      <c r="G337" s="52"/>
      <c r="H337" s="52"/>
      <c r="I337" s="42"/>
      <c r="J337" s="42"/>
    </row>
    <row r="338">
      <c r="A338" s="37"/>
      <c r="B338" s="37"/>
      <c r="C338" s="37"/>
      <c r="D338" s="37"/>
      <c r="E338" s="37"/>
      <c r="F338" s="51"/>
      <c r="G338" s="52"/>
      <c r="H338" s="52"/>
      <c r="I338" s="42"/>
      <c r="J338" s="42"/>
    </row>
    <row r="339">
      <c r="A339" s="37"/>
      <c r="B339" s="37"/>
      <c r="C339" s="37"/>
      <c r="D339" s="37"/>
      <c r="E339" s="37"/>
      <c r="F339" s="51"/>
      <c r="G339" s="52"/>
      <c r="H339" s="52"/>
      <c r="I339" s="42"/>
      <c r="J339" s="42"/>
    </row>
    <row r="340">
      <c r="A340" s="37"/>
      <c r="B340" s="37"/>
      <c r="C340" s="37"/>
      <c r="D340" s="37"/>
      <c r="E340" s="37"/>
      <c r="F340" s="51"/>
      <c r="G340" s="52"/>
      <c r="H340" s="52"/>
      <c r="I340" s="42"/>
      <c r="J340" s="42"/>
    </row>
    <row r="341">
      <c r="A341" s="37"/>
      <c r="B341" s="37"/>
      <c r="C341" s="37"/>
      <c r="D341" s="37"/>
      <c r="E341" s="37"/>
      <c r="F341" s="51"/>
      <c r="G341" s="52"/>
      <c r="H341" s="52"/>
      <c r="I341" s="42"/>
      <c r="J341" s="42"/>
    </row>
    <row r="342">
      <c r="A342" s="37"/>
      <c r="B342" s="37"/>
      <c r="C342" s="37"/>
      <c r="D342" s="37"/>
      <c r="E342" s="37"/>
      <c r="F342" s="51"/>
      <c r="G342" s="52"/>
      <c r="H342" s="52"/>
      <c r="I342" s="42"/>
      <c r="J342" s="42"/>
    </row>
    <row r="343">
      <c r="A343" s="37"/>
      <c r="B343" s="37"/>
      <c r="C343" s="37"/>
      <c r="D343" s="37"/>
      <c r="E343" s="37"/>
      <c r="F343" s="51"/>
      <c r="G343" s="52"/>
      <c r="H343" s="52"/>
      <c r="I343" s="42"/>
      <c r="J343" s="42"/>
    </row>
    <row r="344">
      <c r="A344" s="37"/>
      <c r="B344" s="37"/>
      <c r="C344" s="37"/>
      <c r="D344" s="37"/>
      <c r="E344" s="37"/>
      <c r="F344" s="51"/>
      <c r="G344" s="52"/>
      <c r="H344" s="52"/>
      <c r="I344" s="42"/>
      <c r="J344" s="42"/>
    </row>
    <row r="345">
      <c r="A345" s="37"/>
      <c r="B345" s="37"/>
      <c r="C345" s="37"/>
      <c r="D345" s="37"/>
      <c r="E345" s="37"/>
      <c r="F345" s="51"/>
      <c r="G345" s="52"/>
      <c r="H345" s="52"/>
      <c r="I345" s="42"/>
      <c r="J345" s="42"/>
    </row>
    <row r="346">
      <c r="A346" s="37"/>
      <c r="B346" s="37"/>
      <c r="C346" s="37"/>
      <c r="D346" s="37"/>
      <c r="E346" s="37"/>
      <c r="F346" s="51"/>
      <c r="G346" s="52"/>
      <c r="H346" s="52"/>
      <c r="I346" s="42"/>
      <c r="J346" s="42"/>
    </row>
    <row r="347">
      <c r="A347" s="37"/>
      <c r="B347" s="37"/>
      <c r="C347" s="37"/>
      <c r="D347" s="37"/>
      <c r="E347" s="37"/>
      <c r="F347" s="51"/>
      <c r="G347" s="52"/>
      <c r="H347" s="52"/>
      <c r="I347" s="42"/>
      <c r="J347" s="42"/>
    </row>
    <row r="348">
      <c r="A348" s="37"/>
      <c r="B348" s="37"/>
      <c r="C348" s="37"/>
      <c r="D348" s="37"/>
      <c r="E348" s="37"/>
      <c r="F348" s="51"/>
      <c r="G348" s="52"/>
      <c r="H348" s="52"/>
      <c r="I348" s="42"/>
      <c r="J348" s="42"/>
    </row>
    <row r="349">
      <c r="A349" s="37"/>
      <c r="B349" s="37"/>
      <c r="C349" s="37"/>
      <c r="D349" s="37"/>
      <c r="E349" s="37"/>
      <c r="F349" s="51"/>
      <c r="G349" s="52"/>
      <c r="H349" s="52"/>
      <c r="I349" s="42"/>
      <c r="J349" s="42"/>
    </row>
    <row r="350">
      <c r="A350" s="37"/>
      <c r="B350" s="37"/>
      <c r="C350" s="37"/>
      <c r="D350" s="37"/>
      <c r="E350" s="37"/>
      <c r="F350" s="51"/>
      <c r="G350" s="52"/>
      <c r="H350" s="52"/>
      <c r="I350" s="42"/>
      <c r="J350" s="42"/>
    </row>
    <row r="351">
      <c r="A351" s="37"/>
      <c r="B351" s="37"/>
      <c r="C351" s="37"/>
      <c r="D351" s="37"/>
      <c r="E351" s="37"/>
      <c r="F351" s="51"/>
      <c r="G351" s="52"/>
      <c r="H351" s="52"/>
      <c r="I351" s="42"/>
      <c r="J351" s="42"/>
    </row>
    <row r="352">
      <c r="A352" s="37"/>
      <c r="B352" s="37"/>
      <c r="C352" s="37"/>
      <c r="D352" s="37"/>
      <c r="E352" s="37"/>
      <c r="F352" s="51"/>
      <c r="G352" s="52"/>
      <c r="H352" s="52"/>
      <c r="I352" s="42"/>
      <c r="J352" s="42"/>
    </row>
    <row r="353">
      <c r="A353" s="37"/>
      <c r="B353" s="37"/>
      <c r="C353" s="37"/>
      <c r="D353" s="37"/>
      <c r="E353" s="37"/>
      <c r="F353" s="51"/>
      <c r="G353" s="52"/>
      <c r="H353" s="52"/>
      <c r="I353" s="42"/>
      <c r="J353" s="42"/>
    </row>
    <row r="354">
      <c r="A354" s="37"/>
      <c r="B354" s="37"/>
      <c r="C354" s="37"/>
      <c r="D354" s="37"/>
      <c r="E354" s="37"/>
      <c r="F354" s="51"/>
      <c r="G354" s="52"/>
      <c r="H354" s="52"/>
      <c r="I354" s="42"/>
      <c r="J354" s="42"/>
    </row>
    <row r="355">
      <c r="A355" s="37"/>
      <c r="B355" s="37"/>
      <c r="C355" s="37"/>
      <c r="D355" s="37"/>
      <c r="E355" s="37"/>
      <c r="F355" s="51"/>
      <c r="G355" s="52"/>
      <c r="H355" s="52"/>
      <c r="I355" s="42"/>
      <c r="J355" s="42"/>
    </row>
    <row r="356">
      <c r="A356" s="37"/>
      <c r="B356" s="37"/>
      <c r="C356" s="37"/>
      <c r="D356" s="37"/>
      <c r="E356" s="37"/>
      <c r="F356" s="51"/>
      <c r="G356" s="52"/>
      <c r="H356" s="52"/>
      <c r="I356" s="42"/>
      <c r="J356" s="42"/>
    </row>
    <row r="357">
      <c r="A357" s="37"/>
      <c r="B357" s="37"/>
      <c r="C357" s="37"/>
      <c r="D357" s="37"/>
      <c r="E357" s="37"/>
      <c r="F357" s="51"/>
      <c r="G357" s="52"/>
      <c r="H357" s="52"/>
      <c r="I357" s="42"/>
      <c r="J357" s="42"/>
    </row>
    <row r="358">
      <c r="A358" s="37"/>
      <c r="B358" s="37"/>
      <c r="C358" s="37"/>
      <c r="D358" s="37"/>
      <c r="E358" s="37"/>
      <c r="F358" s="51"/>
      <c r="G358" s="52"/>
      <c r="H358" s="52"/>
      <c r="I358" s="42"/>
      <c r="J358" s="42"/>
    </row>
    <row r="359">
      <c r="A359" s="37"/>
      <c r="B359" s="37"/>
      <c r="C359" s="37"/>
      <c r="D359" s="37"/>
      <c r="E359" s="37"/>
      <c r="F359" s="51"/>
      <c r="G359" s="52"/>
      <c r="H359" s="52"/>
      <c r="I359" s="42"/>
      <c r="J359" s="42"/>
    </row>
    <row r="360">
      <c r="A360" s="37"/>
      <c r="B360" s="37"/>
      <c r="C360" s="37"/>
      <c r="D360" s="37"/>
      <c r="E360" s="37"/>
      <c r="F360" s="51"/>
      <c r="G360" s="52"/>
      <c r="H360" s="52"/>
      <c r="I360" s="42"/>
      <c r="J360" s="42"/>
    </row>
    <row r="361">
      <c r="A361" s="37"/>
      <c r="B361" s="37"/>
      <c r="C361" s="37"/>
      <c r="D361" s="37"/>
      <c r="E361" s="37"/>
      <c r="F361" s="51"/>
      <c r="G361" s="52"/>
      <c r="H361" s="52"/>
      <c r="I361" s="42"/>
      <c r="J361" s="42"/>
    </row>
    <row r="362">
      <c r="A362" s="37"/>
      <c r="B362" s="37"/>
      <c r="C362" s="37"/>
      <c r="D362" s="37"/>
      <c r="E362" s="37"/>
      <c r="F362" s="51"/>
      <c r="G362" s="52"/>
      <c r="H362" s="52"/>
      <c r="I362" s="42"/>
      <c r="J362" s="42"/>
    </row>
    <row r="363">
      <c r="A363" s="37"/>
      <c r="B363" s="37"/>
      <c r="C363" s="37"/>
      <c r="D363" s="37"/>
      <c r="E363" s="37"/>
      <c r="F363" s="51"/>
      <c r="G363" s="52"/>
      <c r="H363" s="52"/>
      <c r="I363" s="42"/>
      <c r="J363" s="42"/>
    </row>
    <row r="364">
      <c r="A364" s="37"/>
      <c r="B364" s="37"/>
      <c r="C364" s="37"/>
      <c r="D364" s="37"/>
      <c r="E364" s="37"/>
      <c r="F364" s="51"/>
      <c r="G364" s="52"/>
      <c r="H364" s="52"/>
      <c r="I364" s="42"/>
      <c r="J364" s="42"/>
    </row>
    <row r="365">
      <c r="A365" s="37"/>
      <c r="B365" s="37"/>
      <c r="C365" s="37"/>
      <c r="D365" s="37"/>
      <c r="E365" s="37"/>
      <c r="F365" s="51"/>
      <c r="G365" s="52"/>
      <c r="H365" s="52"/>
      <c r="I365" s="42"/>
      <c r="J365" s="42"/>
    </row>
    <row r="366">
      <c r="A366" s="37"/>
      <c r="B366" s="37"/>
      <c r="C366" s="37"/>
      <c r="D366" s="37"/>
      <c r="E366" s="37"/>
      <c r="F366" s="51"/>
      <c r="G366" s="52"/>
      <c r="H366" s="52"/>
      <c r="I366" s="42"/>
      <c r="J366" s="42"/>
    </row>
    <row r="367">
      <c r="A367" s="37"/>
      <c r="B367" s="37"/>
      <c r="C367" s="37"/>
      <c r="D367" s="37"/>
      <c r="E367" s="37"/>
      <c r="F367" s="51"/>
      <c r="G367" s="52"/>
      <c r="H367" s="52"/>
      <c r="I367" s="42"/>
      <c r="J367" s="42"/>
    </row>
    <row r="368">
      <c r="A368" s="37"/>
      <c r="B368" s="37"/>
      <c r="C368" s="37"/>
      <c r="D368" s="37"/>
      <c r="E368" s="37"/>
      <c r="F368" s="51"/>
      <c r="G368" s="52"/>
      <c r="H368" s="52"/>
      <c r="I368" s="42"/>
      <c r="J368" s="42"/>
    </row>
    <row r="369">
      <c r="A369" s="37"/>
      <c r="B369" s="37"/>
      <c r="C369" s="37"/>
      <c r="D369" s="37"/>
      <c r="E369" s="37"/>
      <c r="F369" s="51"/>
      <c r="G369" s="52"/>
      <c r="H369" s="52"/>
      <c r="I369" s="42"/>
      <c r="J369" s="42"/>
    </row>
    <row r="370">
      <c r="A370" s="37"/>
      <c r="B370" s="37"/>
      <c r="C370" s="37"/>
      <c r="D370" s="37"/>
      <c r="E370" s="37"/>
      <c r="F370" s="51"/>
      <c r="G370" s="52"/>
      <c r="H370" s="52"/>
      <c r="I370" s="42"/>
      <c r="J370" s="42"/>
    </row>
    <row r="371">
      <c r="A371" s="37"/>
      <c r="B371" s="37"/>
      <c r="C371" s="37"/>
      <c r="D371" s="37"/>
      <c r="E371" s="37"/>
      <c r="F371" s="51"/>
      <c r="G371" s="52"/>
      <c r="H371" s="52"/>
      <c r="I371" s="42"/>
      <c r="J371" s="42"/>
    </row>
    <row r="372">
      <c r="A372" s="37"/>
      <c r="B372" s="37"/>
      <c r="C372" s="37"/>
      <c r="D372" s="37"/>
      <c r="E372" s="37"/>
      <c r="F372" s="51"/>
      <c r="G372" s="52"/>
      <c r="H372" s="52"/>
      <c r="I372" s="42"/>
      <c r="J372" s="42"/>
    </row>
    <row r="373">
      <c r="A373" s="37"/>
      <c r="B373" s="37"/>
      <c r="C373" s="37"/>
      <c r="D373" s="37"/>
      <c r="E373" s="37"/>
      <c r="F373" s="51"/>
      <c r="G373" s="52"/>
      <c r="H373" s="52"/>
      <c r="I373" s="42"/>
      <c r="J373" s="42"/>
    </row>
    <row r="374">
      <c r="A374" s="37"/>
      <c r="B374" s="37"/>
      <c r="C374" s="37"/>
      <c r="D374" s="37"/>
      <c r="E374" s="37"/>
      <c r="F374" s="51"/>
      <c r="G374" s="52"/>
      <c r="H374" s="52"/>
      <c r="I374" s="42"/>
      <c r="J374" s="42"/>
    </row>
    <row r="375">
      <c r="A375" s="37"/>
      <c r="B375" s="37"/>
      <c r="C375" s="37"/>
      <c r="D375" s="37"/>
      <c r="E375" s="37"/>
      <c r="F375" s="51"/>
      <c r="G375" s="52"/>
      <c r="H375" s="52"/>
      <c r="I375" s="42"/>
      <c r="J375" s="42"/>
    </row>
    <row r="376">
      <c r="A376" s="37"/>
      <c r="B376" s="37"/>
      <c r="C376" s="37"/>
      <c r="D376" s="37"/>
      <c r="E376" s="37"/>
      <c r="F376" s="51"/>
      <c r="G376" s="52"/>
      <c r="H376" s="52"/>
      <c r="I376" s="42"/>
      <c r="J376" s="42"/>
    </row>
    <row r="377">
      <c r="A377" s="37"/>
      <c r="B377" s="37"/>
      <c r="C377" s="37"/>
      <c r="D377" s="37"/>
      <c r="E377" s="37"/>
      <c r="F377" s="51"/>
      <c r="G377" s="52"/>
      <c r="H377" s="52"/>
      <c r="I377" s="42"/>
      <c r="J377" s="42"/>
    </row>
    <row r="378">
      <c r="A378" s="37"/>
      <c r="B378" s="37"/>
      <c r="C378" s="37"/>
      <c r="D378" s="37"/>
      <c r="E378" s="37"/>
      <c r="F378" s="51"/>
      <c r="G378" s="52"/>
      <c r="H378" s="52"/>
      <c r="I378" s="42"/>
      <c r="J378" s="42"/>
    </row>
    <row r="379">
      <c r="A379" s="37"/>
      <c r="B379" s="37"/>
      <c r="C379" s="37"/>
      <c r="D379" s="37"/>
      <c r="E379" s="37"/>
      <c r="F379" s="51"/>
      <c r="G379" s="52"/>
      <c r="H379" s="52"/>
      <c r="I379" s="42"/>
      <c r="J379" s="42"/>
    </row>
    <row r="380">
      <c r="A380" s="37"/>
      <c r="B380" s="37"/>
      <c r="C380" s="37"/>
      <c r="D380" s="37"/>
      <c r="E380" s="37"/>
      <c r="F380" s="51"/>
      <c r="G380" s="52"/>
      <c r="H380" s="52"/>
      <c r="I380" s="42"/>
      <c r="J380" s="42"/>
    </row>
    <row r="381">
      <c r="A381" s="37"/>
      <c r="B381" s="37"/>
      <c r="C381" s="37"/>
      <c r="D381" s="37"/>
      <c r="E381" s="37"/>
      <c r="F381" s="51"/>
      <c r="G381" s="52"/>
      <c r="H381" s="52"/>
      <c r="I381" s="42"/>
      <c r="J381" s="42"/>
    </row>
    <row r="382">
      <c r="A382" s="37"/>
      <c r="B382" s="37"/>
      <c r="C382" s="37"/>
      <c r="D382" s="37"/>
      <c r="E382" s="37"/>
      <c r="F382" s="51"/>
      <c r="G382" s="52"/>
      <c r="H382" s="52"/>
      <c r="I382" s="42"/>
      <c r="J382" s="42"/>
    </row>
    <row r="383">
      <c r="A383" s="37"/>
      <c r="B383" s="37"/>
      <c r="C383" s="37"/>
      <c r="D383" s="37"/>
      <c r="E383" s="37"/>
      <c r="F383" s="51"/>
      <c r="G383" s="52"/>
      <c r="H383" s="52"/>
      <c r="I383" s="42"/>
      <c r="J383" s="42"/>
    </row>
    <row r="384">
      <c r="A384" s="37"/>
      <c r="B384" s="37"/>
      <c r="C384" s="37"/>
      <c r="D384" s="37"/>
      <c r="E384" s="37"/>
      <c r="F384" s="51"/>
      <c r="G384" s="52"/>
      <c r="H384" s="52"/>
      <c r="I384" s="42"/>
      <c r="J384" s="42"/>
    </row>
    <row r="385">
      <c r="A385" s="37"/>
      <c r="B385" s="37"/>
      <c r="C385" s="37"/>
      <c r="D385" s="37"/>
      <c r="E385" s="37"/>
      <c r="F385" s="51"/>
      <c r="G385" s="52"/>
      <c r="H385" s="52"/>
      <c r="I385" s="42"/>
      <c r="J385" s="42"/>
    </row>
    <row r="386">
      <c r="A386" s="37"/>
      <c r="B386" s="37"/>
      <c r="C386" s="37"/>
      <c r="D386" s="37"/>
      <c r="E386" s="37"/>
      <c r="F386" s="51"/>
      <c r="G386" s="52"/>
      <c r="H386" s="52"/>
      <c r="I386" s="42"/>
      <c r="J386" s="42"/>
    </row>
    <row r="387">
      <c r="A387" s="37"/>
      <c r="B387" s="37"/>
      <c r="C387" s="37"/>
      <c r="D387" s="37"/>
      <c r="E387" s="37"/>
      <c r="F387" s="51"/>
      <c r="G387" s="52"/>
      <c r="H387" s="52"/>
      <c r="I387" s="42"/>
      <c r="J387" s="42"/>
    </row>
    <row r="388">
      <c r="A388" s="37"/>
      <c r="B388" s="37"/>
      <c r="C388" s="37"/>
      <c r="D388" s="37"/>
      <c r="E388" s="37"/>
      <c r="F388" s="51"/>
      <c r="G388" s="52"/>
      <c r="H388" s="52"/>
      <c r="I388" s="42"/>
      <c r="J388" s="42"/>
    </row>
    <row r="389">
      <c r="A389" s="37"/>
      <c r="B389" s="37"/>
      <c r="C389" s="37"/>
      <c r="D389" s="37"/>
      <c r="E389" s="37"/>
      <c r="F389" s="51"/>
      <c r="G389" s="52"/>
      <c r="H389" s="52"/>
      <c r="I389" s="42"/>
      <c r="J389" s="42"/>
    </row>
    <row r="390">
      <c r="A390" s="37"/>
      <c r="B390" s="37"/>
      <c r="C390" s="37"/>
      <c r="D390" s="37"/>
      <c r="E390" s="37"/>
      <c r="F390" s="51"/>
      <c r="G390" s="52"/>
      <c r="H390" s="52"/>
      <c r="I390" s="42"/>
      <c r="J390" s="42"/>
    </row>
    <row r="391">
      <c r="A391" s="37"/>
      <c r="B391" s="37"/>
      <c r="C391" s="37"/>
      <c r="D391" s="37"/>
      <c r="E391" s="37"/>
      <c r="F391" s="51"/>
      <c r="G391" s="52"/>
      <c r="H391" s="52"/>
      <c r="I391" s="42"/>
      <c r="J391" s="42"/>
    </row>
    <row r="392">
      <c r="A392" s="37"/>
      <c r="B392" s="37"/>
      <c r="C392" s="37"/>
      <c r="D392" s="37"/>
      <c r="E392" s="37"/>
      <c r="F392" s="51"/>
      <c r="G392" s="52"/>
      <c r="H392" s="52"/>
      <c r="I392" s="42"/>
      <c r="J392" s="42"/>
    </row>
    <row r="393">
      <c r="A393" s="37"/>
      <c r="B393" s="37"/>
      <c r="C393" s="37"/>
      <c r="D393" s="37"/>
      <c r="E393" s="37"/>
      <c r="F393" s="51"/>
      <c r="G393" s="52"/>
      <c r="H393" s="52"/>
      <c r="I393" s="42"/>
      <c r="J393" s="42"/>
    </row>
    <row r="394">
      <c r="A394" s="37"/>
      <c r="B394" s="37"/>
      <c r="C394" s="37"/>
      <c r="D394" s="37"/>
      <c r="E394" s="37"/>
      <c r="F394" s="51"/>
      <c r="G394" s="52"/>
      <c r="H394" s="52"/>
      <c r="I394" s="42"/>
      <c r="J394" s="42"/>
    </row>
    <row r="395">
      <c r="A395" s="37"/>
      <c r="B395" s="37"/>
      <c r="C395" s="37"/>
      <c r="D395" s="37"/>
      <c r="E395" s="37"/>
      <c r="F395" s="51"/>
      <c r="G395" s="52"/>
      <c r="H395" s="52"/>
      <c r="I395" s="42"/>
      <c r="J395" s="42"/>
    </row>
    <row r="396">
      <c r="A396" s="37"/>
      <c r="B396" s="37"/>
      <c r="C396" s="37"/>
      <c r="D396" s="37"/>
      <c r="E396" s="37"/>
      <c r="F396" s="51"/>
      <c r="G396" s="52"/>
      <c r="H396" s="52"/>
      <c r="I396" s="42"/>
      <c r="J396" s="42"/>
    </row>
    <row r="397">
      <c r="A397" s="37"/>
      <c r="B397" s="37"/>
      <c r="C397" s="37"/>
      <c r="D397" s="37"/>
      <c r="E397" s="37"/>
      <c r="F397" s="51"/>
      <c r="G397" s="52"/>
      <c r="H397" s="52"/>
      <c r="I397" s="42"/>
      <c r="J397" s="42"/>
    </row>
    <row r="398">
      <c r="A398" s="37"/>
      <c r="B398" s="37"/>
      <c r="C398" s="37"/>
      <c r="D398" s="37"/>
      <c r="E398" s="37"/>
      <c r="F398" s="51"/>
      <c r="G398" s="52"/>
      <c r="H398" s="52"/>
      <c r="I398" s="42"/>
      <c r="J398" s="42"/>
    </row>
    <row r="399">
      <c r="A399" s="37"/>
      <c r="B399" s="37"/>
      <c r="C399" s="37"/>
      <c r="D399" s="37"/>
      <c r="E399" s="37"/>
      <c r="F399" s="51"/>
      <c r="G399" s="52"/>
      <c r="H399" s="52"/>
      <c r="I399" s="42"/>
      <c r="J399" s="42"/>
    </row>
    <row r="400">
      <c r="A400" s="37"/>
      <c r="B400" s="37"/>
      <c r="C400" s="37"/>
      <c r="D400" s="37"/>
      <c r="E400" s="37"/>
      <c r="F400" s="51"/>
      <c r="G400" s="52"/>
      <c r="H400" s="52"/>
      <c r="I400" s="42"/>
      <c r="J400" s="42"/>
    </row>
    <row r="401">
      <c r="A401" s="37"/>
      <c r="B401" s="37"/>
      <c r="C401" s="37"/>
      <c r="D401" s="37"/>
      <c r="E401" s="37"/>
      <c r="F401" s="51"/>
      <c r="G401" s="52"/>
      <c r="H401" s="52"/>
      <c r="I401" s="42"/>
      <c r="J401" s="42"/>
    </row>
    <row r="402">
      <c r="A402" s="37"/>
      <c r="B402" s="37"/>
      <c r="C402" s="37"/>
      <c r="D402" s="37"/>
      <c r="E402" s="37"/>
      <c r="F402" s="51"/>
      <c r="G402" s="52"/>
      <c r="H402" s="52"/>
      <c r="I402" s="42"/>
      <c r="J402" s="42"/>
    </row>
    <row r="403">
      <c r="A403" s="37"/>
      <c r="B403" s="37"/>
      <c r="C403" s="37"/>
      <c r="D403" s="37"/>
      <c r="E403" s="37"/>
      <c r="F403" s="51"/>
      <c r="G403" s="52"/>
      <c r="H403" s="52"/>
      <c r="I403" s="42"/>
      <c r="J403" s="42"/>
    </row>
    <row r="404">
      <c r="A404" s="37"/>
      <c r="B404" s="37"/>
      <c r="C404" s="37"/>
      <c r="D404" s="37"/>
      <c r="E404" s="37"/>
      <c r="F404" s="51"/>
      <c r="G404" s="52"/>
      <c r="H404" s="52"/>
      <c r="I404" s="42"/>
      <c r="J404" s="42"/>
    </row>
    <row r="405">
      <c r="A405" s="37"/>
      <c r="B405" s="37"/>
      <c r="C405" s="37"/>
      <c r="D405" s="37"/>
      <c r="E405" s="37"/>
      <c r="F405" s="51"/>
      <c r="G405" s="52"/>
      <c r="H405" s="52"/>
      <c r="I405" s="42"/>
      <c r="J405" s="42"/>
    </row>
    <row r="406">
      <c r="A406" s="37"/>
      <c r="B406" s="37"/>
      <c r="C406" s="37"/>
      <c r="D406" s="37"/>
      <c r="E406" s="37"/>
      <c r="F406" s="51"/>
      <c r="G406" s="52"/>
      <c r="H406" s="52"/>
      <c r="I406" s="42"/>
      <c r="J406" s="42"/>
    </row>
    <row r="407">
      <c r="A407" s="37"/>
      <c r="B407" s="37"/>
      <c r="C407" s="37"/>
      <c r="D407" s="37"/>
      <c r="E407" s="37"/>
      <c r="F407" s="51"/>
      <c r="G407" s="52"/>
      <c r="H407" s="52"/>
      <c r="I407" s="42"/>
      <c r="J407" s="42"/>
    </row>
    <row r="408">
      <c r="A408" s="37"/>
      <c r="B408" s="37"/>
      <c r="C408" s="37"/>
      <c r="D408" s="37"/>
      <c r="E408" s="37"/>
      <c r="F408" s="51"/>
      <c r="G408" s="52"/>
      <c r="H408" s="52"/>
      <c r="I408" s="42"/>
      <c r="J408" s="42"/>
    </row>
    <row r="409">
      <c r="A409" s="37"/>
      <c r="B409" s="37"/>
      <c r="C409" s="37"/>
      <c r="D409" s="37"/>
      <c r="E409" s="37"/>
      <c r="F409" s="51"/>
      <c r="G409" s="52"/>
      <c r="H409" s="52"/>
      <c r="I409" s="42"/>
      <c r="J409" s="42"/>
    </row>
    <row r="410">
      <c r="A410" s="37"/>
      <c r="B410" s="37"/>
      <c r="C410" s="37"/>
      <c r="D410" s="37"/>
      <c r="E410" s="37"/>
      <c r="F410" s="51"/>
      <c r="G410" s="52"/>
      <c r="H410" s="52"/>
      <c r="I410" s="42"/>
      <c r="J410" s="42"/>
    </row>
    <row r="411">
      <c r="A411" s="37"/>
      <c r="B411" s="37"/>
      <c r="C411" s="37"/>
      <c r="D411" s="37"/>
      <c r="E411" s="37"/>
      <c r="F411" s="51"/>
      <c r="G411" s="52"/>
      <c r="H411" s="52"/>
      <c r="I411" s="42"/>
      <c r="J411" s="42"/>
    </row>
    <row r="412">
      <c r="A412" s="37"/>
      <c r="B412" s="37"/>
      <c r="C412" s="37"/>
      <c r="D412" s="37"/>
      <c r="E412" s="37"/>
      <c r="F412" s="51"/>
      <c r="G412" s="52"/>
      <c r="H412" s="52"/>
      <c r="I412" s="42"/>
      <c r="J412" s="42"/>
    </row>
    <row r="413">
      <c r="A413" s="37"/>
      <c r="B413" s="37"/>
      <c r="C413" s="37"/>
      <c r="D413" s="37"/>
      <c r="E413" s="37"/>
      <c r="F413" s="51"/>
      <c r="G413" s="52"/>
      <c r="H413" s="52"/>
      <c r="I413" s="42"/>
      <c r="J413" s="42"/>
    </row>
    <row r="414">
      <c r="A414" s="37"/>
      <c r="B414" s="37"/>
      <c r="C414" s="37"/>
      <c r="D414" s="37"/>
      <c r="E414" s="37"/>
      <c r="F414" s="51"/>
      <c r="G414" s="52"/>
      <c r="H414" s="52"/>
      <c r="I414" s="42"/>
      <c r="J414" s="42"/>
    </row>
    <row r="415">
      <c r="A415" s="37"/>
      <c r="B415" s="37"/>
      <c r="C415" s="37"/>
      <c r="D415" s="37"/>
      <c r="E415" s="37"/>
      <c r="F415" s="51"/>
      <c r="G415" s="52"/>
      <c r="H415" s="52"/>
      <c r="I415" s="42"/>
      <c r="J415" s="42"/>
    </row>
    <row r="416">
      <c r="A416" s="37"/>
      <c r="B416" s="37"/>
      <c r="C416" s="37"/>
      <c r="D416" s="37"/>
      <c r="E416" s="37"/>
      <c r="F416" s="51"/>
      <c r="G416" s="52"/>
      <c r="H416" s="52"/>
      <c r="I416" s="42"/>
      <c r="J416" s="42"/>
    </row>
    <row r="417">
      <c r="A417" s="37"/>
      <c r="B417" s="37"/>
      <c r="C417" s="37"/>
      <c r="D417" s="37"/>
      <c r="E417" s="37"/>
      <c r="F417" s="51"/>
      <c r="G417" s="52"/>
      <c r="H417" s="52"/>
      <c r="I417" s="42"/>
      <c r="J417" s="42"/>
    </row>
    <row r="418">
      <c r="A418" s="37"/>
      <c r="B418" s="37"/>
      <c r="C418" s="37"/>
      <c r="D418" s="37"/>
      <c r="E418" s="37"/>
      <c r="F418" s="51"/>
      <c r="G418" s="52"/>
      <c r="H418" s="52"/>
      <c r="I418" s="42"/>
      <c r="J418" s="42"/>
    </row>
    <row r="419">
      <c r="A419" s="37"/>
      <c r="B419" s="37"/>
      <c r="C419" s="37"/>
      <c r="D419" s="37"/>
      <c r="E419" s="37"/>
      <c r="F419" s="51"/>
      <c r="G419" s="52"/>
      <c r="H419" s="52"/>
      <c r="I419" s="42"/>
      <c r="J419" s="42"/>
    </row>
    <row r="420">
      <c r="A420" s="37"/>
      <c r="B420" s="37"/>
      <c r="C420" s="37"/>
      <c r="D420" s="37"/>
      <c r="E420" s="37"/>
      <c r="F420" s="51"/>
      <c r="G420" s="52"/>
      <c r="H420" s="52"/>
      <c r="I420" s="42"/>
      <c r="J420" s="42"/>
    </row>
    <row r="421">
      <c r="A421" s="37"/>
      <c r="B421" s="37"/>
      <c r="C421" s="37"/>
      <c r="D421" s="37"/>
      <c r="E421" s="37"/>
      <c r="F421" s="51"/>
      <c r="G421" s="52"/>
      <c r="H421" s="52"/>
      <c r="I421" s="42"/>
      <c r="J421" s="42"/>
    </row>
    <row r="422">
      <c r="A422" s="37"/>
      <c r="B422" s="37"/>
      <c r="C422" s="37"/>
      <c r="D422" s="37"/>
      <c r="E422" s="37"/>
      <c r="F422" s="51"/>
      <c r="G422" s="52"/>
      <c r="H422" s="52"/>
      <c r="I422" s="42"/>
      <c r="J422" s="42"/>
    </row>
    <row r="423">
      <c r="A423" s="37"/>
      <c r="B423" s="37"/>
      <c r="C423" s="37"/>
      <c r="D423" s="37"/>
      <c r="E423" s="37"/>
      <c r="F423" s="51"/>
      <c r="G423" s="52"/>
      <c r="H423" s="52"/>
      <c r="I423" s="42"/>
      <c r="J423" s="42"/>
    </row>
    <row r="424">
      <c r="A424" s="37"/>
      <c r="B424" s="37"/>
      <c r="C424" s="37"/>
      <c r="D424" s="37"/>
      <c r="E424" s="37"/>
      <c r="F424" s="51"/>
      <c r="G424" s="52"/>
      <c r="H424" s="52"/>
      <c r="I424" s="42"/>
      <c r="J424" s="42"/>
    </row>
    <row r="425">
      <c r="A425" s="37"/>
      <c r="B425" s="37"/>
      <c r="C425" s="37"/>
      <c r="D425" s="37"/>
      <c r="E425" s="37"/>
      <c r="F425" s="51"/>
      <c r="G425" s="52"/>
      <c r="H425" s="52"/>
      <c r="I425" s="42"/>
      <c r="J425" s="42"/>
    </row>
    <row r="426">
      <c r="A426" s="37"/>
      <c r="B426" s="37"/>
      <c r="C426" s="37"/>
      <c r="D426" s="37"/>
      <c r="E426" s="37"/>
      <c r="F426" s="51"/>
      <c r="G426" s="52"/>
      <c r="H426" s="52"/>
      <c r="I426" s="42"/>
      <c r="J426" s="42"/>
    </row>
    <row r="427">
      <c r="A427" s="37"/>
      <c r="B427" s="37"/>
      <c r="C427" s="37"/>
      <c r="D427" s="37"/>
      <c r="E427" s="37"/>
      <c r="F427" s="51"/>
      <c r="G427" s="52"/>
      <c r="H427" s="52"/>
      <c r="I427" s="42"/>
      <c r="J427" s="42"/>
    </row>
    <row r="428">
      <c r="A428" s="37"/>
      <c r="B428" s="37"/>
      <c r="C428" s="37"/>
      <c r="D428" s="37"/>
      <c r="E428" s="37"/>
      <c r="F428" s="51"/>
      <c r="G428" s="52"/>
      <c r="H428" s="52"/>
      <c r="I428" s="42"/>
      <c r="J428" s="42"/>
    </row>
    <row r="429">
      <c r="A429" s="37"/>
      <c r="B429" s="37"/>
      <c r="C429" s="37"/>
      <c r="D429" s="37"/>
      <c r="E429" s="37"/>
      <c r="F429" s="51"/>
      <c r="G429" s="52"/>
      <c r="H429" s="52"/>
      <c r="I429" s="42"/>
      <c r="J429" s="42"/>
    </row>
    <row r="430">
      <c r="A430" s="37"/>
      <c r="B430" s="37"/>
      <c r="C430" s="37"/>
      <c r="D430" s="37"/>
      <c r="E430" s="37"/>
      <c r="F430" s="51"/>
      <c r="G430" s="52"/>
      <c r="H430" s="52"/>
      <c r="I430" s="42"/>
      <c r="J430" s="42"/>
    </row>
    <row r="431">
      <c r="A431" s="37"/>
      <c r="B431" s="37"/>
      <c r="C431" s="37"/>
      <c r="D431" s="37"/>
      <c r="E431" s="37"/>
      <c r="F431" s="51"/>
      <c r="G431" s="52"/>
      <c r="H431" s="52"/>
      <c r="I431" s="42"/>
      <c r="J431" s="42"/>
    </row>
    <row r="432">
      <c r="A432" s="37"/>
      <c r="B432" s="37"/>
      <c r="C432" s="37"/>
      <c r="D432" s="37"/>
      <c r="E432" s="37"/>
      <c r="F432" s="51"/>
      <c r="G432" s="52"/>
      <c r="H432" s="52"/>
      <c r="I432" s="42"/>
      <c r="J432" s="42"/>
    </row>
    <row r="433">
      <c r="A433" s="37"/>
      <c r="B433" s="37"/>
      <c r="C433" s="37"/>
      <c r="D433" s="37"/>
      <c r="E433" s="37"/>
      <c r="F433" s="51"/>
      <c r="G433" s="52"/>
      <c r="H433" s="52"/>
      <c r="I433" s="42"/>
      <c r="J433" s="42"/>
    </row>
    <row r="434">
      <c r="A434" s="37"/>
      <c r="B434" s="37"/>
      <c r="C434" s="37"/>
      <c r="D434" s="37"/>
      <c r="E434" s="37"/>
      <c r="F434" s="51"/>
      <c r="G434" s="52"/>
      <c r="H434" s="52"/>
      <c r="I434" s="42"/>
      <c r="J434" s="42"/>
    </row>
    <row r="435">
      <c r="A435" s="37"/>
      <c r="B435" s="37"/>
      <c r="C435" s="37"/>
      <c r="D435" s="37"/>
      <c r="E435" s="37"/>
      <c r="F435" s="51"/>
      <c r="G435" s="52"/>
      <c r="H435" s="52"/>
      <c r="I435" s="42"/>
      <c r="J435" s="42"/>
    </row>
    <row r="436">
      <c r="A436" s="37"/>
      <c r="B436" s="37"/>
      <c r="C436" s="37"/>
      <c r="D436" s="37"/>
      <c r="E436" s="37"/>
      <c r="F436" s="51"/>
      <c r="G436" s="52"/>
      <c r="H436" s="52"/>
      <c r="I436" s="42"/>
      <c r="J436" s="42"/>
    </row>
    <row r="437">
      <c r="A437" s="37"/>
      <c r="B437" s="37"/>
      <c r="C437" s="37"/>
      <c r="D437" s="37"/>
      <c r="E437" s="37"/>
      <c r="F437" s="51"/>
      <c r="G437" s="52"/>
      <c r="H437" s="52"/>
      <c r="I437" s="42"/>
      <c r="J437" s="42"/>
    </row>
    <row r="438">
      <c r="A438" s="37"/>
      <c r="B438" s="37"/>
      <c r="C438" s="37"/>
      <c r="D438" s="37"/>
      <c r="E438" s="37"/>
      <c r="F438" s="51"/>
      <c r="G438" s="52"/>
      <c r="H438" s="52"/>
      <c r="I438" s="42"/>
      <c r="J438" s="42"/>
    </row>
    <row r="439">
      <c r="A439" s="37"/>
      <c r="B439" s="37"/>
      <c r="C439" s="37"/>
      <c r="D439" s="37"/>
      <c r="E439" s="37"/>
      <c r="F439" s="51"/>
      <c r="G439" s="52"/>
      <c r="H439" s="52"/>
      <c r="I439" s="42"/>
      <c r="J439" s="42"/>
    </row>
    <row r="440">
      <c r="A440" s="37"/>
      <c r="B440" s="37"/>
      <c r="C440" s="37"/>
      <c r="D440" s="37"/>
      <c r="E440" s="37"/>
      <c r="F440" s="51"/>
      <c r="G440" s="52"/>
      <c r="H440" s="52"/>
      <c r="I440" s="42"/>
      <c r="J440" s="42"/>
    </row>
    <row r="441">
      <c r="A441" s="37"/>
      <c r="B441" s="37"/>
      <c r="C441" s="37"/>
      <c r="D441" s="37"/>
      <c r="E441" s="37"/>
      <c r="F441" s="51"/>
      <c r="G441" s="52"/>
      <c r="H441" s="52"/>
      <c r="I441" s="42"/>
      <c r="J441" s="42"/>
    </row>
    <row r="442">
      <c r="A442" s="37"/>
      <c r="B442" s="37"/>
      <c r="C442" s="37"/>
      <c r="D442" s="37"/>
      <c r="E442" s="37"/>
      <c r="F442" s="51"/>
      <c r="G442" s="52"/>
      <c r="H442" s="52"/>
      <c r="I442" s="42"/>
      <c r="J442" s="42"/>
    </row>
    <row r="443">
      <c r="A443" s="37"/>
      <c r="B443" s="37"/>
      <c r="C443" s="37"/>
      <c r="D443" s="37"/>
      <c r="E443" s="37"/>
      <c r="F443" s="51"/>
      <c r="G443" s="52"/>
      <c r="H443" s="52"/>
      <c r="I443" s="42"/>
      <c r="J443" s="42"/>
    </row>
    <row r="444">
      <c r="A444" s="37"/>
      <c r="B444" s="37"/>
      <c r="C444" s="37"/>
      <c r="D444" s="37"/>
      <c r="E444" s="37"/>
      <c r="F444" s="51"/>
      <c r="G444" s="52"/>
      <c r="H444" s="52"/>
      <c r="I444" s="42"/>
      <c r="J444" s="42"/>
    </row>
    <row r="445">
      <c r="A445" s="37"/>
      <c r="B445" s="37"/>
      <c r="C445" s="37"/>
      <c r="D445" s="37"/>
      <c r="E445" s="37"/>
      <c r="F445" s="51"/>
      <c r="G445" s="52"/>
      <c r="H445" s="52"/>
      <c r="I445" s="42"/>
      <c r="J445" s="42"/>
    </row>
    <row r="446">
      <c r="A446" s="37"/>
      <c r="B446" s="37"/>
      <c r="C446" s="37"/>
      <c r="D446" s="37"/>
      <c r="E446" s="37"/>
      <c r="F446" s="51"/>
      <c r="G446" s="52"/>
      <c r="H446" s="52"/>
      <c r="I446" s="42"/>
      <c r="J446" s="42"/>
    </row>
    <row r="447">
      <c r="A447" s="37"/>
      <c r="B447" s="37"/>
      <c r="C447" s="37"/>
      <c r="D447" s="37"/>
      <c r="E447" s="37"/>
      <c r="F447" s="51"/>
      <c r="G447" s="52"/>
      <c r="H447" s="52"/>
      <c r="I447" s="42"/>
      <c r="J447" s="42"/>
    </row>
    <row r="448">
      <c r="A448" s="37"/>
      <c r="B448" s="37"/>
      <c r="C448" s="37"/>
      <c r="D448" s="37"/>
      <c r="E448" s="37"/>
      <c r="F448" s="51"/>
      <c r="G448" s="52"/>
      <c r="H448" s="52"/>
      <c r="I448" s="42"/>
      <c r="J448" s="42"/>
    </row>
    <row r="449">
      <c r="A449" s="37"/>
      <c r="B449" s="37"/>
      <c r="C449" s="37"/>
      <c r="D449" s="37"/>
      <c r="E449" s="37"/>
      <c r="F449" s="51"/>
      <c r="G449" s="52"/>
      <c r="H449" s="52"/>
      <c r="I449" s="42"/>
      <c r="J449" s="42"/>
    </row>
    <row r="450">
      <c r="A450" s="37"/>
      <c r="B450" s="37"/>
      <c r="C450" s="37"/>
      <c r="D450" s="37"/>
      <c r="E450" s="37"/>
      <c r="F450" s="51"/>
      <c r="G450" s="52"/>
      <c r="H450" s="52"/>
      <c r="I450" s="42"/>
      <c r="J450" s="42"/>
    </row>
    <row r="451">
      <c r="A451" s="37"/>
      <c r="B451" s="37"/>
      <c r="C451" s="37"/>
      <c r="D451" s="37"/>
      <c r="E451" s="37"/>
      <c r="F451" s="51"/>
      <c r="G451" s="52"/>
      <c r="H451" s="52"/>
      <c r="I451" s="42"/>
      <c r="J451" s="42"/>
    </row>
    <row r="452">
      <c r="A452" s="37"/>
      <c r="B452" s="37"/>
      <c r="C452" s="37"/>
      <c r="D452" s="37"/>
      <c r="E452" s="37"/>
      <c r="F452" s="51"/>
      <c r="G452" s="52"/>
      <c r="H452" s="52"/>
      <c r="I452" s="42"/>
      <c r="J452" s="42"/>
    </row>
    <row r="453">
      <c r="A453" s="37"/>
      <c r="B453" s="37"/>
      <c r="C453" s="37"/>
      <c r="D453" s="37"/>
      <c r="E453" s="37"/>
      <c r="F453" s="51"/>
      <c r="G453" s="52"/>
      <c r="H453" s="52"/>
      <c r="I453" s="42"/>
      <c r="J453" s="42"/>
    </row>
    <row r="454">
      <c r="A454" s="37"/>
      <c r="B454" s="37"/>
      <c r="C454" s="37"/>
      <c r="D454" s="37"/>
      <c r="E454" s="37"/>
      <c r="F454" s="51"/>
      <c r="G454" s="52"/>
      <c r="H454" s="52"/>
      <c r="I454" s="42"/>
      <c r="J454" s="42"/>
    </row>
    <row r="455">
      <c r="A455" s="37"/>
      <c r="B455" s="37"/>
      <c r="C455" s="37"/>
      <c r="D455" s="37"/>
      <c r="E455" s="37"/>
      <c r="F455" s="51"/>
      <c r="G455" s="52"/>
      <c r="H455" s="52"/>
      <c r="I455" s="42"/>
      <c r="J455" s="42"/>
    </row>
    <row r="456">
      <c r="A456" s="37"/>
      <c r="B456" s="37"/>
      <c r="C456" s="37"/>
      <c r="D456" s="37"/>
      <c r="E456" s="37"/>
      <c r="F456" s="51"/>
      <c r="G456" s="52"/>
      <c r="H456" s="52"/>
      <c r="I456" s="42"/>
      <c r="J456" s="42"/>
    </row>
    <row r="457">
      <c r="A457" s="37"/>
      <c r="B457" s="37"/>
      <c r="C457" s="37"/>
      <c r="D457" s="37"/>
      <c r="E457" s="37"/>
      <c r="F457" s="51"/>
      <c r="G457" s="52"/>
      <c r="H457" s="52"/>
      <c r="I457" s="42"/>
      <c r="J457" s="42"/>
    </row>
    <row r="458">
      <c r="A458" s="37"/>
      <c r="B458" s="37"/>
      <c r="C458" s="37"/>
      <c r="D458" s="37"/>
      <c r="E458" s="37"/>
      <c r="F458" s="51"/>
      <c r="G458" s="52"/>
      <c r="H458" s="52"/>
      <c r="I458" s="42"/>
      <c r="J458" s="42"/>
    </row>
    <row r="459">
      <c r="A459" s="37"/>
      <c r="B459" s="37"/>
      <c r="C459" s="37"/>
      <c r="D459" s="37"/>
      <c r="E459" s="37"/>
      <c r="F459" s="51"/>
      <c r="G459" s="52"/>
      <c r="H459" s="52"/>
      <c r="I459" s="42"/>
      <c r="J459" s="42"/>
    </row>
    <row r="460">
      <c r="A460" s="37"/>
      <c r="B460" s="37"/>
      <c r="C460" s="37"/>
      <c r="D460" s="37"/>
      <c r="E460" s="37"/>
      <c r="F460" s="51"/>
      <c r="G460" s="52"/>
      <c r="H460" s="52"/>
      <c r="I460" s="42"/>
      <c r="J460" s="42"/>
    </row>
    <row r="461">
      <c r="A461" s="37"/>
      <c r="B461" s="37"/>
      <c r="C461" s="37"/>
      <c r="D461" s="37"/>
      <c r="E461" s="37"/>
      <c r="F461" s="51"/>
      <c r="G461" s="52"/>
      <c r="H461" s="52"/>
      <c r="I461" s="42"/>
      <c r="J461" s="42"/>
    </row>
    <row r="462">
      <c r="A462" s="37"/>
      <c r="B462" s="37"/>
      <c r="C462" s="37"/>
      <c r="D462" s="37"/>
      <c r="E462" s="37"/>
      <c r="F462" s="51"/>
      <c r="G462" s="52"/>
      <c r="H462" s="52"/>
      <c r="I462" s="42"/>
      <c r="J462" s="42"/>
    </row>
    <row r="463">
      <c r="A463" s="37"/>
      <c r="B463" s="37"/>
      <c r="C463" s="37"/>
      <c r="D463" s="37"/>
      <c r="E463" s="37"/>
      <c r="F463" s="51"/>
      <c r="G463" s="52"/>
      <c r="H463" s="52"/>
      <c r="I463" s="42"/>
      <c r="J463" s="42"/>
    </row>
    <row r="464">
      <c r="A464" s="37"/>
      <c r="B464" s="37"/>
      <c r="C464" s="37"/>
      <c r="D464" s="37"/>
      <c r="E464" s="37"/>
      <c r="F464" s="51"/>
      <c r="G464" s="52"/>
      <c r="H464" s="52"/>
      <c r="I464" s="42"/>
      <c r="J464" s="42"/>
    </row>
    <row r="465">
      <c r="A465" s="37"/>
      <c r="B465" s="37"/>
      <c r="C465" s="37"/>
      <c r="D465" s="37"/>
      <c r="E465" s="37"/>
      <c r="F465" s="51"/>
      <c r="G465" s="52"/>
      <c r="H465" s="52"/>
      <c r="I465" s="42"/>
      <c r="J465" s="42"/>
    </row>
    <row r="466">
      <c r="A466" s="37"/>
      <c r="B466" s="37"/>
      <c r="C466" s="37"/>
      <c r="D466" s="37"/>
      <c r="E466" s="37"/>
      <c r="F466" s="51"/>
      <c r="G466" s="52"/>
      <c r="H466" s="52"/>
      <c r="I466" s="42"/>
      <c r="J466" s="42"/>
    </row>
    <row r="467">
      <c r="A467" s="37"/>
      <c r="B467" s="37"/>
      <c r="C467" s="37"/>
      <c r="D467" s="37"/>
      <c r="E467" s="37"/>
      <c r="F467" s="51"/>
      <c r="G467" s="52"/>
      <c r="H467" s="52"/>
      <c r="I467" s="42"/>
      <c r="J467" s="42"/>
    </row>
    <row r="468">
      <c r="A468" s="37"/>
      <c r="B468" s="37"/>
      <c r="C468" s="37"/>
      <c r="D468" s="37"/>
      <c r="E468" s="37"/>
      <c r="F468" s="51"/>
      <c r="G468" s="52"/>
      <c r="H468" s="52"/>
      <c r="I468" s="42"/>
      <c r="J468" s="42"/>
    </row>
    <row r="469">
      <c r="A469" s="37"/>
      <c r="B469" s="37"/>
      <c r="C469" s="37"/>
      <c r="D469" s="37"/>
      <c r="E469" s="37"/>
      <c r="F469" s="51"/>
      <c r="G469" s="52"/>
      <c r="H469" s="52"/>
      <c r="I469" s="42"/>
      <c r="J469" s="42"/>
    </row>
    <row r="470">
      <c r="A470" s="37"/>
      <c r="B470" s="37"/>
      <c r="C470" s="37"/>
      <c r="D470" s="37"/>
      <c r="E470" s="37"/>
      <c r="F470" s="51"/>
      <c r="G470" s="52"/>
      <c r="H470" s="52"/>
      <c r="I470" s="42"/>
      <c r="J470" s="42"/>
    </row>
    <row r="471">
      <c r="A471" s="37"/>
      <c r="B471" s="37"/>
      <c r="C471" s="37"/>
      <c r="D471" s="37"/>
      <c r="E471" s="37"/>
      <c r="F471" s="51"/>
      <c r="G471" s="52"/>
      <c r="H471" s="52"/>
      <c r="I471" s="42"/>
      <c r="J471" s="42"/>
    </row>
    <row r="472">
      <c r="A472" s="37"/>
      <c r="B472" s="37"/>
      <c r="C472" s="37"/>
      <c r="D472" s="37"/>
      <c r="E472" s="37"/>
      <c r="F472" s="51"/>
      <c r="G472" s="52"/>
      <c r="H472" s="52"/>
      <c r="I472" s="42"/>
      <c r="J472" s="42"/>
    </row>
    <row r="473">
      <c r="A473" s="37"/>
      <c r="B473" s="37"/>
      <c r="C473" s="37"/>
      <c r="D473" s="37"/>
      <c r="E473" s="37"/>
      <c r="F473" s="51"/>
      <c r="G473" s="52"/>
      <c r="H473" s="52"/>
      <c r="I473" s="42"/>
      <c r="J473" s="42"/>
    </row>
    <row r="474">
      <c r="A474" s="37"/>
      <c r="B474" s="37"/>
      <c r="C474" s="37"/>
      <c r="D474" s="37"/>
      <c r="E474" s="37"/>
      <c r="F474" s="51"/>
      <c r="G474" s="52"/>
      <c r="H474" s="52"/>
      <c r="I474" s="42"/>
      <c r="J474" s="42"/>
    </row>
    <row r="475">
      <c r="A475" s="37"/>
      <c r="B475" s="37"/>
      <c r="C475" s="37"/>
      <c r="D475" s="37"/>
      <c r="E475" s="37"/>
      <c r="F475" s="51"/>
      <c r="G475" s="52"/>
      <c r="H475" s="52"/>
      <c r="I475" s="42"/>
      <c r="J475" s="42"/>
    </row>
    <row r="476">
      <c r="A476" s="37"/>
      <c r="B476" s="37"/>
      <c r="C476" s="37"/>
      <c r="D476" s="37"/>
      <c r="E476" s="37"/>
      <c r="F476" s="51"/>
      <c r="G476" s="52"/>
      <c r="H476" s="52"/>
      <c r="I476" s="42"/>
      <c r="J476" s="42"/>
    </row>
    <row r="477">
      <c r="A477" s="37"/>
      <c r="B477" s="37"/>
      <c r="C477" s="37"/>
      <c r="D477" s="37"/>
      <c r="E477" s="37"/>
      <c r="F477" s="51"/>
      <c r="G477" s="52"/>
      <c r="H477" s="52"/>
      <c r="I477" s="42"/>
      <c r="J477" s="42"/>
    </row>
    <row r="478">
      <c r="A478" s="37"/>
      <c r="B478" s="37"/>
      <c r="C478" s="37"/>
      <c r="D478" s="37"/>
      <c r="E478" s="37"/>
      <c r="F478" s="51"/>
      <c r="G478" s="52"/>
      <c r="H478" s="52"/>
      <c r="I478" s="42"/>
      <c r="J478" s="42"/>
    </row>
    <row r="479">
      <c r="A479" s="37"/>
      <c r="B479" s="37"/>
      <c r="C479" s="37"/>
      <c r="D479" s="37"/>
      <c r="E479" s="37"/>
      <c r="F479" s="51"/>
      <c r="G479" s="52"/>
      <c r="H479" s="52"/>
      <c r="I479" s="42"/>
      <c r="J479" s="42"/>
    </row>
    <row r="480">
      <c r="A480" s="37"/>
      <c r="B480" s="37"/>
      <c r="C480" s="37"/>
      <c r="D480" s="37"/>
      <c r="E480" s="37"/>
      <c r="F480" s="51"/>
      <c r="G480" s="52"/>
      <c r="H480" s="52"/>
      <c r="I480" s="42"/>
      <c r="J480" s="42"/>
    </row>
    <row r="481">
      <c r="A481" s="37"/>
      <c r="B481" s="37"/>
      <c r="C481" s="37"/>
      <c r="D481" s="37"/>
      <c r="E481" s="37"/>
      <c r="F481" s="51"/>
      <c r="G481" s="52"/>
      <c r="H481" s="52"/>
      <c r="I481" s="42"/>
      <c r="J481" s="42"/>
    </row>
    <row r="482">
      <c r="A482" s="37"/>
      <c r="B482" s="37"/>
      <c r="C482" s="37"/>
      <c r="D482" s="37"/>
      <c r="E482" s="37"/>
      <c r="F482" s="51"/>
      <c r="G482" s="52"/>
      <c r="H482" s="52"/>
      <c r="I482" s="42"/>
      <c r="J482" s="42"/>
    </row>
    <row r="483">
      <c r="A483" s="37"/>
      <c r="B483" s="37"/>
      <c r="C483" s="37"/>
      <c r="D483" s="37"/>
      <c r="E483" s="37"/>
      <c r="F483" s="51"/>
      <c r="G483" s="52"/>
      <c r="H483" s="52"/>
      <c r="I483" s="42"/>
      <c r="J483" s="42"/>
    </row>
    <row r="484">
      <c r="A484" s="37"/>
      <c r="B484" s="37"/>
      <c r="C484" s="37"/>
      <c r="D484" s="37"/>
      <c r="E484" s="37"/>
      <c r="F484" s="51"/>
      <c r="G484" s="52"/>
      <c r="H484" s="52"/>
      <c r="I484" s="42"/>
      <c r="J484" s="42"/>
    </row>
    <row r="485">
      <c r="A485" s="37"/>
      <c r="B485" s="37"/>
      <c r="C485" s="37"/>
      <c r="D485" s="37"/>
      <c r="E485" s="37"/>
      <c r="F485" s="51"/>
      <c r="G485" s="52"/>
      <c r="H485" s="52"/>
      <c r="I485" s="42"/>
      <c r="J485" s="42"/>
    </row>
    <row r="486">
      <c r="A486" s="37"/>
      <c r="B486" s="37"/>
      <c r="C486" s="37"/>
      <c r="D486" s="37"/>
      <c r="E486" s="37"/>
      <c r="F486" s="51"/>
      <c r="G486" s="52"/>
      <c r="H486" s="52"/>
      <c r="I486" s="42"/>
      <c r="J486" s="42"/>
    </row>
    <row r="487">
      <c r="A487" s="37"/>
      <c r="B487" s="37"/>
      <c r="C487" s="37"/>
      <c r="D487" s="37"/>
      <c r="E487" s="37"/>
      <c r="F487" s="51"/>
      <c r="G487" s="52"/>
      <c r="H487" s="52"/>
      <c r="I487" s="42"/>
      <c r="J487" s="42"/>
    </row>
    <row r="488">
      <c r="A488" s="37"/>
      <c r="B488" s="37"/>
      <c r="C488" s="37"/>
      <c r="D488" s="37"/>
      <c r="E488" s="37"/>
      <c r="F488" s="51"/>
      <c r="G488" s="52"/>
      <c r="H488" s="52"/>
      <c r="I488" s="42"/>
      <c r="J488" s="42"/>
    </row>
    <row r="489">
      <c r="A489" s="37"/>
      <c r="B489" s="37"/>
      <c r="C489" s="37"/>
      <c r="D489" s="37"/>
      <c r="E489" s="37"/>
      <c r="F489" s="51"/>
      <c r="G489" s="52"/>
      <c r="H489" s="52"/>
      <c r="I489" s="42"/>
      <c r="J489" s="42"/>
    </row>
    <row r="490">
      <c r="A490" s="37"/>
      <c r="B490" s="37"/>
      <c r="C490" s="37"/>
      <c r="D490" s="37"/>
      <c r="E490" s="37"/>
      <c r="F490" s="51"/>
      <c r="G490" s="52"/>
      <c r="H490" s="52"/>
      <c r="I490" s="42"/>
      <c r="J490" s="42"/>
    </row>
    <row r="491">
      <c r="A491" s="37"/>
      <c r="B491" s="37"/>
      <c r="C491" s="37"/>
      <c r="D491" s="37"/>
      <c r="E491" s="37"/>
      <c r="F491" s="51"/>
      <c r="G491" s="52"/>
      <c r="H491" s="52"/>
      <c r="I491" s="42"/>
      <c r="J491" s="42"/>
    </row>
    <row r="492">
      <c r="A492" s="37"/>
      <c r="B492" s="37"/>
      <c r="C492" s="37"/>
      <c r="D492" s="37"/>
      <c r="E492" s="37"/>
      <c r="F492" s="51"/>
      <c r="G492" s="52"/>
      <c r="H492" s="52"/>
      <c r="I492" s="42"/>
      <c r="J492" s="42"/>
    </row>
    <row r="493">
      <c r="A493" s="37"/>
      <c r="B493" s="37"/>
      <c r="C493" s="37"/>
      <c r="D493" s="37"/>
      <c r="E493" s="37"/>
      <c r="F493" s="51"/>
      <c r="G493" s="52"/>
      <c r="H493" s="52"/>
      <c r="I493" s="42"/>
      <c r="J493" s="42"/>
    </row>
    <row r="494">
      <c r="A494" s="37"/>
      <c r="B494" s="37"/>
      <c r="C494" s="37"/>
      <c r="D494" s="37"/>
      <c r="E494" s="37"/>
      <c r="F494" s="51"/>
      <c r="G494" s="52"/>
      <c r="H494" s="52"/>
      <c r="I494" s="42"/>
      <c r="J494" s="42"/>
    </row>
    <row r="495">
      <c r="A495" s="37"/>
      <c r="B495" s="37"/>
      <c r="C495" s="37"/>
      <c r="D495" s="37"/>
      <c r="E495" s="37"/>
      <c r="F495" s="51"/>
      <c r="G495" s="52"/>
      <c r="H495" s="52"/>
      <c r="I495" s="42"/>
      <c r="J495" s="42"/>
    </row>
    <row r="496">
      <c r="A496" s="37"/>
      <c r="B496" s="37"/>
      <c r="C496" s="37"/>
      <c r="D496" s="37"/>
      <c r="E496" s="37"/>
      <c r="F496" s="51"/>
      <c r="G496" s="52"/>
      <c r="H496" s="52"/>
      <c r="I496" s="42"/>
      <c r="J496" s="42"/>
    </row>
    <row r="497">
      <c r="A497" s="37"/>
      <c r="B497" s="37"/>
      <c r="C497" s="37"/>
      <c r="D497" s="37"/>
      <c r="E497" s="37"/>
      <c r="F497" s="51"/>
      <c r="G497" s="52"/>
      <c r="H497" s="52"/>
      <c r="I497" s="42"/>
      <c r="J497" s="42"/>
    </row>
    <row r="498">
      <c r="A498" s="37"/>
      <c r="B498" s="37"/>
      <c r="C498" s="37"/>
      <c r="D498" s="37"/>
      <c r="E498" s="37"/>
      <c r="F498" s="51"/>
      <c r="G498" s="52"/>
      <c r="H498" s="52"/>
      <c r="I498" s="42"/>
      <c r="J498" s="42"/>
    </row>
    <row r="499">
      <c r="A499" s="37"/>
      <c r="B499" s="37"/>
      <c r="C499" s="37"/>
      <c r="D499" s="37"/>
      <c r="E499" s="37"/>
      <c r="F499" s="51"/>
      <c r="G499" s="52"/>
      <c r="H499" s="52"/>
      <c r="I499" s="42"/>
      <c r="J499" s="42"/>
    </row>
    <row r="500">
      <c r="A500" s="37"/>
      <c r="B500" s="37"/>
      <c r="C500" s="37"/>
      <c r="D500" s="37"/>
      <c r="E500" s="37"/>
      <c r="F500" s="51"/>
      <c r="G500" s="52"/>
      <c r="H500" s="52"/>
      <c r="I500" s="42"/>
      <c r="J500" s="42"/>
    </row>
    <row r="501">
      <c r="A501" s="37"/>
      <c r="B501" s="37"/>
      <c r="C501" s="37"/>
      <c r="D501" s="37"/>
      <c r="E501" s="37"/>
      <c r="F501" s="51"/>
      <c r="G501" s="52"/>
      <c r="H501" s="52"/>
      <c r="I501" s="42"/>
      <c r="J501" s="42"/>
    </row>
    <row r="502">
      <c r="A502" s="37"/>
      <c r="B502" s="37"/>
      <c r="C502" s="37"/>
      <c r="D502" s="37"/>
      <c r="E502" s="37"/>
      <c r="F502" s="51"/>
      <c r="G502" s="52"/>
      <c r="H502" s="52"/>
      <c r="I502" s="42"/>
      <c r="J502" s="42"/>
    </row>
    <row r="503">
      <c r="A503" s="37"/>
      <c r="B503" s="37"/>
      <c r="C503" s="37"/>
      <c r="D503" s="37"/>
      <c r="E503" s="37"/>
      <c r="F503" s="51"/>
      <c r="G503" s="52"/>
      <c r="H503" s="52"/>
      <c r="I503" s="42"/>
      <c r="J503" s="42"/>
    </row>
    <row r="504">
      <c r="A504" s="37"/>
      <c r="B504" s="37"/>
      <c r="C504" s="37"/>
      <c r="D504" s="37"/>
      <c r="E504" s="37"/>
      <c r="F504" s="51"/>
      <c r="G504" s="52"/>
      <c r="H504" s="52"/>
      <c r="I504" s="42"/>
      <c r="J504" s="42"/>
    </row>
    <row r="505">
      <c r="A505" s="37"/>
      <c r="B505" s="37"/>
      <c r="C505" s="37"/>
      <c r="D505" s="37"/>
      <c r="E505" s="37"/>
      <c r="F505" s="51"/>
      <c r="G505" s="52"/>
      <c r="H505" s="52"/>
      <c r="I505" s="42"/>
      <c r="J505" s="42"/>
    </row>
    <row r="506">
      <c r="A506" s="37"/>
      <c r="B506" s="37"/>
      <c r="C506" s="37"/>
      <c r="D506" s="37"/>
      <c r="E506" s="37"/>
      <c r="F506" s="51"/>
      <c r="G506" s="52"/>
      <c r="H506" s="52"/>
      <c r="I506" s="42"/>
      <c r="J506" s="42"/>
    </row>
    <row r="507">
      <c r="A507" s="37"/>
      <c r="B507" s="37"/>
      <c r="C507" s="37"/>
      <c r="D507" s="37"/>
      <c r="E507" s="37"/>
      <c r="F507" s="51"/>
      <c r="G507" s="52"/>
      <c r="H507" s="52"/>
      <c r="I507" s="42"/>
      <c r="J507" s="42"/>
    </row>
    <row r="508">
      <c r="A508" s="37"/>
      <c r="B508" s="37"/>
      <c r="C508" s="37"/>
      <c r="D508" s="37"/>
      <c r="E508" s="37"/>
      <c r="F508" s="51"/>
      <c r="G508" s="52"/>
      <c r="H508" s="52"/>
      <c r="I508" s="42"/>
      <c r="J508" s="42"/>
    </row>
    <row r="509">
      <c r="A509" s="37"/>
      <c r="B509" s="37"/>
      <c r="C509" s="37"/>
      <c r="D509" s="37"/>
      <c r="E509" s="37"/>
      <c r="F509" s="51"/>
      <c r="G509" s="52"/>
      <c r="H509" s="52"/>
      <c r="I509" s="42"/>
      <c r="J509" s="42"/>
    </row>
    <row r="510">
      <c r="A510" s="37"/>
      <c r="B510" s="37"/>
      <c r="C510" s="37"/>
      <c r="D510" s="37"/>
      <c r="E510" s="37"/>
      <c r="F510" s="51"/>
      <c r="G510" s="52"/>
      <c r="H510" s="52"/>
      <c r="I510" s="42"/>
      <c r="J510" s="42"/>
    </row>
    <row r="511">
      <c r="A511" s="37"/>
      <c r="B511" s="37"/>
      <c r="C511" s="37"/>
      <c r="D511" s="37"/>
      <c r="E511" s="37"/>
      <c r="F511" s="51"/>
      <c r="G511" s="52"/>
      <c r="H511" s="52"/>
      <c r="I511" s="42"/>
      <c r="J511" s="42"/>
    </row>
    <row r="512">
      <c r="A512" s="37"/>
      <c r="B512" s="37"/>
      <c r="C512" s="37"/>
      <c r="D512" s="37"/>
      <c r="E512" s="37"/>
      <c r="F512" s="51"/>
      <c r="G512" s="52"/>
      <c r="H512" s="52"/>
      <c r="I512" s="42"/>
      <c r="J512" s="42"/>
    </row>
    <row r="513">
      <c r="A513" s="37"/>
      <c r="B513" s="37"/>
      <c r="C513" s="37"/>
      <c r="D513" s="37"/>
      <c r="E513" s="37"/>
      <c r="F513" s="51"/>
      <c r="G513" s="52"/>
      <c r="H513" s="52"/>
      <c r="I513" s="42"/>
      <c r="J513" s="42"/>
    </row>
    <row r="514">
      <c r="A514" s="37"/>
      <c r="B514" s="37"/>
      <c r="C514" s="37"/>
      <c r="D514" s="37"/>
      <c r="E514" s="37"/>
      <c r="F514" s="51"/>
      <c r="G514" s="52"/>
      <c r="H514" s="52"/>
      <c r="I514" s="42"/>
      <c r="J514" s="42"/>
    </row>
    <row r="515">
      <c r="A515" s="37"/>
      <c r="B515" s="37"/>
      <c r="C515" s="37"/>
      <c r="D515" s="37"/>
      <c r="E515" s="37"/>
      <c r="F515" s="51"/>
      <c r="G515" s="52"/>
      <c r="H515" s="52"/>
      <c r="I515" s="42"/>
      <c r="J515" s="42"/>
    </row>
    <row r="516">
      <c r="A516" s="37"/>
      <c r="B516" s="37"/>
      <c r="C516" s="37"/>
      <c r="D516" s="37"/>
      <c r="E516" s="37"/>
      <c r="F516" s="51"/>
      <c r="G516" s="52"/>
      <c r="H516" s="52"/>
      <c r="I516" s="42"/>
      <c r="J516" s="42"/>
    </row>
    <row r="517">
      <c r="A517" s="37"/>
      <c r="B517" s="37"/>
      <c r="C517" s="37"/>
      <c r="D517" s="37"/>
      <c r="E517" s="37"/>
      <c r="F517" s="51"/>
      <c r="G517" s="52"/>
      <c r="H517" s="52"/>
      <c r="I517" s="42"/>
      <c r="J517" s="42"/>
    </row>
    <row r="518">
      <c r="A518" s="37"/>
      <c r="B518" s="37"/>
      <c r="C518" s="37"/>
      <c r="D518" s="37"/>
      <c r="E518" s="37"/>
      <c r="F518" s="51"/>
      <c r="G518" s="52"/>
      <c r="H518" s="52"/>
      <c r="I518" s="42"/>
      <c r="J518" s="42"/>
    </row>
    <row r="519">
      <c r="A519" s="37"/>
      <c r="B519" s="37"/>
      <c r="C519" s="37"/>
      <c r="D519" s="37"/>
      <c r="E519" s="37"/>
      <c r="F519" s="51"/>
      <c r="G519" s="52"/>
      <c r="H519" s="52"/>
      <c r="I519" s="42"/>
      <c r="J519" s="42"/>
    </row>
    <row r="520">
      <c r="A520" s="37"/>
      <c r="B520" s="37"/>
      <c r="C520" s="37"/>
      <c r="D520" s="37"/>
      <c r="E520" s="37"/>
      <c r="F520" s="51"/>
      <c r="G520" s="52"/>
      <c r="H520" s="52"/>
      <c r="I520" s="42"/>
      <c r="J520" s="42"/>
    </row>
    <row r="521">
      <c r="A521" s="37"/>
      <c r="B521" s="37"/>
      <c r="C521" s="37"/>
      <c r="D521" s="37"/>
      <c r="E521" s="37"/>
      <c r="F521" s="51"/>
      <c r="G521" s="52"/>
      <c r="H521" s="52"/>
      <c r="I521" s="42"/>
      <c r="J521" s="42"/>
    </row>
    <row r="522">
      <c r="A522" s="37"/>
      <c r="B522" s="37"/>
      <c r="C522" s="37"/>
      <c r="D522" s="37"/>
      <c r="E522" s="37"/>
      <c r="F522" s="51"/>
      <c r="G522" s="52"/>
      <c r="H522" s="52"/>
      <c r="I522" s="42"/>
      <c r="J522" s="42"/>
    </row>
    <row r="523">
      <c r="A523" s="37"/>
      <c r="B523" s="37"/>
      <c r="C523" s="37"/>
      <c r="D523" s="37"/>
      <c r="E523" s="37"/>
      <c r="F523" s="51"/>
      <c r="G523" s="52"/>
      <c r="H523" s="52"/>
      <c r="I523" s="42"/>
      <c r="J523" s="42"/>
    </row>
    <row r="524">
      <c r="A524" s="37"/>
      <c r="B524" s="37"/>
      <c r="C524" s="37"/>
      <c r="D524" s="37"/>
      <c r="E524" s="37"/>
      <c r="F524" s="51"/>
      <c r="G524" s="52"/>
      <c r="H524" s="52"/>
      <c r="I524" s="42"/>
      <c r="J524" s="42"/>
    </row>
    <row r="525">
      <c r="A525" s="37"/>
      <c r="B525" s="37"/>
      <c r="C525" s="37"/>
      <c r="D525" s="37"/>
      <c r="E525" s="37"/>
      <c r="F525" s="51"/>
      <c r="G525" s="52"/>
      <c r="H525" s="52"/>
      <c r="I525" s="42"/>
      <c r="J525" s="42"/>
    </row>
    <row r="526">
      <c r="A526" s="37"/>
      <c r="B526" s="37"/>
      <c r="C526" s="37"/>
      <c r="D526" s="37"/>
      <c r="E526" s="37"/>
      <c r="F526" s="51"/>
      <c r="G526" s="52"/>
      <c r="H526" s="52"/>
      <c r="I526" s="42"/>
      <c r="J526" s="42"/>
    </row>
    <row r="527">
      <c r="A527" s="37"/>
      <c r="B527" s="37"/>
      <c r="C527" s="37"/>
      <c r="D527" s="37"/>
      <c r="E527" s="37"/>
      <c r="F527" s="51"/>
      <c r="G527" s="52"/>
      <c r="H527" s="52"/>
      <c r="I527" s="42"/>
      <c r="J527" s="42"/>
    </row>
    <row r="528">
      <c r="A528" s="37"/>
      <c r="B528" s="37"/>
      <c r="C528" s="37"/>
      <c r="D528" s="37"/>
      <c r="E528" s="37"/>
      <c r="F528" s="51"/>
      <c r="G528" s="52"/>
      <c r="H528" s="52"/>
      <c r="I528" s="42"/>
      <c r="J528" s="42"/>
    </row>
    <row r="529">
      <c r="A529" s="37"/>
      <c r="B529" s="37"/>
      <c r="C529" s="37"/>
      <c r="D529" s="37"/>
      <c r="E529" s="37"/>
      <c r="F529" s="51"/>
      <c r="G529" s="52"/>
      <c r="H529" s="52"/>
      <c r="I529" s="42"/>
      <c r="J529" s="42"/>
    </row>
    <row r="530">
      <c r="A530" s="37"/>
      <c r="B530" s="37"/>
      <c r="C530" s="37"/>
      <c r="D530" s="37"/>
      <c r="E530" s="37"/>
      <c r="F530" s="51"/>
      <c r="G530" s="52"/>
      <c r="H530" s="52"/>
      <c r="I530" s="42"/>
      <c r="J530" s="42"/>
    </row>
    <row r="531">
      <c r="A531" s="37"/>
      <c r="B531" s="37"/>
      <c r="C531" s="37"/>
      <c r="D531" s="37"/>
      <c r="E531" s="37"/>
      <c r="F531" s="51"/>
      <c r="G531" s="52"/>
      <c r="H531" s="52"/>
      <c r="I531" s="42"/>
      <c r="J531" s="42"/>
    </row>
    <row r="532">
      <c r="A532" s="37"/>
      <c r="B532" s="37"/>
      <c r="C532" s="37"/>
      <c r="D532" s="37"/>
      <c r="E532" s="37"/>
      <c r="F532" s="51"/>
      <c r="G532" s="52"/>
      <c r="H532" s="52"/>
      <c r="I532" s="42"/>
      <c r="J532" s="42"/>
    </row>
    <row r="533">
      <c r="A533" s="37"/>
      <c r="B533" s="37"/>
      <c r="C533" s="37"/>
      <c r="D533" s="37"/>
      <c r="E533" s="37"/>
      <c r="F533" s="51"/>
      <c r="G533" s="52"/>
      <c r="H533" s="52"/>
      <c r="I533" s="42"/>
      <c r="J533" s="42"/>
    </row>
    <row r="534">
      <c r="A534" s="37"/>
      <c r="B534" s="37"/>
      <c r="C534" s="37"/>
      <c r="D534" s="37"/>
      <c r="E534" s="37"/>
      <c r="F534" s="51"/>
      <c r="G534" s="52"/>
      <c r="H534" s="52"/>
      <c r="I534" s="42"/>
      <c r="J534" s="42"/>
    </row>
    <row r="535">
      <c r="A535" s="37"/>
      <c r="B535" s="37"/>
      <c r="C535" s="37"/>
      <c r="D535" s="37"/>
      <c r="E535" s="37"/>
      <c r="F535" s="51"/>
      <c r="G535" s="52"/>
      <c r="H535" s="52"/>
      <c r="I535" s="42"/>
      <c r="J535" s="42"/>
    </row>
    <row r="536">
      <c r="A536" s="37"/>
      <c r="B536" s="37"/>
      <c r="C536" s="37"/>
      <c r="D536" s="37"/>
      <c r="E536" s="37"/>
      <c r="F536" s="51"/>
      <c r="G536" s="52"/>
      <c r="H536" s="52"/>
      <c r="I536" s="42"/>
      <c r="J536" s="42"/>
    </row>
    <row r="537">
      <c r="A537" s="37"/>
      <c r="B537" s="37"/>
      <c r="C537" s="37"/>
      <c r="D537" s="37"/>
      <c r="E537" s="37"/>
      <c r="F537" s="51"/>
      <c r="G537" s="52"/>
      <c r="H537" s="52"/>
      <c r="I537" s="42"/>
      <c r="J537" s="42"/>
    </row>
    <row r="538">
      <c r="A538" s="37"/>
      <c r="B538" s="37"/>
      <c r="C538" s="37"/>
      <c r="D538" s="37"/>
      <c r="E538" s="37"/>
      <c r="F538" s="51"/>
      <c r="G538" s="52"/>
      <c r="H538" s="52"/>
      <c r="I538" s="42"/>
      <c r="J538" s="42"/>
    </row>
    <row r="539">
      <c r="A539" s="37"/>
      <c r="B539" s="37"/>
      <c r="C539" s="37"/>
      <c r="D539" s="37"/>
      <c r="E539" s="37"/>
      <c r="F539" s="51"/>
      <c r="G539" s="52"/>
      <c r="H539" s="52"/>
      <c r="I539" s="42"/>
      <c r="J539" s="42"/>
    </row>
    <row r="540">
      <c r="A540" s="37"/>
      <c r="B540" s="37"/>
      <c r="C540" s="37"/>
      <c r="D540" s="37"/>
      <c r="E540" s="37"/>
      <c r="F540" s="51"/>
      <c r="G540" s="52"/>
      <c r="H540" s="52"/>
      <c r="I540" s="42"/>
      <c r="J540" s="42"/>
    </row>
    <row r="541">
      <c r="A541" s="37"/>
      <c r="B541" s="37"/>
      <c r="C541" s="37"/>
      <c r="D541" s="37"/>
      <c r="E541" s="37"/>
      <c r="F541" s="51"/>
      <c r="G541" s="52"/>
      <c r="H541" s="52"/>
      <c r="I541" s="42"/>
      <c r="J541" s="42"/>
    </row>
    <row r="542">
      <c r="A542" s="37"/>
      <c r="B542" s="37"/>
      <c r="C542" s="37"/>
      <c r="D542" s="37"/>
      <c r="E542" s="37"/>
      <c r="F542" s="51"/>
      <c r="G542" s="52"/>
      <c r="H542" s="52"/>
      <c r="I542" s="42"/>
      <c r="J542" s="42"/>
    </row>
    <row r="543">
      <c r="A543" s="37"/>
      <c r="B543" s="37"/>
      <c r="C543" s="37"/>
      <c r="D543" s="37"/>
      <c r="E543" s="37"/>
      <c r="F543" s="51"/>
      <c r="G543" s="52"/>
      <c r="H543" s="52"/>
      <c r="I543" s="42"/>
      <c r="J543" s="42"/>
    </row>
    <row r="544">
      <c r="A544" s="37"/>
      <c r="B544" s="37"/>
      <c r="C544" s="37"/>
      <c r="D544" s="37"/>
      <c r="E544" s="37"/>
      <c r="F544" s="51"/>
      <c r="G544" s="52"/>
      <c r="H544" s="52"/>
      <c r="I544" s="42"/>
      <c r="J544" s="42"/>
    </row>
    <row r="545">
      <c r="A545" s="37"/>
      <c r="B545" s="37"/>
      <c r="C545" s="37"/>
      <c r="D545" s="37"/>
      <c r="E545" s="37"/>
      <c r="F545" s="51"/>
      <c r="G545" s="52"/>
      <c r="H545" s="52"/>
      <c r="I545" s="42"/>
      <c r="J545" s="42"/>
    </row>
    <row r="546">
      <c r="A546" s="37"/>
      <c r="B546" s="37"/>
      <c r="C546" s="37"/>
      <c r="D546" s="37"/>
      <c r="E546" s="37"/>
      <c r="F546" s="51"/>
      <c r="G546" s="52"/>
      <c r="H546" s="52"/>
      <c r="I546" s="42"/>
      <c r="J546" s="42"/>
    </row>
    <row r="547">
      <c r="A547" s="37"/>
      <c r="B547" s="37"/>
      <c r="C547" s="37"/>
      <c r="D547" s="37"/>
      <c r="E547" s="37"/>
      <c r="F547" s="51"/>
      <c r="G547" s="52"/>
      <c r="H547" s="52"/>
      <c r="I547" s="42"/>
      <c r="J547" s="42"/>
    </row>
    <row r="548">
      <c r="A548" s="37"/>
      <c r="B548" s="37"/>
      <c r="C548" s="37"/>
      <c r="D548" s="37"/>
      <c r="E548" s="37"/>
      <c r="F548" s="51"/>
      <c r="G548" s="52"/>
      <c r="H548" s="52"/>
      <c r="I548" s="42"/>
      <c r="J548" s="42"/>
    </row>
    <row r="549">
      <c r="A549" s="37"/>
      <c r="B549" s="37"/>
      <c r="C549" s="37"/>
      <c r="D549" s="37"/>
      <c r="E549" s="37"/>
      <c r="F549" s="51"/>
      <c r="G549" s="52"/>
      <c r="H549" s="52"/>
      <c r="I549" s="42"/>
      <c r="J549" s="42"/>
    </row>
    <row r="550">
      <c r="A550" s="37"/>
      <c r="B550" s="37"/>
      <c r="C550" s="37"/>
      <c r="D550" s="37"/>
      <c r="E550" s="37"/>
      <c r="F550" s="51"/>
      <c r="G550" s="52"/>
      <c r="H550" s="52"/>
      <c r="I550" s="42"/>
      <c r="J550" s="42"/>
    </row>
    <row r="551">
      <c r="A551" s="37"/>
      <c r="B551" s="37"/>
      <c r="C551" s="37"/>
      <c r="D551" s="37"/>
      <c r="E551" s="37"/>
      <c r="F551" s="51"/>
      <c r="G551" s="52"/>
      <c r="H551" s="52"/>
      <c r="I551" s="42"/>
      <c r="J551" s="42"/>
    </row>
    <row r="552">
      <c r="A552" s="37"/>
      <c r="B552" s="37"/>
      <c r="C552" s="37"/>
      <c r="D552" s="37"/>
      <c r="E552" s="37"/>
      <c r="F552" s="51"/>
      <c r="G552" s="52"/>
      <c r="H552" s="52"/>
      <c r="I552" s="42"/>
      <c r="J552" s="42"/>
    </row>
    <row r="553">
      <c r="A553" s="37"/>
      <c r="B553" s="37"/>
      <c r="C553" s="37"/>
      <c r="D553" s="37"/>
      <c r="E553" s="37"/>
      <c r="F553" s="51"/>
      <c r="G553" s="52"/>
      <c r="H553" s="52"/>
      <c r="I553" s="42"/>
      <c r="J553" s="42"/>
    </row>
    <row r="554">
      <c r="A554" s="37"/>
      <c r="B554" s="37"/>
      <c r="C554" s="37"/>
      <c r="D554" s="37"/>
      <c r="E554" s="37"/>
      <c r="F554" s="51"/>
      <c r="G554" s="52"/>
      <c r="H554" s="52"/>
      <c r="I554" s="42"/>
      <c r="J554" s="42"/>
    </row>
    <row r="555">
      <c r="A555" s="37"/>
      <c r="B555" s="37"/>
      <c r="C555" s="37"/>
      <c r="D555" s="37"/>
      <c r="E555" s="37"/>
      <c r="F555" s="51"/>
      <c r="G555" s="52"/>
      <c r="H555" s="52"/>
      <c r="I555" s="42"/>
      <c r="J555" s="42"/>
    </row>
    <row r="556">
      <c r="A556" s="37"/>
      <c r="B556" s="37"/>
      <c r="C556" s="37"/>
      <c r="D556" s="37"/>
      <c r="E556" s="37"/>
      <c r="F556" s="51"/>
      <c r="G556" s="52"/>
      <c r="H556" s="52"/>
      <c r="I556" s="42"/>
      <c r="J556" s="42"/>
    </row>
    <row r="557">
      <c r="A557" s="37"/>
      <c r="B557" s="37"/>
      <c r="C557" s="37"/>
      <c r="D557" s="37"/>
      <c r="E557" s="37"/>
      <c r="F557" s="51"/>
      <c r="G557" s="52"/>
      <c r="H557" s="52"/>
      <c r="I557" s="42"/>
      <c r="J557" s="42"/>
    </row>
    <row r="558">
      <c r="A558" s="37"/>
      <c r="B558" s="37"/>
      <c r="C558" s="37"/>
      <c r="D558" s="37"/>
      <c r="E558" s="37"/>
      <c r="F558" s="51"/>
      <c r="G558" s="52"/>
      <c r="H558" s="52"/>
      <c r="I558" s="42"/>
      <c r="J558" s="42"/>
    </row>
    <row r="559">
      <c r="A559" s="37"/>
      <c r="B559" s="37"/>
      <c r="C559" s="37"/>
      <c r="D559" s="37"/>
      <c r="E559" s="37"/>
      <c r="F559" s="51"/>
      <c r="G559" s="52"/>
      <c r="H559" s="52"/>
      <c r="I559" s="42"/>
      <c r="J559" s="42"/>
    </row>
    <row r="560">
      <c r="A560" s="37"/>
      <c r="B560" s="37"/>
      <c r="C560" s="37"/>
      <c r="D560" s="37"/>
      <c r="E560" s="37"/>
      <c r="F560" s="51"/>
      <c r="G560" s="52"/>
      <c r="H560" s="52"/>
      <c r="I560" s="42"/>
      <c r="J560" s="42"/>
    </row>
    <row r="561">
      <c r="A561" s="37"/>
      <c r="B561" s="37"/>
      <c r="C561" s="37"/>
      <c r="D561" s="37"/>
      <c r="E561" s="37"/>
      <c r="F561" s="51"/>
      <c r="G561" s="52"/>
      <c r="H561" s="52"/>
      <c r="I561" s="42"/>
      <c r="J561" s="42"/>
    </row>
    <row r="562">
      <c r="A562" s="37"/>
      <c r="B562" s="37"/>
      <c r="C562" s="37"/>
      <c r="D562" s="37"/>
      <c r="E562" s="37"/>
      <c r="F562" s="51"/>
      <c r="G562" s="52"/>
      <c r="H562" s="52"/>
      <c r="I562" s="42"/>
      <c r="J562" s="42"/>
    </row>
    <row r="563">
      <c r="A563" s="37"/>
      <c r="B563" s="37"/>
      <c r="C563" s="37"/>
      <c r="D563" s="37"/>
      <c r="E563" s="37"/>
      <c r="F563" s="51"/>
      <c r="G563" s="52"/>
      <c r="H563" s="52"/>
      <c r="I563" s="42"/>
      <c r="J563" s="42"/>
    </row>
    <row r="564">
      <c r="A564" s="37"/>
      <c r="B564" s="37"/>
      <c r="C564" s="37"/>
      <c r="D564" s="37"/>
      <c r="E564" s="37"/>
      <c r="F564" s="51"/>
      <c r="G564" s="52"/>
      <c r="H564" s="52"/>
      <c r="I564" s="42"/>
      <c r="J564" s="42"/>
    </row>
    <row r="565">
      <c r="A565" s="37"/>
      <c r="B565" s="37"/>
      <c r="C565" s="37"/>
      <c r="D565" s="37"/>
      <c r="E565" s="37"/>
      <c r="F565" s="51"/>
      <c r="G565" s="52"/>
      <c r="H565" s="52"/>
      <c r="I565" s="42"/>
      <c r="J565" s="42"/>
    </row>
    <row r="566">
      <c r="A566" s="37"/>
      <c r="B566" s="37"/>
      <c r="C566" s="37"/>
      <c r="D566" s="37"/>
      <c r="E566" s="37"/>
      <c r="F566" s="51"/>
      <c r="G566" s="52"/>
      <c r="H566" s="52"/>
      <c r="I566" s="42"/>
      <c r="J566" s="42"/>
    </row>
    <row r="567">
      <c r="A567" s="37"/>
      <c r="B567" s="37"/>
      <c r="C567" s="37"/>
      <c r="D567" s="37"/>
      <c r="E567" s="37"/>
      <c r="F567" s="51"/>
      <c r="G567" s="52"/>
      <c r="H567" s="52"/>
      <c r="I567" s="42"/>
      <c r="J567" s="42"/>
    </row>
    <row r="568">
      <c r="A568" s="37"/>
      <c r="B568" s="37"/>
      <c r="C568" s="37"/>
      <c r="D568" s="37"/>
      <c r="E568" s="37"/>
      <c r="F568" s="51"/>
      <c r="G568" s="52"/>
      <c r="H568" s="52"/>
      <c r="I568" s="42"/>
      <c r="J568" s="42"/>
    </row>
    <row r="569">
      <c r="A569" s="37"/>
      <c r="B569" s="37"/>
      <c r="C569" s="37"/>
      <c r="D569" s="37"/>
      <c r="E569" s="37"/>
      <c r="F569" s="51"/>
      <c r="G569" s="52"/>
      <c r="H569" s="52"/>
      <c r="I569" s="42"/>
      <c r="J569" s="42"/>
    </row>
    <row r="570">
      <c r="A570" s="37"/>
      <c r="B570" s="37"/>
      <c r="C570" s="37"/>
      <c r="D570" s="37"/>
      <c r="E570" s="37"/>
      <c r="F570" s="51"/>
      <c r="G570" s="52"/>
      <c r="H570" s="52"/>
      <c r="I570" s="42"/>
      <c r="J570" s="42"/>
    </row>
    <row r="571">
      <c r="A571" s="37"/>
      <c r="B571" s="37"/>
      <c r="C571" s="37"/>
      <c r="D571" s="37"/>
      <c r="E571" s="37"/>
      <c r="F571" s="51"/>
      <c r="G571" s="52"/>
      <c r="H571" s="52"/>
      <c r="I571" s="42"/>
      <c r="J571" s="42"/>
    </row>
    <row r="572">
      <c r="A572" s="37"/>
      <c r="B572" s="37"/>
      <c r="C572" s="37"/>
      <c r="D572" s="37"/>
      <c r="E572" s="37"/>
      <c r="F572" s="51"/>
      <c r="G572" s="52"/>
      <c r="H572" s="52"/>
      <c r="I572" s="42"/>
      <c r="J572" s="42"/>
    </row>
    <row r="573">
      <c r="A573" s="37"/>
      <c r="B573" s="37"/>
      <c r="C573" s="37"/>
      <c r="D573" s="37"/>
      <c r="E573" s="37"/>
      <c r="F573" s="51"/>
      <c r="G573" s="52"/>
      <c r="H573" s="52"/>
      <c r="I573" s="42"/>
      <c r="J573" s="42"/>
    </row>
    <row r="574">
      <c r="A574" s="37"/>
      <c r="B574" s="37"/>
      <c r="C574" s="37"/>
      <c r="D574" s="37"/>
      <c r="E574" s="37"/>
      <c r="F574" s="51"/>
      <c r="G574" s="52"/>
      <c r="H574" s="52"/>
      <c r="I574" s="42"/>
      <c r="J574" s="42"/>
    </row>
    <row r="575">
      <c r="A575" s="37"/>
      <c r="B575" s="37"/>
      <c r="C575" s="37"/>
      <c r="D575" s="37"/>
      <c r="E575" s="37"/>
      <c r="F575" s="51"/>
      <c r="G575" s="52"/>
      <c r="H575" s="52"/>
      <c r="I575" s="42"/>
      <c r="J575" s="42"/>
    </row>
    <row r="576">
      <c r="A576" s="37"/>
      <c r="B576" s="37"/>
      <c r="C576" s="37"/>
      <c r="D576" s="37"/>
      <c r="E576" s="37"/>
      <c r="F576" s="51"/>
      <c r="G576" s="52"/>
      <c r="H576" s="52"/>
      <c r="I576" s="42"/>
      <c r="J576" s="42"/>
    </row>
    <row r="577">
      <c r="A577" s="37"/>
      <c r="B577" s="37"/>
      <c r="C577" s="37"/>
      <c r="D577" s="37"/>
      <c r="E577" s="37"/>
      <c r="F577" s="51"/>
      <c r="G577" s="52"/>
      <c r="H577" s="52"/>
      <c r="I577" s="42"/>
      <c r="J577" s="42"/>
    </row>
    <row r="578">
      <c r="A578" s="37"/>
      <c r="B578" s="37"/>
      <c r="C578" s="37"/>
      <c r="D578" s="37"/>
      <c r="E578" s="37"/>
      <c r="F578" s="51"/>
      <c r="G578" s="52"/>
      <c r="H578" s="52"/>
      <c r="I578" s="42"/>
      <c r="J578" s="42"/>
    </row>
    <row r="579">
      <c r="A579" s="37"/>
      <c r="B579" s="37"/>
      <c r="C579" s="37"/>
      <c r="D579" s="37"/>
      <c r="E579" s="37"/>
      <c r="F579" s="51"/>
      <c r="G579" s="52"/>
      <c r="H579" s="52"/>
      <c r="I579" s="42"/>
      <c r="J579" s="42"/>
    </row>
    <row r="580">
      <c r="A580" s="37"/>
      <c r="B580" s="37"/>
      <c r="C580" s="37"/>
      <c r="D580" s="37"/>
      <c r="E580" s="37"/>
      <c r="F580" s="51"/>
      <c r="G580" s="52"/>
      <c r="H580" s="52"/>
      <c r="I580" s="42"/>
      <c r="J580" s="42"/>
    </row>
    <row r="581">
      <c r="A581" s="37"/>
      <c r="B581" s="37"/>
      <c r="C581" s="37"/>
      <c r="D581" s="37"/>
      <c r="E581" s="37"/>
      <c r="F581" s="51"/>
      <c r="G581" s="52"/>
      <c r="H581" s="52"/>
      <c r="I581" s="42"/>
      <c r="J581" s="42"/>
    </row>
    <row r="582">
      <c r="A582" s="37"/>
      <c r="B582" s="37"/>
      <c r="C582" s="37"/>
      <c r="D582" s="37"/>
      <c r="E582" s="37"/>
      <c r="F582" s="51"/>
      <c r="G582" s="52"/>
      <c r="H582" s="52"/>
      <c r="I582" s="42"/>
      <c r="J582" s="42"/>
    </row>
    <row r="583">
      <c r="A583" s="37"/>
      <c r="B583" s="37"/>
      <c r="C583" s="37"/>
      <c r="D583" s="37"/>
      <c r="E583" s="37"/>
      <c r="F583" s="51"/>
      <c r="G583" s="52"/>
      <c r="H583" s="52"/>
      <c r="I583" s="42"/>
      <c r="J583" s="42"/>
    </row>
    <row r="584">
      <c r="A584" s="37"/>
      <c r="B584" s="37"/>
      <c r="C584" s="37"/>
      <c r="D584" s="37"/>
      <c r="E584" s="37"/>
      <c r="F584" s="51"/>
      <c r="G584" s="52"/>
      <c r="H584" s="52"/>
      <c r="I584" s="42"/>
      <c r="J584" s="42"/>
    </row>
    <row r="585">
      <c r="A585" s="37"/>
      <c r="B585" s="37"/>
      <c r="C585" s="37"/>
      <c r="D585" s="37"/>
      <c r="E585" s="37"/>
      <c r="F585" s="51"/>
      <c r="G585" s="52"/>
      <c r="H585" s="52"/>
      <c r="I585" s="42"/>
      <c r="J585" s="42"/>
    </row>
    <row r="586">
      <c r="A586" s="37"/>
      <c r="B586" s="37"/>
      <c r="C586" s="37"/>
      <c r="D586" s="37"/>
      <c r="E586" s="37"/>
      <c r="F586" s="51"/>
      <c r="G586" s="52"/>
      <c r="H586" s="52"/>
      <c r="I586" s="42"/>
      <c r="J586" s="42"/>
    </row>
    <row r="587">
      <c r="A587" s="37"/>
      <c r="B587" s="37"/>
      <c r="C587" s="37"/>
      <c r="D587" s="37"/>
      <c r="E587" s="37"/>
      <c r="F587" s="51"/>
      <c r="G587" s="52"/>
      <c r="H587" s="52"/>
      <c r="I587" s="42"/>
      <c r="J587" s="42"/>
    </row>
    <row r="588">
      <c r="A588" s="37"/>
      <c r="B588" s="37"/>
      <c r="C588" s="37"/>
      <c r="D588" s="37"/>
      <c r="E588" s="37"/>
      <c r="F588" s="51"/>
      <c r="G588" s="52"/>
      <c r="H588" s="52"/>
      <c r="I588" s="42"/>
      <c r="J588" s="42"/>
    </row>
    <row r="589">
      <c r="A589" s="37"/>
      <c r="B589" s="37"/>
      <c r="C589" s="37"/>
      <c r="D589" s="37"/>
      <c r="E589" s="37"/>
      <c r="F589" s="51"/>
      <c r="G589" s="52"/>
      <c r="H589" s="52"/>
      <c r="I589" s="42"/>
      <c r="J589" s="42"/>
    </row>
    <row r="590">
      <c r="A590" s="37"/>
      <c r="B590" s="37"/>
      <c r="C590" s="37"/>
      <c r="D590" s="37"/>
      <c r="E590" s="37"/>
      <c r="F590" s="51"/>
      <c r="G590" s="52"/>
      <c r="H590" s="52"/>
      <c r="I590" s="42"/>
      <c r="J590" s="42"/>
    </row>
    <row r="591">
      <c r="A591" s="37"/>
      <c r="B591" s="37"/>
      <c r="C591" s="37"/>
      <c r="D591" s="37"/>
      <c r="E591" s="37"/>
      <c r="F591" s="51"/>
      <c r="G591" s="52"/>
      <c r="H591" s="52"/>
      <c r="I591" s="42"/>
      <c r="J591" s="42"/>
    </row>
    <row r="592">
      <c r="A592" s="37"/>
      <c r="B592" s="37"/>
      <c r="C592" s="37"/>
      <c r="D592" s="37"/>
      <c r="E592" s="37"/>
      <c r="F592" s="51"/>
      <c r="G592" s="52"/>
      <c r="H592" s="52"/>
      <c r="I592" s="42"/>
      <c r="J592" s="42"/>
    </row>
    <row r="593">
      <c r="A593" s="37"/>
      <c r="B593" s="37"/>
      <c r="C593" s="37"/>
      <c r="D593" s="37"/>
      <c r="E593" s="37"/>
      <c r="F593" s="51"/>
      <c r="G593" s="52"/>
      <c r="H593" s="52"/>
      <c r="I593" s="42"/>
      <c r="J593" s="42"/>
    </row>
    <row r="594">
      <c r="A594" s="37"/>
      <c r="B594" s="37"/>
      <c r="C594" s="37"/>
      <c r="D594" s="37"/>
      <c r="E594" s="37"/>
      <c r="F594" s="51"/>
      <c r="G594" s="52"/>
      <c r="H594" s="52"/>
      <c r="I594" s="42"/>
      <c r="J594" s="42"/>
    </row>
    <row r="595">
      <c r="A595" s="37"/>
      <c r="B595" s="37"/>
      <c r="C595" s="37"/>
      <c r="D595" s="37"/>
      <c r="E595" s="37"/>
      <c r="F595" s="51"/>
      <c r="G595" s="52"/>
      <c r="H595" s="52"/>
      <c r="I595" s="42"/>
      <c r="J595" s="42"/>
    </row>
    <row r="596">
      <c r="A596" s="37"/>
      <c r="B596" s="37"/>
      <c r="C596" s="37"/>
      <c r="D596" s="37"/>
      <c r="E596" s="37"/>
      <c r="F596" s="51"/>
      <c r="G596" s="52"/>
      <c r="H596" s="52"/>
      <c r="I596" s="42"/>
      <c r="J596" s="42"/>
    </row>
    <row r="597">
      <c r="A597" s="37"/>
      <c r="B597" s="37"/>
      <c r="C597" s="37"/>
      <c r="D597" s="37"/>
      <c r="E597" s="37"/>
      <c r="F597" s="51"/>
      <c r="G597" s="52"/>
      <c r="H597" s="52"/>
      <c r="I597" s="42"/>
      <c r="J597" s="42"/>
    </row>
    <row r="598">
      <c r="A598" s="37"/>
      <c r="B598" s="37"/>
      <c r="C598" s="37"/>
      <c r="D598" s="37"/>
      <c r="E598" s="37"/>
      <c r="F598" s="51"/>
      <c r="G598" s="52"/>
      <c r="H598" s="52"/>
      <c r="I598" s="42"/>
      <c r="J598" s="42"/>
    </row>
    <row r="599">
      <c r="A599" s="37"/>
      <c r="B599" s="37"/>
      <c r="C599" s="37"/>
      <c r="D599" s="37"/>
      <c r="E599" s="37"/>
      <c r="F599" s="51"/>
      <c r="G599" s="52"/>
      <c r="H599" s="52"/>
      <c r="I599" s="42"/>
      <c r="J599" s="42"/>
    </row>
    <row r="600">
      <c r="A600" s="37"/>
      <c r="B600" s="37"/>
      <c r="C600" s="37"/>
      <c r="D600" s="37"/>
      <c r="E600" s="37"/>
      <c r="F600" s="51"/>
      <c r="G600" s="52"/>
      <c r="H600" s="52"/>
      <c r="I600" s="42"/>
      <c r="J600" s="42"/>
    </row>
    <row r="601">
      <c r="A601" s="37"/>
      <c r="B601" s="37"/>
      <c r="C601" s="37"/>
      <c r="D601" s="37"/>
      <c r="E601" s="37"/>
      <c r="F601" s="51"/>
      <c r="G601" s="52"/>
      <c r="H601" s="52"/>
      <c r="I601" s="42"/>
      <c r="J601" s="42"/>
    </row>
    <row r="602">
      <c r="A602" s="37"/>
      <c r="B602" s="37"/>
      <c r="C602" s="37"/>
      <c r="D602" s="37"/>
      <c r="E602" s="37"/>
      <c r="F602" s="51"/>
      <c r="G602" s="52"/>
      <c r="H602" s="52"/>
      <c r="I602" s="42"/>
      <c r="J602" s="42"/>
    </row>
    <row r="603">
      <c r="A603" s="37"/>
      <c r="B603" s="37"/>
      <c r="C603" s="37"/>
      <c r="D603" s="37"/>
      <c r="E603" s="37"/>
      <c r="F603" s="51"/>
      <c r="G603" s="52"/>
      <c r="H603" s="52"/>
      <c r="I603" s="42"/>
      <c r="J603" s="42"/>
    </row>
    <row r="604">
      <c r="A604" s="37"/>
      <c r="B604" s="37"/>
      <c r="C604" s="37"/>
      <c r="D604" s="37"/>
      <c r="E604" s="37"/>
      <c r="F604" s="51"/>
      <c r="G604" s="52"/>
      <c r="H604" s="52"/>
      <c r="I604" s="42"/>
      <c r="J604" s="42"/>
    </row>
    <row r="605">
      <c r="A605" s="37"/>
      <c r="B605" s="37"/>
      <c r="C605" s="37"/>
      <c r="D605" s="37"/>
      <c r="E605" s="37"/>
      <c r="F605" s="51"/>
      <c r="G605" s="52"/>
      <c r="H605" s="52"/>
      <c r="I605" s="42"/>
      <c r="J605" s="42"/>
    </row>
    <row r="606">
      <c r="A606" s="37"/>
      <c r="B606" s="37"/>
      <c r="C606" s="37"/>
      <c r="D606" s="37"/>
      <c r="E606" s="37"/>
      <c r="F606" s="51"/>
      <c r="G606" s="52"/>
      <c r="H606" s="52"/>
      <c r="I606" s="42"/>
      <c r="J606" s="42"/>
    </row>
    <row r="607">
      <c r="A607" s="37"/>
      <c r="B607" s="37"/>
      <c r="C607" s="37"/>
      <c r="D607" s="37"/>
      <c r="E607" s="37"/>
      <c r="F607" s="51"/>
      <c r="G607" s="52"/>
      <c r="H607" s="52"/>
      <c r="I607" s="42"/>
      <c r="J607" s="42"/>
    </row>
    <row r="608">
      <c r="A608" s="37"/>
      <c r="B608" s="37"/>
      <c r="C608" s="37"/>
      <c r="D608" s="37"/>
      <c r="E608" s="37"/>
      <c r="F608" s="51"/>
      <c r="G608" s="52"/>
      <c r="H608" s="52"/>
      <c r="I608" s="42"/>
      <c r="J608" s="42"/>
    </row>
    <row r="609">
      <c r="A609" s="37"/>
      <c r="B609" s="37"/>
      <c r="C609" s="37"/>
      <c r="D609" s="37"/>
      <c r="E609" s="37"/>
      <c r="F609" s="51"/>
      <c r="G609" s="52"/>
      <c r="H609" s="52"/>
      <c r="I609" s="42"/>
      <c r="J609" s="42"/>
    </row>
    <row r="610">
      <c r="A610" s="37"/>
      <c r="B610" s="37"/>
      <c r="C610" s="37"/>
      <c r="D610" s="37"/>
      <c r="E610" s="37"/>
      <c r="F610" s="51"/>
      <c r="G610" s="52"/>
      <c r="H610" s="52"/>
      <c r="I610" s="42"/>
      <c r="J610" s="42"/>
    </row>
    <row r="611">
      <c r="A611" s="37"/>
      <c r="B611" s="37"/>
      <c r="C611" s="37"/>
      <c r="D611" s="37"/>
      <c r="E611" s="37"/>
      <c r="F611" s="51"/>
      <c r="G611" s="52"/>
      <c r="H611" s="52"/>
      <c r="I611" s="42"/>
      <c r="J611" s="42"/>
    </row>
    <row r="612">
      <c r="A612" s="37"/>
      <c r="B612" s="37"/>
      <c r="C612" s="37"/>
      <c r="D612" s="37"/>
      <c r="E612" s="37"/>
      <c r="F612" s="51"/>
      <c r="G612" s="52"/>
      <c r="H612" s="52"/>
      <c r="I612" s="42"/>
      <c r="J612" s="42"/>
    </row>
    <row r="613">
      <c r="A613" s="37"/>
      <c r="B613" s="37"/>
      <c r="C613" s="37"/>
      <c r="D613" s="37"/>
      <c r="E613" s="37"/>
      <c r="F613" s="51"/>
      <c r="G613" s="52"/>
      <c r="H613" s="52"/>
      <c r="I613" s="42"/>
      <c r="J613" s="42"/>
    </row>
    <row r="614">
      <c r="A614" s="37"/>
      <c r="B614" s="37"/>
      <c r="C614" s="37"/>
      <c r="D614" s="37"/>
      <c r="E614" s="37"/>
      <c r="F614" s="51"/>
      <c r="G614" s="52"/>
      <c r="H614" s="52"/>
      <c r="I614" s="42"/>
      <c r="J614" s="42"/>
    </row>
    <row r="615">
      <c r="A615" s="37"/>
      <c r="B615" s="37"/>
      <c r="C615" s="37"/>
      <c r="D615" s="37"/>
      <c r="E615" s="37"/>
      <c r="F615" s="51"/>
      <c r="G615" s="52"/>
      <c r="H615" s="52"/>
      <c r="I615" s="42"/>
      <c r="J615" s="42"/>
    </row>
    <row r="616">
      <c r="A616" s="37"/>
      <c r="B616" s="37"/>
      <c r="C616" s="37"/>
      <c r="D616" s="37"/>
      <c r="E616" s="37"/>
      <c r="F616" s="51"/>
      <c r="G616" s="52"/>
      <c r="H616" s="52"/>
      <c r="I616" s="42"/>
      <c r="J616" s="42"/>
    </row>
    <row r="617">
      <c r="A617" s="37"/>
      <c r="B617" s="37"/>
      <c r="C617" s="37"/>
      <c r="D617" s="37"/>
      <c r="E617" s="37"/>
      <c r="F617" s="51"/>
      <c r="G617" s="52"/>
      <c r="H617" s="52"/>
      <c r="I617" s="42"/>
      <c r="J617" s="42"/>
    </row>
    <row r="618">
      <c r="A618" s="37"/>
      <c r="B618" s="37"/>
      <c r="C618" s="37"/>
      <c r="D618" s="37"/>
      <c r="E618" s="37"/>
      <c r="F618" s="51"/>
      <c r="G618" s="52"/>
      <c r="H618" s="52"/>
      <c r="I618" s="42"/>
      <c r="J618" s="42"/>
    </row>
    <row r="619">
      <c r="A619" s="37"/>
      <c r="B619" s="37"/>
      <c r="C619" s="37"/>
      <c r="D619" s="37"/>
      <c r="E619" s="37"/>
      <c r="F619" s="51"/>
      <c r="G619" s="52"/>
      <c r="H619" s="52"/>
      <c r="I619" s="42"/>
      <c r="J619" s="42"/>
    </row>
    <row r="620">
      <c r="A620" s="37"/>
      <c r="B620" s="37"/>
      <c r="C620" s="37"/>
      <c r="D620" s="37"/>
      <c r="E620" s="37"/>
      <c r="F620" s="51"/>
      <c r="G620" s="52"/>
      <c r="H620" s="52"/>
      <c r="I620" s="42"/>
      <c r="J620" s="42"/>
    </row>
    <row r="621">
      <c r="A621" s="37"/>
      <c r="B621" s="37"/>
      <c r="C621" s="37"/>
      <c r="D621" s="37"/>
      <c r="E621" s="37"/>
      <c r="F621" s="51"/>
      <c r="G621" s="52"/>
      <c r="H621" s="52"/>
      <c r="I621" s="42"/>
      <c r="J621" s="42"/>
    </row>
    <row r="622">
      <c r="A622" s="37"/>
      <c r="B622" s="37"/>
      <c r="C622" s="37"/>
      <c r="D622" s="37"/>
      <c r="E622" s="37"/>
      <c r="F622" s="51"/>
      <c r="G622" s="52"/>
      <c r="H622" s="52"/>
      <c r="I622" s="42"/>
      <c r="J622" s="42"/>
    </row>
    <row r="623">
      <c r="A623" s="37"/>
      <c r="B623" s="37"/>
      <c r="C623" s="37"/>
      <c r="D623" s="37"/>
      <c r="E623" s="37"/>
      <c r="F623" s="51"/>
      <c r="G623" s="52"/>
      <c r="H623" s="52"/>
      <c r="I623" s="42"/>
      <c r="J623" s="42"/>
    </row>
    <row r="624">
      <c r="A624" s="37"/>
      <c r="B624" s="37"/>
      <c r="C624" s="37"/>
      <c r="D624" s="37"/>
      <c r="E624" s="37"/>
      <c r="F624" s="51"/>
      <c r="G624" s="52"/>
      <c r="H624" s="52"/>
      <c r="I624" s="42"/>
      <c r="J624" s="42"/>
    </row>
    <row r="625">
      <c r="A625" s="37"/>
      <c r="B625" s="37"/>
      <c r="C625" s="37"/>
      <c r="D625" s="37"/>
      <c r="E625" s="37"/>
      <c r="F625" s="51"/>
      <c r="G625" s="52"/>
      <c r="H625" s="52"/>
      <c r="I625" s="42"/>
      <c r="J625" s="42"/>
    </row>
    <row r="626">
      <c r="A626" s="37"/>
      <c r="B626" s="37"/>
      <c r="C626" s="37"/>
      <c r="D626" s="37"/>
      <c r="E626" s="37"/>
      <c r="F626" s="51"/>
      <c r="G626" s="52"/>
      <c r="H626" s="52"/>
      <c r="I626" s="42"/>
      <c r="J626" s="42"/>
    </row>
    <row r="627">
      <c r="A627" s="37"/>
      <c r="B627" s="37"/>
      <c r="C627" s="37"/>
      <c r="D627" s="37"/>
      <c r="E627" s="37"/>
      <c r="F627" s="51"/>
      <c r="G627" s="52"/>
      <c r="H627" s="52"/>
      <c r="I627" s="42"/>
      <c r="J627" s="42"/>
    </row>
    <row r="628">
      <c r="A628" s="37"/>
      <c r="B628" s="37"/>
      <c r="C628" s="37"/>
      <c r="D628" s="37"/>
      <c r="E628" s="37"/>
      <c r="F628" s="51"/>
      <c r="G628" s="52"/>
      <c r="H628" s="52"/>
      <c r="I628" s="42"/>
      <c r="J628" s="42"/>
    </row>
    <row r="629">
      <c r="A629" s="37"/>
      <c r="B629" s="37"/>
      <c r="C629" s="37"/>
      <c r="D629" s="37"/>
      <c r="E629" s="37"/>
      <c r="F629" s="51"/>
      <c r="G629" s="52"/>
      <c r="H629" s="52"/>
      <c r="I629" s="42"/>
      <c r="J629" s="42"/>
    </row>
    <row r="630">
      <c r="A630" s="37"/>
      <c r="B630" s="37"/>
      <c r="C630" s="37"/>
      <c r="D630" s="37"/>
      <c r="E630" s="37"/>
      <c r="F630" s="51"/>
      <c r="G630" s="52"/>
      <c r="H630" s="52"/>
      <c r="I630" s="42"/>
      <c r="J630" s="42"/>
    </row>
    <row r="631">
      <c r="A631" s="37"/>
      <c r="B631" s="37"/>
      <c r="C631" s="37"/>
      <c r="D631" s="37"/>
      <c r="E631" s="37"/>
      <c r="F631" s="51"/>
      <c r="G631" s="52"/>
      <c r="H631" s="52"/>
      <c r="I631" s="42"/>
      <c r="J631" s="42"/>
    </row>
    <row r="632">
      <c r="A632" s="37"/>
      <c r="B632" s="37"/>
      <c r="C632" s="37"/>
      <c r="D632" s="37"/>
      <c r="E632" s="37"/>
      <c r="F632" s="51"/>
      <c r="G632" s="52"/>
      <c r="H632" s="52"/>
      <c r="I632" s="42"/>
      <c r="J632" s="42"/>
    </row>
    <row r="633">
      <c r="A633" s="37"/>
      <c r="B633" s="37"/>
      <c r="C633" s="37"/>
      <c r="D633" s="37"/>
      <c r="E633" s="37"/>
      <c r="F633" s="51"/>
      <c r="G633" s="52"/>
      <c r="H633" s="52"/>
      <c r="I633" s="42"/>
      <c r="J633" s="42"/>
    </row>
    <row r="634">
      <c r="A634" s="37"/>
      <c r="B634" s="37"/>
      <c r="C634" s="37"/>
      <c r="D634" s="37"/>
      <c r="E634" s="37"/>
      <c r="F634" s="51"/>
      <c r="G634" s="52"/>
      <c r="H634" s="52"/>
      <c r="I634" s="42"/>
      <c r="J634" s="42"/>
    </row>
    <row r="635">
      <c r="A635" s="37"/>
      <c r="B635" s="37"/>
      <c r="C635" s="37"/>
      <c r="D635" s="37"/>
      <c r="E635" s="37"/>
      <c r="F635" s="51"/>
      <c r="G635" s="52"/>
      <c r="H635" s="52"/>
      <c r="I635" s="42"/>
      <c r="J635" s="42"/>
    </row>
    <row r="636">
      <c r="A636" s="37"/>
      <c r="B636" s="37"/>
      <c r="C636" s="37"/>
      <c r="D636" s="37"/>
      <c r="E636" s="37"/>
      <c r="F636" s="51"/>
      <c r="G636" s="52"/>
      <c r="H636" s="52"/>
      <c r="I636" s="42"/>
      <c r="J636" s="42"/>
    </row>
    <row r="637">
      <c r="A637" s="37"/>
      <c r="B637" s="37"/>
      <c r="C637" s="37"/>
      <c r="D637" s="37"/>
      <c r="E637" s="37"/>
      <c r="F637" s="51"/>
      <c r="G637" s="52"/>
      <c r="H637" s="52"/>
      <c r="I637" s="42"/>
      <c r="J637" s="42"/>
    </row>
    <row r="638">
      <c r="A638" s="37"/>
      <c r="B638" s="37"/>
      <c r="C638" s="37"/>
      <c r="D638" s="37"/>
      <c r="E638" s="37"/>
      <c r="F638" s="51"/>
      <c r="G638" s="52"/>
      <c r="H638" s="52"/>
      <c r="I638" s="42"/>
      <c r="J638" s="42"/>
    </row>
    <row r="639">
      <c r="A639" s="37"/>
      <c r="B639" s="37"/>
      <c r="C639" s="37"/>
      <c r="D639" s="37"/>
      <c r="E639" s="37"/>
      <c r="F639" s="51"/>
      <c r="G639" s="52"/>
      <c r="H639" s="52"/>
      <c r="I639" s="42"/>
      <c r="J639" s="42"/>
    </row>
    <row r="640">
      <c r="A640" s="37"/>
      <c r="B640" s="37"/>
      <c r="C640" s="37"/>
      <c r="D640" s="37"/>
      <c r="E640" s="37"/>
      <c r="F640" s="51"/>
      <c r="G640" s="52"/>
      <c r="H640" s="52"/>
      <c r="I640" s="42"/>
      <c r="J640" s="42"/>
    </row>
    <row r="641">
      <c r="A641" s="37"/>
      <c r="B641" s="37"/>
      <c r="C641" s="37"/>
      <c r="D641" s="37"/>
      <c r="E641" s="37"/>
      <c r="F641" s="51"/>
      <c r="G641" s="52"/>
      <c r="H641" s="52"/>
      <c r="I641" s="42"/>
      <c r="J641" s="42"/>
    </row>
    <row r="642">
      <c r="A642" s="37"/>
      <c r="B642" s="37"/>
      <c r="C642" s="37"/>
      <c r="D642" s="37"/>
      <c r="E642" s="37"/>
      <c r="F642" s="51"/>
      <c r="G642" s="52"/>
      <c r="H642" s="52"/>
      <c r="I642" s="42"/>
      <c r="J642" s="42"/>
    </row>
    <row r="643">
      <c r="A643" s="37"/>
      <c r="B643" s="37"/>
      <c r="C643" s="37"/>
      <c r="D643" s="37"/>
      <c r="E643" s="37"/>
      <c r="F643" s="51"/>
      <c r="G643" s="52"/>
      <c r="H643" s="52"/>
      <c r="I643" s="42"/>
      <c r="J643" s="42"/>
    </row>
    <row r="644">
      <c r="A644" s="37"/>
      <c r="B644" s="37"/>
      <c r="C644" s="37"/>
      <c r="D644" s="37"/>
      <c r="E644" s="37"/>
      <c r="F644" s="51"/>
      <c r="G644" s="52"/>
      <c r="H644" s="52"/>
      <c r="I644" s="42"/>
      <c r="J644" s="42"/>
    </row>
    <row r="645">
      <c r="A645" s="37"/>
      <c r="B645" s="37"/>
      <c r="C645" s="37"/>
      <c r="D645" s="37"/>
      <c r="E645" s="37"/>
      <c r="F645" s="51"/>
      <c r="G645" s="52"/>
      <c r="H645" s="52"/>
      <c r="I645" s="42"/>
      <c r="J645" s="42"/>
    </row>
    <row r="646">
      <c r="A646" s="37"/>
      <c r="B646" s="37"/>
      <c r="C646" s="37"/>
      <c r="D646" s="37"/>
      <c r="E646" s="37"/>
      <c r="F646" s="51"/>
      <c r="G646" s="52"/>
      <c r="H646" s="52"/>
      <c r="I646" s="42"/>
      <c r="J646" s="42"/>
    </row>
    <row r="647">
      <c r="A647" s="37"/>
      <c r="B647" s="37"/>
      <c r="C647" s="37"/>
      <c r="D647" s="37"/>
      <c r="E647" s="37"/>
      <c r="F647" s="51"/>
      <c r="G647" s="52"/>
      <c r="H647" s="52"/>
      <c r="I647" s="42"/>
      <c r="J647" s="42"/>
    </row>
    <row r="648">
      <c r="A648" s="37"/>
      <c r="B648" s="37"/>
      <c r="C648" s="37"/>
      <c r="D648" s="37"/>
      <c r="E648" s="37"/>
      <c r="F648" s="51"/>
      <c r="G648" s="52"/>
      <c r="H648" s="52"/>
      <c r="I648" s="42"/>
      <c r="J648" s="42"/>
    </row>
    <row r="649">
      <c r="A649" s="37"/>
      <c r="B649" s="37"/>
      <c r="C649" s="37"/>
      <c r="D649" s="37"/>
      <c r="E649" s="37"/>
      <c r="F649" s="51"/>
      <c r="G649" s="52"/>
      <c r="H649" s="52"/>
      <c r="I649" s="42"/>
      <c r="J649" s="42"/>
    </row>
    <row r="650">
      <c r="A650" s="37"/>
      <c r="B650" s="37"/>
      <c r="C650" s="37"/>
      <c r="D650" s="37"/>
      <c r="E650" s="37"/>
      <c r="F650" s="51"/>
      <c r="G650" s="52"/>
      <c r="H650" s="52"/>
      <c r="I650" s="42"/>
      <c r="J650" s="42"/>
    </row>
    <row r="651">
      <c r="A651" s="37"/>
      <c r="B651" s="37"/>
      <c r="C651" s="37"/>
      <c r="D651" s="37"/>
      <c r="E651" s="37"/>
      <c r="F651" s="51"/>
      <c r="G651" s="52"/>
      <c r="H651" s="52"/>
      <c r="I651" s="42"/>
      <c r="J651" s="42"/>
    </row>
    <row r="652">
      <c r="A652" s="37"/>
      <c r="B652" s="37"/>
      <c r="C652" s="37"/>
      <c r="D652" s="37"/>
      <c r="E652" s="37"/>
      <c r="F652" s="51"/>
      <c r="G652" s="52"/>
      <c r="H652" s="52"/>
      <c r="I652" s="42"/>
      <c r="J652" s="42"/>
    </row>
    <row r="653">
      <c r="A653" s="37"/>
      <c r="B653" s="37"/>
      <c r="C653" s="37"/>
      <c r="D653" s="37"/>
      <c r="E653" s="37"/>
      <c r="F653" s="51"/>
      <c r="G653" s="52"/>
      <c r="H653" s="52"/>
      <c r="I653" s="42"/>
      <c r="J653" s="42"/>
    </row>
    <row r="654">
      <c r="A654" s="37"/>
      <c r="B654" s="37"/>
      <c r="C654" s="37"/>
      <c r="D654" s="37"/>
      <c r="E654" s="37"/>
      <c r="F654" s="51"/>
      <c r="G654" s="52"/>
      <c r="H654" s="52"/>
      <c r="I654" s="42"/>
      <c r="J654" s="42"/>
    </row>
    <row r="655">
      <c r="A655" s="37"/>
      <c r="B655" s="37"/>
      <c r="C655" s="37"/>
      <c r="D655" s="37"/>
      <c r="E655" s="37"/>
      <c r="F655" s="51"/>
      <c r="G655" s="52"/>
      <c r="H655" s="52"/>
      <c r="I655" s="42"/>
      <c r="J655" s="42"/>
    </row>
    <row r="656">
      <c r="A656" s="37"/>
      <c r="B656" s="37"/>
      <c r="C656" s="37"/>
      <c r="D656" s="37"/>
      <c r="E656" s="37"/>
      <c r="F656" s="51"/>
      <c r="G656" s="52"/>
      <c r="H656" s="52"/>
      <c r="I656" s="42"/>
      <c r="J656" s="42"/>
    </row>
    <row r="657">
      <c r="A657" s="37"/>
      <c r="B657" s="37"/>
      <c r="C657" s="37"/>
      <c r="D657" s="37"/>
      <c r="E657" s="37"/>
      <c r="F657" s="51"/>
      <c r="G657" s="52"/>
      <c r="H657" s="52"/>
      <c r="I657" s="42"/>
      <c r="J657" s="42"/>
    </row>
    <row r="658">
      <c r="A658" s="37"/>
      <c r="B658" s="37"/>
      <c r="C658" s="37"/>
      <c r="D658" s="37"/>
      <c r="E658" s="37"/>
      <c r="F658" s="51"/>
      <c r="G658" s="52"/>
      <c r="H658" s="52"/>
      <c r="I658" s="42"/>
      <c r="J658" s="42"/>
    </row>
    <row r="659">
      <c r="A659" s="37"/>
      <c r="B659" s="37"/>
      <c r="C659" s="37"/>
      <c r="D659" s="37"/>
      <c r="E659" s="37"/>
      <c r="F659" s="51"/>
      <c r="G659" s="52"/>
      <c r="H659" s="52"/>
      <c r="I659" s="42"/>
      <c r="J659" s="42"/>
    </row>
    <row r="660">
      <c r="A660" s="37"/>
      <c r="B660" s="37"/>
      <c r="C660" s="37"/>
      <c r="D660" s="37"/>
      <c r="E660" s="37"/>
      <c r="F660" s="51"/>
      <c r="G660" s="52"/>
      <c r="H660" s="52"/>
      <c r="I660" s="42"/>
      <c r="J660" s="42"/>
    </row>
    <row r="661">
      <c r="A661" s="37"/>
      <c r="B661" s="37"/>
      <c r="C661" s="37"/>
      <c r="D661" s="37"/>
      <c r="E661" s="37"/>
      <c r="F661" s="51"/>
      <c r="G661" s="52"/>
      <c r="H661" s="52"/>
      <c r="I661" s="42"/>
      <c r="J661" s="42"/>
    </row>
    <row r="662">
      <c r="A662" s="37"/>
      <c r="B662" s="37"/>
      <c r="C662" s="37"/>
      <c r="D662" s="37"/>
      <c r="E662" s="37"/>
      <c r="F662" s="51"/>
      <c r="G662" s="52"/>
      <c r="H662" s="52"/>
      <c r="I662" s="42"/>
      <c r="J662" s="42"/>
    </row>
    <row r="663">
      <c r="A663" s="37"/>
      <c r="B663" s="37"/>
      <c r="C663" s="37"/>
      <c r="D663" s="37"/>
      <c r="E663" s="37"/>
      <c r="F663" s="51"/>
      <c r="G663" s="52"/>
      <c r="H663" s="52"/>
      <c r="I663" s="42"/>
      <c r="J663" s="42"/>
    </row>
    <row r="664">
      <c r="A664" s="37"/>
      <c r="B664" s="37"/>
      <c r="C664" s="37"/>
      <c r="D664" s="37"/>
      <c r="E664" s="37"/>
      <c r="F664" s="51"/>
      <c r="G664" s="52"/>
      <c r="H664" s="52"/>
      <c r="I664" s="42"/>
      <c r="J664" s="42"/>
    </row>
    <row r="665">
      <c r="A665" s="37"/>
      <c r="B665" s="37"/>
      <c r="C665" s="37"/>
      <c r="D665" s="37"/>
      <c r="E665" s="37"/>
      <c r="F665" s="51"/>
      <c r="G665" s="52"/>
      <c r="H665" s="52"/>
      <c r="I665" s="42"/>
      <c r="J665" s="42"/>
    </row>
    <row r="666">
      <c r="A666" s="37"/>
      <c r="B666" s="37"/>
      <c r="C666" s="37"/>
      <c r="D666" s="37"/>
      <c r="E666" s="37"/>
      <c r="F666" s="51"/>
      <c r="G666" s="52"/>
      <c r="H666" s="52"/>
      <c r="I666" s="42"/>
      <c r="J666" s="42"/>
    </row>
    <row r="667">
      <c r="A667" s="37"/>
      <c r="B667" s="37"/>
      <c r="C667" s="37"/>
      <c r="D667" s="37"/>
      <c r="E667" s="37"/>
      <c r="F667" s="51"/>
      <c r="G667" s="52"/>
      <c r="H667" s="52"/>
      <c r="I667" s="42"/>
      <c r="J667" s="42"/>
    </row>
    <row r="668">
      <c r="A668" s="37"/>
      <c r="B668" s="37"/>
      <c r="C668" s="37"/>
      <c r="D668" s="37"/>
      <c r="E668" s="37"/>
      <c r="F668" s="51"/>
      <c r="G668" s="52"/>
      <c r="H668" s="52"/>
      <c r="I668" s="42"/>
      <c r="J668" s="42"/>
    </row>
    <row r="669">
      <c r="A669" s="37"/>
      <c r="B669" s="37"/>
      <c r="C669" s="37"/>
      <c r="D669" s="37"/>
      <c r="E669" s="37"/>
      <c r="F669" s="51"/>
      <c r="G669" s="52"/>
      <c r="H669" s="52"/>
      <c r="I669" s="42"/>
      <c r="J669" s="42"/>
    </row>
    <row r="670">
      <c r="A670" s="37"/>
      <c r="B670" s="37"/>
      <c r="C670" s="37"/>
      <c r="D670" s="37"/>
      <c r="E670" s="37"/>
      <c r="F670" s="51"/>
      <c r="G670" s="52"/>
      <c r="H670" s="52"/>
      <c r="I670" s="42"/>
      <c r="J670" s="42"/>
    </row>
    <row r="671">
      <c r="A671" s="37"/>
      <c r="B671" s="37"/>
      <c r="C671" s="37"/>
      <c r="D671" s="37"/>
      <c r="E671" s="37"/>
      <c r="F671" s="51"/>
      <c r="G671" s="52"/>
      <c r="H671" s="52"/>
      <c r="I671" s="42"/>
      <c r="J671" s="42"/>
    </row>
    <row r="672">
      <c r="A672" s="37"/>
      <c r="B672" s="37"/>
      <c r="C672" s="37"/>
      <c r="D672" s="37"/>
      <c r="E672" s="37"/>
      <c r="F672" s="51"/>
      <c r="G672" s="52"/>
      <c r="H672" s="52"/>
      <c r="I672" s="42"/>
      <c r="J672" s="42"/>
    </row>
    <row r="673">
      <c r="A673" s="37"/>
      <c r="B673" s="37"/>
      <c r="C673" s="37"/>
      <c r="D673" s="37"/>
      <c r="E673" s="37"/>
      <c r="F673" s="51"/>
      <c r="G673" s="52"/>
      <c r="H673" s="52"/>
      <c r="I673" s="42"/>
      <c r="J673" s="42"/>
    </row>
    <row r="674">
      <c r="A674" s="37"/>
      <c r="B674" s="37"/>
      <c r="C674" s="37"/>
      <c r="D674" s="37"/>
      <c r="E674" s="37"/>
      <c r="F674" s="51"/>
      <c r="G674" s="52"/>
      <c r="H674" s="52"/>
      <c r="I674" s="42"/>
      <c r="J674" s="42"/>
    </row>
    <row r="675">
      <c r="A675" s="37"/>
      <c r="B675" s="37"/>
      <c r="C675" s="37"/>
      <c r="D675" s="37"/>
      <c r="E675" s="37"/>
      <c r="F675" s="51"/>
      <c r="G675" s="52"/>
      <c r="H675" s="52"/>
      <c r="I675" s="42"/>
      <c r="J675" s="42"/>
    </row>
    <row r="676">
      <c r="A676" s="37"/>
      <c r="B676" s="37"/>
      <c r="C676" s="37"/>
      <c r="D676" s="37"/>
      <c r="E676" s="37"/>
      <c r="F676" s="51"/>
      <c r="G676" s="52"/>
      <c r="H676" s="52"/>
      <c r="I676" s="42"/>
      <c r="J676" s="42"/>
    </row>
    <row r="677">
      <c r="A677" s="37"/>
      <c r="B677" s="37"/>
      <c r="C677" s="37"/>
      <c r="D677" s="37"/>
      <c r="E677" s="37"/>
      <c r="F677" s="51"/>
      <c r="G677" s="52"/>
      <c r="H677" s="52"/>
      <c r="I677" s="42"/>
      <c r="J677" s="42"/>
    </row>
    <row r="678">
      <c r="A678" s="37"/>
      <c r="B678" s="37"/>
      <c r="C678" s="37"/>
      <c r="D678" s="37"/>
      <c r="E678" s="37"/>
      <c r="F678" s="51"/>
      <c r="G678" s="52"/>
      <c r="H678" s="52"/>
      <c r="I678" s="42"/>
      <c r="J678" s="42"/>
    </row>
    <row r="679">
      <c r="A679" s="37"/>
      <c r="B679" s="37"/>
      <c r="C679" s="37"/>
      <c r="D679" s="37"/>
      <c r="E679" s="37"/>
      <c r="F679" s="51"/>
      <c r="G679" s="52"/>
      <c r="H679" s="52"/>
      <c r="I679" s="42"/>
      <c r="J679" s="42"/>
    </row>
    <row r="680">
      <c r="A680" s="37"/>
      <c r="B680" s="37"/>
      <c r="C680" s="37"/>
      <c r="D680" s="37"/>
      <c r="E680" s="37"/>
      <c r="F680" s="51"/>
      <c r="G680" s="52"/>
      <c r="H680" s="52"/>
      <c r="I680" s="42"/>
      <c r="J680" s="42"/>
    </row>
    <row r="681">
      <c r="A681" s="37"/>
      <c r="B681" s="37"/>
      <c r="C681" s="37"/>
      <c r="D681" s="37"/>
      <c r="E681" s="37"/>
      <c r="F681" s="51"/>
      <c r="G681" s="52"/>
      <c r="H681" s="52"/>
      <c r="I681" s="42"/>
      <c r="J681" s="42"/>
    </row>
    <row r="682">
      <c r="A682" s="37"/>
      <c r="B682" s="37"/>
      <c r="C682" s="37"/>
      <c r="D682" s="37"/>
      <c r="E682" s="37"/>
      <c r="F682" s="51"/>
      <c r="G682" s="52"/>
      <c r="H682" s="52"/>
      <c r="I682" s="42"/>
      <c r="J682" s="42"/>
    </row>
    <row r="683">
      <c r="A683" s="37"/>
      <c r="B683" s="37"/>
      <c r="C683" s="37"/>
      <c r="D683" s="37"/>
      <c r="E683" s="37"/>
      <c r="F683" s="51"/>
      <c r="G683" s="52"/>
      <c r="H683" s="52"/>
      <c r="I683" s="42"/>
      <c r="J683" s="42"/>
    </row>
    <row r="684">
      <c r="A684" s="37"/>
      <c r="B684" s="37"/>
      <c r="C684" s="37"/>
      <c r="D684" s="37"/>
      <c r="E684" s="37"/>
      <c r="F684" s="51"/>
      <c r="G684" s="52"/>
      <c r="H684" s="52"/>
      <c r="I684" s="42"/>
      <c r="J684" s="42"/>
    </row>
    <row r="685">
      <c r="A685" s="37"/>
      <c r="B685" s="37"/>
      <c r="C685" s="37"/>
      <c r="D685" s="37"/>
      <c r="E685" s="37"/>
      <c r="F685" s="51"/>
      <c r="G685" s="52"/>
      <c r="H685" s="52"/>
      <c r="I685" s="42"/>
      <c r="J685" s="42"/>
    </row>
    <row r="686">
      <c r="A686" s="37"/>
      <c r="B686" s="37"/>
      <c r="C686" s="37"/>
      <c r="D686" s="37"/>
      <c r="E686" s="37"/>
      <c r="F686" s="51"/>
      <c r="G686" s="52"/>
      <c r="H686" s="52"/>
      <c r="I686" s="42"/>
      <c r="J686" s="42"/>
    </row>
    <row r="687">
      <c r="A687" s="37"/>
      <c r="B687" s="37"/>
      <c r="C687" s="37"/>
      <c r="D687" s="37"/>
      <c r="E687" s="37"/>
      <c r="F687" s="51"/>
      <c r="G687" s="52"/>
      <c r="H687" s="52"/>
      <c r="I687" s="42"/>
      <c r="J687" s="42"/>
    </row>
    <row r="688">
      <c r="A688" s="37"/>
      <c r="B688" s="37"/>
      <c r="C688" s="37"/>
      <c r="D688" s="37"/>
      <c r="E688" s="37"/>
      <c r="F688" s="51"/>
      <c r="G688" s="52"/>
      <c r="H688" s="52"/>
      <c r="I688" s="42"/>
      <c r="J688" s="42"/>
    </row>
    <row r="689">
      <c r="A689" s="37"/>
      <c r="B689" s="37"/>
      <c r="C689" s="37"/>
      <c r="D689" s="37"/>
      <c r="E689" s="37"/>
      <c r="F689" s="51"/>
      <c r="G689" s="52"/>
      <c r="H689" s="52"/>
      <c r="I689" s="42"/>
      <c r="J689" s="42"/>
    </row>
    <row r="690">
      <c r="A690" s="37"/>
      <c r="B690" s="37"/>
      <c r="C690" s="37"/>
      <c r="D690" s="37"/>
      <c r="E690" s="37"/>
      <c r="F690" s="51"/>
      <c r="G690" s="52"/>
      <c r="H690" s="52"/>
      <c r="I690" s="42"/>
      <c r="J690" s="42"/>
    </row>
    <row r="691">
      <c r="A691" s="37"/>
      <c r="B691" s="37"/>
      <c r="C691" s="37"/>
      <c r="D691" s="37"/>
      <c r="E691" s="37"/>
      <c r="F691" s="51"/>
      <c r="G691" s="52"/>
      <c r="H691" s="52"/>
      <c r="I691" s="42"/>
      <c r="J691" s="42"/>
    </row>
    <row r="692">
      <c r="A692" s="37"/>
      <c r="B692" s="37"/>
      <c r="C692" s="37"/>
      <c r="D692" s="37"/>
      <c r="E692" s="37"/>
      <c r="F692" s="51"/>
      <c r="G692" s="52"/>
      <c r="H692" s="52"/>
      <c r="I692" s="42"/>
      <c r="J692" s="42"/>
    </row>
    <row r="693">
      <c r="A693" s="37"/>
      <c r="B693" s="37"/>
      <c r="C693" s="37"/>
      <c r="D693" s="37"/>
      <c r="E693" s="37"/>
      <c r="F693" s="51"/>
      <c r="G693" s="52"/>
      <c r="H693" s="52"/>
      <c r="I693" s="42"/>
      <c r="J693" s="42"/>
    </row>
    <row r="694">
      <c r="A694" s="37"/>
      <c r="B694" s="37"/>
      <c r="C694" s="37"/>
      <c r="D694" s="37"/>
      <c r="E694" s="37"/>
      <c r="F694" s="51"/>
      <c r="G694" s="52"/>
      <c r="H694" s="52"/>
      <c r="I694" s="42"/>
      <c r="J694" s="42"/>
    </row>
    <row r="695">
      <c r="A695" s="37"/>
      <c r="B695" s="37"/>
      <c r="C695" s="37"/>
      <c r="D695" s="37"/>
      <c r="E695" s="37"/>
      <c r="F695" s="51"/>
      <c r="G695" s="52"/>
      <c r="H695" s="52"/>
      <c r="I695" s="42"/>
      <c r="J695" s="42"/>
    </row>
    <row r="696">
      <c r="A696" s="37"/>
      <c r="B696" s="37"/>
      <c r="C696" s="37"/>
      <c r="D696" s="37"/>
      <c r="E696" s="37"/>
      <c r="F696" s="51"/>
      <c r="G696" s="52"/>
      <c r="H696" s="52"/>
      <c r="I696" s="42"/>
      <c r="J696" s="42"/>
    </row>
    <row r="697">
      <c r="A697" s="37"/>
      <c r="B697" s="37"/>
      <c r="C697" s="37"/>
      <c r="D697" s="37"/>
      <c r="E697" s="37"/>
      <c r="F697" s="51"/>
      <c r="G697" s="52"/>
      <c r="H697" s="52"/>
      <c r="I697" s="42"/>
      <c r="J697" s="42"/>
    </row>
    <row r="698">
      <c r="A698" s="37"/>
      <c r="B698" s="37"/>
      <c r="C698" s="37"/>
      <c r="D698" s="37"/>
      <c r="E698" s="37"/>
      <c r="F698" s="51"/>
      <c r="G698" s="52"/>
      <c r="H698" s="52"/>
      <c r="I698" s="42"/>
      <c r="J698" s="42"/>
    </row>
    <row r="699">
      <c r="A699" s="37"/>
      <c r="B699" s="37"/>
      <c r="C699" s="37"/>
      <c r="D699" s="37"/>
      <c r="E699" s="37"/>
      <c r="F699" s="51"/>
      <c r="G699" s="52"/>
      <c r="H699" s="52"/>
      <c r="I699" s="42"/>
      <c r="J699" s="42"/>
    </row>
    <row r="700">
      <c r="A700" s="37"/>
      <c r="B700" s="37"/>
      <c r="C700" s="37"/>
      <c r="D700" s="37"/>
      <c r="E700" s="37"/>
      <c r="F700" s="51"/>
      <c r="G700" s="52"/>
      <c r="H700" s="52"/>
      <c r="I700" s="42"/>
      <c r="J700" s="42"/>
    </row>
    <row r="701">
      <c r="A701" s="37"/>
      <c r="B701" s="37"/>
      <c r="C701" s="37"/>
      <c r="D701" s="37"/>
      <c r="E701" s="37"/>
      <c r="F701" s="51"/>
      <c r="G701" s="52"/>
      <c r="H701" s="52"/>
      <c r="I701" s="42"/>
      <c r="J701" s="42"/>
    </row>
    <row r="702">
      <c r="A702" s="37"/>
      <c r="B702" s="37"/>
      <c r="C702" s="37"/>
      <c r="D702" s="37"/>
      <c r="E702" s="37"/>
      <c r="F702" s="51"/>
      <c r="G702" s="52"/>
      <c r="H702" s="52"/>
      <c r="I702" s="42"/>
      <c r="J702" s="42"/>
    </row>
    <row r="703">
      <c r="A703" s="37"/>
      <c r="B703" s="37"/>
      <c r="C703" s="37"/>
      <c r="D703" s="37"/>
      <c r="E703" s="37"/>
      <c r="F703" s="51"/>
      <c r="G703" s="52"/>
      <c r="H703" s="52"/>
      <c r="I703" s="42"/>
      <c r="J703" s="42"/>
    </row>
    <row r="704">
      <c r="A704" s="37"/>
      <c r="B704" s="37"/>
      <c r="C704" s="37"/>
      <c r="D704" s="37"/>
      <c r="E704" s="37"/>
      <c r="F704" s="51"/>
      <c r="G704" s="52"/>
      <c r="H704" s="52"/>
      <c r="I704" s="42"/>
      <c r="J704" s="42"/>
    </row>
    <row r="705">
      <c r="A705" s="37"/>
      <c r="B705" s="37"/>
      <c r="C705" s="37"/>
      <c r="D705" s="37"/>
      <c r="E705" s="37"/>
      <c r="F705" s="51"/>
      <c r="G705" s="52"/>
      <c r="H705" s="52"/>
      <c r="I705" s="42"/>
      <c r="J705" s="42"/>
    </row>
    <row r="706">
      <c r="A706" s="37"/>
      <c r="B706" s="37"/>
      <c r="C706" s="37"/>
      <c r="D706" s="37"/>
      <c r="E706" s="37"/>
      <c r="F706" s="51"/>
      <c r="G706" s="52"/>
      <c r="H706" s="52"/>
      <c r="I706" s="42"/>
      <c r="J706" s="42"/>
    </row>
    <row r="707">
      <c r="A707" s="37"/>
      <c r="B707" s="37"/>
      <c r="C707" s="37"/>
      <c r="D707" s="37"/>
      <c r="E707" s="37"/>
      <c r="F707" s="51"/>
      <c r="G707" s="52"/>
      <c r="H707" s="52"/>
      <c r="I707" s="42"/>
      <c r="J707" s="42"/>
    </row>
    <row r="708">
      <c r="A708" s="37"/>
      <c r="B708" s="37"/>
      <c r="C708" s="37"/>
      <c r="D708" s="37"/>
      <c r="E708" s="37"/>
      <c r="F708" s="51"/>
      <c r="G708" s="52"/>
      <c r="H708" s="52"/>
      <c r="I708" s="42"/>
      <c r="J708" s="42"/>
    </row>
    <row r="709">
      <c r="A709" s="37"/>
      <c r="B709" s="37"/>
      <c r="C709" s="37"/>
      <c r="D709" s="37"/>
      <c r="E709" s="37"/>
      <c r="F709" s="51"/>
      <c r="G709" s="52"/>
      <c r="H709" s="52"/>
      <c r="I709" s="42"/>
      <c r="J709" s="42"/>
    </row>
    <row r="710">
      <c r="A710" s="37"/>
      <c r="B710" s="37"/>
      <c r="C710" s="37"/>
      <c r="D710" s="37"/>
      <c r="E710" s="37"/>
      <c r="F710" s="51"/>
      <c r="G710" s="52"/>
      <c r="H710" s="52"/>
      <c r="I710" s="42"/>
      <c r="J710" s="42"/>
    </row>
    <row r="711">
      <c r="A711" s="37"/>
      <c r="B711" s="37"/>
      <c r="C711" s="37"/>
      <c r="D711" s="37"/>
      <c r="E711" s="37"/>
      <c r="F711" s="51"/>
      <c r="G711" s="52"/>
      <c r="H711" s="52"/>
      <c r="I711" s="42"/>
      <c r="J711" s="42"/>
    </row>
    <row r="712">
      <c r="A712" s="37"/>
      <c r="B712" s="37"/>
      <c r="C712" s="37"/>
      <c r="D712" s="37"/>
      <c r="E712" s="37"/>
      <c r="F712" s="51"/>
      <c r="G712" s="52"/>
      <c r="H712" s="52"/>
      <c r="I712" s="42"/>
      <c r="J712" s="42"/>
    </row>
    <row r="713">
      <c r="A713" s="37"/>
      <c r="B713" s="37"/>
      <c r="C713" s="37"/>
      <c r="D713" s="37"/>
      <c r="E713" s="37"/>
      <c r="F713" s="51"/>
      <c r="G713" s="52"/>
      <c r="H713" s="52"/>
      <c r="I713" s="42"/>
      <c r="J713" s="42"/>
    </row>
    <row r="714">
      <c r="A714" s="37"/>
      <c r="B714" s="37"/>
      <c r="C714" s="37"/>
      <c r="D714" s="37"/>
      <c r="E714" s="37"/>
      <c r="F714" s="51"/>
      <c r="G714" s="52"/>
      <c r="H714" s="52"/>
      <c r="I714" s="42"/>
      <c r="J714" s="42"/>
    </row>
    <row r="715">
      <c r="A715" s="37"/>
      <c r="B715" s="37"/>
      <c r="C715" s="37"/>
      <c r="D715" s="37"/>
      <c r="E715" s="37"/>
      <c r="F715" s="51"/>
      <c r="G715" s="52"/>
      <c r="H715" s="52"/>
      <c r="I715" s="42"/>
      <c r="J715" s="42"/>
    </row>
    <row r="716">
      <c r="A716" s="37"/>
      <c r="B716" s="37"/>
      <c r="C716" s="37"/>
      <c r="D716" s="37"/>
      <c r="E716" s="37"/>
      <c r="F716" s="51"/>
      <c r="G716" s="52"/>
      <c r="H716" s="52"/>
      <c r="I716" s="42"/>
      <c r="J716" s="42"/>
    </row>
    <row r="717">
      <c r="A717" s="37"/>
      <c r="B717" s="37"/>
      <c r="C717" s="37"/>
      <c r="D717" s="37"/>
      <c r="E717" s="37"/>
      <c r="F717" s="51"/>
      <c r="G717" s="52"/>
      <c r="H717" s="52"/>
      <c r="I717" s="42"/>
      <c r="J717" s="42"/>
    </row>
    <row r="718">
      <c r="A718" s="37"/>
      <c r="B718" s="37"/>
      <c r="C718" s="37"/>
      <c r="D718" s="37"/>
      <c r="E718" s="37"/>
      <c r="F718" s="51"/>
      <c r="G718" s="52"/>
      <c r="H718" s="52"/>
      <c r="I718" s="42"/>
      <c r="J718" s="42"/>
    </row>
    <row r="719">
      <c r="A719" s="37"/>
      <c r="B719" s="37"/>
      <c r="C719" s="37"/>
      <c r="D719" s="37"/>
      <c r="E719" s="37"/>
      <c r="F719" s="51"/>
      <c r="G719" s="52"/>
      <c r="H719" s="52"/>
      <c r="I719" s="42"/>
      <c r="J719" s="42"/>
    </row>
    <row r="720">
      <c r="A720" s="37"/>
      <c r="B720" s="37"/>
      <c r="C720" s="37"/>
      <c r="D720" s="37"/>
      <c r="E720" s="37"/>
      <c r="F720" s="51"/>
      <c r="G720" s="52"/>
      <c r="H720" s="52"/>
      <c r="I720" s="42"/>
      <c r="J720" s="42"/>
    </row>
    <row r="721">
      <c r="A721" s="37"/>
      <c r="B721" s="37"/>
      <c r="C721" s="37"/>
      <c r="D721" s="37"/>
      <c r="E721" s="37"/>
      <c r="F721" s="51"/>
      <c r="G721" s="52"/>
      <c r="H721" s="52"/>
      <c r="I721" s="42"/>
      <c r="J721" s="42"/>
    </row>
    <row r="722">
      <c r="A722" s="37"/>
      <c r="B722" s="37"/>
      <c r="C722" s="37"/>
      <c r="D722" s="37"/>
      <c r="E722" s="37"/>
      <c r="F722" s="51"/>
      <c r="G722" s="52"/>
      <c r="H722" s="52"/>
      <c r="I722" s="42"/>
      <c r="J722" s="42"/>
    </row>
    <row r="723">
      <c r="A723" s="37"/>
      <c r="B723" s="37"/>
      <c r="C723" s="37"/>
      <c r="D723" s="37"/>
      <c r="E723" s="37"/>
      <c r="F723" s="51"/>
      <c r="G723" s="52"/>
      <c r="H723" s="52"/>
      <c r="I723" s="42"/>
      <c r="J723" s="42"/>
    </row>
    <row r="724">
      <c r="A724" s="37"/>
      <c r="B724" s="37"/>
      <c r="C724" s="37"/>
      <c r="D724" s="37"/>
      <c r="E724" s="37"/>
      <c r="F724" s="51"/>
      <c r="G724" s="52"/>
      <c r="H724" s="52"/>
      <c r="I724" s="42"/>
      <c r="J724" s="42"/>
    </row>
    <row r="725">
      <c r="A725" s="37"/>
      <c r="B725" s="37"/>
      <c r="C725" s="37"/>
      <c r="D725" s="37"/>
      <c r="E725" s="37"/>
      <c r="F725" s="51"/>
      <c r="G725" s="52"/>
      <c r="H725" s="52"/>
      <c r="I725" s="42"/>
      <c r="J725" s="42"/>
    </row>
    <row r="726">
      <c r="A726" s="37"/>
      <c r="B726" s="37"/>
      <c r="C726" s="37"/>
      <c r="D726" s="37"/>
      <c r="E726" s="37"/>
      <c r="F726" s="51"/>
      <c r="G726" s="52"/>
      <c r="H726" s="52"/>
      <c r="I726" s="42"/>
      <c r="J726" s="42"/>
    </row>
    <row r="727">
      <c r="A727" s="37"/>
      <c r="B727" s="37"/>
      <c r="C727" s="37"/>
      <c r="D727" s="37"/>
      <c r="E727" s="37"/>
      <c r="F727" s="51"/>
      <c r="G727" s="52"/>
      <c r="H727" s="52"/>
      <c r="I727" s="42"/>
      <c r="J727" s="42"/>
    </row>
    <row r="728">
      <c r="A728" s="37"/>
      <c r="B728" s="37"/>
      <c r="C728" s="37"/>
      <c r="D728" s="37"/>
      <c r="E728" s="37"/>
      <c r="F728" s="51"/>
      <c r="G728" s="52"/>
      <c r="H728" s="52"/>
      <c r="I728" s="42"/>
      <c r="J728" s="42"/>
    </row>
    <row r="729">
      <c r="A729" s="37"/>
      <c r="B729" s="37"/>
      <c r="C729" s="37"/>
      <c r="D729" s="37"/>
      <c r="E729" s="37"/>
      <c r="F729" s="51"/>
      <c r="G729" s="52"/>
      <c r="H729" s="52"/>
      <c r="I729" s="42"/>
      <c r="J729" s="42"/>
    </row>
    <row r="730">
      <c r="A730" s="37"/>
      <c r="B730" s="37"/>
      <c r="C730" s="37"/>
      <c r="D730" s="37"/>
      <c r="E730" s="37"/>
      <c r="F730" s="51"/>
      <c r="G730" s="52"/>
      <c r="H730" s="52"/>
      <c r="I730" s="42"/>
      <c r="J730" s="42"/>
    </row>
    <row r="731">
      <c r="A731" s="37"/>
      <c r="B731" s="37"/>
      <c r="C731" s="37"/>
      <c r="D731" s="37"/>
      <c r="E731" s="37"/>
      <c r="F731" s="51"/>
      <c r="G731" s="52"/>
      <c r="H731" s="52"/>
      <c r="I731" s="42"/>
      <c r="J731" s="42"/>
    </row>
    <row r="732">
      <c r="A732" s="37"/>
      <c r="B732" s="37"/>
      <c r="C732" s="37"/>
      <c r="D732" s="37"/>
      <c r="E732" s="37"/>
      <c r="F732" s="51"/>
      <c r="G732" s="52"/>
      <c r="H732" s="52"/>
      <c r="I732" s="42"/>
      <c r="J732" s="42"/>
    </row>
    <row r="733">
      <c r="A733" s="37"/>
      <c r="B733" s="37"/>
      <c r="C733" s="37"/>
      <c r="D733" s="37"/>
      <c r="E733" s="37"/>
      <c r="F733" s="51"/>
      <c r="G733" s="52"/>
      <c r="H733" s="52"/>
      <c r="I733" s="42"/>
      <c r="J733" s="42"/>
    </row>
    <row r="734">
      <c r="A734" s="37"/>
      <c r="B734" s="37"/>
      <c r="C734" s="37"/>
      <c r="D734" s="37"/>
      <c r="E734" s="37"/>
      <c r="F734" s="51"/>
      <c r="G734" s="52"/>
      <c r="H734" s="52"/>
      <c r="I734" s="42"/>
      <c r="J734" s="42"/>
    </row>
    <row r="735">
      <c r="A735" s="37"/>
      <c r="B735" s="37"/>
      <c r="C735" s="37"/>
      <c r="D735" s="37"/>
      <c r="E735" s="37"/>
      <c r="F735" s="51"/>
      <c r="G735" s="52"/>
      <c r="H735" s="52"/>
      <c r="I735" s="42"/>
      <c r="J735" s="42"/>
    </row>
    <row r="736">
      <c r="A736" s="37"/>
      <c r="B736" s="37"/>
      <c r="C736" s="37"/>
      <c r="D736" s="37"/>
      <c r="E736" s="37"/>
      <c r="F736" s="51"/>
      <c r="G736" s="52"/>
      <c r="H736" s="52"/>
      <c r="I736" s="42"/>
      <c r="J736" s="42"/>
    </row>
    <row r="737">
      <c r="A737" s="37"/>
      <c r="B737" s="37"/>
      <c r="C737" s="37"/>
      <c r="D737" s="37"/>
      <c r="E737" s="37"/>
      <c r="F737" s="51"/>
      <c r="G737" s="52"/>
      <c r="H737" s="52"/>
      <c r="I737" s="42"/>
      <c r="J737" s="42"/>
    </row>
    <row r="738">
      <c r="A738" s="37"/>
      <c r="B738" s="37"/>
      <c r="C738" s="37"/>
      <c r="D738" s="37"/>
      <c r="E738" s="37"/>
      <c r="F738" s="51"/>
      <c r="G738" s="52"/>
      <c r="H738" s="52"/>
      <c r="I738" s="42"/>
      <c r="J738" s="42"/>
    </row>
    <row r="739">
      <c r="A739" s="37"/>
      <c r="B739" s="37"/>
      <c r="C739" s="37"/>
      <c r="D739" s="37"/>
      <c r="E739" s="37"/>
      <c r="F739" s="51"/>
      <c r="G739" s="52"/>
      <c r="H739" s="52"/>
      <c r="I739" s="42"/>
      <c r="J739" s="42"/>
    </row>
    <row r="740">
      <c r="A740" s="37"/>
      <c r="B740" s="37"/>
      <c r="C740" s="37"/>
      <c r="D740" s="37"/>
      <c r="E740" s="37"/>
      <c r="F740" s="51"/>
      <c r="G740" s="52"/>
      <c r="H740" s="52"/>
      <c r="I740" s="42"/>
      <c r="J740" s="42"/>
    </row>
    <row r="741">
      <c r="A741" s="37"/>
      <c r="B741" s="37"/>
      <c r="C741" s="37"/>
      <c r="D741" s="37"/>
      <c r="E741" s="37"/>
      <c r="F741" s="51"/>
      <c r="G741" s="52"/>
      <c r="H741" s="52"/>
      <c r="I741" s="42"/>
      <c r="J741" s="42"/>
    </row>
    <row r="742">
      <c r="A742" s="37"/>
      <c r="B742" s="37"/>
      <c r="C742" s="37"/>
      <c r="D742" s="37"/>
      <c r="E742" s="37"/>
      <c r="F742" s="51"/>
      <c r="G742" s="52"/>
      <c r="H742" s="52"/>
      <c r="I742" s="42"/>
      <c r="J742" s="42"/>
    </row>
    <row r="743">
      <c r="A743" s="37"/>
      <c r="B743" s="37"/>
      <c r="C743" s="37"/>
      <c r="D743" s="37"/>
      <c r="E743" s="37"/>
      <c r="F743" s="51"/>
      <c r="G743" s="52"/>
      <c r="H743" s="52"/>
      <c r="I743" s="42"/>
      <c r="J743" s="42"/>
    </row>
    <row r="744">
      <c r="A744" s="37"/>
      <c r="B744" s="37"/>
      <c r="C744" s="37"/>
      <c r="D744" s="37"/>
      <c r="E744" s="37"/>
      <c r="F744" s="51"/>
      <c r="G744" s="52"/>
      <c r="H744" s="52"/>
      <c r="I744" s="42"/>
      <c r="J744" s="42"/>
    </row>
    <row r="745">
      <c r="A745" s="37"/>
      <c r="B745" s="37"/>
      <c r="C745" s="37"/>
      <c r="D745" s="37"/>
      <c r="E745" s="37"/>
      <c r="F745" s="51"/>
      <c r="G745" s="52"/>
      <c r="H745" s="52"/>
      <c r="I745" s="42"/>
      <c r="J745" s="42"/>
    </row>
    <row r="746">
      <c r="A746" s="37"/>
      <c r="B746" s="37"/>
      <c r="C746" s="37"/>
      <c r="D746" s="37"/>
      <c r="E746" s="37"/>
      <c r="F746" s="51"/>
      <c r="G746" s="52"/>
      <c r="H746" s="52"/>
      <c r="I746" s="42"/>
      <c r="J746" s="42"/>
    </row>
    <row r="747">
      <c r="A747" s="37"/>
      <c r="B747" s="37"/>
      <c r="C747" s="37"/>
      <c r="D747" s="37"/>
      <c r="E747" s="37"/>
      <c r="F747" s="51"/>
      <c r="G747" s="52"/>
      <c r="H747" s="52"/>
      <c r="I747" s="42"/>
      <c r="J747" s="42"/>
    </row>
    <row r="748">
      <c r="A748" s="37"/>
      <c r="B748" s="37"/>
      <c r="C748" s="37"/>
      <c r="D748" s="37"/>
      <c r="E748" s="37"/>
      <c r="F748" s="51"/>
      <c r="G748" s="52"/>
      <c r="H748" s="52"/>
      <c r="I748" s="42"/>
      <c r="J748" s="42"/>
    </row>
    <row r="749">
      <c r="A749" s="37"/>
      <c r="B749" s="37"/>
      <c r="C749" s="37"/>
      <c r="D749" s="37"/>
      <c r="E749" s="37"/>
      <c r="F749" s="51"/>
      <c r="G749" s="52"/>
      <c r="H749" s="52"/>
      <c r="I749" s="42"/>
      <c r="J749" s="42"/>
    </row>
    <row r="750">
      <c r="A750" s="37"/>
      <c r="B750" s="37"/>
      <c r="C750" s="37"/>
      <c r="D750" s="37"/>
      <c r="E750" s="37"/>
      <c r="F750" s="51"/>
      <c r="G750" s="52"/>
      <c r="H750" s="52"/>
      <c r="I750" s="42"/>
      <c r="J750" s="42"/>
    </row>
    <row r="751">
      <c r="A751" s="37"/>
      <c r="B751" s="37"/>
      <c r="C751" s="37"/>
      <c r="D751" s="37"/>
      <c r="E751" s="37"/>
      <c r="F751" s="51"/>
      <c r="G751" s="52"/>
      <c r="H751" s="52"/>
      <c r="I751" s="42"/>
      <c r="J751" s="42"/>
    </row>
    <row r="752">
      <c r="A752" s="37"/>
      <c r="B752" s="37"/>
      <c r="C752" s="37"/>
      <c r="D752" s="37"/>
      <c r="E752" s="37"/>
      <c r="F752" s="51"/>
      <c r="G752" s="52"/>
      <c r="H752" s="52"/>
      <c r="I752" s="42"/>
      <c r="J752" s="42"/>
    </row>
    <row r="753">
      <c r="A753" s="37"/>
      <c r="B753" s="37"/>
      <c r="C753" s="37"/>
      <c r="D753" s="37"/>
      <c r="E753" s="37"/>
      <c r="F753" s="51"/>
      <c r="G753" s="52"/>
      <c r="H753" s="52"/>
      <c r="I753" s="42"/>
      <c r="J753" s="42"/>
    </row>
    <row r="754">
      <c r="A754" s="37"/>
      <c r="B754" s="37"/>
      <c r="C754" s="37"/>
      <c r="D754" s="37"/>
      <c r="E754" s="37"/>
      <c r="F754" s="51"/>
      <c r="G754" s="52"/>
      <c r="H754" s="52"/>
      <c r="I754" s="42"/>
      <c r="J754" s="42"/>
    </row>
    <row r="755">
      <c r="A755" s="37"/>
      <c r="B755" s="37"/>
      <c r="C755" s="37"/>
      <c r="D755" s="37"/>
      <c r="E755" s="37"/>
      <c r="F755" s="51"/>
      <c r="G755" s="52"/>
      <c r="H755" s="52"/>
      <c r="I755" s="42"/>
      <c r="J755" s="42"/>
    </row>
    <row r="756">
      <c r="A756" s="37"/>
      <c r="B756" s="37"/>
      <c r="C756" s="37"/>
      <c r="D756" s="37"/>
      <c r="E756" s="37"/>
      <c r="F756" s="51"/>
      <c r="G756" s="52"/>
      <c r="H756" s="52"/>
      <c r="I756" s="42"/>
      <c r="J756" s="42"/>
    </row>
    <row r="757">
      <c r="A757" s="37"/>
      <c r="B757" s="37"/>
      <c r="C757" s="37"/>
      <c r="D757" s="37"/>
      <c r="E757" s="37"/>
      <c r="F757" s="51"/>
      <c r="G757" s="52"/>
      <c r="H757" s="52"/>
      <c r="I757" s="42"/>
      <c r="J757" s="42"/>
    </row>
    <row r="758">
      <c r="A758" s="37"/>
      <c r="B758" s="37"/>
      <c r="C758" s="37"/>
      <c r="D758" s="37"/>
      <c r="E758" s="37"/>
      <c r="F758" s="51"/>
      <c r="G758" s="52"/>
      <c r="H758" s="52"/>
      <c r="I758" s="42"/>
      <c r="J758" s="42"/>
    </row>
    <row r="759">
      <c r="A759" s="37"/>
      <c r="B759" s="37"/>
      <c r="C759" s="37"/>
      <c r="D759" s="37"/>
      <c r="E759" s="37"/>
      <c r="F759" s="51"/>
      <c r="G759" s="52"/>
      <c r="H759" s="52"/>
      <c r="I759" s="42"/>
      <c r="J759" s="42"/>
    </row>
    <row r="760">
      <c r="A760" s="37"/>
      <c r="B760" s="37"/>
      <c r="C760" s="37"/>
      <c r="D760" s="37"/>
      <c r="E760" s="37"/>
      <c r="F760" s="51"/>
      <c r="G760" s="52"/>
      <c r="H760" s="52"/>
      <c r="I760" s="42"/>
      <c r="J760" s="42"/>
    </row>
    <row r="761">
      <c r="A761" s="37"/>
      <c r="B761" s="37"/>
      <c r="C761" s="37"/>
      <c r="D761" s="37"/>
      <c r="E761" s="37"/>
      <c r="F761" s="51"/>
      <c r="G761" s="52"/>
      <c r="H761" s="52"/>
      <c r="I761" s="42"/>
      <c r="J761" s="42"/>
    </row>
    <row r="762">
      <c r="A762" s="37"/>
      <c r="B762" s="37"/>
      <c r="C762" s="37"/>
      <c r="D762" s="37"/>
      <c r="E762" s="37"/>
      <c r="F762" s="51"/>
      <c r="G762" s="52"/>
      <c r="H762" s="52"/>
      <c r="I762" s="42"/>
      <c r="J762" s="42"/>
    </row>
    <row r="763">
      <c r="A763" s="37"/>
      <c r="B763" s="37"/>
      <c r="C763" s="37"/>
      <c r="D763" s="37"/>
      <c r="E763" s="37"/>
      <c r="F763" s="51"/>
      <c r="G763" s="52"/>
      <c r="H763" s="52"/>
      <c r="I763" s="42"/>
      <c r="J763" s="42"/>
    </row>
    <row r="764">
      <c r="A764" s="37"/>
      <c r="B764" s="37"/>
      <c r="C764" s="37"/>
      <c r="D764" s="37"/>
      <c r="E764" s="37"/>
      <c r="F764" s="51"/>
      <c r="G764" s="52"/>
      <c r="H764" s="52"/>
      <c r="I764" s="42"/>
      <c r="J764" s="42"/>
    </row>
    <row r="765">
      <c r="A765" s="37"/>
      <c r="B765" s="37"/>
      <c r="C765" s="37"/>
      <c r="D765" s="37"/>
      <c r="E765" s="37"/>
      <c r="F765" s="51"/>
      <c r="G765" s="52"/>
      <c r="H765" s="52"/>
      <c r="I765" s="42"/>
      <c r="J765" s="42"/>
    </row>
    <row r="766">
      <c r="A766" s="37"/>
      <c r="B766" s="37"/>
      <c r="C766" s="37"/>
      <c r="D766" s="37"/>
      <c r="E766" s="37"/>
      <c r="F766" s="51"/>
      <c r="G766" s="52"/>
      <c r="H766" s="52"/>
      <c r="I766" s="42"/>
      <c r="J766" s="42"/>
    </row>
    <row r="767">
      <c r="A767" s="37"/>
      <c r="B767" s="37"/>
      <c r="C767" s="37"/>
      <c r="D767" s="37"/>
      <c r="E767" s="37"/>
      <c r="F767" s="51"/>
      <c r="G767" s="52"/>
      <c r="H767" s="52"/>
      <c r="I767" s="42"/>
      <c r="J767" s="42"/>
    </row>
    <row r="768">
      <c r="A768" s="37"/>
      <c r="B768" s="37"/>
      <c r="C768" s="37"/>
      <c r="D768" s="37"/>
      <c r="E768" s="37"/>
      <c r="F768" s="51"/>
      <c r="G768" s="52"/>
      <c r="H768" s="52"/>
      <c r="I768" s="42"/>
      <c r="J768" s="42"/>
    </row>
    <row r="769">
      <c r="A769" s="37"/>
      <c r="B769" s="37"/>
      <c r="C769" s="37"/>
      <c r="D769" s="37"/>
      <c r="E769" s="37"/>
      <c r="F769" s="51"/>
      <c r="G769" s="52"/>
      <c r="H769" s="52"/>
      <c r="I769" s="42"/>
      <c r="J769" s="42"/>
    </row>
    <row r="770">
      <c r="A770" s="37"/>
      <c r="B770" s="37"/>
      <c r="C770" s="37"/>
      <c r="D770" s="37"/>
      <c r="E770" s="37"/>
      <c r="F770" s="51"/>
      <c r="G770" s="52"/>
      <c r="H770" s="52"/>
      <c r="I770" s="42"/>
      <c r="J770" s="42"/>
    </row>
    <row r="771">
      <c r="A771" s="37"/>
      <c r="B771" s="37"/>
      <c r="C771" s="37"/>
      <c r="D771" s="37"/>
      <c r="E771" s="37"/>
      <c r="F771" s="51"/>
      <c r="G771" s="52"/>
      <c r="H771" s="52"/>
      <c r="I771" s="42"/>
      <c r="J771" s="42"/>
    </row>
    <row r="772">
      <c r="A772" s="37"/>
      <c r="B772" s="37"/>
      <c r="C772" s="37"/>
      <c r="D772" s="37"/>
      <c r="E772" s="37"/>
      <c r="F772" s="51"/>
      <c r="G772" s="52"/>
      <c r="H772" s="52"/>
      <c r="I772" s="42"/>
      <c r="J772" s="42"/>
    </row>
    <row r="773">
      <c r="A773" s="37"/>
      <c r="B773" s="37"/>
      <c r="C773" s="37"/>
      <c r="D773" s="37"/>
      <c r="E773" s="37"/>
      <c r="F773" s="51"/>
      <c r="G773" s="52"/>
      <c r="H773" s="52"/>
      <c r="I773" s="42"/>
      <c r="J773" s="42"/>
    </row>
    <row r="774">
      <c r="A774" s="37"/>
      <c r="B774" s="37"/>
      <c r="C774" s="37"/>
      <c r="D774" s="37"/>
      <c r="E774" s="37"/>
      <c r="F774" s="51"/>
      <c r="G774" s="52"/>
      <c r="H774" s="52"/>
      <c r="I774" s="42"/>
      <c r="J774" s="42"/>
    </row>
    <row r="775">
      <c r="A775" s="37"/>
      <c r="B775" s="37"/>
      <c r="C775" s="37"/>
      <c r="D775" s="37"/>
      <c r="E775" s="37"/>
      <c r="F775" s="51"/>
      <c r="G775" s="52"/>
      <c r="H775" s="52"/>
      <c r="I775" s="42"/>
      <c r="J775" s="42"/>
    </row>
    <row r="776">
      <c r="A776" s="37"/>
      <c r="B776" s="37"/>
      <c r="C776" s="37"/>
      <c r="D776" s="37"/>
      <c r="E776" s="37"/>
      <c r="F776" s="51"/>
      <c r="G776" s="52"/>
      <c r="H776" s="52"/>
      <c r="I776" s="42"/>
      <c r="J776" s="42"/>
    </row>
    <row r="777">
      <c r="A777" s="37"/>
      <c r="B777" s="37"/>
      <c r="C777" s="37"/>
      <c r="D777" s="37"/>
      <c r="E777" s="37"/>
      <c r="F777" s="51"/>
      <c r="G777" s="52"/>
      <c r="H777" s="52"/>
      <c r="I777" s="42"/>
      <c r="J777" s="42"/>
    </row>
    <row r="778">
      <c r="A778" s="37"/>
      <c r="B778" s="37"/>
      <c r="C778" s="37"/>
      <c r="D778" s="37"/>
      <c r="E778" s="37"/>
      <c r="F778" s="51"/>
      <c r="G778" s="52"/>
      <c r="H778" s="52"/>
      <c r="I778" s="42"/>
      <c r="J778" s="42"/>
    </row>
    <row r="779">
      <c r="A779" s="37"/>
      <c r="B779" s="37"/>
      <c r="C779" s="37"/>
      <c r="D779" s="37"/>
      <c r="E779" s="37"/>
      <c r="F779" s="51"/>
      <c r="G779" s="52"/>
      <c r="H779" s="52"/>
      <c r="I779" s="42"/>
      <c r="J779" s="42"/>
    </row>
    <row r="780">
      <c r="A780" s="37"/>
      <c r="B780" s="37"/>
      <c r="C780" s="37"/>
      <c r="D780" s="37"/>
      <c r="E780" s="37"/>
      <c r="F780" s="51"/>
      <c r="G780" s="52"/>
      <c r="H780" s="52"/>
      <c r="I780" s="42"/>
      <c r="J780" s="42"/>
    </row>
    <row r="781">
      <c r="A781" s="37"/>
      <c r="B781" s="37"/>
      <c r="C781" s="37"/>
      <c r="D781" s="37"/>
      <c r="E781" s="37"/>
      <c r="F781" s="51"/>
      <c r="G781" s="52"/>
      <c r="H781" s="52"/>
      <c r="I781" s="42"/>
      <c r="J781" s="42"/>
    </row>
    <row r="782">
      <c r="A782" s="37"/>
      <c r="B782" s="37"/>
      <c r="C782" s="37"/>
      <c r="D782" s="37"/>
      <c r="E782" s="37"/>
      <c r="F782" s="51"/>
      <c r="G782" s="52"/>
      <c r="H782" s="52"/>
      <c r="I782" s="42"/>
      <c r="J782" s="42"/>
    </row>
    <row r="783">
      <c r="A783" s="37"/>
      <c r="B783" s="37"/>
      <c r="C783" s="37"/>
      <c r="D783" s="37"/>
      <c r="E783" s="37"/>
      <c r="F783" s="51"/>
      <c r="G783" s="52"/>
      <c r="H783" s="52"/>
      <c r="I783" s="42"/>
      <c r="J783" s="42"/>
    </row>
    <row r="784">
      <c r="A784" s="37"/>
      <c r="B784" s="37"/>
      <c r="C784" s="37"/>
      <c r="D784" s="37"/>
      <c r="E784" s="37"/>
      <c r="F784" s="51"/>
      <c r="G784" s="52"/>
      <c r="H784" s="52"/>
      <c r="I784" s="42"/>
      <c r="J784" s="42"/>
    </row>
    <row r="785">
      <c r="A785" s="37"/>
      <c r="B785" s="37"/>
      <c r="C785" s="37"/>
      <c r="D785" s="37"/>
      <c r="E785" s="37"/>
      <c r="F785" s="51"/>
      <c r="G785" s="52"/>
      <c r="H785" s="52"/>
      <c r="I785" s="42"/>
      <c r="J785" s="42"/>
    </row>
    <row r="786">
      <c r="A786" s="37"/>
      <c r="B786" s="37"/>
      <c r="C786" s="37"/>
      <c r="D786" s="37"/>
      <c r="E786" s="37"/>
      <c r="F786" s="51"/>
      <c r="G786" s="52"/>
      <c r="H786" s="52"/>
      <c r="I786" s="42"/>
      <c r="J786" s="42"/>
    </row>
    <row r="787">
      <c r="A787" s="37"/>
      <c r="B787" s="37"/>
      <c r="C787" s="37"/>
      <c r="D787" s="37"/>
      <c r="E787" s="37"/>
      <c r="F787" s="51"/>
      <c r="G787" s="52"/>
      <c r="H787" s="52"/>
      <c r="I787" s="42"/>
      <c r="J787" s="42"/>
    </row>
    <row r="788">
      <c r="A788" s="37"/>
      <c r="B788" s="37"/>
      <c r="C788" s="37"/>
      <c r="D788" s="37"/>
      <c r="E788" s="37"/>
      <c r="F788" s="51"/>
      <c r="G788" s="52"/>
      <c r="H788" s="52"/>
      <c r="I788" s="42"/>
      <c r="J788" s="42"/>
    </row>
    <row r="789">
      <c r="A789" s="37"/>
      <c r="B789" s="37"/>
      <c r="C789" s="37"/>
      <c r="D789" s="37"/>
      <c r="E789" s="37"/>
      <c r="F789" s="51"/>
      <c r="G789" s="52"/>
      <c r="H789" s="52"/>
      <c r="I789" s="42"/>
      <c r="J789" s="42"/>
    </row>
    <row r="790">
      <c r="A790" s="37"/>
      <c r="B790" s="37"/>
      <c r="C790" s="37"/>
      <c r="D790" s="37"/>
      <c r="E790" s="37"/>
      <c r="F790" s="51"/>
      <c r="G790" s="52"/>
      <c r="H790" s="52"/>
      <c r="I790" s="42"/>
      <c r="J790" s="42"/>
    </row>
    <row r="791">
      <c r="A791" s="37"/>
      <c r="B791" s="37"/>
      <c r="C791" s="37"/>
      <c r="D791" s="37"/>
      <c r="E791" s="37"/>
      <c r="F791" s="51"/>
      <c r="G791" s="52"/>
      <c r="H791" s="52"/>
      <c r="I791" s="42"/>
      <c r="J791" s="42"/>
    </row>
    <row r="792">
      <c r="A792" s="37"/>
      <c r="B792" s="37"/>
      <c r="C792" s="37"/>
      <c r="D792" s="37"/>
      <c r="E792" s="37"/>
      <c r="F792" s="51"/>
      <c r="G792" s="52"/>
      <c r="H792" s="52"/>
      <c r="I792" s="42"/>
      <c r="J792" s="42"/>
    </row>
    <row r="793">
      <c r="A793" s="37"/>
      <c r="B793" s="37"/>
      <c r="C793" s="37"/>
      <c r="D793" s="37"/>
      <c r="E793" s="37"/>
      <c r="F793" s="51"/>
      <c r="G793" s="52"/>
      <c r="H793" s="52"/>
      <c r="I793" s="42"/>
      <c r="J793" s="42"/>
    </row>
    <row r="794">
      <c r="A794" s="37"/>
      <c r="B794" s="37"/>
      <c r="C794" s="37"/>
      <c r="D794" s="37"/>
      <c r="E794" s="37"/>
      <c r="F794" s="51"/>
      <c r="G794" s="52"/>
      <c r="H794" s="52"/>
      <c r="I794" s="42"/>
      <c r="J794" s="42"/>
    </row>
    <row r="795">
      <c r="A795" s="37"/>
      <c r="B795" s="37"/>
      <c r="C795" s="37"/>
      <c r="D795" s="37"/>
      <c r="E795" s="37"/>
      <c r="F795" s="51"/>
      <c r="G795" s="52"/>
      <c r="H795" s="52"/>
      <c r="I795" s="42"/>
      <c r="J795" s="42"/>
    </row>
    <row r="796">
      <c r="A796" s="37"/>
      <c r="B796" s="37"/>
      <c r="C796" s="37"/>
      <c r="D796" s="37"/>
      <c r="E796" s="37"/>
      <c r="F796" s="51"/>
      <c r="G796" s="52"/>
      <c r="H796" s="52"/>
      <c r="I796" s="42"/>
      <c r="J796" s="42"/>
    </row>
    <row r="797">
      <c r="A797" s="37"/>
      <c r="B797" s="37"/>
      <c r="C797" s="37"/>
      <c r="D797" s="37"/>
      <c r="E797" s="37"/>
      <c r="F797" s="51"/>
      <c r="G797" s="52"/>
      <c r="H797" s="52"/>
      <c r="I797" s="42"/>
      <c r="J797" s="42"/>
    </row>
    <row r="798">
      <c r="A798" s="37"/>
      <c r="B798" s="37"/>
      <c r="C798" s="37"/>
      <c r="D798" s="37"/>
      <c r="E798" s="37"/>
      <c r="F798" s="51"/>
      <c r="G798" s="52"/>
      <c r="H798" s="52"/>
      <c r="I798" s="42"/>
      <c r="J798" s="42"/>
    </row>
    <row r="799">
      <c r="A799" s="37"/>
      <c r="B799" s="37"/>
      <c r="C799" s="37"/>
      <c r="D799" s="37"/>
      <c r="E799" s="37"/>
      <c r="F799" s="51"/>
      <c r="G799" s="52"/>
      <c r="H799" s="52"/>
      <c r="I799" s="42"/>
      <c r="J799" s="42"/>
    </row>
    <row r="800">
      <c r="A800" s="37"/>
      <c r="B800" s="37"/>
      <c r="C800" s="37"/>
      <c r="D800" s="37"/>
      <c r="E800" s="37"/>
      <c r="F800" s="51"/>
      <c r="G800" s="52"/>
      <c r="H800" s="52"/>
      <c r="I800" s="42"/>
      <c r="J800" s="42"/>
    </row>
    <row r="801">
      <c r="A801" s="37"/>
      <c r="B801" s="37"/>
      <c r="C801" s="37"/>
      <c r="D801" s="37"/>
      <c r="E801" s="37"/>
      <c r="F801" s="51"/>
      <c r="G801" s="52"/>
      <c r="H801" s="52"/>
      <c r="I801" s="42"/>
      <c r="J801" s="42"/>
    </row>
    <row r="802">
      <c r="A802" s="37"/>
      <c r="B802" s="37"/>
      <c r="C802" s="37"/>
      <c r="D802" s="37"/>
      <c r="E802" s="37"/>
      <c r="F802" s="51"/>
      <c r="G802" s="52"/>
      <c r="H802" s="52"/>
      <c r="I802" s="42"/>
      <c r="J802" s="42"/>
    </row>
    <row r="803">
      <c r="A803" s="37"/>
      <c r="B803" s="37"/>
      <c r="C803" s="37"/>
      <c r="D803" s="37"/>
      <c r="E803" s="37"/>
      <c r="F803" s="51"/>
      <c r="G803" s="52"/>
      <c r="H803" s="52"/>
      <c r="I803" s="42"/>
      <c r="J803" s="42"/>
    </row>
    <row r="804">
      <c r="A804" s="37"/>
      <c r="B804" s="37"/>
      <c r="C804" s="37"/>
      <c r="D804" s="37"/>
      <c r="E804" s="37"/>
      <c r="F804" s="51"/>
      <c r="G804" s="52"/>
      <c r="H804" s="52"/>
      <c r="I804" s="42"/>
      <c r="J804" s="42"/>
    </row>
    <row r="805">
      <c r="A805" s="37"/>
      <c r="B805" s="37"/>
      <c r="C805" s="37"/>
      <c r="D805" s="37"/>
      <c r="E805" s="37"/>
      <c r="F805" s="51"/>
      <c r="G805" s="52"/>
      <c r="H805" s="52"/>
      <c r="I805" s="42"/>
      <c r="J805" s="42"/>
    </row>
    <row r="806">
      <c r="A806" s="37"/>
      <c r="B806" s="37"/>
      <c r="C806" s="37"/>
      <c r="D806" s="37"/>
      <c r="E806" s="37"/>
      <c r="F806" s="51"/>
      <c r="G806" s="52"/>
      <c r="H806" s="52"/>
      <c r="I806" s="42"/>
      <c r="J806" s="42"/>
    </row>
    <row r="807">
      <c r="A807" s="37"/>
      <c r="B807" s="37"/>
      <c r="C807" s="37"/>
      <c r="D807" s="37"/>
      <c r="E807" s="37"/>
      <c r="F807" s="51"/>
      <c r="G807" s="52"/>
      <c r="H807" s="52"/>
      <c r="I807" s="42"/>
      <c r="J807" s="42"/>
    </row>
    <row r="808">
      <c r="A808" s="37"/>
      <c r="B808" s="37"/>
      <c r="C808" s="37"/>
      <c r="D808" s="37"/>
      <c r="E808" s="37"/>
      <c r="F808" s="51"/>
      <c r="G808" s="52"/>
      <c r="H808" s="52"/>
      <c r="I808" s="42"/>
      <c r="J808" s="42"/>
    </row>
    <row r="809">
      <c r="A809" s="37"/>
      <c r="B809" s="37"/>
      <c r="C809" s="37"/>
      <c r="D809" s="37"/>
      <c r="E809" s="37"/>
      <c r="F809" s="51"/>
      <c r="G809" s="52"/>
      <c r="H809" s="52"/>
      <c r="I809" s="42"/>
      <c r="J809" s="42"/>
    </row>
    <row r="810">
      <c r="A810" s="37"/>
      <c r="B810" s="37"/>
      <c r="C810" s="37"/>
      <c r="D810" s="37"/>
      <c r="E810" s="37"/>
      <c r="F810" s="51"/>
      <c r="G810" s="52"/>
      <c r="H810" s="52"/>
      <c r="I810" s="42"/>
      <c r="J810" s="42"/>
    </row>
    <row r="811">
      <c r="A811" s="37"/>
      <c r="B811" s="37"/>
      <c r="C811" s="37"/>
      <c r="D811" s="37"/>
      <c r="E811" s="37"/>
      <c r="F811" s="51"/>
      <c r="G811" s="52"/>
      <c r="H811" s="52"/>
      <c r="I811" s="42"/>
      <c r="J811" s="42"/>
    </row>
    <row r="812">
      <c r="A812" s="37"/>
      <c r="B812" s="37"/>
      <c r="C812" s="37"/>
      <c r="D812" s="37"/>
      <c r="E812" s="37"/>
      <c r="F812" s="51"/>
      <c r="G812" s="52"/>
      <c r="H812" s="52"/>
      <c r="I812" s="42"/>
      <c r="J812" s="42"/>
    </row>
    <row r="813">
      <c r="A813" s="37"/>
      <c r="B813" s="37"/>
      <c r="C813" s="37"/>
      <c r="D813" s="37"/>
      <c r="E813" s="37"/>
      <c r="F813" s="51"/>
      <c r="G813" s="52"/>
      <c r="H813" s="52"/>
      <c r="I813" s="42"/>
      <c r="J813" s="42"/>
    </row>
    <row r="814">
      <c r="A814" s="37"/>
      <c r="B814" s="37"/>
      <c r="C814" s="37"/>
      <c r="D814" s="37"/>
      <c r="E814" s="37"/>
      <c r="F814" s="51"/>
      <c r="G814" s="52"/>
      <c r="H814" s="52"/>
      <c r="I814" s="42"/>
      <c r="J814" s="42"/>
    </row>
    <row r="815">
      <c r="A815" s="37"/>
      <c r="B815" s="37"/>
      <c r="C815" s="37"/>
      <c r="D815" s="37"/>
      <c r="E815" s="37"/>
      <c r="F815" s="51"/>
      <c r="G815" s="52"/>
      <c r="H815" s="52"/>
      <c r="I815" s="42"/>
      <c r="J815" s="42"/>
    </row>
    <row r="816">
      <c r="A816" s="37"/>
      <c r="B816" s="37"/>
      <c r="C816" s="37"/>
      <c r="D816" s="37"/>
      <c r="E816" s="37"/>
      <c r="F816" s="51"/>
      <c r="G816" s="52"/>
      <c r="H816" s="52"/>
      <c r="I816" s="42"/>
      <c r="J816" s="42"/>
    </row>
    <row r="817">
      <c r="A817" s="37"/>
      <c r="B817" s="37"/>
      <c r="C817" s="37"/>
      <c r="D817" s="37"/>
      <c r="E817" s="37"/>
      <c r="F817" s="51"/>
      <c r="G817" s="52"/>
      <c r="H817" s="52"/>
      <c r="I817" s="42"/>
      <c r="J817" s="42"/>
    </row>
    <row r="818">
      <c r="A818" s="37"/>
      <c r="B818" s="37"/>
      <c r="C818" s="37"/>
      <c r="D818" s="37"/>
      <c r="E818" s="37"/>
      <c r="F818" s="51"/>
      <c r="G818" s="52"/>
      <c r="H818" s="52"/>
      <c r="I818" s="42"/>
      <c r="J818" s="42"/>
    </row>
    <row r="819">
      <c r="A819" s="37"/>
      <c r="B819" s="37"/>
      <c r="C819" s="37"/>
      <c r="D819" s="37"/>
      <c r="E819" s="37"/>
      <c r="F819" s="51"/>
      <c r="G819" s="52"/>
      <c r="H819" s="52"/>
      <c r="I819" s="42"/>
      <c r="J819" s="42"/>
    </row>
    <row r="820">
      <c r="A820" s="37"/>
      <c r="B820" s="37"/>
      <c r="C820" s="37"/>
      <c r="D820" s="37"/>
      <c r="E820" s="37"/>
      <c r="F820" s="51"/>
      <c r="G820" s="52"/>
      <c r="H820" s="52"/>
      <c r="I820" s="42"/>
      <c r="J820" s="42"/>
    </row>
    <row r="821">
      <c r="A821" s="37"/>
      <c r="B821" s="37"/>
      <c r="C821" s="37"/>
      <c r="D821" s="37"/>
      <c r="E821" s="37"/>
      <c r="F821" s="51"/>
      <c r="G821" s="52"/>
      <c r="H821" s="52"/>
      <c r="I821" s="42"/>
      <c r="J821" s="42"/>
    </row>
    <row r="822">
      <c r="A822" s="37"/>
      <c r="B822" s="37"/>
      <c r="C822" s="37"/>
      <c r="D822" s="37"/>
      <c r="E822" s="37"/>
      <c r="F822" s="51"/>
      <c r="G822" s="52"/>
      <c r="H822" s="52"/>
      <c r="I822" s="42"/>
      <c r="J822" s="42"/>
    </row>
    <row r="823">
      <c r="A823" s="37"/>
      <c r="B823" s="37"/>
      <c r="C823" s="37"/>
      <c r="D823" s="37"/>
      <c r="E823" s="37"/>
      <c r="F823" s="51"/>
      <c r="G823" s="52"/>
      <c r="H823" s="52"/>
      <c r="I823" s="42"/>
      <c r="J823" s="42"/>
    </row>
    <row r="824">
      <c r="A824" s="37"/>
      <c r="B824" s="37"/>
      <c r="C824" s="37"/>
      <c r="D824" s="37"/>
      <c r="E824" s="37"/>
      <c r="F824" s="51"/>
      <c r="G824" s="52"/>
      <c r="H824" s="52"/>
      <c r="I824" s="42"/>
      <c r="J824" s="42"/>
    </row>
    <row r="825">
      <c r="A825" s="37"/>
      <c r="B825" s="37"/>
      <c r="C825" s="37"/>
      <c r="D825" s="37"/>
      <c r="E825" s="37"/>
      <c r="F825" s="51"/>
      <c r="G825" s="52"/>
      <c r="H825" s="52"/>
      <c r="I825" s="42"/>
      <c r="J825" s="42"/>
    </row>
    <row r="826">
      <c r="A826" s="37"/>
      <c r="B826" s="37"/>
      <c r="C826" s="37"/>
      <c r="D826" s="37"/>
      <c r="E826" s="37"/>
      <c r="F826" s="51"/>
      <c r="G826" s="52"/>
      <c r="H826" s="52"/>
      <c r="I826" s="42"/>
      <c r="J826" s="42"/>
    </row>
    <row r="827">
      <c r="A827" s="37"/>
      <c r="B827" s="37"/>
      <c r="C827" s="37"/>
      <c r="D827" s="37"/>
      <c r="E827" s="37"/>
      <c r="F827" s="51"/>
      <c r="G827" s="52"/>
      <c r="H827" s="52"/>
      <c r="I827" s="42"/>
      <c r="J827" s="42"/>
    </row>
    <row r="828">
      <c r="A828" s="37"/>
      <c r="B828" s="37"/>
      <c r="C828" s="37"/>
      <c r="D828" s="37"/>
      <c r="E828" s="37"/>
      <c r="F828" s="51"/>
      <c r="G828" s="52"/>
      <c r="H828" s="52"/>
      <c r="I828" s="42"/>
      <c r="J828" s="42"/>
    </row>
    <row r="829">
      <c r="A829" s="37"/>
      <c r="B829" s="37"/>
      <c r="C829" s="37"/>
      <c r="D829" s="37"/>
      <c r="E829" s="37"/>
      <c r="F829" s="51"/>
      <c r="G829" s="52"/>
      <c r="H829" s="52"/>
      <c r="I829" s="42"/>
      <c r="J829" s="42"/>
    </row>
    <row r="830">
      <c r="A830" s="37"/>
      <c r="B830" s="37"/>
      <c r="C830" s="37"/>
      <c r="D830" s="37"/>
      <c r="E830" s="37"/>
      <c r="F830" s="51"/>
      <c r="G830" s="52"/>
      <c r="H830" s="52"/>
      <c r="I830" s="42"/>
      <c r="J830" s="42"/>
    </row>
    <row r="831">
      <c r="A831" s="37"/>
      <c r="B831" s="37"/>
      <c r="C831" s="37"/>
      <c r="D831" s="37"/>
      <c r="E831" s="37"/>
      <c r="F831" s="51"/>
      <c r="G831" s="52"/>
      <c r="H831" s="52"/>
      <c r="I831" s="42"/>
      <c r="J831" s="42"/>
    </row>
    <row r="832">
      <c r="A832" s="37"/>
      <c r="B832" s="37"/>
      <c r="C832" s="37"/>
      <c r="D832" s="37"/>
      <c r="E832" s="37"/>
      <c r="F832" s="51"/>
      <c r="G832" s="52"/>
      <c r="H832" s="52"/>
      <c r="I832" s="42"/>
      <c r="J832" s="42"/>
    </row>
    <row r="833">
      <c r="A833" s="37"/>
      <c r="B833" s="37"/>
      <c r="C833" s="37"/>
      <c r="D833" s="37"/>
      <c r="E833" s="37"/>
      <c r="F833" s="51"/>
      <c r="G833" s="52"/>
      <c r="H833" s="52"/>
      <c r="I833" s="42"/>
      <c r="J833" s="42"/>
    </row>
    <row r="834">
      <c r="A834" s="37"/>
      <c r="B834" s="37"/>
      <c r="C834" s="37"/>
      <c r="D834" s="37"/>
      <c r="E834" s="37"/>
      <c r="F834" s="51"/>
      <c r="G834" s="52"/>
      <c r="H834" s="52"/>
      <c r="I834" s="42"/>
      <c r="J834" s="42"/>
    </row>
    <row r="835">
      <c r="A835" s="37"/>
      <c r="B835" s="37"/>
      <c r="C835" s="37"/>
      <c r="D835" s="37"/>
      <c r="E835" s="37"/>
      <c r="F835" s="51"/>
      <c r="G835" s="52"/>
      <c r="H835" s="52"/>
      <c r="I835" s="42"/>
      <c r="J835" s="42"/>
    </row>
    <row r="836">
      <c r="A836" s="37"/>
      <c r="B836" s="37"/>
      <c r="C836" s="37"/>
      <c r="D836" s="37"/>
      <c r="E836" s="37"/>
      <c r="F836" s="51"/>
      <c r="G836" s="52"/>
      <c r="H836" s="52"/>
      <c r="I836" s="42"/>
      <c r="J836" s="42"/>
    </row>
    <row r="837">
      <c r="A837" s="37"/>
      <c r="B837" s="37"/>
      <c r="C837" s="37"/>
      <c r="D837" s="37"/>
      <c r="E837" s="37"/>
      <c r="F837" s="51"/>
      <c r="G837" s="52"/>
      <c r="H837" s="52"/>
      <c r="I837" s="42"/>
      <c r="J837" s="42"/>
    </row>
    <row r="838">
      <c r="A838" s="37"/>
      <c r="B838" s="37"/>
      <c r="C838" s="37"/>
      <c r="D838" s="37"/>
      <c r="E838" s="37"/>
      <c r="F838" s="51"/>
      <c r="G838" s="52"/>
      <c r="H838" s="52"/>
      <c r="I838" s="42"/>
      <c r="J838" s="42"/>
    </row>
    <row r="839">
      <c r="A839" s="37"/>
      <c r="B839" s="37"/>
      <c r="C839" s="37"/>
      <c r="D839" s="37"/>
      <c r="E839" s="37"/>
      <c r="F839" s="51"/>
      <c r="G839" s="52"/>
      <c r="H839" s="52"/>
      <c r="I839" s="42"/>
      <c r="J839" s="42"/>
    </row>
    <row r="840">
      <c r="A840" s="37"/>
      <c r="B840" s="37"/>
      <c r="C840" s="37"/>
      <c r="D840" s="37"/>
      <c r="E840" s="37"/>
      <c r="F840" s="51"/>
      <c r="G840" s="52"/>
      <c r="H840" s="52"/>
      <c r="I840" s="42"/>
      <c r="J840" s="42"/>
    </row>
    <row r="841">
      <c r="A841" s="37"/>
      <c r="B841" s="37"/>
      <c r="C841" s="37"/>
      <c r="D841" s="37"/>
      <c r="E841" s="37"/>
      <c r="F841" s="51"/>
      <c r="G841" s="52"/>
      <c r="H841" s="52"/>
      <c r="I841" s="42"/>
      <c r="J841" s="42"/>
    </row>
    <row r="842">
      <c r="A842" s="37"/>
      <c r="B842" s="37"/>
      <c r="C842" s="37"/>
      <c r="D842" s="37"/>
      <c r="E842" s="37"/>
      <c r="F842" s="51"/>
      <c r="G842" s="52"/>
      <c r="H842" s="52"/>
      <c r="I842" s="42"/>
      <c r="J842" s="42"/>
    </row>
    <row r="843">
      <c r="A843" s="37"/>
      <c r="B843" s="37"/>
      <c r="C843" s="37"/>
      <c r="D843" s="37"/>
      <c r="E843" s="37"/>
      <c r="F843" s="51"/>
      <c r="G843" s="52"/>
      <c r="H843" s="52"/>
      <c r="I843" s="42"/>
      <c r="J843" s="42"/>
    </row>
    <row r="844">
      <c r="A844" s="37"/>
      <c r="B844" s="37"/>
      <c r="C844" s="37"/>
      <c r="D844" s="37"/>
      <c r="E844" s="37"/>
      <c r="F844" s="51"/>
      <c r="G844" s="52"/>
      <c r="H844" s="52"/>
      <c r="I844" s="42"/>
      <c r="J844" s="42"/>
    </row>
    <row r="845">
      <c r="A845" s="37"/>
      <c r="B845" s="37"/>
      <c r="C845" s="37"/>
      <c r="D845" s="37"/>
      <c r="E845" s="37"/>
      <c r="F845" s="51"/>
      <c r="G845" s="52"/>
      <c r="H845" s="52"/>
      <c r="I845" s="42"/>
      <c r="J845" s="42"/>
    </row>
    <row r="846">
      <c r="A846" s="37"/>
      <c r="B846" s="37"/>
      <c r="C846" s="37"/>
      <c r="D846" s="37"/>
      <c r="E846" s="37"/>
      <c r="F846" s="51"/>
      <c r="G846" s="52"/>
      <c r="H846" s="52"/>
      <c r="I846" s="42"/>
      <c r="J846" s="42"/>
    </row>
    <row r="847">
      <c r="A847" s="37"/>
      <c r="B847" s="37"/>
      <c r="C847" s="37"/>
      <c r="D847" s="37"/>
      <c r="E847" s="37"/>
      <c r="F847" s="51"/>
      <c r="G847" s="52"/>
      <c r="H847" s="52"/>
      <c r="I847" s="42"/>
      <c r="J847" s="42"/>
    </row>
    <row r="848">
      <c r="A848" s="37"/>
      <c r="B848" s="37"/>
      <c r="C848" s="37"/>
      <c r="D848" s="37"/>
      <c r="E848" s="37"/>
      <c r="F848" s="51"/>
      <c r="G848" s="52"/>
      <c r="H848" s="52"/>
      <c r="I848" s="42"/>
      <c r="J848" s="42"/>
    </row>
    <row r="849">
      <c r="A849" s="37"/>
      <c r="B849" s="37"/>
      <c r="C849" s="37"/>
      <c r="D849" s="37"/>
      <c r="E849" s="37"/>
      <c r="F849" s="51"/>
      <c r="G849" s="52"/>
      <c r="H849" s="52"/>
      <c r="I849" s="42"/>
      <c r="J849" s="42"/>
    </row>
    <row r="850">
      <c r="A850" s="37"/>
      <c r="B850" s="37"/>
      <c r="C850" s="37"/>
      <c r="D850" s="37"/>
      <c r="E850" s="37"/>
      <c r="F850" s="51"/>
      <c r="G850" s="52"/>
      <c r="H850" s="52"/>
      <c r="I850" s="42"/>
      <c r="J850" s="42"/>
    </row>
    <row r="851">
      <c r="A851" s="37"/>
      <c r="B851" s="37"/>
      <c r="C851" s="37"/>
      <c r="D851" s="37"/>
      <c r="E851" s="37"/>
      <c r="F851" s="51"/>
      <c r="G851" s="52"/>
      <c r="H851" s="52"/>
      <c r="I851" s="42"/>
      <c r="J851" s="42"/>
    </row>
    <row r="852">
      <c r="A852" s="37"/>
      <c r="B852" s="37"/>
      <c r="C852" s="37"/>
      <c r="D852" s="37"/>
      <c r="E852" s="37"/>
      <c r="F852" s="51"/>
      <c r="G852" s="52"/>
      <c r="H852" s="52"/>
      <c r="I852" s="42"/>
      <c r="J852" s="42"/>
    </row>
    <row r="853">
      <c r="A853" s="37"/>
      <c r="B853" s="37"/>
      <c r="C853" s="37"/>
      <c r="D853" s="37"/>
      <c r="E853" s="37"/>
      <c r="F853" s="51"/>
      <c r="G853" s="52"/>
      <c r="H853" s="52"/>
      <c r="I853" s="42"/>
      <c r="J853" s="42"/>
    </row>
    <row r="854">
      <c r="A854" s="37"/>
      <c r="B854" s="37"/>
      <c r="C854" s="37"/>
      <c r="D854" s="37"/>
      <c r="E854" s="37"/>
      <c r="F854" s="51"/>
      <c r="G854" s="52"/>
      <c r="H854" s="52"/>
      <c r="I854" s="42"/>
      <c r="J854" s="42"/>
    </row>
    <row r="855">
      <c r="A855" s="37"/>
      <c r="B855" s="37"/>
      <c r="C855" s="37"/>
      <c r="D855" s="37"/>
      <c r="E855" s="37"/>
      <c r="F855" s="51"/>
      <c r="G855" s="52"/>
      <c r="H855" s="52"/>
      <c r="I855" s="42"/>
      <c r="J855" s="42"/>
    </row>
    <row r="856">
      <c r="A856" s="37"/>
      <c r="B856" s="37"/>
      <c r="C856" s="37"/>
      <c r="D856" s="37"/>
      <c r="E856" s="37"/>
      <c r="F856" s="51"/>
      <c r="G856" s="52"/>
      <c r="H856" s="52"/>
      <c r="I856" s="42"/>
      <c r="J856" s="42"/>
    </row>
    <row r="857">
      <c r="A857" s="37"/>
      <c r="B857" s="37"/>
      <c r="C857" s="37"/>
      <c r="D857" s="37"/>
      <c r="E857" s="37"/>
      <c r="F857" s="51"/>
      <c r="G857" s="52"/>
      <c r="H857" s="52"/>
      <c r="I857" s="42"/>
      <c r="J857" s="42"/>
    </row>
    <row r="858">
      <c r="A858" s="37"/>
      <c r="B858" s="37"/>
      <c r="C858" s="37"/>
      <c r="D858" s="37"/>
      <c r="E858" s="37"/>
      <c r="F858" s="51"/>
      <c r="G858" s="52"/>
      <c r="H858" s="52"/>
      <c r="I858" s="42"/>
      <c r="J858" s="42"/>
    </row>
    <row r="859">
      <c r="A859" s="37"/>
      <c r="B859" s="37"/>
      <c r="C859" s="37"/>
      <c r="D859" s="37"/>
      <c r="E859" s="37"/>
      <c r="F859" s="51"/>
      <c r="G859" s="52"/>
      <c r="H859" s="52"/>
      <c r="I859" s="42"/>
      <c r="J859" s="42"/>
    </row>
    <row r="860">
      <c r="A860" s="37"/>
      <c r="B860" s="37"/>
      <c r="C860" s="37"/>
      <c r="D860" s="37"/>
      <c r="E860" s="37"/>
      <c r="F860" s="51"/>
      <c r="G860" s="52"/>
      <c r="H860" s="52"/>
      <c r="I860" s="42"/>
      <c r="J860" s="42"/>
    </row>
    <row r="861">
      <c r="A861" s="37"/>
      <c r="B861" s="37"/>
      <c r="C861" s="37"/>
      <c r="D861" s="37"/>
      <c r="E861" s="37"/>
      <c r="F861" s="51"/>
      <c r="G861" s="52"/>
      <c r="H861" s="52"/>
      <c r="I861" s="42"/>
      <c r="J861" s="42"/>
    </row>
    <row r="862">
      <c r="A862" s="37"/>
      <c r="B862" s="37"/>
      <c r="C862" s="37"/>
      <c r="D862" s="37"/>
      <c r="E862" s="37"/>
      <c r="F862" s="51"/>
      <c r="G862" s="52"/>
      <c r="H862" s="52"/>
      <c r="I862" s="42"/>
      <c r="J862" s="42"/>
    </row>
    <row r="863">
      <c r="A863" s="37"/>
      <c r="B863" s="37"/>
      <c r="C863" s="37"/>
      <c r="D863" s="37"/>
      <c r="E863" s="37"/>
      <c r="F863" s="51"/>
      <c r="G863" s="52"/>
      <c r="H863" s="52"/>
      <c r="I863" s="42"/>
      <c r="J863" s="42"/>
    </row>
    <row r="864">
      <c r="A864" s="37"/>
      <c r="B864" s="37"/>
      <c r="C864" s="37"/>
      <c r="D864" s="37"/>
      <c r="E864" s="37"/>
      <c r="F864" s="51"/>
      <c r="G864" s="52"/>
      <c r="H864" s="52"/>
      <c r="I864" s="42"/>
      <c r="J864" s="42"/>
    </row>
    <row r="865">
      <c r="A865" s="37"/>
      <c r="B865" s="37"/>
      <c r="C865" s="37"/>
      <c r="D865" s="37"/>
      <c r="E865" s="37"/>
      <c r="F865" s="51"/>
      <c r="G865" s="52"/>
      <c r="H865" s="52"/>
      <c r="I865" s="42"/>
      <c r="J865" s="42"/>
    </row>
    <row r="866">
      <c r="A866" s="37"/>
      <c r="B866" s="37"/>
      <c r="C866" s="37"/>
      <c r="D866" s="37"/>
      <c r="E866" s="37"/>
      <c r="F866" s="51"/>
      <c r="G866" s="52"/>
      <c r="H866" s="52"/>
      <c r="I866" s="42"/>
      <c r="J866" s="42"/>
    </row>
    <row r="867">
      <c r="A867" s="37"/>
      <c r="B867" s="37"/>
      <c r="C867" s="37"/>
      <c r="D867" s="37"/>
      <c r="E867" s="37"/>
      <c r="F867" s="51"/>
      <c r="G867" s="52"/>
      <c r="H867" s="52"/>
      <c r="I867" s="42"/>
      <c r="J867" s="42"/>
    </row>
    <row r="868">
      <c r="A868" s="37"/>
      <c r="B868" s="37"/>
      <c r="C868" s="37"/>
      <c r="D868" s="37"/>
      <c r="E868" s="37"/>
      <c r="F868" s="51"/>
      <c r="G868" s="52"/>
      <c r="H868" s="52"/>
      <c r="I868" s="42"/>
      <c r="J868" s="42"/>
    </row>
    <row r="869">
      <c r="A869" s="37"/>
      <c r="B869" s="37"/>
      <c r="C869" s="37"/>
      <c r="D869" s="37"/>
      <c r="E869" s="37"/>
      <c r="F869" s="51"/>
      <c r="G869" s="52"/>
      <c r="H869" s="52"/>
      <c r="I869" s="42"/>
      <c r="J869" s="42"/>
    </row>
    <row r="870">
      <c r="A870" s="37"/>
      <c r="B870" s="37"/>
      <c r="C870" s="37"/>
      <c r="D870" s="37"/>
      <c r="E870" s="37"/>
      <c r="F870" s="51"/>
      <c r="G870" s="52"/>
      <c r="H870" s="52"/>
      <c r="I870" s="42"/>
      <c r="J870" s="42"/>
    </row>
    <row r="871">
      <c r="A871" s="37"/>
      <c r="B871" s="37"/>
      <c r="C871" s="37"/>
      <c r="D871" s="37"/>
      <c r="E871" s="37"/>
      <c r="F871" s="51"/>
      <c r="G871" s="52"/>
      <c r="H871" s="52"/>
      <c r="I871" s="42"/>
      <c r="J871" s="42"/>
    </row>
    <row r="872">
      <c r="A872" s="37"/>
      <c r="B872" s="37"/>
      <c r="C872" s="37"/>
      <c r="D872" s="37"/>
      <c r="E872" s="37"/>
      <c r="F872" s="51"/>
      <c r="G872" s="52"/>
      <c r="H872" s="52"/>
      <c r="I872" s="42"/>
      <c r="J872" s="42"/>
    </row>
    <row r="873">
      <c r="A873" s="37"/>
      <c r="B873" s="37"/>
      <c r="C873" s="37"/>
      <c r="D873" s="37"/>
      <c r="E873" s="37"/>
      <c r="F873" s="51"/>
      <c r="G873" s="52"/>
      <c r="H873" s="52"/>
      <c r="I873" s="42"/>
      <c r="J873" s="42"/>
    </row>
    <row r="874">
      <c r="A874" s="37"/>
      <c r="B874" s="37"/>
      <c r="C874" s="37"/>
      <c r="D874" s="37"/>
      <c r="E874" s="37"/>
      <c r="F874" s="51"/>
      <c r="G874" s="52"/>
      <c r="H874" s="52"/>
      <c r="I874" s="42"/>
      <c r="J874" s="42"/>
    </row>
    <row r="875">
      <c r="A875" s="37"/>
      <c r="B875" s="37"/>
      <c r="C875" s="37"/>
      <c r="D875" s="37"/>
      <c r="E875" s="37"/>
      <c r="F875" s="51"/>
      <c r="G875" s="52"/>
      <c r="H875" s="52"/>
      <c r="I875" s="42"/>
      <c r="J875" s="42"/>
    </row>
    <row r="876">
      <c r="A876" s="37"/>
      <c r="B876" s="37"/>
      <c r="C876" s="37"/>
      <c r="D876" s="37"/>
      <c r="E876" s="37"/>
      <c r="F876" s="51"/>
      <c r="G876" s="52"/>
      <c r="H876" s="52"/>
      <c r="I876" s="42"/>
      <c r="J876" s="42"/>
    </row>
    <row r="877">
      <c r="A877" s="37"/>
      <c r="B877" s="37"/>
      <c r="C877" s="37"/>
      <c r="D877" s="37"/>
      <c r="E877" s="37"/>
      <c r="F877" s="51"/>
      <c r="G877" s="52"/>
      <c r="H877" s="52"/>
      <c r="I877" s="42"/>
      <c r="J877" s="42"/>
    </row>
    <row r="878">
      <c r="A878" s="37"/>
      <c r="B878" s="37"/>
      <c r="C878" s="37"/>
      <c r="D878" s="37"/>
      <c r="E878" s="37"/>
      <c r="F878" s="51"/>
      <c r="G878" s="52"/>
      <c r="H878" s="52"/>
      <c r="I878" s="42"/>
      <c r="J878" s="42"/>
    </row>
    <row r="879">
      <c r="A879" s="37"/>
      <c r="B879" s="37"/>
      <c r="C879" s="37"/>
      <c r="D879" s="37"/>
      <c r="E879" s="37"/>
      <c r="F879" s="51"/>
      <c r="G879" s="52"/>
      <c r="H879" s="52"/>
      <c r="I879" s="42"/>
      <c r="J879" s="42"/>
    </row>
    <row r="880">
      <c r="A880" s="37"/>
      <c r="B880" s="37"/>
      <c r="C880" s="37"/>
      <c r="D880" s="37"/>
      <c r="E880" s="37"/>
      <c r="F880" s="51"/>
      <c r="G880" s="52"/>
      <c r="H880" s="52"/>
      <c r="I880" s="42"/>
      <c r="J880" s="42"/>
    </row>
    <row r="881">
      <c r="A881" s="37"/>
      <c r="B881" s="37"/>
      <c r="C881" s="37"/>
      <c r="D881" s="37"/>
      <c r="E881" s="37"/>
      <c r="F881" s="51"/>
      <c r="G881" s="52"/>
      <c r="H881" s="52"/>
      <c r="I881" s="42"/>
      <c r="J881" s="42"/>
    </row>
    <row r="882">
      <c r="A882" s="37"/>
      <c r="B882" s="37"/>
      <c r="C882" s="37"/>
      <c r="D882" s="37"/>
      <c r="E882" s="37"/>
      <c r="F882" s="51"/>
      <c r="G882" s="52"/>
      <c r="H882" s="52"/>
      <c r="I882" s="42"/>
      <c r="J882" s="42"/>
    </row>
    <row r="883">
      <c r="A883" s="37"/>
      <c r="B883" s="37"/>
      <c r="C883" s="37"/>
      <c r="D883" s="37"/>
      <c r="E883" s="37"/>
      <c r="F883" s="51"/>
      <c r="G883" s="52"/>
      <c r="H883" s="52"/>
      <c r="I883" s="42"/>
      <c r="J883" s="42"/>
    </row>
    <row r="884">
      <c r="A884" s="37"/>
      <c r="B884" s="37"/>
      <c r="C884" s="37"/>
      <c r="D884" s="37"/>
      <c r="E884" s="37"/>
      <c r="F884" s="51"/>
      <c r="G884" s="52"/>
      <c r="H884" s="52"/>
      <c r="I884" s="42"/>
      <c r="J884" s="42"/>
    </row>
    <row r="885">
      <c r="A885" s="37"/>
      <c r="B885" s="37"/>
      <c r="C885" s="37"/>
      <c r="D885" s="37"/>
      <c r="E885" s="37"/>
      <c r="F885" s="51"/>
      <c r="G885" s="52"/>
      <c r="H885" s="52"/>
      <c r="I885" s="42"/>
      <c r="J885" s="42"/>
    </row>
    <row r="886">
      <c r="A886" s="37"/>
      <c r="B886" s="37"/>
      <c r="C886" s="37"/>
      <c r="D886" s="37"/>
      <c r="E886" s="37"/>
      <c r="F886" s="51"/>
      <c r="G886" s="52"/>
      <c r="H886" s="52"/>
      <c r="I886" s="42"/>
      <c r="J886" s="42"/>
    </row>
    <row r="887">
      <c r="A887" s="37"/>
      <c r="B887" s="37"/>
      <c r="C887" s="37"/>
      <c r="D887" s="37"/>
      <c r="E887" s="37"/>
      <c r="F887" s="51"/>
      <c r="G887" s="52"/>
      <c r="H887" s="52"/>
      <c r="I887" s="42"/>
      <c r="J887" s="42"/>
    </row>
    <row r="888">
      <c r="A888" s="37"/>
      <c r="B888" s="37"/>
      <c r="C888" s="37"/>
      <c r="D888" s="37"/>
      <c r="E888" s="37"/>
      <c r="F888" s="51"/>
      <c r="G888" s="52"/>
      <c r="H888" s="52"/>
      <c r="I888" s="42"/>
      <c r="J888" s="42"/>
    </row>
    <row r="889">
      <c r="A889" s="37"/>
      <c r="B889" s="37"/>
      <c r="C889" s="37"/>
      <c r="D889" s="37"/>
      <c r="E889" s="37"/>
      <c r="F889" s="51"/>
      <c r="G889" s="52"/>
      <c r="H889" s="52"/>
      <c r="I889" s="42"/>
      <c r="J889" s="42"/>
    </row>
    <row r="890">
      <c r="A890" s="37"/>
      <c r="B890" s="37"/>
      <c r="C890" s="37"/>
      <c r="D890" s="37"/>
      <c r="E890" s="37"/>
      <c r="F890" s="51"/>
      <c r="G890" s="52"/>
      <c r="H890" s="52"/>
      <c r="I890" s="42"/>
      <c r="J890" s="42"/>
    </row>
    <row r="891">
      <c r="A891" s="37"/>
      <c r="B891" s="37"/>
      <c r="C891" s="37"/>
      <c r="D891" s="37"/>
      <c r="E891" s="37"/>
      <c r="F891" s="51"/>
      <c r="G891" s="52"/>
      <c r="H891" s="52"/>
      <c r="I891" s="42"/>
      <c r="J891" s="42"/>
    </row>
    <row r="892">
      <c r="A892" s="37"/>
      <c r="B892" s="37"/>
      <c r="C892" s="37"/>
      <c r="D892" s="37"/>
      <c r="E892" s="37"/>
      <c r="F892" s="51"/>
      <c r="G892" s="52"/>
      <c r="H892" s="52"/>
      <c r="I892" s="42"/>
      <c r="J892" s="42"/>
    </row>
    <row r="893">
      <c r="A893" s="37"/>
      <c r="B893" s="37"/>
      <c r="C893" s="37"/>
      <c r="D893" s="37"/>
      <c r="E893" s="37"/>
      <c r="F893" s="51"/>
      <c r="G893" s="52"/>
      <c r="H893" s="52"/>
      <c r="I893" s="42"/>
      <c r="J893" s="42"/>
    </row>
    <row r="894">
      <c r="A894" s="37"/>
      <c r="B894" s="37"/>
      <c r="C894" s="37"/>
      <c r="D894" s="37"/>
      <c r="E894" s="37"/>
      <c r="F894" s="51"/>
      <c r="G894" s="52"/>
      <c r="H894" s="52"/>
      <c r="I894" s="42"/>
      <c r="J894" s="42"/>
    </row>
    <row r="895">
      <c r="A895" s="37"/>
      <c r="B895" s="37"/>
      <c r="C895" s="37"/>
      <c r="D895" s="37"/>
      <c r="E895" s="37"/>
      <c r="F895" s="51"/>
      <c r="G895" s="52"/>
      <c r="H895" s="52"/>
      <c r="I895" s="42"/>
      <c r="J895" s="42"/>
    </row>
    <row r="896">
      <c r="A896" s="37"/>
      <c r="B896" s="37"/>
      <c r="C896" s="37"/>
      <c r="D896" s="37"/>
      <c r="E896" s="37"/>
      <c r="F896" s="51"/>
      <c r="G896" s="52"/>
      <c r="H896" s="52"/>
      <c r="I896" s="42"/>
      <c r="J896" s="42"/>
    </row>
    <row r="897">
      <c r="A897" s="37"/>
      <c r="B897" s="37"/>
      <c r="C897" s="37"/>
      <c r="D897" s="37"/>
      <c r="E897" s="37"/>
      <c r="F897" s="51"/>
      <c r="G897" s="52"/>
      <c r="H897" s="52"/>
      <c r="I897" s="42"/>
      <c r="J897" s="42"/>
    </row>
    <row r="898">
      <c r="A898" s="37"/>
      <c r="B898" s="37"/>
      <c r="C898" s="37"/>
      <c r="D898" s="37"/>
      <c r="E898" s="37"/>
      <c r="F898" s="51"/>
      <c r="G898" s="52"/>
      <c r="H898" s="52"/>
      <c r="I898" s="42"/>
      <c r="J898" s="42"/>
    </row>
    <row r="899">
      <c r="A899" s="37"/>
      <c r="B899" s="37"/>
      <c r="C899" s="37"/>
      <c r="D899" s="37"/>
      <c r="E899" s="37"/>
      <c r="F899" s="51"/>
      <c r="G899" s="52"/>
      <c r="H899" s="52"/>
      <c r="I899" s="42"/>
      <c r="J899" s="42"/>
    </row>
    <row r="900">
      <c r="A900" s="37"/>
      <c r="B900" s="37"/>
      <c r="C900" s="37"/>
      <c r="D900" s="37"/>
      <c r="E900" s="37"/>
      <c r="F900" s="51"/>
      <c r="G900" s="52"/>
      <c r="H900" s="52"/>
      <c r="I900" s="42"/>
      <c r="J900" s="42"/>
    </row>
    <row r="901">
      <c r="A901" s="37"/>
      <c r="B901" s="37"/>
      <c r="C901" s="37"/>
      <c r="D901" s="37"/>
      <c r="E901" s="37"/>
      <c r="F901" s="51"/>
      <c r="G901" s="52"/>
      <c r="H901" s="52"/>
      <c r="I901" s="42"/>
      <c r="J901" s="42"/>
    </row>
    <row r="902">
      <c r="A902" s="37"/>
      <c r="B902" s="37"/>
      <c r="C902" s="37"/>
      <c r="D902" s="37"/>
      <c r="E902" s="37"/>
      <c r="F902" s="51"/>
      <c r="G902" s="52"/>
      <c r="H902" s="52"/>
      <c r="I902" s="42"/>
      <c r="J902" s="42"/>
    </row>
    <row r="903">
      <c r="A903" s="37"/>
      <c r="B903" s="37"/>
      <c r="C903" s="37"/>
      <c r="D903" s="37"/>
      <c r="E903" s="37"/>
      <c r="F903" s="51"/>
      <c r="G903" s="52"/>
      <c r="H903" s="52"/>
      <c r="I903" s="42"/>
      <c r="J903" s="42"/>
    </row>
    <row r="904">
      <c r="A904" s="37"/>
      <c r="B904" s="37"/>
      <c r="C904" s="37"/>
      <c r="D904" s="37"/>
      <c r="E904" s="37"/>
      <c r="F904" s="51"/>
      <c r="G904" s="52"/>
      <c r="H904" s="52"/>
      <c r="I904" s="42"/>
      <c r="J904" s="42"/>
    </row>
    <row r="905">
      <c r="A905" s="37"/>
      <c r="B905" s="37"/>
      <c r="C905" s="37"/>
      <c r="D905" s="37"/>
      <c r="E905" s="37"/>
      <c r="F905" s="51"/>
      <c r="G905" s="52"/>
      <c r="H905" s="52"/>
      <c r="I905" s="42"/>
      <c r="J905" s="42"/>
    </row>
    <row r="906">
      <c r="A906" s="37"/>
      <c r="B906" s="37"/>
      <c r="C906" s="37"/>
      <c r="D906" s="37"/>
      <c r="E906" s="37"/>
      <c r="F906" s="51"/>
      <c r="G906" s="52"/>
      <c r="H906" s="52"/>
      <c r="I906" s="42"/>
      <c r="J906" s="42"/>
    </row>
    <row r="907">
      <c r="A907" s="37"/>
      <c r="B907" s="37"/>
      <c r="C907" s="37"/>
      <c r="D907" s="37"/>
      <c r="E907" s="37"/>
      <c r="F907" s="51"/>
      <c r="G907" s="52"/>
      <c r="H907" s="52"/>
      <c r="I907" s="42"/>
      <c r="J907" s="42"/>
    </row>
    <row r="908">
      <c r="A908" s="37"/>
      <c r="B908" s="37"/>
      <c r="C908" s="37"/>
      <c r="D908" s="37"/>
      <c r="E908" s="37"/>
      <c r="F908" s="51"/>
      <c r="G908" s="52"/>
      <c r="H908" s="52"/>
      <c r="I908" s="42"/>
      <c r="J908" s="42"/>
    </row>
    <row r="909">
      <c r="A909" s="37"/>
      <c r="B909" s="37"/>
      <c r="C909" s="37"/>
      <c r="D909" s="37"/>
      <c r="E909" s="37"/>
      <c r="F909" s="51"/>
      <c r="G909" s="52"/>
      <c r="H909" s="52"/>
      <c r="I909" s="42"/>
      <c r="J909" s="42"/>
    </row>
    <row r="910">
      <c r="A910" s="37"/>
      <c r="B910" s="37"/>
      <c r="C910" s="37"/>
      <c r="D910" s="37"/>
      <c r="E910" s="37"/>
      <c r="F910" s="51"/>
      <c r="G910" s="52"/>
      <c r="H910" s="52"/>
      <c r="I910" s="42"/>
      <c r="J910" s="42"/>
    </row>
    <row r="911">
      <c r="A911" s="37"/>
      <c r="B911" s="37"/>
      <c r="C911" s="37"/>
      <c r="D911" s="37"/>
      <c r="E911" s="37"/>
      <c r="F911" s="51"/>
      <c r="G911" s="52"/>
      <c r="H911" s="52"/>
      <c r="I911" s="42"/>
      <c r="J911" s="42"/>
    </row>
    <row r="912">
      <c r="A912" s="37"/>
      <c r="B912" s="37"/>
      <c r="C912" s="37"/>
      <c r="D912" s="37"/>
      <c r="E912" s="37"/>
      <c r="F912" s="51"/>
      <c r="G912" s="52"/>
      <c r="H912" s="52"/>
      <c r="I912" s="42"/>
      <c r="J912" s="42"/>
    </row>
    <row r="913">
      <c r="A913" s="37"/>
      <c r="B913" s="37"/>
      <c r="C913" s="37"/>
      <c r="D913" s="37"/>
      <c r="E913" s="37"/>
      <c r="F913" s="51"/>
      <c r="G913" s="52"/>
      <c r="H913" s="52"/>
      <c r="I913" s="42"/>
      <c r="J913" s="42"/>
    </row>
    <row r="914">
      <c r="A914" s="37"/>
      <c r="B914" s="37"/>
      <c r="C914" s="37"/>
      <c r="D914" s="37"/>
      <c r="E914" s="37"/>
      <c r="F914" s="51"/>
      <c r="G914" s="52"/>
      <c r="H914" s="52"/>
      <c r="I914" s="42"/>
      <c r="J914" s="42"/>
    </row>
    <row r="915">
      <c r="A915" s="37"/>
      <c r="B915" s="37"/>
      <c r="C915" s="37"/>
      <c r="D915" s="37"/>
      <c r="E915" s="37"/>
      <c r="F915" s="51"/>
      <c r="G915" s="52"/>
      <c r="H915" s="52"/>
      <c r="I915" s="42"/>
      <c r="J915" s="42"/>
    </row>
    <row r="916">
      <c r="A916" s="37"/>
      <c r="B916" s="37"/>
      <c r="C916" s="37"/>
      <c r="D916" s="37"/>
      <c r="E916" s="37"/>
      <c r="F916" s="51"/>
      <c r="G916" s="52"/>
      <c r="H916" s="52"/>
      <c r="I916" s="42"/>
      <c r="J916" s="42"/>
    </row>
    <row r="917">
      <c r="A917" s="37"/>
      <c r="B917" s="37"/>
      <c r="C917" s="37"/>
      <c r="D917" s="37"/>
      <c r="E917" s="37"/>
      <c r="F917" s="51"/>
      <c r="G917" s="52"/>
      <c r="H917" s="52"/>
      <c r="I917" s="42"/>
      <c r="J917" s="42"/>
    </row>
    <row r="918">
      <c r="A918" s="37"/>
      <c r="B918" s="37"/>
      <c r="C918" s="37"/>
      <c r="D918" s="37"/>
      <c r="E918" s="37"/>
      <c r="F918" s="51"/>
      <c r="G918" s="52"/>
      <c r="H918" s="52"/>
      <c r="I918" s="42"/>
      <c r="J918" s="42"/>
    </row>
    <row r="919">
      <c r="A919" s="37"/>
      <c r="B919" s="37"/>
      <c r="C919" s="37"/>
      <c r="D919" s="37"/>
      <c r="E919" s="37"/>
      <c r="F919" s="51"/>
      <c r="G919" s="52"/>
      <c r="H919" s="52"/>
      <c r="I919" s="42"/>
      <c r="J919" s="42"/>
    </row>
    <row r="920">
      <c r="A920" s="37"/>
      <c r="B920" s="37"/>
      <c r="C920" s="37"/>
      <c r="D920" s="37"/>
      <c r="E920" s="37"/>
      <c r="F920" s="51"/>
      <c r="G920" s="52"/>
      <c r="H920" s="52"/>
      <c r="I920" s="42"/>
      <c r="J920" s="42"/>
    </row>
    <row r="921">
      <c r="A921" s="37"/>
      <c r="B921" s="37"/>
      <c r="C921" s="37"/>
      <c r="D921" s="37"/>
      <c r="E921" s="37"/>
      <c r="F921" s="51"/>
      <c r="G921" s="52"/>
      <c r="H921" s="52"/>
      <c r="I921" s="42"/>
      <c r="J921" s="42"/>
    </row>
    <row r="922">
      <c r="A922" s="37"/>
      <c r="B922" s="37"/>
      <c r="C922" s="37"/>
      <c r="D922" s="37"/>
      <c r="E922" s="37"/>
      <c r="F922" s="51"/>
      <c r="G922" s="52"/>
      <c r="H922" s="52"/>
      <c r="I922" s="42"/>
      <c r="J922" s="42"/>
    </row>
    <row r="923">
      <c r="A923" s="37"/>
      <c r="B923" s="37"/>
      <c r="C923" s="37"/>
      <c r="D923" s="37"/>
      <c r="E923" s="37"/>
      <c r="F923" s="51"/>
      <c r="G923" s="52"/>
      <c r="H923" s="52"/>
      <c r="I923" s="42"/>
      <c r="J923" s="42"/>
    </row>
    <row r="924">
      <c r="A924" s="37"/>
      <c r="B924" s="37"/>
      <c r="C924" s="37"/>
      <c r="D924" s="37"/>
      <c r="E924" s="37"/>
      <c r="F924" s="51"/>
      <c r="G924" s="52"/>
      <c r="H924" s="52"/>
      <c r="I924" s="42"/>
      <c r="J924" s="42"/>
    </row>
    <row r="925">
      <c r="A925" s="37"/>
      <c r="B925" s="37"/>
      <c r="C925" s="37"/>
      <c r="D925" s="37"/>
      <c r="E925" s="37"/>
      <c r="F925" s="51"/>
      <c r="G925" s="52"/>
      <c r="H925" s="52"/>
      <c r="I925" s="42"/>
      <c r="J925" s="42"/>
    </row>
    <row r="926">
      <c r="A926" s="37"/>
      <c r="B926" s="37"/>
      <c r="C926" s="37"/>
      <c r="D926" s="37"/>
      <c r="E926" s="37"/>
      <c r="F926" s="51"/>
      <c r="G926" s="52"/>
      <c r="H926" s="52"/>
      <c r="I926" s="42"/>
      <c r="J926" s="42"/>
    </row>
    <row r="927">
      <c r="A927" s="37"/>
      <c r="B927" s="37"/>
      <c r="C927" s="37"/>
      <c r="D927" s="37"/>
      <c r="E927" s="37"/>
      <c r="F927" s="51"/>
      <c r="G927" s="52"/>
      <c r="H927" s="52"/>
      <c r="I927" s="42"/>
      <c r="J927" s="42"/>
    </row>
    <row r="928">
      <c r="A928" s="37"/>
      <c r="B928" s="37"/>
      <c r="C928" s="37"/>
      <c r="D928" s="37"/>
      <c r="E928" s="37"/>
      <c r="F928" s="51"/>
      <c r="G928" s="52"/>
      <c r="H928" s="52"/>
      <c r="I928" s="42"/>
      <c r="J928" s="42"/>
    </row>
    <row r="929">
      <c r="A929" s="37"/>
      <c r="B929" s="37"/>
      <c r="C929" s="37"/>
      <c r="D929" s="37"/>
      <c r="E929" s="37"/>
      <c r="F929" s="51"/>
      <c r="G929" s="52"/>
      <c r="H929" s="52"/>
      <c r="I929" s="42"/>
      <c r="J929" s="42"/>
    </row>
    <row r="930">
      <c r="A930" s="37"/>
      <c r="B930" s="37"/>
      <c r="C930" s="37"/>
      <c r="D930" s="37"/>
      <c r="E930" s="37"/>
      <c r="F930" s="51"/>
      <c r="G930" s="52"/>
      <c r="H930" s="52"/>
      <c r="I930" s="42"/>
      <c r="J930" s="42"/>
    </row>
    <row r="931">
      <c r="A931" s="37"/>
      <c r="B931" s="37"/>
      <c r="C931" s="37"/>
      <c r="D931" s="37"/>
      <c r="E931" s="37"/>
      <c r="F931" s="51"/>
      <c r="G931" s="52"/>
      <c r="H931" s="52"/>
      <c r="I931" s="42"/>
      <c r="J931" s="42"/>
    </row>
    <row r="932">
      <c r="A932" s="37"/>
      <c r="B932" s="37"/>
      <c r="C932" s="37"/>
      <c r="D932" s="37"/>
      <c r="E932" s="37"/>
      <c r="F932" s="51"/>
      <c r="G932" s="52"/>
      <c r="H932" s="52"/>
      <c r="I932" s="42"/>
      <c r="J932" s="42"/>
    </row>
    <row r="933">
      <c r="A933" s="37"/>
      <c r="B933" s="37"/>
      <c r="C933" s="37"/>
      <c r="D933" s="37"/>
      <c r="E933" s="37"/>
      <c r="F933" s="51"/>
      <c r="G933" s="52"/>
      <c r="H933" s="52"/>
      <c r="I933" s="42"/>
      <c r="J933" s="42"/>
    </row>
    <row r="934">
      <c r="A934" s="37"/>
      <c r="B934" s="37"/>
      <c r="C934" s="37"/>
      <c r="D934" s="37"/>
      <c r="E934" s="37"/>
      <c r="F934" s="51"/>
      <c r="G934" s="52"/>
      <c r="H934" s="52"/>
      <c r="I934" s="42"/>
      <c r="J934" s="42"/>
    </row>
    <row r="935">
      <c r="A935" s="37"/>
      <c r="B935" s="37"/>
      <c r="C935" s="37"/>
      <c r="D935" s="37"/>
      <c r="E935" s="37"/>
      <c r="F935" s="51"/>
      <c r="G935" s="52"/>
      <c r="H935" s="52"/>
      <c r="I935" s="42"/>
      <c r="J935" s="42"/>
    </row>
    <row r="936">
      <c r="A936" s="37"/>
      <c r="B936" s="37"/>
      <c r="C936" s="37"/>
      <c r="D936" s="37"/>
      <c r="E936" s="37"/>
      <c r="F936" s="51"/>
      <c r="G936" s="52"/>
      <c r="H936" s="52"/>
      <c r="I936" s="42"/>
      <c r="J936" s="42"/>
    </row>
    <row r="937">
      <c r="A937" s="37"/>
      <c r="B937" s="37"/>
      <c r="C937" s="37"/>
      <c r="D937" s="37"/>
      <c r="E937" s="37"/>
      <c r="F937" s="51"/>
      <c r="G937" s="52"/>
      <c r="H937" s="52"/>
      <c r="I937" s="42"/>
      <c r="J937" s="42"/>
    </row>
    <row r="938">
      <c r="A938" s="37"/>
      <c r="B938" s="37"/>
      <c r="C938" s="37"/>
      <c r="D938" s="37"/>
      <c r="E938" s="37"/>
      <c r="F938" s="51"/>
      <c r="G938" s="52"/>
      <c r="H938" s="52"/>
      <c r="I938" s="42"/>
      <c r="J938" s="42"/>
    </row>
    <row r="939">
      <c r="A939" s="37"/>
      <c r="B939" s="37"/>
      <c r="C939" s="37"/>
      <c r="D939" s="37"/>
      <c r="E939" s="37"/>
      <c r="F939" s="51"/>
      <c r="G939" s="52"/>
      <c r="H939" s="52"/>
      <c r="I939" s="42"/>
      <c r="J939" s="42"/>
    </row>
    <row r="940">
      <c r="A940" s="37"/>
      <c r="B940" s="37"/>
      <c r="C940" s="37"/>
      <c r="D940" s="37"/>
      <c r="E940" s="37"/>
      <c r="F940" s="51"/>
      <c r="G940" s="52"/>
      <c r="H940" s="52"/>
      <c r="I940" s="42"/>
      <c r="J940" s="42"/>
    </row>
    <row r="941">
      <c r="A941" s="37"/>
      <c r="B941" s="37"/>
      <c r="C941" s="37"/>
      <c r="D941" s="37"/>
      <c r="E941" s="37"/>
      <c r="F941" s="51"/>
      <c r="G941" s="52"/>
      <c r="H941" s="52"/>
      <c r="I941" s="42"/>
      <c r="J941" s="42"/>
    </row>
    <row r="942">
      <c r="A942" s="37"/>
      <c r="B942" s="37"/>
      <c r="C942" s="37"/>
      <c r="D942" s="37"/>
      <c r="E942" s="37"/>
      <c r="F942" s="51"/>
      <c r="G942" s="52"/>
      <c r="H942" s="52"/>
      <c r="I942" s="42"/>
      <c r="J942" s="42"/>
    </row>
    <row r="943">
      <c r="A943" s="37"/>
      <c r="B943" s="37"/>
      <c r="C943" s="37"/>
      <c r="D943" s="37"/>
      <c r="E943" s="37"/>
      <c r="F943" s="51"/>
      <c r="G943" s="52"/>
      <c r="H943" s="52"/>
      <c r="I943" s="42"/>
      <c r="J943" s="42"/>
    </row>
    <row r="944">
      <c r="A944" s="37"/>
      <c r="B944" s="37"/>
      <c r="C944" s="37"/>
      <c r="D944" s="37"/>
      <c r="E944" s="37"/>
      <c r="F944" s="51"/>
      <c r="G944" s="52"/>
      <c r="H944" s="52"/>
      <c r="I944" s="42"/>
      <c r="J944" s="42"/>
    </row>
    <row r="945">
      <c r="A945" s="37"/>
      <c r="B945" s="37"/>
      <c r="C945" s="37"/>
      <c r="D945" s="37"/>
      <c r="E945" s="37"/>
      <c r="F945" s="51"/>
      <c r="G945" s="52"/>
      <c r="H945" s="52"/>
      <c r="I945" s="42"/>
      <c r="J945" s="42"/>
    </row>
    <row r="946">
      <c r="A946" s="37"/>
      <c r="B946" s="37"/>
      <c r="C946" s="37"/>
      <c r="D946" s="37"/>
      <c r="E946" s="37"/>
      <c r="F946" s="51"/>
      <c r="G946" s="52"/>
      <c r="H946" s="52"/>
      <c r="I946" s="42"/>
      <c r="J946" s="42"/>
    </row>
    <row r="947">
      <c r="A947" s="37"/>
      <c r="B947" s="37"/>
      <c r="C947" s="37"/>
      <c r="D947" s="37"/>
      <c r="E947" s="37"/>
      <c r="F947" s="51"/>
      <c r="G947" s="52"/>
      <c r="H947" s="52"/>
      <c r="I947" s="42"/>
      <c r="J947" s="42"/>
    </row>
    <row r="948">
      <c r="A948" s="37"/>
      <c r="B948" s="37"/>
      <c r="C948" s="37"/>
      <c r="D948" s="37"/>
      <c r="E948" s="37"/>
      <c r="F948" s="51"/>
      <c r="G948" s="52"/>
      <c r="H948" s="52"/>
      <c r="I948" s="42"/>
      <c r="J948" s="42"/>
    </row>
    <row r="949">
      <c r="A949" s="37"/>
      <c r="B949" s="37"/>
      <c r="C949" s="37"/>
      <c r="D949" s="37"/>
      <c r="E949" s="37"/>
      <c r="F949" s="51"/>
      <c r="G949" s="52"/>
      <c r="H949" s="52"/>
      <c r="I949" s="42"/>
      <c r="J949" s="42"/>
    </row>
    <row r="950">
      <c r="A950" s="37"/>
      <c r="B950" s="37"/>
      <c r="C950" s="37"/>
      <c r="D950" s="37"/>
      <c r="E950" s="37"/>
      <c r="F950" s="51"/>
      <c r="G950" s="52"/>
      <c r="H950" s="52"/>
      <c r="I950" s="42"/>
      <c r="J950" s="42"/>
    </row>
    <row r="951">
      <c r="A951" s="37"/>
      <c r="B951" s="37"/>
      <c r="C951" s="37"/>
      <c r="D951" s="37"/>
      <c r="E951" s="37"/>
      <c r="F951" s="51"/>
      <c r="G951" s="52"/>
      <c r="H951" s="52"/>
      <c r="I951" s="42"/>
      <c r="J951" s="42"/>
    </row>
    <row r="952">
      <c r="A952" s="37"/>
      <c r="B952" s="37"/>
      <c r="C952" s="37"/>
      <c r="D952" s="37"/>
      <c r="E952" s="37"/>
      <c r="F952" s="51"/>
      <c r="G952" s="52"/>
      <c r="H952" s="52"/>
      <c r="I952" s="42"/>
      <c r="J952" s="42"/>
    </row>
    <row r="953">
      <c r="A953" s="37"/>
      <c r="B953" s="37"/>
      <c r="C953" s="37"/>
      <c r="D953" s="37"/>
      <c r="E953" s="37"/>
      <c r="F953" s="51"/>
      <c r="G953" s="52"/>
      <c r="H953" s="52"/>
      <c r="I953" s="42"/>
      <c r="J953" s="42"/>
    </row>
    <row r="954">
      <c r="A954" s="37"/>
      <c r="B954" s="37"/>
      <c r="C954" s="37"/>
      <c r="D954" s="37"/>
      <c r="E954" s="37"/>
      <c r="F954" s="51"/>
      <c r="G954" s="52"/>
      <c r="H954" s="52"/>
      <c r="I954" s="42"/>
      <c r="J954" s="42"/>
    </row>
    <row r="955">
      <c r="A955" s="37"/>
      <c r="B955" s="37"/>
      <c r="C955" s="37"/>
      <c r="D955" s="37"/>
      <c r="E955" s="37"/>
      <c r="F955" s="51"/>
      <c r="G955" s="52"/>
      <c r="H955" s="52"/>
      <c r="I955" s="42"/>
      <c r="J955" s="42"/>
    </row>
    <row r="956">
      <c r="A956" s="37"/>
      <c r="B956" s="37"/>
      <c r="C956" s="37"/>
      <c r="D956" s="37"/>
      <c r="E956" s="37"/>
      <c r="F956" s="51"/>
      <c r="G956" s="52"/>
      <c r="H956" s="52"/>
      <c r="I956" s="42"/>
      <c r="J956" s="42"/>
    </row>
    <row r="957">
      <c r="A957" s="37"/>
      <c r="B957" s="37"/>
      <c r="C957" s="37"/>
      <c r="D957" s="37"/>
      <c r="E957" s="37"/>
      <c r="F957" s="51"/>
      <c r="G957" s="52"/>
      <c r="H957" s="52"/>
      <c r="I957" s="42"/>
      <c r="J957" s="42"/>
    </row>
    <row r="958">
      <c r="A958" s="37"/>
      <c r="B958" s="37"/>
      <c r="C958" s="37"/>
      <c r="D958" s="37"/>
      <c r="E958" s="37"/>
      <c r="F958" s="51"/>
      <c r="G958" s="52"/>
      <c r="H958" s="52"/>
      <c r="I958" s="42"/>
      <c r="J958" s="42"/>
    </row>
    <row r="959">
      <c r="A959" s="37"/>
      <c r="B959" s="37"/>
      <c r="C959" s="37"/>
      <c r="D959" s="37"/>
      <c r="E959" s="37"/>
      <c r="F959" s="51"/>
      <c r="G959" s="52"/>
      <c r="H959" s="52"/>
      <c r="I959" s="42"/>
      <c r="J959" s="42"/>
    </row>
    <row r="960">
      <c r="A960" s="37"/>
      <c r="B960" s="37"/>
      <c r="C960" s="37"/>
      <c r="D960" s="37"/>
      <c r="E960" s="37"/>
      <c r="F960" s="51"/>
      <c r="G960" s="52"/>
      <c r="H960" s="52"/>
      <c r="I960" s="42"/>
      <c r="J960" s="42"/>
    </row>
    <row r="961">
      <c r="A961" s="37"/>
      <c r="B961" s="37"/>
      <c r="C961" s="37"/>
      <c r="D961" s="37"/>
      <c r="E961" s="37"/>
      <c r="F961" s="51"/>
      <c r="G961" s="52"/>
      <c r="H961" s="52"/>
      <c r="I961" s="42"/>
      <c r="J961" s="42"/>
    </row>
    <row r="962">
      <c r="A962" s="37"/>
      <c r="B962" s="37"/>
      <c r="C962" s="37"/>
      <c r="D962" s="37"/>
      <c r="E962" s="37"/>
      <c r="F962" s="51"/>
      <c r="G962" s="52"/>
      <c r="H962" s="52"/>
      <c r="I962" s="42"/>
      <c r="J962" s="42"/>
    </row>
    <row r="963">
      <c r="A963" s="37"/>
      <c r="B963" s="37"/>
      <c r="C963" s="37"/>
      <c r="D963" s="37"/>
      <c r="E963" s="37"/>
      <c r="F963" s="51"/>
      <c r="G963" s="52"/>
      <c r="H963" s="52"/>
      <c r="I963" s="42"/>
      <c r="J963" s="42"/>
    </row>
    <row r="964">
      <c r="A964" s="37"/>
      <c r="B964" s="37"/>
      <c r="C964" s="37"/>
      <c r="D964" s="37"/>
      <c r="E964" s="37"/>
      <c r="F964" s="51"/>
      <c r="G964" s="52"/>
      <c r="H964" s="52"/>
      <c r="I964" s="42"/>
      <c r="J964" s="42"/>
    </row>
    <row r="965">
      <c r="A965" s="37"/>
      <c r="B965" s="37"/>
      <c r="C965" s="37"/>
      <c r="D965" s="37"/>
      <c r="E965" s="37"/>
      <c r="F965" s="51"/>
      <c r="G965" s="52"/>
      <c r="H965" s="52"/>
      <c r="I965" s="42"/>
      <c r="J965" s="42"/>
    </row>
    <row r="966">
      <c r="A966" s="37"/>
      <c r="B966" s="37"/>
      <c r="C966" s="37"/>
      <c r="D966" s="37"/>
      <c r="E966" s="37"/>
      <c r="F966" s="51"/>
      <c r="G966" s="52"/>
      <c r="H966" s="52"/>
      <c r="I966" s="42"/>
      <c r="J966" s="42"/>
    </row>
    <row r="967">
      <c r="A967" s="37"/>
      <c r="B967" s="37"/>
      <c r="C967" s="37"/>
      <c r="D967" s="37"/>
      <c r="E967" s="37"/>
      <c r="F967" s="51"/>
      <c r="G967" s="52"/>
      <c r="H967" s="52"/>
      <c r="I967" s="42"/>
      <c r="J967" s="42"/>
    </row>
    <row r="968">
      <c r="A968" s="37"/>
      <c r="B968" s="37"/>
      <c r="C968" s="37"/>
      <c r="D968" s="37"/>
      <c r="E968" s="37"/>
      <c r="F968" s="51"/>
      <c r="G968" s="52"/>
      <c r="H968" s="52"/>
      <c r="I968" s="42"/>
      <c r="J968" s="42"/>
    </row>
    <row r="969">
      <c r="A969" s="37"/>
      <c r="B969" s="37"/>
      <c r="C969" s="37"/>
      <c r="D969" s="37"/>
      <c r="E969" s="37"/>
      <c r="F969" s="51"/>
      <c r="G969" s="52"/>
      <c r="H969" s="52"/>
      <c r="I969" s="42"/>
      <c r="J969" s="42"/>
    </row>
    <row r="970">
      <c r="A970" s="37"/>
      <c r="B970" s="37"/>
      <c r="C970" s="37"/>
      <c r="D970" s="37"/>
      <c r="E970" s="37"/>
      <c r="F970" s="51"/>
      <c r="G970" s="52"/>
      <c r="H970" s="52"/>
      <c r="I970" s="42"/>
      <c r="J970" s="42"/>
    </row>
    <row r="971">
      <c r="A971" s="37"/>
      <c r="B971" s="37"/>
      <c r="C971" s="37"/>
      <c r="D971" s="37"/>
      <c r="E971" s="37"/>
      <c r="F971" s="51"/>
      <c r="G971" s="52"/>
      <c r="H971" s="52"/>
      <c r="I971" s="42"/>
      <c r="J971" s="42"/>
    </row>
    <row r="972">
      <c r="A972" s="37"/>
      <c r="B972" s="37"/>
      <c r="C972" s="37"/>
      <c r="D972" s="37"/>
      <c r="E972" s="37"/>
      <c r="F972" s="51"/>
      <c r="G972" s="52"/>
      <c r="H972" s="52"/>
      <c r="I972" s="42"/>
      <c r="J972" s="42"/>
    </row>
    <row r="973">
      <c r="A973" s="37"/>
      <c r="B973" s="37"/>
      <c r="C973" s="37"/>
      <c r="D973" s="37"/>
      <c r="E973" s="37"/>
      <c r="F973" s="51"/>
      <c r="G973" s="52"/>
      <c r="H973" s="52"/>
      <c r="I973" s="42"/>
      <c r="J973" s="42"/>
    </row>
    <row r="974">
      <c r="A974" s="37"/>
      <c r="B974" s="37"/>
      <c r="C974" s="37"/>
      <c r="D974" s="37"/>
      <c r="E974" s="37"/>
      <c r="F974" s="51"/>
      <c r="G974" s="52"/>
      <c r="H974" s="52"/>
      <c r="I974" s="42"/>
      <c r="J974" s="42"/>
    </row>
    <row r="975">
      <c r="A975" s="37"/>
      <c r="B975" s="37"/>
      <c r="C975" s="37"/>
      <c r="D975" s="37"/>
      <c r="E975" s="37"/>
      <c r="F975" s="51"/>
      <c r="G975" s="52"/>
      <c r="H975" s="52"/>
      <c r="I975" s="42"/>
      <c r="J975" s="42"/>
    </row>
    <row r="976">
      <c r="A976" s="37"/>
      <c r="B976" s="37"/>
      <c r="C976" s="37"/>
      <c r="D976" s="37"/>
      <c r="E976" s="37"/>
      <c r="F976" s="51"/>
      <c r="G976" s="52"/>
      <c r="H976" s="52"/>
      <c r="I976" s="42"/>
      <c r="J976" s="42"/>
    </row>
    <row r="977">
      <c r="A977" s="37"/>
      <c r="B977" s="37"/>
      <c r="C977" s="37"/>
      <c r="D977" s="37"/>
      <c r="E977" s="37"/>
      <c r="F977" s="51"/>
      <c r="G977" s="52"/>
      <c r="H977" s="52"/>
      <c r="I977" s="42"/>
      <c r="J977" s="42"/>
    </row>
    <row r="978">
      <c r="A978" s="37"/>
      <c r="B978" s="37"/>
      <c r="C978" s="37"/>
      <c r="D978" s="37"/>
      <c r="E978" s="37"/>
      <c r="F978" s="51"/>
      <c r="G978" s="52"/>
      <c r="H978" s="52"/>
      <c r="I978" s="42"/>
      <c r="J978" s="42"/>
    </row>
    <row r="979">
      <c r="A979" s="37"/>
      <c r="B979" s="37"/>
      <c r="C979" s="37"/>
      <c r="D979" s="37"/>
      <c r="E979" s="37"/>
      <c r="F979" s="51"/>
      <c r="G979" s="52"/>
      <c r="H979" s="52"/>
      <c r="I979" s="42"/>
      <c r="J979" s="42"/>
    </row>
    <row r="980">
      <c r="A980" s="37"/>
      <c r="B980" s="37"/>
      <c r="C980" s="37"/>
      <c r="D980" s="37"/>
      <c r="E980" s="37"/>
      <c r="F980" s="51"/>
      <c r="G980" s="52"/>
      <c r="H980" s="52"/>
      <c r="I980" s="42"/>
      <c r="J980" s="42"/>
    </row>
    <row r="981">
      <c r="A981" s="37"/>
      <c r="B981" s="37"/>
      <c r="C981" s="37"/>
      <c r="D981" s="37"/>
      <c r="E981" s="37"/>
      <c r="F981" s="51"/>
      <c r="G981" s="52"/>
      <c r="H981" s="52"/>
      <c r="I981" s="42"/>
      <c r="J981" s="42"/>
    </row>
    <row r="982">
      <c r="A982" s="37"/>
      <c r="B982" s="37"/>
      <c r="C982" s="37"/>
      <c r="D982" s="37"/>
      <c r="E982" s="37"/>
      <c r="F982" s="51"/>
      <c r="G982" s="52"/>
      <c r="H982" s="52"/>
      <c r="I982" s="42"/>
      <c r="J982" s="42"/>
    </row>
    <row r="983">
      <c r="A983" s="37"/>
      <c r="B983" s="37"/>
      <c r="C983" s="37"/>
      <c r="D983" s="37"/>
      <c r="E983" s="37"/>
      <c r="F983" s="51"/>
      <c r="G983" s="52"/>
      <c r="H983" s="52"/>
      <c r="I983" s="42"/>
      <c r="J983" s="42"/>
    </row>
    <row r="984">
      <c r="A984" s="37"/>
      <c r="B984" s="37"/>
      <c r="C984" s="37"/>
      <c r="D984" s="37"/>
      <c r="E984" s="37"/>
      <c r="F984" s="51"/>
      <c r="G984" s="52"/>
      <c r="H984" s="52"/>
      <c r="I984" s="42"/>
      <c r="J984" s="42"/>
    </row>
    <row r="985">
      <c r="A985" s="37"/>
      <c r="B985" s="37"/>
      <c r="C985" s="37"/>
      <c r="D985" s="37"/>
      <c r="E985" s="37"/>
      <c r="F985" s="51"/>
      <c r="G985" s="52"/>
      <c r="H985" s="52"/>
      <c r="I985" s="42"/>
      <c r="J985" s="42"/>
    </row>
    <row r="986">
      <c r="A986" s="37"/>
      <c r="B986" s="37"/>
      <c r="C986" s="37"/>
      <c r="D986" s="37"/>
      <c r="E986" s="37"/>
      <c r="F986" s="51"/>
      <c r="G986" s="52"/>
      <c r="H986" s="52"/>
      <c r="I986" s="42"/>
      <c r="J986" s="42"/>
    </row>
    <row r="987">
      <c r="A987" s="37"/>
      <c r="B987" s="37"/>
      <c r="C987" s="37"/>
      <c r="D987" s="37"/>
      <c r="E987" s="37"/>
      <c r="F987" s="51"/>
      <c r="G987" s="52"/>
      <c r="H987" s="52"/>
      <c r="I987" s="42"/>
      <c r="J987" s="42"/>
    </row>
    <row r="988">
      <c r="A988" s="37"/>
      <c r="B988" s="37"/>
      <c r="C988" s="37"/>
      <c r="D988" s="37"/>
      <c r="E988" s="37"/>
      <c r="F988" s="51"/>
      <c r="G988" s="52"/>
      <c r="H988" s="52"/>
      <c r="I988" s="42"/>
      <c r="J988" s="42"/>
    </row>
    <row r="989">
      <c r="A989" s="37"/>
      <c r="B989" s="37"/>
      <c r="C989" s="37"/>
      <c r="D989" s="37"/>
      <c r="E989" s="37"/>
      <c r="F989" s="51"/>
      <c r="G989" s="52"/>
      <c r="H989" s="52"/>
      <c r="I989" s="42"/>
      <c r="J989" s="42"/>
    </row>
    <row r="990">
      <c r="A990" s="37"/>
      <c r="B990" s="37"/>
      <c r="C990" s="37"/>
      <c r="D990" s="37"/>
      <c r="E990" s="37"/>
      <c r="F990" s="51"/>
      <c r="G990" s="52"/>
      <c r="H990" s="52"/>
      <c r="I990" s="42"/>
      <c r="J990" s="42"/>
    </row>
    <row r="991">
      <c r="A991" s="37"/>
      <c r="B991" s="37"/>
      <c r="C991" s="37"/>
      <c r="D991" s="37"/>
      <c r="E991" s="37"/>
      <c r="F991" s="51"/>
      <c r="G991" s="52"/>
      <c r="H991" s="52"/>
      <c r="I991" s="42"/>
      <c r="J991" s="42"/>
    </row>
    <row r="992">
      <c r="A992" s="37"/>
      <c r="B992" s="37"/>
      <c r="C992" s="37"/>
      <c r="D992" s="37"/>
      <c r="E992" s="37"/>
      <c r="F992" s="51"/>
      <c r="G992" s="52"/>
      <c r="H992" s="52"/>
      <c r="I992" s="42"/>
      <c r="J992" s="42"/>
    </row>
    <row r="993">
      <c r="A993" s="37"/>
      <c r="B993" s="37"/>
      <c r="C993" s="37"/>
      <c r="D993" s="37"/>
      <c r="E993" s="37"/>
      <c r="F993" s="51"/>
      <c r="G993" s="52"/>
      <c r="H993" s="52"/>
      <c r="I993" s="42"/>
      <c r="J993" s="42"/>
    </row>
    <row r="994">
      <c r="A994" s="37"/>
      <c r="B994" s="37"/>
      <c r="C994" s="37"/>
      <c r="D994" s="37"/>
      <c r="E994" s="37"/>
      <c r="F994" s="51"/>
      <c r="G994" s="52"/>
      <c r="H994" s="52"/>
      <c r="I994" s="42"/>
      <c r="J994" s="42"/>
    </row>
    <row r="995">
      <c r="A995" s="37"/>
      <c r="B995" s="37"/>
      <c r="C995" s="37"/>
      <c r="D995" s="37"/>
      <c r="E995" s="37"/>
      <c r="F995" s="51"/>
      <c r="G995" s="52"/>
      <c r="H995" s="52"/>
      <c r="I995" s="42"/>
      <c r="J995" s="42"/>
    </row>
    <row r="996">
      <c r="A996" s="37"/>
      <c r="B996" s="37"/>
      <c r="C996" s="37"/>
      <c r="D996" s="37"/>
      <c r="E996" s="37"/>
      <c r="F996" s="51"/>
      <c r="G996" s="52"/>
      <c r="H996" s="52"/>
      <c r="I996" s="42"/>
      <c r="J996" s="42"/>
    </row>
    <row r="997">
      <c r="A997" s="37"/>
      <c r="B997" s="37"/>
      <c r="C997" s="37"/>
      <c r="D997" s="37"/>
      <c r="E997" s="37"/>
      <c r="F997" s="51"/>
      <c r="G997" s="52"/>
      <c r="H997" s="52"/>
      <c r="I997" s="42"/>
      <c r="J997" s="42"/>
    </row>
    <row r="998">
      <c r="A998" s="37"/>
      <c r="B998" s="37"/>
      <c r="C998" s="37"/>
      <c r="D998" s="37"/>
      <c r="E998" s="37"/>
      <c r="F998" s="51"/>
      <c r="G998" s="52"/>
      <c r="H998" s="52"/>
      <c r="I998" s="42"/>
      <c r="J998" s="42"/>
    </row>
    <row r="999">
      <c r="A999" s="37"/>
      <c r="B999" s="37"/>
      <c r="C999" s="37"/>
      <c r="D999" s="37"/>
      <c r="E999" s="37"/>
      <c r="F999" s="51"/>
      <c r="G999" s="52"/>
      <c r="H999" s="52"/>
      <c r="I999" s="42"/>
      <c r="J999" s="42"/>
    </row>
    <row r="1000">
      <c r="A1000" s="37"/>
      <c r="B1000" s="37"/>
      <c r="C1000" s="37"/>
      <c r="D1000" s="37"/>
      <c r="E1000" s="37"/>
      <c r="F1000" s="51"/>
      <c r="G1000" s="52"/>
      <c r="H1000" s="52"/>
      <c r="I1000" s="42"/>
      <c r="J1000" s="42"/>
    </row>
    <row r="1001">
      <c r="A1001" s="37"/>
      <c r="B1001" s="37"/>
      <c r="C1001" s="37"/>
      <c r="D1001" s="37"/>
      <c r="E1001" s="37"/>
      <c r="F1001" s="51"/>
      <c r="G1001" s="52"/>
      <c r="H1001" s="52"/>
      <c r="I1001" s="42"/>
      <c r="J1001" s="42"/>
    </row>
    <row r="1002">
      <c r="A1002" s="37"/>
      <c r="B1002" s="37"/>
      <c r="C1002" s="37"/>
      <c r="D1002" s="37"/>
      <c r="E1002" s="37"/>
      <c r="F1002" s="51"/>
      <c r="G1002" s="52"/>
      <c r="H1002" s="52"/>
      <c r="I1002" s="42"/>
      <c r="J1002" s="42"/>
    </row>
    <row r="1003">
      <c r="A1003" s="37"/>
      <c r="B1003" s="37"/>
      <c r="C1003" s="37"/>
      <c r="D1003" s="37"/>
      <c r="E1003" s="37"/>
      <c r="F1003" s="51"/>
      <c r="G1003" s="52"/>
      <c r="H1003" s="52"/>
      <c r="I1003" s="42"/>
      <c r="J1003" s="42"/>
    </row>
    <row r="1004">
      <c r="A1004" s="37"/>
      <c r="B1004" s="37"/>
      <c r="C1004" s="37"/>
      <c r="D1004" s="37"/>
      <c r="E1004" s="37"/>
      <c r="F1004" s="51"/>
      <c r="G1004" s="52"/>
      <c r="H1004" s="52"/>
      <c r="I1004" s="42"/>
      <c r="J1004" s="42"/>
    </row>
    <row r="1005">
      <c r="A1005" s="37"/>
      <c r="B1005" s="37"/>
      <c r="C1005" s="37"/>
      <c r="D1005" s="37"/>
      <c r="E1005" s="37"/>
      <c r="F1005" s="51"/>
      <c r="G1005" s="52"/>
      <c r="H1005" s="52"/>
      <c r="I1005" s="42"/>
      <c r="J1005" s="42"/>
    </row>
    <row r="1006">
      <c r="A1006" s="37"/>
      <c r="B1006" s="37"/>
      <c r="C1006" s="37"/>
      <c r="D1006" s="37"/>
      <c r="E1006" s="37"/>
      <c r="F1006" s="51"/>
      <c r="G1006" s="52"/>
      <c r="H1006" s="52"/>
      <c r="I1006" s="42"/>
      <c r="J1006" s="42"/>
    </row>
    <row r="1007">
      <c r="A1007" s="37"/>
      <c r="B1007" s="37"/>
      <c r="C1007" s="37"/>
      <c r="D1007" s="37"/>
      <c r="E1007" s="37"/>
      <c r="F1007" s="51"/>
      <c r="G1007" s="52"/>
      <c r="H1007" s="52"/>
      <c r="I1007" s="42"/>
      <c r="J1007" s="42"/>
    </row>
    <row r="1008">
      <c r="A1008" s="37"/>
      <c r="B1008" s="37"/>
      <c r="C1008" s="37"/>
      <c r="D1008" s="37"/>
      <c r="E1008" s="37"/>
      <c r="F1008" s="51"/>
      <c r="G1008" s="52"/>
      <c r="H1008" s="52"/>
      <c r="I1008" s="42"/>
      <c r="J1008" s="42"/>
    </row>
    <row r="1009">
      <c r="A1009" s="37"/>
      <c r="B1009" s="37"/>
      <c r="C1009" s="37"/>
      <c r="D1009" s="37"/>
      <c r="E1009" s="37"/>
      <c r="F1009" s="51"/>
      <c r="G1009" s="52"/>
      <c r="H1009" s="52"/>
      <c r="I1009" s="42"/>
      <c r="J1009" s="42"/>
    </row>
    <row r="1010">
      <c r="A1010" s="37"/>
      <c r="B1010" s="37"/>
      <c r="C1010" s="37"/>
      <c r="D1010" s="37"/>
      <c r="E1010" s="37"/>
      <c r="F1010" s="51"/>
      <c r="G1010" s="52"/>
      <c r="H1010" s="52"/>
      <c r="I1010" s="42"/>
      <c r="J1010" s="42"/>
    </row>
    <row r="1011">
      <c r="A1011" s="37"/>
      <c r="B1011" s="37"/>
      <c r="C1011" s="37"/>
      <c r="D1011" s="37"/>
      <c r="E1011" s="37"/>
      <c r="F1011" s="51"/>
      <c r="G1011" s="52"/>
      <c r="H1011" s="52"/>
      <c r="I1011" s="42"/>
      <c r="J1011" s="42"/>
    </row>
    <row r="1012">
      <c r="A1012" s="37"/>
      <c r="B1012" s="37"/>
      <c r="C1012" s="37"/>
      <c r="D1012" s="37"/>
      <c r="E1012" s="37"/>
      <c r="F1012" s="51"/>
      <c r="G1012" s="52"/>
      <c r="H1012" s="52"/>
      <c r="I1012" s="42"/>
      <c r="J1012" s="42"/>
    </row>
    <row r="1013">
      <c r="A1013" s="37"/>
      <c r="B1013" s="37"/>
      <c r="C1013" s="37"/>
      <c r="D1013" s="37"/>
      <c r="E1013" s="37"/>
      <c r="F1013" s="51"/>
      <c r="G1013" s="52"/>
      <c r="H1013" s="52"/>
      <c r="I1013" s="42"/>
      <c r="J1013" s="42"/>
    </row>
    <row r="1014">
      <c r="A1014" s="37"/>
      <c r="B1014" s="37"/>
      <c r="C1014" s="37"/>
      <c r="D1014" s="37"/>
      <c r="E1014" s="37"/>
      <c r="F1014" s="51"/>
      <c r="G1014" s="52"/>
      <c r="H1014" s="52"/>
      <c r="I1014" s="42"/>
      <c r="J1014" s="42"/>
    </row>
    <row r="1015">
      <c r="A1015" s="37"/>
      <c r="B1015" s="37"/>
      <c r="C1015" s="37"/>
      <c r="D1015" s="37"/>
      <c r="E1015" s="37"/>
      <c r="F1015" s="51"/>
      <c r="G1015" s="52"/>
      <c r="H1015" s="52"/>
      <c r="I1015" s="42"/>
      <c r="J1015" s="42"/>
    </row>
    <row r="1016">
      <c r="A1016" s="37"/>
      <c r="B1016" s="37"/>
      <c r="C1016" s="37"/>
      <c r="D1016" s="37"/>
      <c r="E1016" s="37"/>
      <c r="F1016" s="51"/>
      <c r="G1016" s="52"/>
      <c r="H1016" s="52"/>
      <c r="I1016" s="42"/>
      <c r="J1016" s="42"/>
    </row>
    <row r="1017">
      <c r="A1017" s="37"/>
      <c r="B1017" s="37"/>
      <c r="C1017" s="37"/>
      <c r="D1017" s="37"/>
      <c r="E1017" s="37"/>
      <c r="F1017" s="51"/>
      <c r="G1017" s="52"/>
      <c r="H1017" s="52"/>
      <c r="I1017" s="42"/>
      <c r="J1017" s="42"/>
    </row>
    <row r="1018">
      <c r="A1018" s="37"/>
      <c r="B1018" s="37"/>
      <c r="C1018" s="37"/>
      <c r="D1018" s="37"/>
      <c r="E1018" s="37"/>
      <c r="F1018" s="51"/>
      <c r="G1018" s="52"/>
      <c r="H1018" s="52"/>
      <c r="I1018" s="42"/>
      <c r="J1018" s="42"/>
    </row>
    <row r="1019">
      <c r="A1019" s="37"/>
      <c r="B1019" s="37"/>
      <c r="C1019" s="37"/>
      <c r="D1019" s="37"/>
      <c r="E1019" s="37"/>
      <c r="F1019" s="51"/>
      <c r="G1019" s="52"/>
      <c r="H1019" s="52"/>
      <c r="I1019" s="42"/>
      <c r="J1019" s="42"/>
    </row>
    <row r="1020">
      <c r="A1020" s="37"/>
      <c r="B1020" s="37"/>
      <c r="C1020" s="37"/>
      <c r="D1020" s="37"/>
      <c r="E1020" s="37"/>
      <c r="F1020" s="51"/>
      <c r="G1020" s="52"/>
      <c r="H1020" s="52"/>
      <c r="I1020" s="42"/>
      <c r="J1020" s="42"/>
    </row>
    <row r="1021">
      <c r="A1021" s="37"/>
      <c r="B1021" s="37"/>
      <c r="C1021" s="37"/>
      <c r="D1021" s="37"/>
      <c r="E1021" s="37"/>
      <c r="F1021" s="51"/>
      <c r="G1021" s="52"/>
      <c r="H1021" s="52"/>
      <c r="I1021" s="42"/>
      <c r="J1021" s="42"/>
    </row>
    <row r="1022">
      <c r="A1022" s="37"/>
      <c r="B1022" s="37"/>
      <c r="C1022" s="37"/>
      <c r="D1022" s="37"/>
      <c r="E1022" s="37"/>
      <c r="F1022" s="51"/>
      <c r="G1022" s="52"/>
      <c r="H1022" s="52"/>
      <c r="I1022" s="42"/>
      <c r="J1022" s="42"/>
    </row>
    <row r="1023">
      <c r="A1023" s="37"/>
      <c r="B1023" s="37"/>
      <c r="C1023" s="37"/>
      <c r="D1023" s="37"/>
      <c r="E1023" s="37"/>
      <c r="F1023" s="51"/>
      <c r="G1023" s="52"/>
      <c r="H1023" s="52"/>
      <c r="I1023" s="42"/>
      <c r="J1023" s="42"/>
    </row>
    <row r="1024">
      <c r="A1024" s="37"/>
      <c r="B1024" s="37"/>
      <c r="C1024" s="37"/>
      <c r="D1024" s="37"/>
      <c r="E1024" s="37"/>
      <c r="F1024" s="51"/>
      <c r="G1024" s="52"/>
      <c r="H1024" s="52"/>
      <c r="I1024" s="42"/>
      <c r="J1024" s="42"/>
    </row>
    <row r="1025">
      <c r="A1025" s="37"/>
      <c r="B1025" s="37"/>
      <c r="C1025" s="37"/>
      <c r="D1025" s="37"/>
      <c r="E1025" s="37"/>
      <c r="F1025" s="51"/>
      <c r="G1025" s="52"/>
      <c r="H1025" s="52"/>
      <c r="I1025" s="42"/>
      <c r="J1025" s="42"/>
    </row>
    <row r="1026">
      <c r="A1026" s="37"/>
      <c r="B1026" s="37"/>
      <c r="C1026" s="37"/>
      <c r="D1026" s="37"/>
      <c r="E1026" s="37"/>
      <c r="F1026" s="51"/>
      <c r="G1026" s="52"/>
      <c r="H1026" s="52"/>
      <c r="I1026" s="42"/>
      <c r="J1026" s="42"/>
    </row>
    <row r="1027">
      <c r="A1027" s="37"/>
      <c r="B1027" s="37"/>
      <c r="C1027" s="37"/>
      <c r="D1027" s="37"/>
      <c r="E1027" s="37"/>
      <c r="F1027" s="51"/>
      <c r="G1027" s="52"/>
      <c r="H1027" s="52"/>
      <c r="I1027" s="42"/>
      <c r="J1027" s="42"/>
    </row>
    <row r="1028">
      <c r="A1028" s="37"/>
      <c r="B1028" s="37"/>
      <c r="C1028" s="37"/>
      <c r="D1028" s="37"/>
      <c r="E1028" s="37"/>
      <c r="F1028" s="51"/>
      <c r="G1028" s="52"/>
      <c r="H1028" s="52"/>
      <c r="I1028" s="42"/>
      <c r="J1028" s="42"/>
    </row>
    <row r="1029">
      <c r="A1029" s="37"/>
      <c r="B1029" s="37"/>
      <c r="C1029" s="37"/>
      <c r="D1029" s="37"/>
      <c r="E1029" s="37"/>
      <c r="F1029" s="51"/>
      <c r="G1029" s="52"/>
      <c r="H1029" s="52"/>
      <c r="I1029" s="42"/>
      <c r="J1029" s="42"/>
    </row>
    <row r="1030">
      <c r="A1030" s="37"/>
      <c r="B1030" s="37"/>
      <c r="C1030" s="37"/>
      <c r="D1030" s="37"/>
      <c r="E1030" s="37"/>
      <c r="F1030" s="51"/>
      <c r="G1030" s="52"/>
      <c r="H1030" s="52"/>
      <c r="I1030" s="42"/>
      <c r="J1030" s="42"/>
    </row>
    <row r="1031">
      <c r="A1031" s="37"/>
      <c r="B1031" s="37"/>
      <c r="C1031" s="37"/>
      <c r="D1031" s="37"/>
      <c r="E1031" s="37"/>
      <c r="F1031" s="51"/>
      <c r="G1031" s="52"/>
      <c r="H1031" s="52"/>
      <c r="I1031" s="42"/>
      <c r="J1031" s="42"/>
    </row>
    <row r="1032">
      <c r="A1032" s="37"/>
      <c r="B1032" s="37"/>
      <c r="C1032" s="37"/>
      <c r="D1032" s="37"/>
      <c r="E1032" s="37"/>
      <c r="F1032" s="51"/>
      <c r="G1032" s="52"/>
      <c r="H1032" s="52"/>
      <c r="I1032" s="42"/>
      <c r="J1032" s="42"/>
    </row>
    <row r="1033">
      <c r="A1033" s="37"/>
      <c r="B1033" s="37"/>
      <c r="C1033" s="37"/>
      <c r="D1033" s="37"/>
      <c r="E1033" s="37"/>
      <c r="F1033" s="51"/>
      <c r="G1033" s="52"/>
      <c r="H1033" s="52"/>
      <c r="I1033" s="42"/>
      <c r="J1033" s="42"/>
    </row>
    <row r="1034">
      <c r="A1034" s="37"/>
      <c r="B1034" s="37"/>
      <c r="C1034" s="37"/>
      <c r="D1034" s="37"/>
      <c r="E1034" s="37"/>
      <c r="F1034" s="51"/>
      <c r="G1034" s="52"/>
      <c r="H1034" s="52"/>
      <c r="I1034" s="42"/>
      <c r="J1034" s="42"/>
    </row>
    <row r="1035">
      <c r="A1035" s="37"/>
      <c r="B1035" s="37"/>
      <c r="C1035" s="37"/>
      <c r="D1035" s="37"/>
      <c r="E1035" s="37"/>
      <c r="F1035" s="51"/>
      <c r="G1035" s="52"/>
      <c r="H1035" s="52"/>
      <c r="I1035" s="42"/>
      <c r="J1035" s="42"/>
    </row>
    <row r="1036">
      <c r="A1036" s="37"/>
      <c r="B1036" s="37"/>
      <c r="C1036" s="37"/>
      <c r="D1036" s="37"/>
      <c r="E1036" s="37"/>
      <c r="F1036" s="51"/>
      <c r="G1036" s="52"/>
      <c r="H1036" s="52"/>
      <c r="I1036" s="42"/>
      <c r="J1036" s="42"/>
    </row>
    <row r="1037">
      <c r="A1037" s="37"/>
      <c r="B1037" s="37"/>
      <c r="C1037" s="37"/>
      <c r="D1037" s="37"/>
      <c r="E1037" s="37"/>
      <c r="F1037" s="51"/>
      <c r="G1037" s="52"/>
      <c r="H1037" s="52"/>
      <c r="I1037" s="42"/>
      <c r="J1037" s="42"/>
    </row>
    <row r="1038">
      <c r="A1038" s="37"/>
      <c r="B1038" s="37"/>
      <c r="C1038" s="37"/>
      <c r="D1038" s="37"/>
      <c r="E1038" s="37"/>
      <c r="F1038" s="51"/>
      <c r="G1038" s="52"/>
      <c r="H1038" s="52"/>
      <c r="I1038" s="42"/>
      <c r="J1038" s="42"/>
    </row>
    <row r="1039">
      <c r="A1039" s="37"/>
      <c r="B1039" s="37"/>
      <c r="C1039" s="37"/>
      <c r="D1039" s="37"/>
      <c r="E1039" s="37"/>
      <c r="F1039" s="51"/>
      <c r="G1039" s="52"/>
      <c r="H1039" s="52"/>
      <c r="I1039" s="42"/>
      <c r="J1039" s="42"/>
    </row>
    <row r="1040">
      <c r="A1040" s="37"/>
      <c r="B1040" s="37"/>
      <c r="C1040" s="37"/>
      <c r="D1040" s="37"/>
      <c r="E1040" s="37"/>
      <c r="F1040" s="51"/>
      <c r="G1040" s="52"/>
      <c r="H1040" s="52"/>
      <c r="I1040" s="42"/>
      <c r="J1040" s="42"/>
    </row>
    <row r="1041">
      <c r="A1041" s="37"/>
      <c r="B1041" s="37"/>
      <c r="C1041" s="37"/>
      <c r="D1041" s="37"/>
      <c r="E1041" s="37"/>
      <c r="F1041" s="51"/>
      <c r="G1041" s="52"/>
      <c r="H1041" s="52"/>
      <c r="I1041" s="42"/>
      <c r="J1041" s="42"/>
    </row>
  </sheetData>
  <drawing r:id="rId1"/>
</worksheet>
</file>