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e100ef4ee79924/Desktop/Lab in Psycholgy/Signal Detection/data/"/>
    </mc:Choice>
  </mc:AlternateContent>
  <xr:revisionPtr revIDLastSave="63" documentId="8_{F49AE925-F706-4468-B101-E6F5988ABC2C}" xr6:coauthVersionLast="47" xr6:coauthVersionMax="47" xr10:uidLastSave="{4C71C10D-8A5F-4F93-8348-BCC57F105B26}"/>
  <bookViews>
    <workbookView xWindow="-90" yWindow="0" windowWidth="9780" windowHeight="10890" xr2:uid="{E7DDE192-459E-4073-8B72-FD03BD868E34}"/>
  </bookViews>
  <sheets>
    <sheet name="3_untitled_2025-09-08_23h45.33." sheetId="1" r:id="rId1"/>
    <sheet name="Aanlysis " sheetId="2" r:id="rId2"/>
  </sheets>
  <definedNames>
    <definedName name="_xlnm._FilterDatabase" localSheetId="0" hidden="1">'3_untitled_2025-09-08_23h45.33.'!$A$1:$C$102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" i="1" l="1"/>
  <c r="G6" i="2"/>
  <c r="G1" i="2"/>
  <c r="G4" i="2"/>
  <c r="G3" i="2"/>
  <c r="G109" i="1"/>
  <c r="G108" i="1"/>
  <c r="H104" i="1"/>
  <c r="G104" i="1"/>
  <c r="F104" i="1"/>
  <c r="E104" i="1"/>
  <c r="B102" i="1"/>
</calcChain>
</file>

<file path=xl/sharedStrings.xml><?xml version="1.0" encoding="utf-8"?>
<sst xmlns="http://schemas.openxmlformats.org/spreadsheetml/2006/main" count="124" uniqueCount="20">
  <si>
    <t>key_resp.keys</t>
  </si>
  <si>
    <t>key_resp.corr</t>
  </si>
  <si>
    <t>tilt</t>
  </si>
  <si>
    <t>up</t>
  </si>
  <si>
    <t>down</t>
  </si>
  <si>
    <t>hit</t>
  </si>
  <si>
    <t>miss</t>
  </si>
  <si>
    <t>fa</t>
  </si>
  <si>
    <t>cr</t>
  </si>
  <si>
    <t>signal present</t>
  </si>
  <si>
    <t>signal absent</t>
  </si>
  <si>
    <t>respond YES</t>
  </si>
  <si>
    <t>respond NO</t>
  </si>
  <si>
    <t>d-prime=</t>
  </si>
  <si>
    <t>Proportion of hit</t>
  </si>
  <si>
    <t>Proportion of FA</t>
  </si>
  <si>
    <t>Z(Proportion of hit) - Z (Proportion of FA)</t>
  </si>
  <si>
    <t>c= -Z(Proportion of hit) + Z (Proportion of FA) / 2</t>
  </si>
  <si>
    <t>liberal bias</t>
  </si>
  <si>
    <t>d-prime= Z(Proportion of hit) - Z (Proportion of 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</si>
</sst>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0" xfId="0" applyFont="1" applyFill="1"/>
    <xf numFmtId="0" fontId="19" fillId="33" borderId="0" xfId="0" applyFont="1" applyFill="1"/>
    <xf numFmtId="0" fontId="19" fillId="33" borderId="0" xfId="0" applyFont="1" applyFill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0" fillId="34" borderId="0" xfId="0" applyFont="1" applyFill="1"/>
    <xf numFmtId="0" fontId="21" fillId="34" borderId="0" xfId="0" applyFont="1" applyFill="1"/>
    <xf numFmtId="0" fontId="21" fillId="3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2" fillId="35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/>
    </xf>
    <xf numFmtId="0" fontId="23" fillId="35" borderId="0" xfId="0" applyFont="1" applyFill="1" applyAlignment="1">
      <alignment horizontal="center" vertical="center"/>
    </xf>
    <xf numFmtId="0" fontId="23" fillId="35" borderId="0" xfId="0" applyFont="1" applyFill="1"/>
    <xf numFmtId="0" fontId="22" fillId="36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EAEF-3375-4B0B-92DE-F330C6718D8C}">
  <sheetPr filterMode="1"/>
  <dimension ref="A1:I111"/>
  <sheetViews>
    <sheetView tabSelected="1" workbookViewId="0">
      <selection activeCell="D108" sqref="D108"/>
    </sheetView>
  </sheetViews>
  <sheetFormatPr defaultRowHeight="14" x14ac:dyDescent="0.3"/>
  <cols>
    <col min="1" max="1" width="13.6328125" style="2" customWidth="1"/>
    <col min="2" max="2" width="15.81640625" style="2" customWidth="1"/>
    <col min="3" max="3" width="10.26953125" style="2" customWidth="1"/>
    <col min="4" max="4" width="10.26953125" style="3" customWidth="1"/>
    <col min="5" max="5" width="12.453125" style="5" customWidth="1"/>
    <col min="6" max="6" width="8.7265625" style="5"/>
    <col min="7" max="7" width="12.54296875" style="5" customWidth="1"/>
    <col min="8" max="8" width="8.7265625" style="5"/>
    <col min="9" max="16384" width="8.7265625" style="3"/>
  </cols>
  <sheetData>
    <row r="1" spans="1:8" x14ac:dyDescent="0.3">
      <c r="A1" s="2" t="s">
        <v>0</v>
      </c>
      <c r="B1" s="2" t="s">
        <v>1</v>
      </c>
      <c r="C1" s="2" t="s">
        <v>2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x14ac:dyDescent="0.3">
      <c r="A2" s="2" t="s">
        <v>3</v>
      </c>
      <c r="B2" s="2">
        <v>0</v>
      </c>
      <c r="C2" s="2">
        <v>3</v>
      </c>
      <c r="G2" s="5">
        <v>1</v>
      </c>
    </row>
    <row r="3" spans="1:8" x14ac:dyDescent="0.3">
      <c r="A3" s="2" t="s">
        <v>3</v>
      </c>
      <c r="B3" s="2">
        <v>1</v>
      </c>
      <c r="C3" s="2">
        <v>0</v>
      </c>
      <c r="E3" s="5">
        <v>1</v>
      </c>
    </row>
    <row r="4" spans="1:8" x14ac:dyDescent="0.3">
      <c r="A4" s="2" t="s">
        <v>3</v>
      </c>
      <c r="B4" s="2">
        <v>0</v>
      </c>
      <c r="C4" s="2">
        <v>1</v>
      </c>
      <c r="G4" s="5">
        <v>1</v>
      </c>
    </row>
    <row r="5" spans="1:8" x14ac:dyDescent="0.3">
      <c r="A5" s="2" t="s">
        <v>3</v>
      </c>
      <c r="B5" s="2">
        <v>1</v>
      </c>
      <c r="C5" s="2">
        <v>0</v>
      </c>
      <c r="E5" s="5">
        <v>1</v>
      </c>
    </row>
    <row r="6" spans="1:8" x14ac:dyDescent="0.3">
      <c r="A6" s="2" t="s">
        <v>3</v>
      </c>
      <c r="B6" s="2">
        <v>1</v>
      </c>
      <c r="C6" s="2">
        <v>0</v>
      </c>
      <c r="E6" s="5">
        <v>1</v>
      </c>
    </row>
    <row r="7" spans="1:8" x14ac:dyDescent="0.3">
      <c r="A7" s="2" t="s">
        <v>3</v>
      </c>
      <c r="B7" s="2">
        <v>0</v>
      </c>
      <c r="C7" s="2">
        <v>-2</v>
      </c>
      <c r="G7" s="5">
        <v>1</v>
      </c>
    </row>
    <row r="8" spans="1:8" x14ac:dyDescent="0.3">
      <c r="A8" s="2" t="s">
        <v>3</v>
      </c>
      <c r="B8" s="2">
        <v>0</v>
      </c>
      <c r="C8" s="2">
        <v>2</v>
      </c>
      <c r="G8" s="5">
        <v>1</v>
      </c>
    </row>
    <row r="9" spans="1:8" x14ac:dyDescent="0.3">
      <c r="A9" s="2" t="s">
        <v>4</v>
      </c>
      <c r="B9" s="2">
        <v>1</v>
      </c>
      <c r="C9" s="2">
        <v>-4</v>
      </c>
      <c r="H9" s="5">
        <v>1</v>
      </c>
    </row>
    <row r="10" spans="1:8" x14ac:dyDescent="0.3">
      <c r="A10" s="2" t="s">
        <v>4</v>
      </c>
      <c r="B10" s="2">
        <v>0</v>
      </c>
      <c r="C10" s="2">
        <v>0</v>
      </c>
      <c r="F10" s="5">
        <v>1</v>
      </c>
    </row>
    <row r="11" spans="1:8" x14ac:dyDescent="0.3">
      <c r="A11" s="2" t="s">
        <v>3</v>
      </c>
      <c r="B11" s="2">
        <v>0</v>
      </c>
      <c r="C11" s="2">
        <v>3</v>
      </c>
      <c r="G11" s="5">
        <v>1</v>
      </c>
    </row>
    <row r="12" spans="1:8" x14ac:dyDescent="0.3">
      <c r="A12" s="2" t="s">
        <v>4</v>
      </c>
      <c r="B12" s="2">
        <v>0</v>
      </c>
      <c r="C12" s="2">
        <v>0</v>
      </c>
      <c r="F12" s="5">
        <v>1</v>
      </c>
    </row>
    <row r="13" spans="1:8" x14ac:dyDescent="0.3">
      <c r="A13" s="2" t="s">
        <v>4</v>
      </c>
      <c r="B13" s="2">
        <v>1</v>
      </c>
      <c r="C13" s="2">
        <v>-3</v>
      </c>
      <c r="H13" s="5">
        <v>1</v>
      </c>
    </row>
    <row r="14" spans="1:8" x14ac:dyDescent="0.3">
      <c r="A14" s="2" t="s">
        <v>3</v>
      </c>
      <c r="B14" s="2">
        <v>1</v>
      </c>
      <c r="C14" s="2">
        <v>0</v>
      </c>
      <c r="E14" s="5">
        <v>1</v>
      </c>
    </row>
    <row r="15" spans="1:8" x14ac:dyDescent="0.3">
      <c r="A15" s="2" t="s">
        <v>3</v>
      </c>
      <c r="B15" s="2">
        <v>0</v>
      </c>
      <c r="C15" s="2">
        <v>2</v>
      </c>
      <c r="G15" s="5">
        <v>1</v>
      </c>
    </row>
    <row r="16" spans="1:8" x14ac:dyDescent="0.3">
      <c r="A16" s="2" t="s">
        <v>4</v>
      </c>
      <c r="B16" s="2">
        <v>1</v>
      </c>
      <c r="C16" s="2">
        <v>3</v>
      </c>
      <c r="H16" s="5">
        <v>1</v>
      </c>
    </row>
    <row r="17" spans="1:8" x14ac:dyDescent="0.3">
      <c r="A17" s="2" t="s">
        <v>3</v>
      </c>
      <c r="B17" s="2">
        <v>1</v>
      </c>
      <c r="C17" s="2">
        <v>0</v>
      </c>
      <c r="E17" s="5">
        <v>1</v>
      </c>
    </row>
    <row r="18" spans="1:8" x14ac:dyDescent="0.3">
      <c r="A18" s="2" t="s">
        <v>4</v>
      </c>
      <c r="B18" s="2">
        <v>1</v>
      </c>
      <c r="C18" s="2">
        <v>-3</v>
      </c>
      <c r="H18" s="5">
        <v>1</v>
      </c>
    </row>
    <row r="19" spans="1:8" x14ac:dyDescent="0.3">
      <c r="A19" s="2" t="s">
        <v>3</v>
      </c>
      <c r="B19" s="2">
        <v>1</v>
      </c>
      <c r="C19" s="2">
        <v>0</v>
      </c>
      <c r="E19" s="5">
        <v>1</v>
      </c>
    </row>
    <row r="20" spans="1:8" x14ac:dyDescent="0.3">
      <c r="A20" s="2" t="s">
        <v>3</v>
      </c>
      <c r="B20" s="2">
        <v>1</v>
      </c>
      <c r="C20" s="2">
        <v>0</v>
      </c>
      <c r="E20" s="5">
        <v>1</v>
      </c>
    </row>
    <row r="21" spans="1:8" x14ac:dyDescent="0.3">
      <c r="A21" s="2" t="s">
        <v>3</v>
      </c>
      <c r="B21" s="2">
        <v>1</v>
      </c>
      <c r="C21" s="2">
        <v>0</v>
      </c>
      <c r="E21" s="5">
        <v>1</v>
      </c>
    </row>
    <row r="22" spans="1:8" x14ac:dyDescent="0.3">
      <c r="A22" s="2" t="s">
        <v>3</v>
      </c>
      <c r="B22" s="2">
        <v>1</v>
      </c>
      <c r="C22" s="2">
        <v>0</v>
      </c>
      <c r="E22" s="5">
        <v>1</v>
      </c>
    </row>
    <row r="23" spans="1:8" x14ac:dyDescent="0.3">
      <c r="A23" s="2" t="s">
        <v>3</v>
      </c>
      <c r="B23" s="2">
        <v>1</v>
      </c>
      <c r="C23" s="2">
        <v>0</v>
      </c>
      <c r="E23" s="5">
        <v>1</v>
      </c>
    </row>
    <row r="24" spans="1:8" x14ac:dyDescent="0.3">
      <c r="A24" s="2" t="s">
        <v>4</v>
      </c>
      <c r="B24" s="2">
        <v>1</v>
      </c>
      <c r="C24" s="2">
        <v>-5</v>
      </c>
      <c r="H24" s="5">
        <v>1</v>
      </c>
    </row>
    <row r="25" spans="1:8" x14ac:dyDescent="0.3">
      <c r="A25" s="2" t="s">
        <v>3</v>
      </c>
      <c r="B25" s="2">
        <v>0</v>
      </c>
      <c r="C25" s="2">
        <v>1</v>
      </c>
      <c r="G25" s="5">
        <v>1</v>
      </c>
    </row>
    <row r="26" spans="1:8" x14ac:dyDescent="0.3">
      <c r="A26" s="2" t="s">
        <v>4</v>
      </c>
      <c r="B26" s="2">
        <v>0</v>
      </c>
      <c r="C26" s="2">
        <v>0</v>
      </c>
      <c r="F26" s="5">
        <v>1</v>
      </c>
    </row>
    <row r="27" spans="1:8" x14ac:dyDescent="0.3">
      <c r="A27" s="2" t="s">
        <v>3</v>
      </c>
      <c r="B27" s="2">
        <v>0</v>
      </c>
      <c r="C27" s="2">
        <v>2</v>
      </c>
      <c r="G27" s="5">
        <v>1</v>
      </c>
    </row>
    <row r="28" spans="1:8" x14ac:dyDescent="0.3">
      <c r="A28" s="2" t="s">
        <v>3</v>
      </c>
      <c r="B28" s="2">
        <v>1</v>
      </c>
      <c r="C28" s="2">
        <v>0</v>
      </c>
      <c r="E28" s="5">
        <v>1</v>
      </c>
    </row>
    <row r="29" spans="1:8" x14ac:dyDescent="0.3">
      <c r="A29" s="2" t="s">
        <v>3</v>
      </c>
      <c r="B29" s="2">
        <v>1</v>
      </c>
      <c r="C29" s="2">
        <v>0</v>
      </c>
      <c r="E29" s="5">
        <v>1</v>
      </c>
    </row>
    <row r="30" spans="1:8" x14ac:dyDescent="0.3">
      <c r="A30" s="2" t="s">
        <v>4</v>
      </c>
      <c r="B30" s="2">
        <v>1</v>
      </c>
      <c r="C30" s="2">
        <v>-5</v>
      </c>
      <c r="H30" s="5">
        <v>1</v>
      </c>
    </row>
    <row r="31" spans="1:8" x14ac:dyDescent="0.3">
      <c r="A31" s="2" t="s">
        <v>3</v>
      </c>
      <c r="B31" s="2">
        <v>0</v>
      </c>
      <c r="C31" s="2">
        <v>1</v>
      </c>
      <c r="G31" s="5">
        <v>1</v>
      </c>
    </row>
    <row r="32" spans="1:8" x14ac:dyDescent="0.3">
      <c r="A32" s="2" t="s">
        <v>4</v>
      </c>
      <c r="B32" s="2">
        <v>1</v>
      </c>
      <c r="C32" s="2">
        <v>-4</v>
      </c>
      <c r="H32" s="5">
        <v>1</v>
      </c>
    </row>
    <row r="33" spans="1:8" x14ac:dyDescent="0.3">
      <c r="A33" s="2" t="s">
        <v>3</v>
      </c>
      <c r="B33" s="2">
        <v>0</v>
      </c>
      <c r="C33" s="2">
        <v>3</v>
      </c>
      <c r="G33" s="5">
        <v>1</v>
      </c>
    </row>
    <row r="34" spans="1:8" x14ac:dyDescent="0.3">
      <c r="A34" s="2" t="s">
        <v>4</v>
      </c>
      <c r="B34" s="2">
        <v>1</v>
      </c>
      <c r="C34" s="2">
        <v>-5</v>
      </c>
      <c r="H34" s="5">
        <v>1</v>
      </c>
    </row>
    <row r="35" spans="1:8" x14ac:dyDescent="0.3">
      <c r="A35" s="2" t="s">
        <v>3</v>
      </c>
      <c r="B35" s="2">
        <v>1</v>
      </c>
      <c r="C35" s="2">
        <v>0</v>
      </c>
      <c r="E35" s="5">
        <v>1</v>
      </c>
    </row>
    <row r="36" spans="1:8" x14ac:dyDescent="0.3">
      <c r="A36" s="2" t="s">
        <v>4</v>
      </c>
      <c r="B36" s="2">
        <v>0</v>
      </c>
      <c r="C36" s="2">
        <v>0</v>
      </c>
      <c r="F36" s="5">
        <v>1</v>
      </c>
    </row>
    <row r="37" spans="1:8" x14ac:dyDescent="0.3">
      <c r="A37" s="2" t="s">
        <v>3</v>
      </c>
      <c r="B37" s="2">
        <v>0</v>
      </c>
      <c r="C37" s="2">
        <v>4</v>
      </c>
      <c r="G37" s="5">
        <v>1</v>
      </c>
    </row>
    <row r="38" spans="1:8" x14ac:dyDescent="0.3">
      <c r="A38" s="2" t="s">
        <v>3</v>
      </c>
      <c r="B38" s="2">
        <v>1</v>
      </c>
      <c r="C38" s="2">
        <v>0</v>
      </c>
      <c r="E38" s="5">
        <v>1</v>
      </c>
    </row>
    <row r="39" spans="1:8" x14ac:dyDescent="0.3">
      <c r="A39" s="2" t="s">
        <v>3</v>
      </c>
      <c r="B39" s="2">
        <v>0</v>
      </c>
      <c r="C39" s="2">
        <v>4</v>
      </c>
      <c r="G39" s="5">
        <v>1</v>
      </c>
    </row>
    <row r="40" spans="1:8" x14ac:dyDescent="0.3">
      <c r="A40" s="2" t="s">
        <v>4</v>
      </c>
      <c r="B40" s="2">
        <v>1</v>
      </c>
      <c r="C40" s="2">
        <v>-4</v>
      </c>
      <c r="H40" s="5">
        <v>1</v>
      </c>
    </row>
    <row r="41" spans="1:8" x14ac:dyDescent="0.3">
      <c r="A41" s="2" t="s">
        <v>3</v>
      </c>
      <c r="B41" s="2">
        <v>0</v>
      </c>
      <c r="C41" s="2">
        <v>4</v>
      </c>
      <c r="G41" s="5">
        <v>1</v>
      </c>
    </row>
    <row r="42" spans="1:8" x14ac:dyDescent="0.3">
      <c r="A42" s="2" t="s">
        <v>4</v>
      </c>
      <c r="B42" s="2">
        <v>1</v>
      </c>
      <c r="C42" s="2">
        <v>-4</v>
      </c>
      <c r="H42" s="5">
        <v>1</v>
      </c>
    </row>
    <row r="43" spans="1:8" x14ac:dyDescent="0.3">
      <c r="A43" s="2" t="s">
        <v>3</v>
      </c>
      <c r="B43" s="2">
        <v>0</v>
      </c>
      <c r="C43" s="2">
        <v>3</v>
      </c>
      <c r="G43" s="5">
        <v>1</v>
      </c>
    </row>
    <row r="44" spans="1:8" x14ac:dyDescent="0.3">
      <c r="A44" s="2" t="s">
        <v>4</v>
      </c>
      <c r="B44" s="2">
        <v>1</v>
      </c>
      <c r="C44" s="2">
        <v>-2</v>
      </c>
      <c r="H44" s="5">
        <v>1</v>
      </c>
    </row>
    <row r="45" spans="1:8" x14ac:dyDescent="0.3">
      <c r="A45" s="2" t="s">
        <v>4</v>
      </c>
      <c r="B45" s="2">
        <v>1</v>
      </c>
      <c r="C45" s="2">
        <v>-3</v>
      </c>
      <c r="H45" s="5">
        <v>1</v>
      </c>
    </row>
    <row r="46" spans="1:8" x14ac:dyDescent="0.3">
      <c r="A46" s="2" t="s">
        <v>4</v>
      </c>
      <c r="B46" s="2">
        <v>0</v>
      </c>
      <c r="C46" s="2">
        <v>0</v>
      </c>
      <c r="F46" s="5">
        <v>1</v>
      </c>
    </row>
    <row r="47" spans="1:8" x14ac:dyDescent="0.3">
      <c r="A47" s="2" t="s">
        <v>4</v>
      </c>
      <c r="B47" s="2">
        <v>0</v>
      </c>
      <c r="C47" s="2">
        <v>0</v>
      </c>
      <c r="F47" s="5">
        <v>1</v>
      </c>
    </row>
    <row r="48" spans="1:8" x14ac:dyDescent="0.3">
      <c r="A48" s="2" t="s">
        <v>3</v>
      </c>
      <c r="B48" s="2">
        <v>0</v>
      </c>
      <c r="C48" s="2">
        <v>4</v>
      </c>
      <c r="G48" s="5">
        <v>1</v>
      </c>
    </row>
    <row r="49" spans="1:8" x14ac:dyDescent="0.3">
      <c r="A49" s="2" t="s">
        <v>4</v>
      </c>
      <c r="B49" s="2">
        <v>0</v>
      </c>
      <c r="C49" s="2">
        <v>0</v>
      </c>
      <c r="F49" s="5">
        <v>1</v>
      </c>
    </row>
    <row r="50" spans="1:8" x14ac:dyDescent="0.3">
      <c r="A50" s="2" t="s">
        <v>4</v>
      </c>
      <c r="B50" s="2">
        <v>1</v>
      </c>
      <c r="C50" s="2">
        <v>-5</v>
      </c>
      <c r="H50" s="5">
        <v>1</v>
      </c>
    </row>
    <row r="51" spans="1:8" x14ac:dyDescent="0.3">
      <c r="A51" s="2" t="s">
        <v>4</v>
      </c>
      <c r="B51" s="2">
        <v>1</v>
      </c>
      <c r="C51" s="2">
        <v>-3</v>
      </c>
      <c r="H51" s="5">
        <v>1</v>
      </c>
    </row>
    <row r="52" spans="1:8" x14ac:dyDescent="0.3">
      <c r="A52" s="2" t="s">
        <v>3</v>
      </c>
      <c r="B52" s="2">
        <v>0</v>
      </c>
      <c r="C52" s="2">
        <v>1</v>
      </c>
      <c r="G52" s="5">
        <v>1</v>
      </c>
    </row>
    <row r="53" spans="1:8" x14ac:dyDescent="0.3">
      <c r="A53" s="2" t="s">
        <v>3</v>
      </c>
      <c r="B53" s="2">
        <v>1</v>
      </c>
      <c r="C53" s="2">
        <v>0</v>
      </c>
      <c r="E53" s="5">
        <v>1</v>
      </c>
    </row>
    <row r="54" spans="1:8" x14ac:dyDescent="0.3">
      <c r="A54" s="2" t="s">
        <v>3</v>
      </c>
      <c r="B54" s="2">
        <v>1</v>
      </c>
      <c r="C54" s="2">
        <v>0</v>
      </c>
      <c r="E54" s="5">
        <v>1</v>
      </c>
    </row>
    <row r="55" spans="1:8" x14ac:dyDescent="0.3">
      <c r="A55" s="2" t="s">
        <v>3</v>
      </c>
      <c r="B55" s="2">
        <v>1</v>
      </c>
      <c r="C55" s="2">
        <v>0</v>
      </c>
      <c r="E55" s="5">
        <v>1</v>
      </c>
    </row>
    <row r="56" spans="1:8" x14ac:dyDescent="0.3">
      <c r="A56" s="2" t="s">
        <v>3</v>
      </c>
      <c r="B56" s="2">
        <v>1</v>
      </c>
      <c r="C56" s="2">
        <v>0</v>
      </c>
      <c r="E56" s="5">
        <v>1</v>
      </c>
    </row>
    <row r="57" spans="1:8" x14ac:dyDescent="0.3">
      <c r="A57" s="2" t="s">
        <v>3</v>
      </c>
      <c r="B57" s="2">
        <v>1</v>
      </c>
      <c r="C57" s="2">
        <v>0</v>
      </c>
      <c r="E57" s="5">
        <v>1</v>
      </c>
    </row>
    <row r="58" spans="1:8" x14ac:dyDescent="0.3">
      <c r="A58" s="2" t="s">
        <v>3</v>
      </c>
      <c r="B58" s="2">
        <v>1</v>
      </c>
      <c r="C58" s="2">
        <v>0</v>
      </c>
      <c r="E58" s="5">
        <v>1</v>
      </c>
    </row>
    <row r="59" spans="1:8" x14ac:dyDescent="0.3">
      <c r="A59" s="2" t="s">
        <v>3</v>
      </c>
      <c r="B59" s="2">
        <v>0</v>
      </c>
      <c r="C59" s="2">
        <v>4</v>
      </c>
      <c r="G59" s="5">
        <v>1</v>
      </c>
    </row>
    <row r="60" spans="1:8" x14ac:dyDescent="0.3">
      <c r="A60" s="2" t="s">
        <v>3</v>
      </c>
      <c r="B60" s="2">
        <v>0</v>
      </c>
      <c r="C60" s="2">
        <v>1</v>
      </c>
      <c r="G60" s="5">
        <v>1</v>
      </c>
    </row>
    <row r="61" spans="1:8" x14ac:dyDescent="0.3">
      <c r="A61" s="2" t="s">
        <v>3</v>
      </c>
      <c r="B61" s="2">
        <v>1</v>
      </c>
      <c r="C61" s="2">
        <v>0</v>
      </c>
      <c r="E61" s="5">
        <v>1</v>
      </c>
    </row>
    <row r="62" spans="1:8" x14ac:dyDescent="0.3">
      <c r="A62" s="2" t="s">
        <v>4</v>
      </c>
      <c r="B62" s="2">
        <v>1</v>
      </c>
      <c r="C62" s="2">
        <v>-5</v>
      </c>
      <c r="H62" s="5">
        <v>1</v>
      </c>
    </row>
    <row r="63" spans="1:8" x14ac:dyDescent="0.3">
      <c r="A63" s="2" t="s">
        <v>3</v>
      </c>
      <c r="B63" s="2">
        <v>1</v>
      </c>
      <c r="C63" s="2">
        <v>0</v>
      </c>
      <c r="E63" s="5">
        <v>1</v>
      </c>
    </row>
    <row r="64" spans="1:8" x14ac:dyDescent="0.3">
      <c r="A64" s="2" t="s">
        <v>4</v>
      </c>
      <c r="B64" s="2">
        <v>1</v>
      </c>
      <c r="C64" s="2">
        <v>-3</v>
      </c>
      <c r="H64" s="5">
        <v>1</v>
      </c>
    </row>
    <row r="65" spans="1:8" x14ac:dyDescent="0.3">
      <c r="A65" s="2" t="s">
        <v>3</v>
      </c>
      <c r="B65" s="2">
        <v>1</v>
      </c>
      <c r="C65" s="2">
        <v>0</v>
      </c>
      <c r="E65" s="5">
        <v>1</v>
      </c>
    </row>
    <row r="66" spans="1:8" x14ac:dyDescent="0.3">
      <c r="A66" s="2" t="s">
        <v>4</v>
      </c>
      <c r="B66" s="2">
        <v>1</v>
      </c>
      <c r="C66" s="2">
        <v>-4</v>
      </c>
      <c r="H66" s="5">
        <v>1</v>
      </c>
    </row>
    <row r="67" spans="1:8" x14ac:dyDescent="0.3">
      <c r="A67" s="2" t="s">
        <v>3</v>
      </c>
      <c r="B67" s="2">
        <v>1</v>
      </c>
      <c r="C67" s="2">
        <v>0</v>
      </c>
      <c r="E67" s="5">
        <v>1</v>
      </c>
    </row>
    <row r="68" spans="1:8" x14ac:dyDescent="0.3">
      <c r="A68" s="2" t="s">
        <v>4</v>
      </c>
      <c r="B68" s="2">
        <v>0</v>
      </c>
      <c r="C68" s="2">
        <v>0</v>
      </c>
      <c r="F68" s="5">
        <v>1</v>
      </c>
    </row>
    <row r="69" spans="1:8" x14ac:dyDescent="0.3">
      <c r="A69" s="2" t="s">
        <v>3</v>
      </c>
      <c r="B69" s="2">
        <v>1</v>
      </c>
      <c r="C69" s="2">
        <v>0</v>
      </c>
      <c r="E69" s="5">
        <v>1</v>
      </c>
    </row>
    <row r="70" spans="1:8" x14ac:dyDescent="0.3">
      <c r="A70" s="2" t="s">
        <v>3</v>
      </c>
      <c r="B70" s="2">
        <v>1</v>
      </c>
      <c r="C70" s="2">
        <v>0</v>
      </c>
      <c r="E70" s="5">
        <v>1</v>
      </c>
    </row>
    <row r="71" spans="1:8" x14ac:dyDescent="0.3">
      <c r="A71" s="2" t="s">
        <v>3</v>
      </c>
      <c r="B71" s="2">
        <v>1</v>
      </c>
      <c r="C71" s="2">
        <v>0</v>
      </c>
      <c r="E71" s="5">
        <v>1</v>
      </c>
    </row>
    <row r="72" spans="1:8" x14ac:dyDescent="0.3">
      <c r="A72" s="2" t="s">
        <v>3</v>
      </c>
      <c r="B72" s="2">
        <v>0</v>
      </c>
      <c r="C72" s="2">
        <v>1</v>
      </c>
      <c r="G72" s="5">
        <v>1</v>
      </c>
    </row>
    <row r="73" spans="1:8" x14ac:dyDescent="0.3">
      <c r="A73" s="2" t="s">
        <v>3</v>
      </c>
      <c r="B73" s="2">
        <v>0</v>
      </c>
      <c r="C73" s="2">
        <v>4</v>
      </c>
      <c r="G73" s="5">
        <v>1</v>
      </c>
    </row>
    <row r="74" spans="1:8" x14ac:dyDescent="0.3">
      <c r="A74" s="2" t="s">
        <v>3</v>
      </c>
      <c r="B74" s="2">
        <v>1</v>
      </c>
      <c r="C74" s="2">
        <v>0</v>
      </c>
      <c r="E74" s="5">
        <v>1</v>
      </c>
    </row>
    <row r="75" spans="1:8" x14ac:dyDescent="0.3">
      <c r="A75" s="2" t="s">
        <v>3</v>
      </c>
      <c r="B75" s="2">
        <v>1</v>
      </c>
      <c r="C75" s="2">
        <v>0</v>
      </c>
      <c r="E75" s="5">
        <v>1</v>
      </c>
    </row>
    <row r="76" spans="1:8" x14ac:dyDescent="0.3">
      <c r="A76" s="2" t="s">
        <v>4</v>
      </c>
      <c r="B76" s="2">
        <v>0</v>
      </c>
      <c r="C76" s="2">
        <v>0</v>
      </c>
      <c r="F76" s="5">
        <v>1</v>
      </c>
    </row>
    <row r="77" spans="1:8" x14ac:dyDescent="0.3">
      <c r="A77" s="2" t="s">
        <v>3</v>
      </c>
      <c r="B77" s="2">
        <v>1</v>
      </c>
      <c r="C77" s="2">
        <v>0</v>
      </c>
      <c r="E77" s="5">
        <v>1</v>
      </c>
    </row>
    <row r="78" spans="1:8" x14ac:dyDescent="0.3">
      <c r="A78" s="2" t="s">
        <v>3</v>
      </c>
      <c r="B78" s="2">
        <v>0</v>
      </c>
      <c r="C78" s="2">
        <v>4</v>
      </c>
      <c r="G78" s="5">
        <v>1</v>
      </c>
    </row>
    <row r="79" spans="1:8" x14ac:dyDescent="0.3">
      <c r="A79" s="2" t="s">
        <v>3</v>
      </c>
      <c r="B79" s="2">
        <v>1</v>
      </c>
      <c r="C79" s="2">
        <v>0</v>
      </c>
      <c r="E79" s="5">
        <v>1</v>
      </c>
    </row>
    <row r="80" spans="1:8" x14ac:dyDescent="0.3">
      <c r="A80" s="2" t="s">
        <v>3</v>
      </c>
      <c r="B80" s="2">
        <v>1</v>
      </c>
      <c r="C80" s="2">
        <v>0</v>
      </c>
      <c r="E80" s="5">
        <v>1</v>
      </c>
    </row>
    <row r="81" spans="1:8" x14ac:dyDescent="0.3">
      <c r="A81" s="2" t="s">
        <v>4</v>
      </c>
      <c r="B81" s="2">
        <v>0</v>
      </c>
      <c r="C81" s="2">
        <v>0</v>
      </c>
      <c r="F81" s="5">
        <v>1</v>
      </c>
    </row>
    <row r="82" spans="1:8" x14ac:dyDescent="0.3">
      <c r="A82" s="2" t="s">
        <v>4</v>
      </c>
      <c r="B82" s="2">
        <v>1</v>
      </c>
      <c r="C82" s="2">
        <v>-4</v>
      </c>
      <c r="H82" s="5">
        <v>1</v>
      </c>
    </row>
    <row r="83" spans="1:8" x14ac:dyDescent="0.3">
      <c r="A83" s="2" t="s">
        <v>4</v>
      </c>
      <c r="B83" s="2">
        <v>1</v>
      </c>
      <c r="C83" s="2">
        <v>-2</v>
      </c>
      <c r="H83" s="5">
        <v>1</v>
      </c>
    </row>
    <row r="84" spans="1:8" x14ac:dyDescent="0.3">
      <c r="A84" s="2" t="s">
        <v>3</v>
      </c>
      <c r="B84" s="2">
        <v>0</v>
      </c>
      <c r="C84" s="2">
        <v>4</v>
      </c>
      <c r="G84" s="5">
        <v>1</v>
      </c>
    </row>
    <row r="85" spans="1:8" x14ac:dyDescent="0.3">
      <c r="A85" s="2" t="s">
        <v>3</v>
      </c>
      <c r="B85" s="2">
        <v>1</v>
      </c>
      <c r="C85" s="2">
        <v>0</v>
      </c>
      <c r="E85" s="5">
        <v>1</v>
      </c>
    </row>
    <row r="86" spans="1:8" x14ac:dyDescent="0.3">
      <c r="A86" s="2" t="s">
        <v>3</v>
      </c>
      <c r="B86" s="2">
        <v>1</v>
      </c>
      <c r="C86" s="2">
        <v>0</v>
      </c>
      <c r="E86" s="5">
        <v>1</v>
      </c>
    </row>
    <row r="87" spans="1:8" x14ac:dyDescent="0.3">
      <c r="A87" s="2" t="s">
        <v>3</v>
      </c>
      <c r="B87" s="2">
        <v>1</v>
      </c>
      <c r="C87" s="2">
        <v>0</v>
      </c>
      <c r="E87" s="5">
        <v>1</v>
      </c>
    </row>
    <row r="88" spans="1:8" x14ac:dyDescent="0.3">
      <c r="A88" s="2" t="s">
        <v>3</v>
      </c>
      <c r="B88" s="2">
        <v>1</v>
      </c>
      <c r="C88" s="2">
        <v>0</v>
      </c>
      <c r="E88" s="5">
        <v>1</v>
      </c>
    </row>
    <row r="89" spans="1:8" x14ac:dyDescent="0.3">
      <c r="A89" s="2" t="s">
        <v>3</v>
      </c>
      <c r="B89" s="2">
        <v>1</v>
      </c>
      <c r="C89" s="2">
        <v>0</v>
      </c>
      <c r="E89" s="5">
        <v>1</v>
      </c>
    </row>
    <row r="90" spans="1:8" x14ac:dyDescent="0.3">
      <c r="A90" s="2" t="s">
        <v>3</v>
      </c>
      <c r="B90" s="2">
        <v>0</v>
      </c>
      <c r="C90" s="2">
        <v>2</v>
      </c>
      <c r="G90" s="5">
        <v>1</v>
      </c>
    </row>
    <row r="91" spans="1:8" x14ac:dyDescent="0.3">
      <c r="A91" s="2" t="s">
        <v>3</v>
      </c>
      <c r="B91" s="2">
        <v>1</v>
      </c>
      <c r="C91" s="2">
        <v>0</v>
      </c>
      <c r="E91" s="5">
        <v>1</v>
      </c>
    </row>
    <row r="92" spans="1:8" x14ac:dyDescent="0.3">
      <c r="A92" s="2" t="s">
        <v>3</v>
      </c>
      <c r="B92" s="2">
        <v>0</v>
      </c>
      <c r="C92" s="2">
        <v>1</v>
      </c>
      <c r="G92" s="5">
        <v>1</v>
      </c>
    </row>
    <row r="93" spans="1:8" x14ac:dyDescent="0.3">
      <c r="A93" s="2" t="s">
        <v>3</v>
      </c>
      <c r="B93" s="2">
        <v>0</v>
      </c>
      <c r="C93" s="2">
        <v>-5</v>
      </c>
      <c r="G93" s="5">
        <v>1</v>
      </c>
    </row>
    <row r="94" spans="1:8" x14ac:dyDescent="0.3">
      <c r="A94" s="2" t="s">
        <v>4</v>
      </c>
      <c r="B94" s="2">
        <v>0</v>
      </c>
      <c r="C94" s="2">
        <v>0</v>
      </c>
      <c r="F94" s="5">
        <v>1</v>
      </c>
    </row>
    <row r="95" spans="1:8" x14ac:dyDescent="0.3">
      <c r="A95" s="2" t="s">
        <v>4</v>
      </c>
      <c r="B95" s="2">
        <v>1</v>
      </c>
      <c r="C95" s="2">
        <v>-3</v>
      </c>
      <c r="H95" s="5">
        <v>1</v>
      </c>
    </row>
    <row r="96" spans="1:8" x14ac:dyDescent="0.3">
      <c r="A96" s="2" t="s">
        <v>4</v>
      </c>
      <c r="B96" s="2">
        <v>1</v>
      </c>
      <c r="C96" s="2">
        <v>4</v>
      </c>
      <c r="H96" s="5">
        <v>1</v>
      </c>
    </row>
    <row r="97" spans="1:9" x14ac:dyDescent="0.3">
      <c r="A97" s="2" t="s">
        <v>4</v>
      </c>
      <c r="B97" s="2">
        <v>1</v>
      </c>
      <c r="C97" s="2">
        <v>-5</v>
      </c>
      <c r="H97" s="5">
        <v>1</v>
      </c>
    </row>
    <row r="98" spans="1:9" x14ac:dyDescent="0.3">
      <c r="A98" s="2" t="s">
        <v>3</v>
      </c>
      <c r="B98" s="2">
        <v>1</v>
      </c>
      <c r="C98" s="2">
        <v>0</v>
      </c>
      <c r="E98" s="5">
        <v>1</v>
      </c>
    </row>
    <row r="99" spans="1:9" x14ac:dyDescent="0.3">
      <c r="A99" s="2" t="s">
        <v>4</v>
      </c>
      <c r="B99" s="2">
        <v>0</v>
      </c>
      <c r="C99" s="2">
        <v>0</v>
      </c>
      <c r="F99" s="5">
        <v>1</v>
      </c>
    </row>
    <row r="100" spans="1:9" x14ac:dyDescent="0.3">
      <c r="A100" s="2" t="s">
        <v>4</v>
      </c>
      <c r="B100" s="2">
        <v>1</v>
      </c>
      <c r="C100" s="2">
        <v>-5</v>
      </c>
      <c r="H100" s="5">
        <v>1</v>
      </c>
    </row>
    <row r="101" spans="1:9" x14ac:dyDescent="0.3">
      <c r="A101" s="2" t="s">
        <v>4</v>
      </c>
      <c r="B101" s="2">
        <v>0</v>
      </c>
      <c r="C101" s="2">
        <v>0</v>
      </c>
      <c r="F101" s="5">
        <v>1</v>
      </c>
    </row>
    <row r="102" spans="1:9" customFormat="1" ht="14.5" hidden="1" x14ac:dyDescent="0.35">
      <c r="A102" s="1"/>
      <c r="B102" s="1">
        <f>SUM(B2:B101)</f>
        <v>62</v>
      </c>
      <c r="C102" s="1"/>
    </row>
    <row r="104" spans="1:9" x14ac:dyDescent="0.3">
      <c r="A104" s="6"/>
      <c r="B104" s="6">
        <f>SUM(B2:B101)</f>
        <v>62</v>
      </c>
      <c r="C104" s="6"/>
      <c r="D104" s="7"/>
      <c r="E104" s="8">
        <f>SUM(E2:E98)</f>
        <v>39</v>
      </c>
      <c r="F104" s="8">
        <f>SUM(F2:F101)</f>
        <v>13</v>
      </c>
      <c r="G104" s="8">
        <f>SUM(G2:G101)</f>
        <v>25</v>
      </c>
      <c r="H104" s="8">
        <f>SUM(H2:H101)</f>
        <v>23</v>
      </c>
      <c r="I104" s="8"/>
    </row>
    <row r="106" spans="1:9" x14ac:dyDescent="0.3">
      <c r="F106" s="5" t="s">
        <v>13</v>
      </c>
      <c r="G106" s="5" t="s">
        <v>16</v>
      </c>
    </row>
    <row r="108" spans="1:9" ht="15.5" x14ac:dyDescent="0.35">
      <c r="A108" s="9"/>
      <c r="B108" s="10" t="s">
        <v>11</v>
      </c>
      <c r="C108" s="11" t="s">
        <v>12</v>
      </c>
      <c r="F108" s="5" t="s">
        <v>14</v>
      </c>
      <c r="G108" s="5">
        <f>B109/(B109+C109)</f>
        <v>0.75</v>
      </c>
    </row>
    <row r="109" spans="1:9" ht="15.5" x14ac:dyDescent="0.35">
      <c r="A109" s="9" t="s">
        <v>9</v>
      </c>
      <c r="B109" s="10">
        <v>39</v>
      </c>
      <c r="C109" s="11">
        <v>13</v>
      </c>
      <c r="F109" s="5" t="s">
        <v>15</v>
      </c>
      <c r="G109" s="5">
        <f>B110/(B110+C110)</f>
        <v>0.52083333333333337</v>
      </c>
    </row>
    <row r="110" spans="1:9" ht="15.5" x14ac:dyDescent="0.35">
      <c r="A110" s="9" t="s">
        <v>10</v>
      </c>
      <c r="B110" s="10">
        <v>25</v>
      </c>
      <c r="C110" s="11">
        <v>23</v>
      </c>
    </row>
    <row r="111" spans="1:9" ht="15" x14ac:dyDescent="0.3">
      <c r="A111" s="9"/>
      <c r="B111" s="9"/>
      <c r="C111" s="9"/>
    </row>
  </sheetData>
  <autoFilter ref="A1:C102" xr:uid="{B82DEAEF-3375-4B0B-92DE-F330C6718D8C}">
    <filterColumn colId="1">
      <filters>
        <filter val="0"/>
        <filter val="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660B-6876-4EF5-93BD-5EEB83BCA26C}">
  <dimension ref="A1:I8"/>
  <sheetViews>
    <sheetView topLeftCell="A7" workbookViewId="0">
      <selection activeCell="A15" sqref="A15:A25"/>
    </sheetView>
  </sheetViews>
  <sheetFormatPr defaultRowHeight="14.5" x14ac:dyDescent="0.35"/>
  <cols>
    <col min="1" max="1" width="23.08984375" customWidth="1"/>
    <col min="2" max="2" width="17" customWidth="1"/>
    <col min="3" max="3" width="18.36328125" customWidth="1"/>
    <col min="4" max="4" width="5.26953125" customWidth="1"/>
    <col min="5" max="5" width="8.90625" customWidth="1"/>
    <col min="6" max="6" width="38.90625" customWidth="1"/>
    <col min="7" max="7" width="33.1796875" customWidth="1"/>
  </cols>
  <sheetData>
    <row r="1" spans="1:9" ht="15.5" x14ac:dyDescent="0.35">
      <c r="A1" s="12"/>
      <c r="B1" s="13" t="s">
        <v>11</v>
      </c>
      <c r="C1" s="14" t="s">
        <v>12</v>
      </c>
      <c r="E1" s="15"/>
      <c r="F1" s="18" t="s">
        <v>19</v>
      </c>
      <c r="G1" s="19">
        <f>NORMSINV(G3)-NORMSINV(G4)</f>
        <v>0.62224456982014142</v>
      </c>
      <c r="H1" s="15"/>
    </row>
    <row r="2" spans="1:9" ht="15.5" x14ac:dyDescent="0.35">
      <c r="A2" s="12" t="s">
        <v>9</v>
      </c>
      <c r="B2" s="13">
        <v>39</v>
      </c>
      <c r="C2" s="14">
        <v>13</v>
      </c>
      <c r="E2" s="15"/>
      <c r="F2" s="15"/>
      <c r="G2" s="15"/>
      <c r="H2" s="15"/>
      <c r="I2" s="16"/>
    </row>
    <row r="3" spans="1:9" ht="15.5" x14ac:dyDescent="0.35">
      <c r="A3" s="12" t="s">
        <v>10</v>
      </c>
      <c r="B3" s="13">
        <v>25</v>
      </c>
      <c r="C3" s="14">
        <v>23</v>
      </c>
      <c r="E3" s="15"/>
      <c r="F3" s="22" t="s">
        <v>14</v>
      </c>
      <c r="G3" s="22">
        <f>B2/(B2+C2)</f>
        <v>0.75</v>
      </c>
      <c r="H3" s="15"/>
      <c r="I3" s="16"/>
    </row>
    <row r="4" spans="1:9" x14ac:dyDescent="0.35">
      <c r="E4" s="15"/>
      <c r="F4" s="22" t="s">
        <v>15</v>
      </c>
      <c r="G4" s="22">
        <f>B3/(B3+C3)</f>
        <v>0.52083333333333337</v>
      </c>
      <c r="H4" s="15"/>
      <c r="I4" s="16"/>
    </row>
    <row r="5" spans="1:9" x14ac:dyDescent="0.35">
      <c r="E5" s="17"/>
      <c r="F5" s="17"/>
      <c r="G5" s="17"/>
      <c r="H5" s="17"/>
      <c r="I5" s="17"/>
    </row>
    <row r="6" spans="1:9" x14ac:dyDescent="0.35">
      <c r="E6" s="17"/>
      <c r="F6" s="18" t="s">
        <v>17</v>
      </c>
      <c r="G6" s="20">
        <f>-NORMSINV(G3)+NORMSINV(G4)/2</f>
        <v>-0.64836716000811168</v>
      </c>
      <c r="H6" s="21" t="s">
        <v>18</v>
      </c>
      <c r="I6" s="17"/>
    </row>
    <row r="7" spans="1:9" x14ac:dyDescent="0.35">
      <c r="E7" s="17"/>
      <c r="F7" s="17"/>
      <c r="G7" s="17"/>
      <c r="H7" s="17"/>
      <c r="I7" s="17"/>
    </row>
    <row r="8" spans="1:9" x14ac:dyDescent="0.35">
      <c r="E8" s="17"/>
      <c r="F8" s="17"/>
      <c r="G8" s="17"/>
      <c r="H8" s="17"/>
      <c r="I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3_untitled_2025-09-08_23h45.33.</vt:lpstr>
      <vt:lpstr>Aanlysis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MANIYAR</dc:creator>
  <cp:lastModifiedBy>Riya Maniyar</cp:lastModifiedBy>
  <dcterms:created xsi:type="dcterms:W3CDTF">2025-09-09T18:10:35Z</dcterms:created>
  <dcterms:modified xsi:type="dcterms:W3CDTF">2025-09-10T19:11:13Z</dcterms:modified>
</cp:coreProperties>
</file>