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795" windowHeight="5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<sst xmlns="http://schemas.openxmlformats.org/spreadsheetml/2006/main" count="86" uniqueCount="45">
  <si>
    <t>Pengeluaran Kantor</t>
  </si>
  <si>
    <t>Biaya Makan</t>
  </si>
  <si>
    <t>Senin 5 Oktober</t>
  </si>
  <si>
    <t>Duplikat Kunci</t>
  </si>
  <si>
    <t>=</t>
  </si>
  <si>
    <t>Gado-Gado</t>
  </si>
  <si>
    <t>2x</t>
  </si>
  <si>
    <t>@10,000</t>
  </si>
  <si>
    <t>Isi galon</t>
  </si>
  <si>
    <t>Es Campur</t>
  </si>
  <si>
    <t>@7,500</t>
  </si>
  <si>
    <t>Gula</t>
  </si>
  <si>
    <t>Sariwangi</t>
  </si>
  <si>
    <t>Selasa 6 Oktober</t>
  </si>
  <si>
    <t>4x</t>
  </si>
  <si>
    <r>
      <t>Snack</t>
    </r>
    <r>
      <rPr>
        <sz val="11"/>
        <color theme="1"/>
        <rFont val="Arial"/>
        <charset val="134"/>
      </rPr>
      <t xml:space="preserve">	</t>
    </r>
  </si>
  <si>
    <t>Notaris</t>
  </si>
  <si>
    <r>
      <t>Mangkuk</t>
    </r>
    <r>
      <rPr>
        <sz val="11"/>
        <color theme="1"/>
        <rFont val="Arial"/>
        <charset val="134"/>
      </rPr>
      <t xml:space="preserve">			</t>
    </r>
  </si>
  <si>
    <t>Rabu 7 Oktober</t>
  </si>
  <si>
    <t>Soto</t>
  </si>
  <si>
    <t>6x</t>
  </si>
  <si>
    <t>@12,000</t>
  </si>
  <si>
    <t>Kamis 8 Oktober</t>
  </si>
  <si>
    <t>Banner &amp; Neon Box</t>
  </si>
  <si>
    <t>Batagor &amp; Kupat</t>
  </si>
  <si>
    <r>
      <t>Stempel</t>
    </r>
    <r>
      <rPr>
        <sz val="11"/>
        <color theme="1"/>
        <rFont val="Arial"/>
        <charset val="134"/>
      </rPr>
      <t xml:space="preserve">			</t>
    </r>
  </si>
  <si>
    <t>Tukang</t>
  </si>
  <si>
    <t>Jumat 9 Oktober</t>
  </si>
  <si>
    <r>
      <t>Material</t>
    </r>
    <r>
      <rPr>
        <sz val="11"/>
        <color theme="1"/>
        <rFont val="Arial"/>
        <charset val="134"/>
      </rPr>
      <t xml:space="preserve">			</t>
    </r>
  </si>
  <si>
    <t xml:space="preserve">Soto	 </t>
  </si>
  <si>
    <t>3x</t>
  </si>
  <si>
    <t>Buah Lutis</t>
  </si>
  <si>
    <t>Kopi</t>
  </si>
  <si>
    <t>5x</t>
  </si>
  <si>
    <t>@1,000</t>
  </si>
  <si>
    <r>
      <t>Kapur Barus</t>
    </r>
    <r>
      <rPr>
        <sz val="11"/>
        <color theme="1"/>
        <rFont val="Arial"/>
        <charset val="134"/>
      </rPr>
      <t xml:space="preserve">	</t>
    </r>
    <r>
      <rPr>
        <sz val="11"/>
        <color theme="1"/>
        <rFont val="Calibri"/>
        <charset val="134"/>
      </rPr>
      <t xml:space="preserve"> </t>
    </r>
  </si>
  <si>
    <t>Sabtu 10 Oktober</t>
  </si>
  <si>
    <r>
      <t>Minuman</t>
    </r>
    <r>
      <rPr>
        <sz val="11"/>
        <color theme="1"/>
        <rFont val="Arial"/>
        <charset val="134"/>
      </rPr>
      <t xml:space="preserve">	</t>
    </r>
  </si>
  <si>
    <t>@5,000</t>
  </si>
  <si>
    <t xml:space="preserve">Jumlah </t>
  </si>
  <si>
    <t>Pengeluaran Kantor + Biaya Makan</t>
  </si>
  <si>
    <t xml:space="preserve">      Rp 5,398,500 + Rp 283,000</t>
  </si>
  <si>
    <t xml:space="preserve"> </t>
  </si>
  <si>
    <r>
      <t xml:space="preserve">Saldo </t>
    </r>
    <r>
      <rPr>
        <b/>
        <sz val="16"/>
        <color theme="1"/>
        <rFont val="Arial"/>
        <charset val="134"/>
      </rPr>
      <t xml:space="preserve">				</t>
    </r>
  </si>
  <si>
    <t>*) Beberapa pengeluaran nota terlampir (ada).</t>
  </si>
</sst>
</file>

<file path=xl/styles.xml><?xml version="1.0" encoding="utf-8"?>
<styleSheet xmlns="http://schemas.openxmlformats.org/spreadsheetml/2006/main">
  <numFmts count="5">
    <numFmt numFmtId="176" formatCode="_-[$Rp-421]* #,##0_-;\-[$Rp-421]* #,##0_-;_-[$Rp-421]* &quot;-&quot;_-;_-@_-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</numFmts>
  <fonts count="32">
    <font>
      <sz val="11"/>
      <color theme="1"/>
      <name val="Calibri"/>
      <charset val="134"/>
      <scheme val="minor"/>
    </font>
    <font>
      <b/>
      <u/>
      <sz val="20"/>
      <color theme="1"/>
      <name val="Calibri"/>
      <charset val="134"/>
    </font>
    <font>
      <b/>
      <u/>
      <sz val="12"/>
      <color theme="1"/>
      <name val="Calibri"/>
      <charset val="134"/>
    </font>
    <font>
      <sz val="11"/>
      <color theme="1"/>
      <name val="Calibri"/>
      <charset val="134"/>
    </font>
    <font>
      <b/>
      <sz val="16"/>
      <color theme="1"/>
      <name val="Calibri"/>
      <charset val="134"/>
    </font>
    <font>
      <sz val="16"/>
      <color theme="1"/>
      <name val="Calibri"/>
      <charset val="134"/>
      <scheme val="minor"/>
    </font>
    <font>
      <b/>
      <u/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u/>
      <sz val="16"/>
      <color theme="1"/>
      <name val="Calibri"/>
      <charset val="134"/>
    </font>
    <font>
      <b/>
      <u/>
      <sz val="18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Arial"/>
      <charset val="134"/>
    </font>
    <font>
      <b/>
      <sz val="16"/>
      <color theme="1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1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4" borderId="2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8" fillId="7" borderId="2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176" fontId="0" fillId="0" borderId="0" xfId="0" applyNumberFormat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176" fontId="0" fillId="0" borderId="0" xfId="0" applyNumberFormat="1" applyFont="1" applyBorder="1" applyAlignment="1">
      <alignment horizontal="right" vertical="center"/>
    </xf>
    <xf numFmtId="176" fontId="0" fillId="0" borderId="0" xfId="0" applyNumberFormat="1">
      <alignment vertical="center"/>
    </xf>
    <xf numFmtId="0" fontId="6" fillId="0" borderId="0" xfId="0" applyFont="1">
      <alignment vertical="center"/>
    </xf>
    <xf numFmtId="0" fontId="0" fillId="0" borderId="0" xfId="0" applyFont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 applyBorder="1" applyAlignment="1">
      <alignment horizontal="right" vertical="center"/>
    </xf>
    <xf numFmtId="176" fontId="7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5"/>
    </xf>
    <xf numFmtId="0" fontId="5" fillId="0" borderId="0" xfId="0" applyFont="1">
      <alignment vertical="center"/>
    </xf>
    <xf numFmtId="0" fontId="4" fillId="0" borderId="0" xfId="0" applyFont="1" applyAlignment="1">
      <alignment horizontal="left" vertical="center" indent="7"/>
    </xf>
    <xf numFmtId="0" fontId="4" fillId="0" borderId="0" xfId="0" applyFont="1">
      <alignment vertical="center"/>
    </xf>
    <xf numFmtId="176" fontId="7" fillId="0" borderId="1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40"/>
  <sheetViews>
    <sheetView tabSelected="1" zoomScale="80" zoomScaleNormal="80" workbookViewId="0">
      <selection activeCell="N44" sqref="N44"/>
    </sheetView>
  </sheetViews>
  <sheetFormatPr defaultColWidth="9.14285714285714" defaultRowHeight="15"/>
  <cols>
    <col min="1" max="1" width="8.57142857142857" customWidth="1"/>
    <col min="2" max="2" width="18.7142857142857" customWidth="1"/>
    <col min="3" max="3" width="5.71428571428571" customWidth="1"/>
    <col min="4" max="4" width="12" customWidth="1"/>
    <col min="5" max="5" width="6.57142857142857" customWidth="1"/>
    <col min="6" max="6" width="13.7142857142857" customWidth="1"/>
    <col min="9" max="9" width="7.14285714285714" customWidth="1"/>
    <col min="10" max="10" width="13.1428571428571" customWidth="1"/>
    <col min="11" max="11" width="4.14285714285714" customWidth="1"/>
    <col min="12" max="12" width="11.1428571428571" customWidth="1"/>
    <col min="13" max="13" width="10.1428571428571" customWidth="1"/>
    <col min="14" max="14" width="12.7142857142857" customWidth="1"/>
    <col min="15" max="15" width="7.85714285714286" customWidth="1"/>
    <col min="16" max="16" width="13.1428571428571"/>
  </cols>
  <sheetData>
    <row r="2" ht="26.25" spans="2:16">
      <c r="B2" s="1" t="s">
        <v>0</v>
      </c>
      <c r="C2" s="1"/>
      <c r="D2" s="1"/>
      <c r="E2" s="1"/>
      <c r="F2" s="1"/>
      <c r="J2" s="1" t="s">
        <v>1</v>
      </c>
      <c r="K2" s="1"/>
      <c r="L2" s="1"/>
      <c r="M2" s="1"/>
      <c r="N2" s="1"/>
      <c r="O2" s="1"/>
      <c r="P2" s="1"/>
    </row>
    <row r="3" ht="15.75" spans="2:10">
      <c r="B3" s="2"/>
      <c r="J3" s="2"/>
    </row>
    <row r="4" ht="15.75" spans="2:10">
      <c r="B4" s="2"/>
      <c r="J4" s="2"/>
    </row>
    <row r="5" ht="15.75" spans="2:15">
      <c r="B5" s="2" t="s">
        <v>2</v>
      </c>
      <c r="C5" s="3"/>
      <c r="D5" s="4"/>
      <c r="F5" s="4"/>
      <c r="J5" s="2" t="s">
        <v>2</v>
      </c>
      <c r="L5" s="4"/>
      <c r="M5" s="3"/>
      <c r="N5" s="6"/>
      <c r="O5" s="3"/>
    </row>
    <row r="6" spans="2:16">
      <c r="B6" s="5" t="s">
        <v>3</v>
      </c>
      <c r="C6" s="3" t="s">
        <v>4</v>
      </c>
      <c r="D6" s="6">
        <v>25000</v>
      </c>
      <c r="F6" s="6"/>
      <c r="J6" s="5" t="s">
        <v>5</v>
      </c>
      <c r="K6" t="s">
        <v>6</v>
      </c>
      <c r="L6" s="4" t="s">
        <v>7</v>
      </c>
      <c r="M6" s="3" t="s">
        <v>4</v>
      </c>
      <c r="N6" s="6">
        <v>20000</v>
      </c>
      <c r="O6" s="3"/>
      <c r="P6" s="6"/>
    </row>
    <row r="7" spans="2:16">
      <c r="B7" s="5" t="s">
        <v>8</v>
      </c>
      <c r="C7" s="3" t="s">
        <v>4</v>
      </c>
      <c r="D7" s="6">
        <v>10000</v>
      </c>
      <c r="F7" s="6"/>
      <c r="J7" s="5" t="s">
        <v>9</v>
      </c>
      <c r="K7" t="s">
        <v>6</v>
      </c>
      <c r="L7" s="4" t="s">
        <v>10</v>
      </c>
      <c r="M7" s="3" t="s">
        <v>4</v>
      </c>
      <c r="N7" s="7">
        <v>15000</v>
      </c>
      <c r="O7" s="3"/>
      <c r="P7" s="6"/>
    </row>
    <row r="8" spans="2:16">
      <c r="B8" s="5" t="s">
        <v>11</v>
      </c>
      <c r="C8" s="3" t="s">
        <v>4</v>
      </c>
      <c r="D8" s="6">
        <v>6000</v>
      </c>
      <c r="F8" s="6"/>
      <c r="J8" s="5"/>
      <c r="L8" s="4"/>
      <c r="M8" s="3"/>
      <c r="N8" s="6"/>
      <c r="O8" s="3" t="s">
        <v>4</v>
      </c>
      <c r="P8" s="6">
        <v>35000</v>
      </c>
    </row>
    <row r="9" spans="2:16">
      <c r="B9" s="5" t="s">
        <v>12</v>
      </c>
      <c r="C9" s="3" t="s">
        <v>4</v>
      </c>
      <c r="D9" s="7">
        <v>6000</v>
      </c>
      <c r="F9" s="6"/>
      <c r="J9" s="5"/>
      <c r="L9" s="4"/>
      <c r="M9" s="3"/>
      <c r="N9" s="12"/>
      <c r="O9" s="3"/>
      <c r="P9" s="6"/>
    </row>
    <row r="10" ht="15.75" spans="2:16">
      <c r="B10" s="5"/>
      <c r="C10" s="3"/>
      <c r="D10" s="6"/>
      <c r="E10" s="3" t="s">
        <v>4</v>
      </c>
      <c r="F10" s="6">
        <v>47000</v>
      </c>
      <c r="J10" s="2" t="s">
        <v>13</v>
      </c>
      <c r="L10" s="4"/>
      <c r="M10" s="3"/>
      <c r="N10" s="6"/>
      <c r="O10" s="3"/>
      <c r="P10" s="6"/>
    </row>
    <row r="11" spans="2:16">
      <c r="B11" s="5"/>
      <c r="C11" s="3"/>
      <c r="D11" s="6"/>
      <c r="E11" s="3"/>
      <c r="F11" s="6"/>
      <c r="J11" s="5" t="s">
        <v>5</v>
      </c>
      <c r="K11" t="s">
        <v>14</v>
      </c>
      <c r="L11" s="4" t="s">
        <v>7</v>
      </c>
      <c r="M11" s="3" t="s">
        <v>4</v>
      </c>
      <c r="N11" s="6">
        <v>3500000</v>
      </c>
      <c r="O11" s="3"/>
      <c r="P11" s="6"/>
    </row>
    <row r="12" spans="2:16">
      <c r="B12" s="5"/>
      <c r="C12" s="3"/>
      <c r="D12" s="6"/>
      <c r="E12" s="3"/>
      <c r="F12" s="6"/>
      <c r="J12" s="8" t="s">
        <v>15</v>
      </c>
      <c r="K12" t="s">
        <v>6</v>
      </c>
      <c r="L12" s="4" t="s">
        <v>10</v>
      </c>
      <c r="M12" s="3" t="s">
        <v>4</v>
      </c>
      <c r="N12" s="7">
        <v>15000</v>
      </c>
      <c r="O12" s="3"/>
      <c r="P12" s="6"/>
    </row>
    <row r="13" ht="15.75" spans="2:16">
      <c r="B13" s="2" t="s">
        <v>13</v>
      </c>
      <c r="C13" s="3"/>
      <c r="D13" s="6"/>
      <c r="E13" s="3"/>
      <c r="F13" s="6"/>
      <c r="J13" s="5"/>
      <c r="L13" s="4"/>
      <c r="M13" s="3"/>
      <c r="N13" s="6"/>
      <c r="O13" s="3" t="s">
        <v>4</v>
      </c>
      <c r="P13" s="6">
        <v>55000</v>
      </c>
    </row>
    <row r="14" spans="2:15">
      <c r="B14" s="5" t="s">
        <v>16</v>
      </c>
      <c r="C14" s="3" t="s">
        <v>4</v>
      </c>
      <c r="D14" s="6">
        <v>3500000</v>
      </c>
      <c r="E14" s="3"/>
      <c r="F14" s="6"/>
      <c r="L14" s="4"/>
      <c r="M14" s="3"/>
      <c r="N14" s="13"/>
      <c r="O14" s="3"/>
    </row>
    <row r="15" ht="15.75" spans="2:16">
      <c r="B15" s="8" t="s">
        <v>17</v>
      </c>
      <c r="C15" s="3" t="s">
        <v>4</v>
      </c>
      <c r="D15" s="7">
        <v>38500</v>
      </c>
      <c r="E15" s="3"/>
      <c r="F15" s="6"/>
      <c r="J15" s="2" t="s">
        <v>18</v>
      </c>
      <c r="L15" s="4"/>
      <c r="M15" s="3"/>
      <c r="N15" s="6"/>
      <c r="O15" s="3"/>
      <c r="P15" s="6"/>
    </row>
    <row r="16" spans="2:16">
      <c r="B16" s="5"/>
      <c r="C16" s="3"/>
      <c r="D16" s="6"/>
      <c r="E16" s="3" t="s">
        <v>4</v>
      </c>
      <c r="F16" s="6">
        <v>3538500</v>
      </c>
      <c r="J16" s="5" t="s">
        <v>19</v>
      </c>
      <c r="K16" t="s">
        <v>20</v>
      </c>
      <c r="L16" s="4" t="s">
        <v>21</v>
      </c>
      <c r="M16" s="3" t="s">
        <v>4</v>
      </c>
      <c r="N16" s="6"/>
      <c r="O16" s="3"/>
      <c r="P16" s="6">
        <v>72000</v>
      </c>
    </row>
    <row r="17" spans="2:16">
      <c r="B17" s="5"/>
      <c r="C17" s="3"/>
      <c r="D17" s="6"/>
      <c r="E17" s="3"/>
      <c r="F17" s="6"/>
      <c r="J17" s="8"/>
      <c r="L17" s="4"/>
      <c r="M17" s="3"/>
      <c r="N17" s="6"/>
      <c r="O17" s="3"/>
      <c r="P17" s="6"/>
    </row>
    <row r="18" ht="15.75" spans="2:15">
      <c r="B18" s="2" t="s">
        <v>18</v>
      </c>
      <c r="C18" s="3"/>
      <c r="D18" s="6"/>
      <c r="E18" s="3"/>
      <c r="F18" s="6"/>
      <c r="J18" s="14" t="s">
        <v>22</v>
      </c>
      <c r="L18" s="4"/>
      <c r="M18" s="3"/>
      <c r="N18" s="13"/>
      <c r="O18" s="3"/>
    </row>
    <row r="19" spans="2:16">
      <c r="B19" s="5" t="s">
        <v>23</v>
      </c>
      <c r="C19" s="3" t="s">
        <v>4</v>
      </c>
      <c r="D19" s="6">
        <v>1592000</v>
      </c>
      <c r="E19" s="3"/>
      <c r="F19" s="6"/>
      <c r="J19" t="s">
        <v>24</v>
      </c>
      <c r="L19" s="4"/>
      <c r="M19" s="3" t="s">
        <v>4</v>
      </c>
      <c r="N19" s="13"/>
      <c r="O19" s="3"/>
      <c r="P19" s="13">
        <v>50000</v>
      </c>
    </row>
    <row r="20" spans="2:15">
      <c r="B20" s="8" t="s">
        <v>25</v>
      </c>
      <c r="C20" s="3" t="s">
        <v>4</v>
      </c>
      <c r="D20" s="6">
        <v>100000</v>
      </c>
      <c r="E20" s="3"/>
      <c r="F20" s="6"/>
      <c r="O20" s="3"/>
    </row>
    <row r="21" ht="15.75" spans="2:16">
      <c r="B21" s="5" t="s">
        <v>26</v>
      </c>
      <c r="C21" s="3" t="s">
        <v>4</v>
      </c>
      <c r="D21" s="6">
        <v>70000</v>
      </c>
      <c r="E21" s="3"/>
      <c r="F21" s="6"/>
      <c r="J21" s="2" t="s">
        <v>27</v>
      </c>
      <c r="L21" s="4"/>
      <c r="M21" s="3"/>
      <c r="N21" s="6"/>
      <c r="O21" s="3"/>
      <c r="P21" s="6"/>
    </row>
    <row r="22" spans="2:15">
      <c r="B22" s="8" t="s">
        <v>28</v>
      </c>
      <c r="C22" s="3" t="s">
        <v>4</v>
      </c>
      <c r="D22" s="7">
        <v>36000</v>
      </c>
      <c r="E22" s="3"/>
      <c r="F22" s="6"/>
      <c r="J22" s="15" t="s">
        <v>29</v>
      </c>
      <c r="K22" t="s">
        <v>30</v>
      </c>
      <c r="L22" s="4" t="s">
        <v>21</v>
      </c>
      <c r="M22" s="3" t="s">
        <v>4</v>
      </c>
      <c r="N22" s="6">
        <v>36000</v>
      </c>
      <c r="O22" s="3"/>
    </row>
    <row r="23" spans="2:15">
      <c r="B23" s="5"/>
      <c r="C23" s="3"/>
      <c r="D23" s="6"/>
      <c r="E23" s="3" t="s">
        <v>4</v>
      </c>
      <c r="F23" s="6">
        <v>1798000</v>
      </c>
      <c r="J23" s="5" t="s">
        <v>31</v>
      </c>
      <c r="L23" s="4"/>
      <c r="M23" s="3" t="s">
        <v>4</v>
      </c>
      <c r="N23" s="13">
        <v>10000</v>
      </c>
      <c r="O23" s="3"/>
    </row>
    <row r="24" spans="2:15">
      <c r="B24" s="5"/>
      <c r="C24" s="3"/>
      <c r="D24" s="6"/>
      <c r="E24" s="3"/>
      <c r="F24" s="6"/>
      <c r="J24" t="s">
        <v>32</v>
      </c>
      <c r="K24" t="s">
        <v>33</v>
      </c>
      <c r="L24" s="4" t="s">
        <v>34</v>
      </c>
      <c r="M24" s="3" t="s">
        <v>4</v>
      </c>
      <c r="N24" s="16">
        <v>5000</v>
      </c>
      <c r="O24" s="3"/>
    </row>
    <row r="25" ht="15.75" spans="2:16">
      <c r="B25" s="2" t="s">
        <v>27</v>
      </c>
      <c r="C25" s="3"/>
      <c r="D25" s="6"/>
      <c r="E25" s="3"/>
      <c r="F25" s="6"/>
      <c r="L25" s="4"/>
      <c r="M25" s="3"/>
      <c r="O25" s="3" t="s">
        <v>4</v>
      </c>
      <c r="P25" s="17">
        <v>51000</v>
      </c>
    </row>
    <row r="26" spans="2:15">
      <c r="B26" s="8" t="s">
        <v>35</v>
      </c>
      <c r="C26" s="3" t="s">
        <v>4</v>
      </c>
      <c r="D26" s="6"/>
      <c r="E26" s="3"/>
      <c r="F26" s="7">
        <v>15000</v>
      </c>
      <c r="L26" s="4"/>
      <c r="M26" s="3"/>
      <c r="O26" s="3"/>
    </row>
    <row r="27" ht="15.75" spans="2:16">
      <c r="B27" s="5"/>
      <c r="F27" s="6"/>
      <c r="J27" s="2" t="s">
        <v>36</v>
      </c>
      <c r="L27" s="4"/>
      <c r="M27" s="3"/>
      <c r="N27" s="6"/>
      <c r="O27" s="3"/>
      <c r="P27" s="6"/>
    </row>
    <row r="28" spans="2:16">
      <c r="B28" s="5"/>
      <c r="F28" s="6"/>
      <c r="J28" s="15" t="s">
        <v>37</v>
      </c>
      <c r="K28" t="s">
        <v>14</v>
      </c>
      <c r="L28" s="4" t="s">
        <v>38</v>
      </c>
      <c r="M28" s="3" t="s">
        <v>4</v>
      </c>
      <c r="N28" s="6"/>
      <c r="O28" s="3"/>
      <c r="P28" s="7">
        <v>20000</v>
      </c>
    </row>
    <row r="29" spans="2:6">
      <c r="B29" s="5"/>
      <c r="F29" s="6"/>
    </row>
    <row r="30" spans="2:6">
      <c r="B30" s="5"/>
      <c r="F30" s="6"/>
    </row>
    <row r="31" ht="21" spans="2:16">
      <c r="B31" s="9" t="s">
        <v>39</v>
      </c>
      <c r="C31" t="s">
        <v>4</v>
      </c>
      <c r="E31" s="10">
        <f>SUM(F5:F26)</f>
        <v>5398500</v>
      </c>
      <c r="F31" s="10"/>
      <c r="G31" s="11"/>
      <c r="J31" s="9" t="s">
        <v>39</v>
      </c>
      <c r="K31"/>
      <c r="M31" s="3" t="s">
        <v>4</v>
      </c>
      <c r="O31" s="18">
        <f>SUM(N5:N26)</f>
        <v>3601000</v>
      </c>
      <c r="P31" s="18"/>
    </row>
    <row r="32" spans="6:6">
      <c r="F32" s="4"/>
    </row>
    <row r="34" ht="23.25" spans="11:16">
      <c r="K34" s="19" t="s">
        <v>40</v>
      </c>
      <c r="L34" s="19"/>
      <c r="M34" s="19"/>
      <c r="N34" s="20"/>
      <c r="O34" s="20"/>
      <c r="P34" s="20"/>
    </row>
    <row r="35" ht="21" spans="10:16">
      <c r="J35" s="21" t="s">
        <v>41</v>
      </c>
      <c r="K35" s="22"/>
      <c r="L35" s="22"/>
      <c r="M35" s="22"/>
      <c r="N35" s="22"/>
      <c r="O35" s="22"/>
      <c r="P35" s="22"/>
    </row>
    <row r="36" customHeight="1" spans="10:16">
      <c r="J36" s="23"/>
      <c r="K36" s="24"/>
      <c r="L36" s="24"/>
      <c r="M36" s="24"/>
      <c r="N36" s="24"/>
      <c r="O36" s="24"/>
      <c r="P36" s="24"/>
    </row>
    <row r="37" ht="21" spans="10:16">
      <c r="J37" s="25" t="s">
        <v>42</v>
      </c>
      <c r="K37" s="24"/>
      <c r="L37" s="24"/>
      <c r="M37" s="24"/>
      <c r="N37" s="24"/>
      <c r="O37" s="18">
        <v>5681500</v>
      </c>
      <c r="P37" s="18"/>
    </row>
    <row r="38" ht="21" spans="10:16">
      <c r="J38" s="26" t="s">
        <v>43</v>
      </c>
      <c r="K38" s="24"/>
      <c r="L38" s="24"/>
      <c r="M38" s="24" t="s">
        <v>4</v>
      </c>
      <c r="N38" s="24"/>
      <c r="O38" s="27">
        <v>318500</v>
      </c>
      <c r="P38" s="27"/>
    </row>
    <row r="39" ht="21" spans="11:16">
      <c r="K39" s="24"/>
      <c r="L39" s="24"/>
      <c r="M39" s="24"/>
      <c r="N39" s="24"/>
      <c r="O39" s="28">
        <v>6000000</v>
      </c>
      <c r="P39" s="28"/>
    </row>
    <row r="40" ht="15.75" spans="10:10">
      <c r="J40" s="29" t="s">
        <v>44</v>
      </c>
    </row>
  </sheetData>
  <mergeCells count="8">
    <mergeCell ref="B2:F2"/>
    <mergeCell ref="J2:P2"/>
    <mergeCell ref="E31:F31"/>
    <mergeCell ref="O31:P31"/>
    <mergeCell ref="J35:P35"/>
    <mergeCell ref="O37:P37"/>
    <mergeCell ref="O38:P38"/>
    <mergeCell ref="O39:P39"/>
  </mergeCell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vianp</dc:creator>
  <cp:lastModifiedBy>vianp</cp:lastModifiedBy>
  <dcterms:created xsi:type="dcterms:W3CDTF">2020-10-10T02:43:38Z</dcterms:created>
  <dcterms:modified xsi:type="dcterms:W3CDTF">2020-10-10T05:55:26Z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