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6" tabRatio="500"/>
  </bookViews>
  <sheets>
    <sheet name="Daily Report" sheetId="1" r:id="rId1"/>
    <sheet name="Sheet1" sheetId="2" r:id="rId2"/>
    <sheet name="Weekly Report" sheetId="3" r:id="rId3"/>
  </sheets>
  <definedNames>
    <definedName name="_xlnm._FilterDatabase" localSheetId="0">'Daily Report'!$B$1:$L$1</definedName>
    <definedName name="_xlnm._FilterDatabase" localSheetId="2" hidden="1">'Weekly Report'!$A$2:$G$2</definedName>
    <definedName name="natureofjob">#REF!</definedName>
  </definedNames>
  <calcPr calcId="152511" concurrentCalc="0" concurrentManualCount="2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33" i="1"/>
  <c r="U533"/>
  <c r="V532"/>
  <c r="U532"/>
  <c r="V531"/>
  <c r="U531"/>
  <c r="V530"/>
  <c r="U530"/>
  <c r="V529"/>
  <c r="U529"/>
  <c r="V528"/>
  <c r="U528"/>
  <c r="V527"/>
  <c r="U527"/>
  <c r="V526"/>
  <c r="U526"/>
  <c r="V525"/>
  <c r="U525"/>
  <c r="V524"/>
  <c r="U524"/>
  <c r="V523"/>
  <c r="U523"/>
  <c r="V522"/>
  <c r="U522"/>
  <c r="V521"/>
  <c r="U521"/>
  <c r="V520"/>
  <c r="U520"/>
  <c r="V519"/>
  <c r="U519"/>
  <c r="V518"/>
  <c r="U518"/>
  <c r="V517"/>
  <c r="U517"/>
  <c r="V516"/>
  <c r="U516"/>
  <c r="V515"/>
  <c r="U515"/>
  <c r="V514"/>
  <c r="U514"/>
  <c r="V513"/>
  <c r="U513"/>
  <c r="V512"/>
  <c r="U512"/>
  <c r="V511"/>
  <c r="U511"/>
  <c r="V510"/>
  <c r="U510"/>
  <c r="V509"/>
  <c r="U509"/>
  <c r="V508"/>
  <c r="U508"/>
  <c r="V507"/>
  <c r="U507"/>
  <c r="V506"/>
  <c r="U506"/>
  <c r="V505"/>
  <c r="U505"/>
  <c r="V504"/>
  <c r="U504"/>
  <c r="V503"/>
  <c r="U503"/>
  <c r="V502"/>
  <c r="U502"/>
  <c r="V501"/>
  <c r="U501"/>
  <c r="V500"/>
  <c r="U500"/>
  <c r="V499"/>
  <c r="U499"/>
  <c r="V498"/>
  <c r="U498"/>
  <c r="V497"/>
  <c r="U497"/>
  <c r="V496"/>
  <c r="U496"/>
  <c r="V495"/>
  <c r="U495"/>
  <c r="V494"/>
  <c r="U494"/>
  <c r="V493"/>
  <c r="U493"/>
  <c r="V492"/>
  <c r="U492"/>
  <c r="V491"/>
  <c r="U491"/>
  <c r="V490"/>
  <c r="U490"/>
  <c r="V489"/>
  <c r="U489"/>
  <c r="V488"/>
  <c r="U488"/>
  <c r="V487"/>
  <c r="U487"/>
  <c r="V486"/>
  <c r="U486"/>
  <c r="V485"/>
  <c r="U485"/>
  <c r="V484"/>
  <c r="U484"/>
  <c r="V483"/>
  <c r="U483"/>
  <c r="V482"/>
  <c r="U482"/>
  <c r="V481"/>
  <c r="U481"/>
  <c r="V480"/>
  <c r="U480"/>
  <c r="V479"/>
  <c r="U479"/>
  <c r="V478"/>
  <c r="U478"/>
  <c r="V477"/>
  <c r="U477"/>
  <c r="V476"/>
  <c r="U476"/>
  <c r="V475"/>
  <c r="U475"/>
  <c r="V474"/>
  <c r="U474"/>
  <c r="V473"/>
  <c r="U473"/>
  <c r="V472"/>
  <c r="U472"/>
  <c r="V471"/>
  <c r="U471"/>
  <c r="V470"/>
  <c r="U470"/>
  <c r="V469"/>
  <c r="U469"/>
  <c r="V468"/>
  <c r="U468"/>
  <c r="V467"/>
  <c r="U467"/>
  <c r="V466"/>
  <c r="U466"/>
  <c r="V465"/>
  <c r="U465"/>
  <c r="V464"/>
  <c r="U464"/>
  <c r="V463"/>
  <c r="U463"/>
  <c r="V462"/>
  <c r="U462"/>
  <c r="V461"/>
  <c r="U461"/>
  <c r="V460"/>
  <c r="U460"/>
  <c r="V459"/>
  <c r="U459"/>
  <c r="V458"/>
  <c r="U458"/>
  <c r="V457"/>
  <c r="U457"/>
  <c r="V456"/>
  <c r="U456"/>
  <c r="V455"/>
  <c r="U455"/>
  <c r="V454"/>
  <c r="U454"/>
  <c r="V453"/>
  <c r="U453"/>
  <c r="V452"/>
  <c r="U452"/>
  <c r="V451"/>
  <c r="U451"/>
  <c r="V450"/>
  <c r="U450"/>
  <c r="V449"/>
  <c r="U449"/>
  <c r="V448"/>
  <c r="U448"/>
  <c r="V447"/>
  <c r="U447"/>
  <c r="V446"/>
  <c r="U446"/>
  <c r="V445"/>
  <c r="U445"/>
  <c r="V444"/>
  <c r="U444"/>
  <c r="V443"/>
  <c r="U443"/>
  <c r="V442"/>
  <c r="U442"/>
  <c r="V441"/>
  <c r="U441"/>
  <c r="V440"/>
  <c r="U440"/>
  <c r="V439"/>
  <c r="U439"/>
  <c r="V438"/>
  <c r="U438"/>
  <c r="V437"/>
  <c r="U437"/>
  <c r="V436"/>
  <c r="U436"/>
  <c r="V435"/>
  <c r="U435"/>
  <c r="V434"/>
  <c r="U434"/>
  <c r="V433"/>
  <c r="U433"/>
  <c r="V432"/>
  <c r="U432"/>
  <c r="V431"/>
  <c r="U431"/>
  <c r="V430"/>
  <c r="U430"/>
  <c r="V429"/>
  <c r="U429"/>
  <c r="V428"/>
  <c r="U428"/>
  <c r="V427"/>
  <c r="U427"/>
  <c r="V426"/>
  <c r="U426"/>
  <c r="V425"/>
  <c r="U425"/>
  <c r="V424"/>
  <c r="U424"/>
  <c r="V423"/>
  <c r="U423"/>
  <c r="V422"/>
  <c r="U422"/>
  <c r="V421"/>
  <c r="U421"/>
  <c r="V420"/>
  <c r="U420"/>
  <c r="V419"/>
  <c r="U419"/>
  <c r="V418"/>
  <c r="U418"/>
  <c r="V417"/>
  <c r="U417"/>
  <c r="V416"/>
  <c r="U416"/>
  <c r="V415"/>
  <c r="U415"/>
  <c r="V414"/>
  <c r="U414"/>
  <c r="V413"/>
  <c r="U413"/>
  <c r="V412"/>
  <c r="U412"/>
  <c r="V411"/>
  <c r="U411"/>
  <c r="V410"/>
  <c r="U410"/>
  <c r="V409"/>
  <c r="U409"/>
  <c r="V408"/>
  <c r="U408"/>
  <c r="V407"/>
  <c r="U407"/>
  <c r="V406"/>
  <c r="U406"/>
  <c r="V405"/>
  <c r="U405"/>
  <c r="V404"/>
  <c r="U404"/>
  <c r="V403"/>
  <c r="U403"/>
  <c r="V402"/>
  <c r="U402"/>
  <c r="V401"/>
  <c r="U401"/>
  <c r="V400"/>
  <c r="U400"/>
  <c r="V399"/>
  <c r="U399"/>
  <c r="V398"/>
  <c r="U398"/>
  <c r="V397"/>
  <c r="U397"/>
  <c r="V396"/>
  <c r="U396"/>
  <c r="V395"/>
  <c r="U395"/>
  <c r="V394"/>
  <c r="U394"/>
  <c r="V393"/>
  <c r="U393"/>
  <c r="V392"/>
  <c r="U392"/>
  <c r="V391"/>
  <c r="U391"/>
  <c r="V390"/>
  <c r="U390"/>
  <c r="V389"/>
  <c r="U389"/>
  <c r="V388"/>
  <c r="U388"/>
  <c r="V387"/>
  <c r="U387"/>
  <c r="V386"/>
  <c r="U386"/>
  <c r="V385"/>
  <c r="U385"/>
  <c r="V384"/>
  <c r="U384"/>
  <c r="V383"/>
  <c r="U383"/>
  <c r="V382"/>
  <c r="U382"/>
  <c r="V381"/>
  <c r="U381"/>
  <c r="V380"/>
  <c r="U380"/>
  <c r="V379"/>
  <c r="U379"/>
  <c r="V378"/>
  <c r="U378"/>
  <c r="V377"/>
  <c r="U377"/>
  <c r="V376"/>
  <c r="U376"/>
  <c r="V375"/>
  <c r="U375"/>
  <c r="V374"/>
  <c r="U374"/>
  <c r="V373"/>
  <c r="U373"/>
  <c r="V372"/>
  <c r="U372"/>
  <c r="V371"/>
  <c r="U371"/>
  <c r="V370"/>
  <c r="U370"/>
  <c r="V369"/>
  <c r="U369"/>
  <c r="V368"/>
  <c r="U368"/>
  <c r="V367"/>
  <c r="U367"/>
  <c r="V366"/>
  <c r="U366"/>
  <c r="V365"/>
  <c r="U365"/>
  <c r="V364"/>
  <c r="U364"/>
  <c r="V363"/>
  <c r="U363"/>
  <c r="V362"/>
  <c r="U362"/>
  <c r="V361"/>
  <c r="U361"/>
  <c r="V360"/>
  <c r="U360"/>
  <c r="V359"/>
  <c r="U359"/>
  <c r="V358"/>
  <c r="U358"/>
  <c r="V357"/>
  <c r="U357"/>
  <c r="V356"/>
  <c r="U356"/>
  <c r="V355"/>
  <c r="U355"/>
  <c r="V354"/>
  <c r="U354"/>
  <c r="V353"/>
  <c r="U353"/>
  <c r="V352"/>
  <c r="U352"/>
  <c r="V351"/>
  <c r="U351"/>
  <c r="V350"/>
  <c r="U350"/>
  <c r="V349"/>
  <c r="U349"/>
  <c r="V348"/>
  <c r="U348"/>
  <c r="V347"/>
  <c r="U347"/>
  <c r="V346"/>
  <c r="U346"/>
  <c r="V345"/>
  <c r="U345"/>
  <c r="V344"/>
  <c r="U344"/>
  <c r="V343"/>
  <c r="U343"/>
  <c r="V342"/>
  <c r="U342"/>
  <c r="V341"/>
  <c r="U341"/>
  <c r="V340"/>
  <c r="U340"/>
  <c r="V339"/>
  <c r="U339"/>
  <c r="V338"/>
  <c r="U338"/>
  <c r="V337"/>
  <c r="U337"/>
  <c r="V336"/>
  <c r="U336"/>
  <c r="V335"/>
  <c r="U335"/>
  <c r="V334"/>
  <c r="U334"/>
  <c r="V333"/>
  <c r="U333"/>
  <c r="V332"/>
  <c r="U332"/>
  <c r="V331"/>
  <c r="U331"/>
  <c r="V330"/>
  <c r="U330"/>
  <c r="V329"/>
  <c r="U329"/>
  <c r="V328"/>
  <c r="U328"/>
  <c r="V327"/>
  <c r="U327"/>
  <c r="V326"/>
  <c r="U326"/>
  <c r="V325"/>
  <c r="U325"/>
  <c r="V324"/>
  <c r="U324"/>
  <c r="V323"/>
  <c r="U323"/>
  <c r="V322"/>
  <c r="U322"/>
  <c r="V321"/>
  <c r="U321"/>
  <c r="V320"/>
  <c r="U320"/>
  <c r="V319"/>
  <c r="U319"/>
  <c r="V318"/>
  <c r="U318"/>
  <c r="V317"/>
  <c r="U317"/>
  <c r="V316"/>
  <c r="U316"/>
  <c r="V315"/>
  <c r="U315"/>
  <c r="V314"/>
  <c r="U314"/>
  <c r="V313"/>
  <c r="U313"/>
  <c r="V312"/>
  <c r="U312"/>
  <c r="V311"/>
  <c r="U311"/>
  <c r="V310"/>
  <c r="U310"/>
  <c r="V309"/>
  <c r="U309"/>
  <c r="V308"/>
  <c r="U308"/>
  <c r="V307"/>
  <c r="U307"/>
  <c r="V306"/>
  <c r="U306"/>
  <c r="V305"/>
  <c r="U305"/>
  <c r="V304"/>
  <c r="U304"/>
  <c r="V303"/>
  <c r="U303"/>
  <c r="V302"/>
  <c r="U302"/>
  <c r="V301"/>
  <c r="U301"/>
  <c r="V300"/>
  <c r="U300"/>
  <c r="V299"/>
  <c r="U299"/>
  <c r="V298"/>
  <c r="U298"/>
  <c r="V297"/>
  <c r="U297"/>
  <c r="V296"/>
  <c r="U296"/>
  <c r="V295"/>
  <c r="U295"/>
  <c r="V294"/>
  <c r="U294"/>
  <c r="V293"/>
  <c r="U293"/>
  <c r="V292"/>
  <c r="U292"/>
  <c r="V291"/>
  <c r="U291"/>
  <c r="V290"/>
  <c r="U290"/>
  <c r="V289"/>
  <c r="U289"/>
  <c r="V288"/>
  <c r="U288"/>
  <c r="V287"/>
  <c r="U287"/>
  <c r="V286"/>
  <c r="U286"/>
  <c r="V285"/>
  <c r="U285"/>
  <c r="V284"/>
  <c r="U284"/>
  <c r="V283"/>
  <c r="U283"/>
  <c r="V282"/>
  <c r="U282"/>
  <c r="V281"/>
  <c r="U281"/>
  <c r="V280"/>
  <c r="U280"/>
  <c r="V279"/>
  <c r="U279"/>
  <c r="V278"/>
  <c r="U278"/>
  <c r="V277"/>
  <c r="U277"/>
  <c r="V276"/>
  <c r="U276"/>
  <c r="V275"/>
  <c r="U275"/>
  <c r="V274"/>
  <c r="U274"/>
  <c r="V273"/>
  <c r="U273"/>
  <c r="V272"/>
  <c r="U272"/>
  <c r="V271"/>
  <c r="U271"/>
  <c r="V270"/>
  <c r="U270"/>
  <c r="V269"/>
  <c r="U269"/>
  <c r="V268"/>
  <c r="U268"/>
  <c r="V267"/>
  <c r="U267"/>
  <c r="V266"/>
  <c r="U266"/>
  <c r="V265"/>
  <c r="U265"/>
  <c r="V264"/>
  <c r="U264"/>
  <c r="V263"/>
  <c r="U263"/>
  <c r="V262"/>
  <c r="U262"/>
  <c r="V261"/>
  <c r="U261"/>
  <c r="V260"/>
  <c r="U260"/>
  <c r="V259"/>
  <c r="U259"/>
  <c r="V258"/>
  <c r="U258"/>
  <c r="V257"/>
  <c r="U257"/>
  <c r="V256"/>
  <c r="U256"/>
  <c r="V255"/>
  <c r="U255"/>
  <c r="V254"/>
  <c r="U254"/>
  <c r="V253"/>
  <c r="U253"/>
  <c r="V252"/>
  <c r="U252"/>
  <c r="V251"/>
  <c r="U251"/>
  <c r="V250"/>
  <c r="U250"/>
  <c r="V249"/>
  <c r="U249"/>
  <c r="V248"/>
  <c r="U248"/>
  <c r="V247"/>
  <c r="U247"/>
  <c r="V246"/>
  <c r="U246"/>
  <c r="V245"/>
  <c r="U245"/>
  <c r="V244"/>
  <c r="U244"/>
  <c r="V243"/>
  <c r="U243"/>
  <c r="V242"/>
  <c r="U242"/>
  <c r="V241"/>
  <c r="U241"/>
  <c r="V240"/>
  <c r="U240"/>
  <c r="V239"/>
  <c r="U239"/>
  <c r="V238"/>
  <c r="U238"/>
  <c r="V237"/>
  <c r="U237"/>
  <c r="V236"/>
  <c r="U236"/>
  <c r="V235"/>
  <c r="U235"/>
  <c r="V234"/>
  <c r="U234"/>
  <c r="V233"/>
  <c r="U233"/>
  <c r="V232"/>
  <c r="U232"/>
  <c r="V231"/>
  <c r="U231"/>
  <c r="V230"/>
  <c r="U230"/>
  <c r="V229"/>
  <c r="U229"/>
  <c r="V228"/>
  <c r="U228"/>
  <c r="V227"/>
  <c r="U227"/>
  <c r="V226"/>
  <c r="U226"/>
  <c r="V225"/>
  <c r="U225"/>
  <c r="V224"/>
  <c r="U224"/>
  <c r="V223"/>
  <c r="U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V213"/>
  <c r="U213"/>
  <c r="V212"/>
  <c r="U212"/>
  <c r="V211"/>
  <c r="U211"/>
  <c r="V210"/>
  <c r="U210"/>
  <c r="V209"/>
  <c r="U209"/>
  <c r="V208"/>
  <c r="U208"/>
  <c r="V207"/>
  <c r="U207"/>
  <c r="V206"/>
  <c r="U206"/>
  <c r="V205"/>
  <c r="U205"/>
  <c r="V204"/>
  <c r="U204"/>
  <c r="V203"/>
  <c r="U203"/>
  <c r="V202"/>
  <c r="U202"/>
  <c r="V201"/>
  <c r="U201"/>
  <c r="V200"/>
  <c r="U200"/>
  <c r="V199"/>
  <c r="U199"/>
  <c r="V198"/>
  <c r="U198"/>
  <c r="V197"/>
  <c r="U197"/>
  <c r="V196"/>
  <c r="U196"/>
  <c r="V195"/>
  <c r="U195"/>
  <c r="V194"/>
  <c r="U194"/>
  <c r="V193"/>
  <c r="U193"/>
  <c r="V192"/>
  <c r="U192"/>
  <c r="V191"/>
  <c r="U191"/>
  <c r="V190"/>
  <c r="U190"/>
  <c r="V189"/>
  <c r="U189"/>
  <c r="V188"/>
  <c r="U188"/>
  <c r="V187"/>
  <c r="U187"/>
  <c r="V186"/>
  <c r="U186"/>
  <c r="V185"/>
  <c r="U185"/>
  <c r="V184"/>
  <c r="U184"/>
  <c r="V183"/>
  <c r="U183"/>
  <c r="V182"/>
  <c r="U182"/>
  <c r="V181"/>
  <c r="U181"/>
  <c r="V180"/>
  <c r="U180"/>
  <c r="V179"/>
  <c r="U179"/>
  <c r="V178"/>
  <c r="U178"/>
  <c r="V177"/>
  <c r="U177"/>
  <c r="V176"/>
  <c r="U176"/>
  <c r="V175"/>
  <c r="U175"/>
  <c r="V174"/>
  <c r="U174"/>
  <c r="V173"/>
  <c r="U173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V149"/>
  <c r="U149"/>
  <c r="V148"/>
  <c r="U148"/>
  <c r="V147"/>
  <c r="U147"/>
  <c r="V146"/>
  <c r="U146"/>
  <c r="V145"/>
  <c r="U145"/>
  <c r="V144"/>
  <c r="U144"/>
  <c r="V143"/>
  <c r="U143"/>
  <c r="V142"/>
  <c r="U142"/>
  <c r="V141"/>
  <c r="U141"/>
  <c r="V140"/>
  <c r="U140"/>
  <c r="V139"/>
  <c r="U139"/>
  <c r="V138"/>
  <c r="U138"/>
  <c r="V137"/>
  <c r="U137"/>
  <c r="V136"/>
  <c r="U136"/>
  <c r="V135"/>
  <c r="U135"/>
  <c r="V134"/>
  <c r="U134"/>
  <c r="V133"/>
  <c r="U133"/>
  <c r="V132"/>
  <c r="U132"/>
  <c r="V131"/>
  <c r="U131"/>
  <c r="V130"/>
  <c r="U130"/>
  <c r="V129"/>
  <c r="U129"/>
  <c r="V128"/>
  <c r="U128"/>
  <c r="V127"/>
  <c r="U127"/>
  <c r="V126"/>
  <c r="U126"/>
  <c r="V125"/>
  <c r="U125"/>
  <c r="V124"/>
  <c r="U124"/>
  <c r="V123"/>
  <c r="U123"/>
  <c r="V122"/>
  <c r="U122"/>
  <c r="V121"/>
  <c r="U121"/>
  <c r="V120"/>
  <c r="U120"/>
  <c r="V119"/>
  <c r="U119"/>
  <c r="V118"/>
  <c r="U118"/>
  <c r="V117"/>
  <c r="U117"/>
  <c r="V116"/>
  <c r="U116"/>
  <c r="V115"/>
  <c r="U115"/>
  <c r="V114"/>
  <c r="U114"/>
  <c r="V113"/>
  <c r="U113"/>
  <c r="V112"/>
  <c r="U112"/>
  <c r="V111"/>
  <c r="U111"/>
  <c r="V110"/>
  <c r="U110"/>
  <c r="V109"/>
  <c r="U109"/>
  <c r="V108"/>
  <c r="U108"/>
  <c r="V107"/>
  <c r="U107"/>
  <c r="V106"/>
  <c r="U106"/>
  <c r="V105"/>
  <c r="U105"/>
  <c r="V104"/>
  <c r="U104"/>
  <c r="V103"/>
  <c r="U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V91"/>
  <c r="U91"/>
  <c r="V90"/>
  <c r="U90"/>
  <c r="V89"/>
  <c r="U89"/>
  <c r="V88"/>
  <c r="U88"/>
  <c r="V87"/>
  <c r="U87"/>
  <c r="V86"/>
  <c r="U86"/>
  <c r="V85"/>
  <c r="U85"/>
  <c r="V84"/>
  <c r="U84"/>
  <c r="V83"/>
  <c r="U83"/>
  <c r="V82"/>
  <c r="U82"/>
  <c r="V81"/>
  <c r="U81"/>
  <c r="V80"/>
  <c r="U80"/>
  <c r="V79"/>
  <c r="U79"/>
  <c r="V78"/>
  <c r="U78"/>
  <c r="V77"/>
  <c r="U77"/>
  <c r="V76"/>
  <c r="U76"/>
  <c r="V75"/>
  <c r="U75"/>
  <c r="V74"/>
  <c r="U74"/>
  <c r="V73"/>
  <c r="U73"/>
  <c r="V72"/>
  <c r="U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V61"/>
  <c r="U61"/>
  <c r="V60"/>
  <c r="U60"/>
  <c r="V59"/>
  <c r="U59"/>
  <c r="V58"/>
  <c r="U58"/>
  <c r="V57"/>
  <c r="U57"/>
  <c r="V56"/>
  <c r="U56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V5"/>
  <c r="U5"/>
  <c r="V4"/>
  <c r="U4"/>
  <c r="V3"/>
  <c r="U3"/>
  <c r="V2"/>
  <c r="U2"/>
</calcChain>
</file>

<file path=xl/sharedStrings.xml><?xml version="1.0" encoding="utf-8"?>
<sst xmlns="http://schemas.openxmlformats.org/spreadsheetml/2006/main" count="4632" uniqueCount="579">
  <si>
    <t>Engineer</t>
  </si>
  <si>
    <t>JobDate</t>
  </si>
  <si>
    <t xml:space="preserve">JobNumber </t>
  </si>
  <si>
    <t>ClientName</t>
  </si>
  <si>
    <t>SITENAME</t>
  </si>
  <si>
    <t>Product</t>
  </si>
  <si>
    <t>Vendor</t>
  </si>
  <si>
    <t>ServiceType</t>
  </si>
  <si>
    <t>TimeIN</t>
  </si>
  <si>
    <t>TimeOUT</t>
  </si>
  <si>
    <t xml:space="preserve">JobStatus </t>
  </si>
  <si>
    <t>NonClosureReason</t>
  </si>
  <si>
    <t>Remarks</t>
  </si>
  <si>
    <t>KMStart</t>
  </si>
  <si>
    <t>KMEnd</t>
  </si>
  <si>
    <t>SalesRep</t>
  </si>
  <si>
    <t>Location</t>
  </si>
  <si>
    <t>Area / City</t>
  </si>
  <si>
    <t>NatureOfJob</t>
  </si>
  <si>
    <t>CostCentre</t>
  </si>
  <si>
    <t>Day</t>
  </si>
  <si>
    <t>Actual Hours</t>
  </si>
  <si>
    <t>School ID - SLP</t>
  </si>
  <si>
    <t>Geo</t>
  </si>
  <si>
    <t>Cash customer</t>
  </si>
  <si>
    <t>LQ-590</t>
  </si>
  <si>
    <t>EPSON</t>
  </si>
  <si>
    <t>WARRANTY</t>
  </si>
  <si>
    <t>TESTING</t>
  </si>
  <si>
    <t xml:space="preserve">needs parts </t>
  </si>
  <si>
    <t>Abu Dhabi</t>
  </si>
  <si>
    <t>INSTALLATION</t>
  </si>
  <si>
    <t>TRUE VALUE COMPUTERS</t>
  </si>
  <si>
    <t>LA-900PA</t>
  </si>
  <si>
    <t>PAID</t>
  </si>
  <si>
    <t>NEED SUPPORT FROM EPSON</t>
  </si>
  <si>
    <t xml:space="preserve">NO PARTS LIST AVILABLE </t>
  </si>
  <si>
    <t>Dubai</t>
  </si>
  <si>
    <t>SERVICE</t>
  </si>
  <si>
    <t>NEED PARTS</t>
  </si>
  <si>
    <t>Sharjah</t>
  </si>
  <si>
    <t>EO OFFICE AL AIN</t>
  </si>
  <si>
    <t>PP-100 II</t>
  </si>
  <si>
    <t>COMPLETED</t>
  </si>
  <si>
    <t>Ajman</t>
  </si>
  <si>
    <t>Ras Al Khaimah</t>
  </si>
  <si>
    <t>LQ-690</t>
  </si>
  <si>
    <t>Umm Al Quwain</t>
  </si>
  <si>
    <t>NERSING DEMO</t>
  </si>
  <si>
    <t>C3500</t>
  </si>
  <si>
    <t>Fujairah</t>
  </si>
  <si>
    <t>AMC</t>
  </si>
  <si>
    <t>munic art</t>
  </si>
  <si>
    <t>l355</t>
  </si>
  <si>
    <t>need parts</t>
  </si>
  <si>
    <t>L3060</t>
  </si>
  <si>
    <t>ALMOE SERVICE</t>
  </si>
  <si>
    <t>HP-3500 PRO</t>
  </si>
  <si>
    <t>HP</t>
  </si>
  <si>
    <t>DIB</t>
  </si>
  <si>
    <t>TM-S9000MJ</t>
  </si>
  <si>
    <t xml:space="preserve">PARTS NEDED </t>
  </si>
  <si>
    <t>E300</t>
  </si>
  <si>
    <t>BROTHER</t>
  </si>
  <si>
    <t>qut to be send</t>
  </si>
  <si>
    <t>DWC</t>
  </si>
  <si>
    <t>WF-5620</t>
  </si>
  <si>
    <t>Saood Computers</t>
  </si>
  <si>
    <t>LQ-2190</t>
  </si>
  <si>
    <t>DELTA</t>
  </si>
  <si>
    <t>SC-P9000</t>
  </si>
  <si>
    <t>ALOKOZAY</t>
  </si>
  <si>
    <t>SP-3880</t>
  </si>
  <si>
    <t>XEROX INSTALLTION</t>
  </si>
  <si>
    <t>SC-T3200</t>
  </si>
  <si>
    <t>NO PAPER ROLL AND NETWORK CONNECTION</t>
  </si>
  <si>
    <t>3DB ENTERTAINMENT &amp; PARTIES EVENTS</t>
  </si>
  <si>
    <t>L1455</t>
  </si>
  <si>
    <t xml:space="preserve">ALMOE JAFZA MACHINE TESTING </t>
  </si>
  <si>
    <t>WF-5690</t>
  </si>
  <si>
    <t>l1800</t>
  </si>
  <si>
    <t>HUDA BEAUTY</t>
  </si>
  <si>
    <t>SC-P7000</t>
  </si>
  <si>
    <t>AAA FLOOR TILES</t>
  </si>
  <si>
    <t>KIMOHA ENTERPRICE</t>
  </si>
  <si>
    <t>P7000</t>
  </si>
  <si>
    <t>FUTURE PACK</t>
  </si>
  <si>
    <t>WT7900</t>
  </si>
  <si>
    <t>XEROX</t>
  </si>
  <si>
    <t>AMERICAN UNIVERSITY SHARJHA</t>
  </si>
  <si>
    <t>SC-P8000</t>
  </si>
  <si>
    <t>GHQ</t>
  </si>
  <si>
    <t>SP-9900</t>
  </si>
  <si>
    <t xml:space="preserve">TARGET ENGINEERING </t>
  </si>
  <si>
    <t>SC-T7200 MFP</t>
  </si>
  <si>
    <t>COOPERATIVE SHJ</t>
  </si>
  <si>
    <t>RP9015</t>
  </si>
  <si>
    <t>L1800</t>
  </si>
  <si>
    <t>RAJU</t>
  </si>
  <si>
    <t>CX9300F</t>
  </si>
  <si>
    <t>QUBE</t>
  </si>
  <si>
    <t xml:space="preserve">KEPLAER </t>
  </si>
  <si>
    <t>SC-P20000</t>
  </si>
  <si>
    <t>SVC</t>
  </si>
  <si>
    <t>RAS AL KHOR</t>
  </si>
  <si>
    <t>Falcon Global General Trading</t>
  </si>
  <si>
    <t>NET SOFT Computer LLC</t>
  </si>
  <si>
    <t>LAUNDRY SHOP</t>
  </si>
  <si>
    <t>PT-9800PCN</t>
  </si>
  <si>
    <t>Little Flower Trading</t>
  </si>
  <si>
    <t>DIB MUHASINA</t>
  </si>
  <si>
    <t>MUHASINA</t>
  </si>
  <si>
    <t>shafiu</t>
  </si>
  <si>
    <t>VIJI KUMAR</t>
  </si>
  <si>
    <t>L386</t>
  </si>
  <si>
    <t>HUSSAIN</t>
  </si>
  <si>
    <t>FUJIRAH CEMENT FACTORY</t>
  </si>
  <si>
    <t>U220B</t>
  </si>
  <si>
    <t>BTC FASION</t>
  </si>
  <si>
    <t>BTC-FASIONS</t>
  </si>
  <si>
    <t>NADEEM</t>
  </si>
  <si>
    <t>vijay</t>
  </si>
  <si>
    <t>L3050</t>
  </si>
  <si>
    <t xml:space="preserve">ARABTECH </t>
  </si>
  <si>
    <t>SC-7200</t>
  </si>
  <si>
    <t xml:space="preserve">JEBEL ALI </t>
  </si>
  <si>
    <t>ZAIN</t>
  </si>
  <si>
    <t>PROMINENT PRINTING PRESS</t>
  </si>
  <si>
    <t>PRATAP</t>
  </si>
  <si>
    <t>DIP</t>
  </si>
  <si>
    <t>ZUBAIR TELICOM</t>
  </si>
  <si>
    <t>ZUBIAR TELICOME</t>
  </si>
  <si>
    <t>RT-5015</t>
  </si>
  <si>
    <t>POSIFLEX</t>
  </si>
  <si>
    <t>MFP SCANNER</t>
  </si>
  <si>
    <t>GULFNEWS</t>
  </si>
  <si>
    <t>AL WASAL</t>
  </si>
  <si>
    <t>WELLCARE</t>
  </si>
  <si>
    <t>PRINT MASTERS</t>
  </si>
  <si>
    <t>IMPAZ</t>
  </si>
  <si>
    <t>INTERPLAST</t>
  </si>
  <si>
    <t>INTERPALST</t>
  </si>
  <si>
    <t>IND. 2</t>
  </si>
  <si>
    <t>SP9880</t>
  </si>
  <si>
    <t>CITI PHARMACY</t>
  </si>
  <si>
    <t>CITY PHARMACY</t>
  </si>
  <si>
    <t>DFX9000</t>
  </si>
  <si>
    <t>TIARRA HOTEL</t>
  </si>
  <si>
    <t>SC-T5200</t>
  </si>
  <si>
    <t>PALM JUMERIA</t>
  </si>
  <si>
    <t>ARABTEC HO</t>
  </si>
  <si>
    <t>ABUL</t>
  </si>
  <si>
    <t>AL QOUZ</t>
  </si>
  <si>
    <t>AL SAWAIDI COMPUTER</t>
  </si>
  <si>
    <t>AL SUWADI COMPUTERS</t>
  </si>
  <si>
    <t>CHOUEIRI GROUP</t>
  </si>
  <si>
    <t>MEDIA CITY</t>
  </si>
  <si>
    <t>HIPA</t>
  </si>
  <si>
    <t>EMMAR SQUR</t>
  </si>
  <si>
    <t>NETCARE</t>
  </si>
  <si>
    <t>CHICAGO</t>
  </si>
  <si>
    <t>DT-1</t>
  </si>
  <si>
    <t>DATALOGIC</t>
  </si>
  <si>
    <t>AL WASAL TOWER</t>
  </si>
  <si>
    <t>W&amp;M ENGINEERING</t>
  </si>
  <si>
    <t>SC-P800</t>
  </si>
  <si>
    <t>RIGGA</t>
  </si>
  <si>
    <t>DUNES GRAPHICS</t>
  </si>
  <si>
    <t>DUBAI SOUTH</t>
  </si>
  <si>
    <t>WF-4525</t>
  </si>
  <si>
    <t>LIFE PHY</t>
  </si>
  <si>
    <t>SPRING7/ SHARJHA</t>
  </si>
  <si>
    <t>RP7800</t>
  </si>
  <si>
    <t>Qassimia</t>
  </si>
  <si>
    <t>KEPLER</t>
  </si>
  <si>
    <t>IMAGE ONE GRAPHICS LLC</t>
  </si>
  <si>
    <t>QUSIUS</t>
  </si>
  <si>
    <t>GLOBEL HAWK</t>
  </si>
  <si>
    <t>ALMOE RAS AL KHOR</t>
  </si>
  <si>
    <t>NEED INKS</t>
  </si>
  <si>
    <t>HP EXAM</t>
  </si>
  <si>
    <t>POS</t>
  </si>
  <si>
    <t>CHOITHRAM</t>
  </si>
  <si>
    <t>TM-H6000IV</t>
  </si>
  <si>
    <t>GUNASEKAR</t>
  </si>
  <si>
    <t>ADJ. NEED</t>
  </si>
  <si>
    <t>PROLOGIC FIRAT</t>
  </si>
  <si>
    <t>PROLOGIC FIRST</t>
  </si>
  <si>
    <t>TM-P20</t>
  </si>
  <si>
    <t>ORBIS FOOD</t>
  </si>
  <si>
    <t>TM-C3500</t>
  </si>
  <si>
    <t xml:space="preserve">KEPLER </t>
  </si>
  <si>
    <t>QUBE TART</t>
  </si>
  <si>
    <t>INTERNATIONAL CITY</t>
  </si>
  <si>
    <t>need ink catride</t>
  </si>
  <si>
    <t>P9000</t>
  </si>
  <si>
    <t>IMAGE NOT CLEAR</t>
  </si>
  <si>
    <t>DUCAB</t>
  </si>
  <si>
    <t>C3400</t>
  </si>
  <si>
    <t>Netsoft Computers LLC</t>
  </si>
  <si>
    <t>TOOD ENGLISH</t>
  </si>
  <si>
    <t>RETAIL ARIBIYA</t>
  </si>
  <si>
    <t>MT-4310</t>
  </si>
  <si>
    <t>DUBAI MALL</t>
  </si>
  <si>
    <t>ITHRA DUBAI</t>
  </si>
  <si>
    <t>DS-60000</t>
  </si>
  <si>
    <t>DIFC</t>
  </si>
  <si>
    <t>DEIRA</t>
  </si>
  <si>
    <t>DS-6500</t>
  </si>
  <si>
    <t>ROTOPACK</t>
  </si>
  <si>
    <t>MULTIPLEX</t>
  </si>
  <si>
    <t>SC-T5200D</t>
  </si>
  <si>
    <t>JBR</t>
  </si>
  <si>
    <t>BTO</t>
  </si>
  <si>
    <t>RASHIN</t>
  </si>
  <si>
    <t>Target Engineer,CAP project (Al Bateen) AUH</t>
  </si>
  <si>
    <t>AL BATEEN</t>
  </si>
  <si>
    <t>OKI</t>
  </si>
  <si>
    <t>NANT DEMO</t>
  </si>
  <si>
    <t>TM-L500</t>
  </si>
  <si>
    <t>NANT</t>
  </si>
  <si>
    <t>Axon Accounting and Book Keeping</t>
  </si>
  <si>
    <t>GT-S85</t>
  </si>
  <si>
    <t>Ali Arslan</t>
  </si>
  <si>
    <t>L805</t>
  </si>
  <si>
    <t>AL ZAROONI GROUP</t>
  </si>
  <si>
    <t>SC-T5000</t>
  </si>
  <si>
    <t>GHRHOOD</t>
  </si>
  <si>
    <t xml:space="preserve">Expo( Taawun) Branch- Sharjah </t>
  </si>
  <si>
    <t>TAAWAN</t>
  </si>
  <si>
    <t>MICRO CHIP COMPUTER</t>
  </si>
  <si>
    <t>ZAYED UNIVERSITY</t>
  </si>
  <si>
    <t>SALMAN</t>
  </si>
  <si>
    <t>ACADAMIC CITY</t>
  </si>
  <si>
    <t xml:space="preserve">EPSON </t>
  </si>
  <si>
    <t>EPSON OFFICE</t>
  </si>
  <si>
    <t>DAFZA</t>
  </si>
  <si>
    <t xml:space="preserve">EPSON MACHINE </t>
  </si>
  <si>
    <t>AL TAAWAN MALL</t>
  </si>
  <si>
    <t>NEED PARS</t>
  </si>
  <si>
    <t>SHARJAHA EXPO CENTRE</t>
  </si>
  <si>
    <t>DUGAS</t>
  </si>
  <si>
    <t>SP-9400</t>
  </si>
  <si>
    <t>TASJEEL AUTO MARKET</t>
  </si>
  <si>
    <t>TASJEEL AUTO VILLGEE</t>
  </si>
  <si>
    <t>l4060</t>
  </si>
  <si>
    <t>STAND BY MACHINE GIVEN</t>
  </si>
  <si>
    <t>IDEMIA</t>
  </si>
  <si>
    <t>ARAB TECH</t>
  </si>
  <si>
    <t xml:space="preserve">XEROX </t>
  </si>
  <si>
    <t>ZAYED NATIONAL MUSIAM</t>
  </si>
  <si>
    <t>ALMOE</t>
  </si>
  <si>
    <t>TM-C7500</t>
  </si>
  <si>
    <t>NEED CATRIDES</t>
  </si>
  <si>
    <t>LIFE PHARMACHY</t>
  </si>
  <si>
    <t>RP-9015</t>
  </si>
  <si>
    <t>BUR DUBAI</t>
  </si>
  <si>
    <t>MAMZAR</t>
  </si>
  <si>
    <t>MR. FAHAD</t>
  </si>
  <si>
    <t>Prompt computers</t>
  </si>
  <si>
    <t>L6190</t>
  </si>
  <si>
    <t>NEED EPSON SUPPORT</t>
  </si>
  <si>
    <t>SHABBER BALOCH</t>
  </si>
  <si>
    <t>TM-T88V</t>
  </si>
  <si>
    <t>Crado</t>
  </si>
  <si>
    <t>AD130</t>
  </si>
  <si>
    <t>AVISION</t>
  </si>
  <si>
    <t>NEED TO SEND TO DOX</t>
  </si>
  <si>
    <t>AL TAAWAN BR</t>
  </si>
  <si>
    <t>ALAIN</t>
  </si>
  <si>
    <t>MEETING</t>
  </si>
  <si>
    <t>l1300</t>
  </si>
  <si>
    <t>SHJ EXPO BR</t>
  </si>
  <si>
    <t>MARCOMS</t>
  </si>
  <si>
    <t>MARCOMES</t>
  </si>
  <si>
    <t>SP-4900</t>
  </si>
  <si>
    <t>OFFICE</t>
  </si>
  <si>
    <t>ALMOE MACHINE</t>
  </si>
  <si>
    <t>MFP-T5200</t>
  </si>
  <si>
    <t>Orange Auto</t>
  </si>
  <si>
    <t>LQ-350</t>
  </si>
  <si>
    <t>ISRA EMPAC SPORTS</t>
  </si>
  <si>
    <t>T-50</t>
  </si>
  <si>
    <t>COVER PLUSREGISTRATION</t>
  </si>
  <si>
    <t>GUNSHAGER</t>
  </si>
  <si>
    <t>PHOENIX</t>
  </si>
  <si>
    <t>EMIRATES PRINTING PRESS</t>
  </si>
  <si>
    <t>MANAL</t>
  </si>
  <si>
    <t>L-805</t>
  </si>
  <si>
    <t>C7500</t>
  </si>
  <si>
    <t>GEMS</t>
  </si>
  <si>
    <t>THE WESTMINISTER SHOOL</t>
  </si>
  <si>
    <t>C36i</t>
  </si>
  <si>
    <t>AVER</t>
  </si>
  <si>
    <t xml:space="preserve">AL QUSAIS </t>
  </si>
  <si>
    <t>AHMED HASAN</t>
  </si>
  <si>
    <t xml:space="preserve">YAMIMA </t>
  </si>
  <si>
    <t>NETARE</t>
  </si>
  <si>
    <t>need print head and inks</t>
  </si>
  <si>
    <t>EXPO CENTRE</t>
  </si>
  <si>
    <t>intidhar</t>
  </si>
  <si>
    <t>ALMOE OFFICE</t>
  </si>
  <si>
    <t>AL GHURAIR PRINTING PRESS</t>
  </si>
  <si>
    <t>SWATA</t>
  </si>
  <si>
    <t>INTERTAC</t>
  </si>
  <si>
    <t>MORDERN PHARMACY</t>
  </si>
  <si>
    <t>EMPOST</t>
  </si>
  <si>
    <t>UMA ROOML</t>
  </si>
  <si>
    <t xml:space="preserve">GITEX:// Installation &amp; Team </t>
  </si>
  <si>
    <t>TRADECENTRE</t>
  </si>
  <si>
    <t>CUMMIRS</t>
  </si>
  <si>
    <t>QL-570</t>
  </si>
  <si>
    <t>NOT PAID</t>
  </si>
  <si>
    <t>ALCCAD</t>
  </si>
  <si>
    <t>S2000</t>
  </si>
  <si>
    <t>DUBAI CABLES</t>
  </si>
  <si>
    <t>Redwoodworld</t>
  </si>
  <si>
    <t>TM-U220B</t>
  </si>
  <si>
    <t>NEED TO REPALCE THE PARTS</t>
  </si>
  <si>
    <t>AMERIAN UNIVERSITY</t>
  </si>
  <si>
    <t>GSX550</t>
  </si>
  <si>
    <t>GRAPHTECH</t>
  </si>
  <si>
    <t>UNIVERSITY</t>
  </si>
  <si>
    <t>MARVEL</t>
  </si>
  <si>
    <t>NESTO FUJ</t>
  </si>
  <si>
    <t>NESTO</t>
  </si>
  <si>
    <t>TO BE DELIVED</t>
  </si>
  <si>
    <t>VRS TECHNOLOGIES LLC</t>
  </si>
  <si>
    <t>WF-7610</t>
  </si>
  <si>
    <t>OTTY  STUDIO LLC</t>
  </si>
  <si>
    <t>R3000</t>
  </si>
  <si>
    <t>TM-S2000</t>
  </si>
  <si>
    <t>L565</t>
  </si>
  <si>
    <t>WAITING WARRENTY APROVEL</t>
  </si>
  <si>
    <t>TM-TU220U</t>
  </si>
  <si>
    <t>Mohammed syed</t>
  </si>
  <si>
    <t>L382</t>
  </si>
  <si>
    <t>waiting parts</t>
  </si>
  <si>
    <t>EMIRATES HEAD QUTER</t>
  </si>
  <si>
    <t>SP-7700</t>
  </si>
  <si>
    <t>CAD EMIRATES</t>
  </si>
  <si>
    <t>DXF-9000</t>
  </si>
  <si>
    <t>17503/17504</t>
  </si>
  <si>
    <t>SPECON</t>
  </si>
  <si>
    <t>T7200</t>
  </si>
  <si>
    <t>ROYAL ATLATIS</t>
  </si>
  <si>
    <t>DEEAR</t>
  </si>
  <si>
    <t>TRIPLE SEVEN TRANDING</t>
  </si>
  <si>
    <t>Al Tajdeed Computer Trd LLC</t>
  </si>
  <si>
    <t>EFFICO AL QOUZ</t>
  </si>
  <si>
    <t>INTIDHAR ALAM COMPUTERS SPARE PARTS TRADING</t>
  </si>
  <si>
    <t>PRODYNAMICS</t>
  </si>
  <si>
    <t>EXPRESS PAKAGING</t>
  </si>
  <si>
    <t>EXPRESS PAKAGING JAFZA</t>
  </si>
  <si>
    <t>JAFZA</t>
  </si>
  <si>
    <t>UMM SUQEIM BR</t>
  </si>
  <si>
    <t xml:space="preserve">THE MAHAL </t>
  </si>
  <si>
    <t>TM-T20II</t>
  </si>
  <si>
    <t>SHARJAH CLOCK TOWER</t>
  </si>
  <si>
    <t>CLOCK TOWER</t>
  </si>
  <si>
    <t xml:space="preserve">AL TAAWAN </t>
  </si>
  <si>
    <t>AVER TROLLY</t>
  </si>
  <si>
    <t>MANHAL</t>
  </si>
  <si>
    <t xml:space="preserve">SUPRIM INFORMAION </t>
  </si>
  <si>
    <t>TM-20II</t>
  </si>
  <si>
    <t>SHARJHA UNIVERSITY</t>
  </si>
  <si>
    <t>SPACE CENTRE</t>
  </si>
  <si>
    <t>SC-S70610</t>
  </si>
  <si>
    <t>SOLAS MARINE SERVICE</t>
  </si>
  <si>
    <t>SOLAS MAINE</t>
  </si>
  <si>
    <t>SC-T7000</t>
  </si>
  <si>
    <t>HAMRIYA PORT</t>
  </si>
  <si>
    <t>dar al taqa</t>
  </si>
  <si>
    <t>l220</t>
  </si>
  <si>
    <t>SULAIMAN AL RIYAMI</t>
  </si>
  <si>
    <t>HSE MIDDILE EAST</t>
  </si>
  <si>
    <t>L365</t>
  </si>
  <si>
    <t>BROTHER TRAINING</t>
  </si>
  <si>
    <t>SC2000</t>
  </si>
  <si>
    <t>GEMS WILLINGTON ACAADAMY</t>
  </si>
  <si>
    <t>TTP255</t>
  </si>
  <si>
    <t>TSC</t>
  </si>
  <si>
    <t>Sky Line Technologies FZE</t>
  </si>
  <si>
    <t>dubaiislamic</t>
  </si>
  <si>
    <t>ORGANIC EXIBISIONS</t>
  </si>
  <si>
    <t>DWTC</t>
  </si>
  <si>
    <t>NEED CUSTOMER FEED BACK</t>
  </si>
  <si>
    <t>YAS TECH</t>
  </si>
  <si>
    <t>GEORGE &amp; RUBAIH</t>
  </si>
  <si>
    <t>ADI INTERNATION</t>
  </si>
  <si>
    <t>QUBE ART</t>
  </si>
  <si>
    <t>sharjha university</t>
  </si>
  <si>
    <t>IBN BATTHU MAL</t>
  </si>
  <si>
    <t>EPSON TRAINING</t>
  </si>
  <si>
    <t>NADEEEM DEMO</t>
  </si>
  <si>
    <t>NADEEM DEMO</t>
  </si>
  <si>
    <t>JEBEL PACK LLC</t>
  </si>
  <si>
    <t>JEBEL PACK</t>
  </si>
  <si>
    <t>REDTAG</t>
  </si>
  <si>
    <t>22 MACHINE CUSTOMER DISPLAY FIXING</t>
  </si>
  <si>
    <t>KOJ</t>
  </si>
  <si>
    <t>MIKYNJY</t>
  </si>
  <si>
    <t>MALL OF EMIRATES</t>
  </si>
  <si>
    <t>YAMAMAY</t>
  </si>
  <si>
    <t>MARINA MALL</t>
  </si>
  <si>
    <t>UMER AND NURSING DEMO</t>
  </si>
  <si>
    <t>SILVER FRAME LLC</t>
  </si>
  <si>
    <t>SC-P10000</t>
  </si>
  <si>
    <t>FUJHRHA BR</t>
  </si>
  <si>
    <t>FUJAIRHAH</t>
  </si>
  <si>
    <t>AJMAN</t>
  </si>
  <si>
    <t>HUMIDYA</t>
  </si>
  <si>
    <t>AL DHIYFIA</t>
  </si>
  <si>
    <t>mall of emirates</t>
  </si>
  <si>
    <t>BUSINESS BAY</t>
  </si>
  <si>
    <t>BUSNISSUS BAY</t>
  </si>
  <si>
    <t>ZABEEL PRINTING PRESS</t>
  </si>
  <si>
    <t>SP9900</t>
  </si>
  <si>
    <t>AL SOUQ BR</t>
  </si>
  <si>
    <t>KHUZAM BR</t>
  </si>
  <si>
    <t>KHUZAM</t>
  </si>
  <si>
    <t>VIEW EMIRATES</t>
  </si>
  <si>
    <t xml:space="preserve">AL QOUZ </t>
  </si>
  <si>
    <t>RP-5800</t>
  </si>
  <si>
    <t>JASHANMALL</t>
  </si>
  <si>
    <t>RP-9018</t>
  </si>
  <si>
    <t>FRANCH BAKERY</t>
  </si>
  <si>
    <t>RAS ALKHOR BR</t>
  </si>
  <si>
    <t>EMIRATES SNCKS</t>
  </si>
  <si>
    <t>UMRMOUL</t>
  </si>
  <si>
    <t>DLQ-3500</t>
  </si>
  <si>
    <t xml:space="preserve">ALMOE </t>
  </si>
  <si>
    <t>MDS</t>
  </si>
  <si>
    <t>EMARAT</t>
  </si>
  <si>
    <t>5:00PM</t>
  </si>
  <si>
    <t>HP SUPPORT NEED</t>
  </si>
  <si>
    <t>JUMERIA</t>
  </si>
  <si>
    <t>IMPZ</t>
  </si>
  <si>
    <t>SHAISPER AND CO</t>
  </si>
  <si>
    <t>SHASPER AND CO</t>
  </si>
  <si>
    <t>OMNICO</t>
  </si>
  <si>
    <t>Al Suwaidi</t>
  </si>
  <si>
    <t>AL SHARQ HOSPITAL</t>
  </si>
  <si>
    <t>DS-70000</t>
  </si>
  <si>
    <t>JLT</t>
  </si>
  <si>
    <t xml:space="preserve">AL WASAL </t>
  </si>
  <si>
    <t xml:space="preserve">Al Tarmez Digital System Technology LLC
</t>
  </si>
  <si>
    <t>EMPER AND CONSUMETICS FACTORY LLC</t>
  </si>
  <si>
    <t>AL NISR PUBLISHING</t>
  </si>
  <si>
    <t>ARCHDOME</t>
  </si>
  <si>
    <t>SC-P6000</t>
  </si>
  <si>
    <t>BONNUM IT SOULATIONS</t>
  </si>
  <si>
    <t>OPTIMA PARTISIONS</t>
  </si>
  <si>
    <t>DUBAI MARINA</t>
  </si>
  <si>
    <t>UMER DEMO</t>
  </si>
  <si>
    <t>RP-7800</t>
  </si>
  <si>
    <t>UMER</t>
  </si>
  <si>
    <t>EMRAT</t>
  </si>
  <si>
    <t>REEF MALL</t>
  </si>
  <si>
    <t>TM-9000S</t>
  </si>
  <si>
    <t>DHAID BR</t>
  </si>
  <si>
    <t>DAHID</t>
  </si>
  <si>
    <t>AL WASAL BR</t>
  </si>
  <si>
    <t>AIR MATIX</t>
  </si>
  <si>
    <t>NAKHEEL</t>
  </si>
  <si>
    <t>WIDE COMPUTERS</t>
  </si>
  <si>
    <r>
      <rPr>
        <sz val="48"/>
        <color rgb="FF000000"/>
        <rFont val="Calibri"/>
        <family val="2"/>
        <charset val="1"/>
      </rPr>
      <t>Daily Service Report</t>
    </r>
    <r>
      <rPr>
        <sz val="11"/>
        <color rgb="FF000000"/>
        <rFont val="Calibri"/>
        <family val="2"/>
        <charset val="1"/>
      </rPr>
      <t xml:space="preserve"> </t>
    </r>
  </si>
  <si>
    <r>
      <rPr>
        <sz val="48"/>
        <color rgb="FF000000"/>
        <rFont val="Calibri"/>
        <family val="2"/>
        <charset val="1"/>
      </rPr>
      <t>Weekly Service Report</t>
    </r>
    <r>
      <rPr>
        <sz val="11"/>
        <color rgb="FF000000"/>
        <rFont val="Calibri"/>
        <family val="2"/>
        <charset val="1"/>
      </rPr>
      <t xml:space="preserve"> </t>
    </r>
  </si>
  <si>
    <t>S/N</t>
  </si>
  <si>
    <t xml:space="preserve">Job Number </t>
  </si>
  <si>
    <t>Client Name</t>
  </si>
  <si>
    <t xml:space="preserve">Job Status </t>
  </si>
  <si>
    <t xml:space="preserve">Reason why not completed </t>
  </si>
  <si>
    <t>Next Visit Date</t>
  </si>
  <si>
    <t>OTHER REMARKS</t>
  </si>
  <si>
    <t>QUT.</t>
  </si>
  <si>
    <t>IDMIYA</t>
  </si>
  <si>
    <t>SKYNET EXPRESS</t>
  </si>
  <si>
    <t>UMM RUMOOL</t>
  </si>
  <si>
    <t>PHONIEX</t>
  </si>
  <si>
    <t>ROYAL PRINTING PRESS</t>
  </si>
  <si>
    <t>QUT. O BE SEND</t>
  </si>
  <si>
    <t>AL KHAN</t>
  </si>
  <si>
    <t>P20000</t>
  </si>
  <si>
    <t>GEMS JUMERIHA PRIMERY SCHOOL</t>
  </si>
  <si>
    <t>I30</t>
  </si>
  <si>
    <t>GCG</t>
  </si>
  <si>
    <t>TRISTAR</t>
  </si>
  <si>
    <t>KAWANEEJ</t>
  </si>
  <si>
    <t>P&amp;P</t>
  </si>
  <si>
    <t>AZADEA GROUP</t>
  </si>
  <si>
    <t>HP-9015</t>
  </si>
  <si>
    <t>REPROGRAPICS</t>
  </si>
  <si>
    <t>P-9000</t>
  </si>
  <si>
    <t>ACADMIC CITY</t>
  </si>
  <si>
    <t>Dubai Garden Centre</t>
  </si>
  <si>
    <t>AL BARSHA SCHOOL FOR GIRLS</t>
  </si>
  <si>
    <t>i40</t>
  </si>
  <si>
    <t>aver</t>
  </si>
  <si>
    <t>AL BARSHA</t>
  </si>
  <si>
    <t>ADS</t>
  </si>
  <si>
    <t>RTA</t>
  </si>
  <si>
    <t>AL KHAWNEEJ BUS DEPO</t>
  </si>
  <si>
    <t>DERIA LICENCE</t>
  </si>
  <si>
    <t>DERIA</t>
  </si>
  <si>
    <t>AMERICAN UNIVERSITY</t>
  </si>
  <si>
    <t>590-09</t>
  </si>
  <si>
    <t>EPSON  TRAINING</t>
  </si>
  <si>
    <t>T5400</t>
  </si>
  <si>
    <t>T5100</t>
  </si>
  <si>
    <t>LEKADE SHJ</t>
  </si>
  <si>
    <t>SOLICO</t>
  </si>
  <si>
    <t>AL NISIR PUBLISHING</t>
  </si>
  <si>
    <t>AL MAWRID PKKG</t>
  </si>
  <si>
    <t>AL MAWRID ADV.</t>
  </si>
  <si>
    <t>IND. 12</t>
  </si>
  <si>
    <t>GRACE STUDIO</t>
  </si>
  <si>
    <t>REPORTED TO EPSON</t>
  </si>
  <si>
    <t>KARAMA</t>
  </si>
  <si>
    <t>ALMOE KARAMA OFFICE</t>
  </si>
  <si>
    <t>ALMOE KARAAM</t>
  </si>
  <si>
    <t>L550</t>
  </si>
  <si>
    <t xml:space="preserve">RIOT </t>
  </si>
  <si>
    <t>GULF PHOTO PLUS</t>
  </si>
  <si>
    <t xml:space="preserve">RTA </t>
  </si>
  <si>
    <t>PT-300V</t>
  </si>
  <si>
    <t>SIMPANY SOFTWAR TRAINING</t>
  </si>
  <si>
    <t>DL380</t>
  </si>
  <si>
    <t>IMAGE ONE</t>
  </si>
  <si>
    <t>QUSIAS</t>
  </si>
  <si>
    <t>VILA NOVA</t>
  </si>
  <si>
    <t xml:space="preserve">VILLA </t>
  </si>
  <si>
    <t>SAMSHEER</t>
  </si>
  <si>
    <t>Autom8 Technology FZCO</t>
  </si>
  <si>
    <t>NEXACARE</t>
  </si>
  <si>
    <t>ARC MIDDLE EAST</t>
  </si>
  <si>
    <t>ARC MIDDILEEAST</t>
  </si>
  <si>
    <t>RAK</t>
  </si>
  <si>
    <t>LECARDE TRADING</t>
  </si>
  <si>
    <t>INDUSRIAL</t>
  </si>
  <si>
    <t>CCL PACMAN</t>
  </si>
  <si>
    <t>HP TRAINING</t>
  </si>
  <si>
    <t>MFP 78/82</t>
  </si>
  <si>
    <t>MF P72</t>
  </si>
  <si>
    <t>AL SAWADI COMPUTERS</t>
  </si>
  <si>
    <t>DS70000</t>
  </si>
  <si>
    <t>al hassan</t>
  </si>
  <si>
    <t>FUJHARHA CEMENT</t>
  </si>
  <si>
    <t>FX-890</t>
  </si>
  <si>
    <t>INTERNATONAL RADIOGY CENTRE</t>
  </si>
  <si>
    <t>PP-50</t>
  </si>
  <si>
    <t>SUBWAY</t>
  </si>
  <si>
    <t>RASHID PRINTING PRESS</t>
  </si>
  <si>
    <t>QUT</t>
  </si>
  <si>
    <t>PIX N FIX</t>
  </si>
  <si>
    <t>NEED UPDATE FROM GRAPTECH</t>
  </si>
  <si>
    <t>NDIGITECH</t>
  </si>
  <si>
    <t>N-DIGTECH</t>
  </si>
  <si>
    <t>AL NISAR PRINTING PRESS</t>
  </si>
  <si>
    <t>GULF NEWS</t>
  </si>
  <si>
    <t>GIFFIN GRAPHICS</t>
  </si>
  <si>
    <t xml:space="preserve">NEED PARTS </t>
  </si>
  <si>
    <t>PRATAP DEMO</t>
  </si>
  <si>
    <t>EPM</t>
  </si>
  <si>
    <t>WORLD WIDE WEB</t>
  </si>
  <si>
    <t>510-09</t>
  </si>
  <si>
    <t>PRINTER SERVICE STOCK CHECKING</t>
  </si>
  <si>
    <t>Intertec Systems LLC</t>
  </si>
  <si>
    <t>IND. ARIA</t>
  </si>
  <si>
    <t>JARLTECH</t>
  </si>
  <si>
    <t>P80</t>
  </si>
  <si>
    <t>HBC PRINTERS</t>
  </si>
  <si>
    <t xml:space="preserve">SLP SUPPORT </t>
  </si>
  <si>
    <t>SLP SUPPORT</t>
  </si>
  <si>
    <t>SAMSANG</t>
  </si>
  <si>
    <t>MARVEL GENERNAL TRADING</t>
  </si>
  <si>
    <t>AL MARIWRD</t>
  </si>
  <si>
    <t>SC-T3400</t>
  </si>
  <si>
    <t>BUHARIA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</si>
</sst>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d\-mmm\-yy;@"/>
  </numFmts>
  <fonts count="8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10"/>
      <name val="Arial"/>
      <charset val="204"/>
    </font>
    <font>
      <b/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4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164" fontId="7" fillId="0" borderId="0" applyBorder="0" applyProtection="0"/>
    <xf numFmtId="164" fontId="7" fillId="0" borderId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8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</cellXfs>
  <cellStyles count="27">
    <cellStyle name="Comma 2" xfId="1"/>
    <cellStyle name="Comma 2 2" xfId="2"/>
    <cellStyle name="Normal" xfId="0" builtinId="0"/>
    <cellStyle name="Normal 10" xfId="3"/>
    <cellStyle name="Normal 10 2" xfId="4"/>
    <cellStyle name="Normal 11" xfId="5"/>
    <cellStyle name="Normal 11 2" xfId="6"/>
    <cellStyle name="Normal 2" xfId="7"/>
    <cellStyle name="Normal 2 2" xfId="8"/>
    <cellStyle name="Normal 2 2 2" xfId="9"/>
    <cellStyle name="Normal 2 2 2 2" xfId="10"/>
    <cellStyle name="Normal 2 2 2 3" xfId="11"/>
    <cellStyle name="Normal 2 3" xfId="12"/>
    <cellStyle name="Normal 3" xfId="13"/>
    <cellStyle name="Normal 3 2" xfId="14"/>
    <cellStyle name="Normal 4" xfId="15"/>
    <cellStyle name="Normal 4 2" xfId="16"/>
    <cellStyle name="Normal 5" xfId="17"/>
    <cellStyle name="Normal 5 2" xfId="18"/>
    <cellStyle name="Normal 6" xfId="19"/>
    <cellStyle name="Normal 6 2" xfId="20"/>
    <cellStyle name="Normal 7" xfId="21"/>
    <cellStyle name="Normal 7 2" xfId="22"/>
    <cellStyle name="Normal 7 2 2" xfId="23"/>
    <cellStyle name="Normal 9" xfId="24"/>
    <cellStyle name="Normal 9 2" xfId="25"/>
    <cellStyle name="Style 1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53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81" sqref="A281"/>
      <selection pane="bottomRight" activeCell="D3" sqref="D3"/>
    </sheetView>
  </sheetViews>
  <sheetFormatPr defaultRowHeight="14.4"/>
  <cols>
    <col min="1" max="1" width="9.33203125" style="1" bestFit="1" customWidth="1"/>
    <col min="2" max="2" width="9.6640625" style="2" bestFit="1" customWidth="1"/>
    <col min="3" max="3" width="11.88671875" style="3" bestFit="1" customWidth="1"/>
    <col min="4" max="4" width="46.77734375" style="3" bestFit="1" customWidth="1"/>
    <col min="5" max="5" width="40.21875" style="3" bestFit="1" customWidth="1"/>
    <col min="6" max="6" width="13.44140625" style="3" bestFit="1" customWidth="1"/>
    <col min="7" max="7" width="11.21875" style="3" bestFit="1" customWidth="1"/>
    <col min="8" max="8" width="12.33203125" style="3" bestFit="1" customWidth="1"/>
    <col min="9" max="9" width="8.77734375" style="3" bestFit="1" customWidth="1"/>
    <col min="10" max="10" width="9.6640625" style="3" bestFit="1" customWidth="1"/>
    <col min="11" max="11" width="11.21875" style="3" bestFit="1" customWidth="1"/>
    <col min="12" max="12" width="28.33203125" style="3" bestFit="1" customWidth="1"/>
    <col min="13" max="13" width="9" style="1" bestFit="1" customWidth="1"/>
    <col min="14" max="14" width="8.88671875" style="3" bestFit="1" customWidth="1"/>
    <col min="15" max="15" width="7.77734375" style="3" bestFit="1" customWidth="1"/>
    <col min="16" max="16" width="9.33203125" style="1" bestFit="1" customWidth="1"/>
    <col min="17" max="17" width="15" style="17" bestFit="1" customWidth="1"/>
    <col min="18" max="18" width="24" style="1" bestFit="1" customWidth="1"/>
    <col min="19" max="19" width="13.44140625" style="3" bestFit="1" customWidth="1"/>
    <col min="20" max="20" width="11.44140625" style="1" bestFit="1" customWidth="1"/>
    <col min="21" max="21" width="11.109375" style="4" bestFit="1" customWidth="1"/>
    <col min="22" max="22" width="13.33203125" style="5" bestFit="1" customWidth="1"/>
    <col min="23" max="23" width="15.109375" style="1" bestFit="1" customWidth="1"/>
    <col min="24" max="24" width="10.44140625" style="1" bestFit="1" customWidth="1"/>
    <col min="25" max="1025" width="9.109375" style="1" customWidth="1"/>
  </cols>
  <sheetData>
    <row r="1" spans="1:23" ht="31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8" t="s">
        <v>21</v>
      </c>
      <c r="W1" s="8" t="s">
        <v>22</v>
      </c>
    </row>
    <row r="2" spans="1:23">
      <c r="A2" s="3" t="s">
        <v>23</v>
      </c>
      <c r="B2" s="2">
        <v>43262</v>
      </c>
      <c r="C2" s="3">
        <v>16775</v>
      </c>
      <c r="E2" s="3" t="s">
        <v>24</v>
      </c>
      <c r="F2" s="3" t="s">
        <v>25</v>
      </c>
      <c r="G2" s="3" t="s">
        <v>26</v>
      </c>
      <c r="H2" s="3" t="s">
        <v>27</v>
      </c>
      <c r="I2" s="9">
        <v>0.33333333333333298</v>
      </c>
      <c r="J2" s="9">
        <v>0.58333333333333304</v>
      </c>
      <c r="K2" s="3" t="s">
        <v>28</v>
      </c>
      <c r="L2" s="3" t="s">
        <v>29</v>
      </c>
      <c r="Q2" s="17" t="s">
        <v>30</v>
      </c>
      <c r="S2" s="3" t="s">
        <v>31</v>
      </c>
      <c r="U2" s="4" t="str">
        <f t="shared" ref="U2:U65" si="0">TEXT(B2,"dddd")</f>
        <v>Monday</v>
      </c>
      <c r="V2" s="10">
        <f t="shared" ref="V2:V33" si="1">IF((OR((J2=""),(I2=""))),0,IF((J2&lt;J94),((J2-I2)*24),((J2-I2)*24)))</f>
        <v>6.0000000000000018</v>
      </c>
    </row>
    <row r="3" spans="1:23" ht="72">
      <c r="A3" s="3" t="s">
        <v>23</v>
      </c>
      <c r="B3" s="2">
        <v>43262</v>
      </c>
      <c r="C3" s="3">
        <v>16865</v>
      </c>
      <c r="E3" s="3" t="s">
        <v>32</v>
      </c>
      <c r="F3" s="3" t="s">
        <v>33</v>
      </c>
      <c r="G3" s="3" t="s">
        <v>26</v>
      </c>
      <c r="H3" s="3" t="s">
        <v>34</v>
      </c>
      <c r="I3" s="9">
        <v>0.58333333333333304</v>
      </c>
      <c r="J3" s="9">
        <v>0.60416666666666696</v>
      </c>
      <c r="K3" s="3" t="s">
        <v>28</v>
      </c>
      <c r="L3" s="3" t="s">
        <v>35</v>
      </c>
      <c r="M3" s="1" t="s">
        <v>36</v>
      </c>
      <c r="Q3" s="17" t="s">
        <v>37</v>
      </c>
      <c r="S3" s="3" t="s">
        <v>38</v>
      </c>
      <c r="U3" s="4" t="str">
        <f t="shared" si="0"/>
        <v>Monday</v>
      </c>
      <c r="V3" s="10">
        <f t="shared" si="1"/>
        <v>0.50000000000001421</v>
      </c>
    </row>
    <row r="4" spans="1:23">
      <c r="A4" s="3" t="s">
        <v>23</v>
      </c>
      <c r="B4" s="2">
        <v>43263</v>
      </c>
      <c r="C4" s="3">
        <v>16775</v>
      </c>
      <c r="E4" s="3" t="s">
        <v>24</v>
      </c>
      <c r="F4" s="3" t="s">
        <v>25</v>
      </c>
      <c r="G4" s="3" t="s">
        <v>26</v>
      </c>
      <c r="H4" s="3" t="s">
        <v>27</v>
      </c>
      <c r="I4" s="9">
        <v>0.33333333333333298</v>
      </c>
      <c r="J4" s="9">
        <v>0.41666666666666702</v>
      </c>
      <c r="K4" s="3" t="s">
        <v>28</v>
      </c>
      <c r="L4" s="3" t="s">
        <v>39</v>
      </c>
      <c r="Q4" s="17" t="s">
        <v>40</v>
      </c>
      <c r="S4" s="3" t="s">
        <v>38</v>
      </c>
      <c r="U4" s="4" t="str">
        <f t="shared" si="0"/>
        <v>Tuesday</v>
      </c>
      <c r="V4" s="10">
        <f t="shared" si="1"/>
        <v>2.0000000000000169</v>
      </c>
    </row>
    <row r="5" spans="1:23">
      <c r="A5" s="3" t="s">
        <v>23</v>
      </c>
      <c r="B5" s="2">
        <v>43263</v>
      </c>
      <c r="C5" s="3">
        <v>16869</v>
      </c>
      <c r="E5" s="3" t="s">
        <v>41</v>
      </c>
      <c r="F5" s="3" t="s">
        <v>42</v>
      </c>
      <c r="G5" s="3" t="s">
        <v>26</v>
      </c>
      <c r="H5" s="3" t="s">
        <v>27</v>
      </c>
      <c r="I5" s="9">
        <v>0.41666666666666702</v>
      </c>
      <c r="J5" s="9">
        <v>0.54166666666666696</v>
      </c>
      <c r="K5" s="3" t="s">
        <v>43</v>
      </c>
      <c r="N5" s="3">
        <v>1489</v>
      </c>
      <c r="O5" s="3">
        <v>1779</v>
      </c>
      <c r="Q5" s="17" t="s">
        <v>44</v>
      </c>
      <c r="S5" s="3" t="s">
        <v>38</v>
      </c>
      <c r="U5" s="4" t="str">
        <f t="shared" si="0"/>
        <v>Tuesday</v>
      </c>
      <c r="V5" s="10">
        <f t="shared" si="1"/>
        <v>2.9999999999999987</v>
      </c>
    </row>
    <row r="6" spans="1:23">
      <c r="A6" s="3" t="s">
        <v>23</v>
      </c>
      <c r="B6" s="2">
        <v>43263</v>
      </c>
      <c r="C6" s="3">
        <v>16775</v>
      </c>
      <c r="E6" s="3" t="s">
        <v>24</v>
      </c>
      <c r="F6" s="3" t="s">
        <v>25</v>
      </c>
      <c r="G6" s="3" t="s">
        <v>26</v>
      </c>
      <c r="H6" s="3" t="s">
        <v>27</v>
      </c>
      <c r="I6" s="9">
        <v>0.54166666666666696</v>
      </c>
      <c r="J6" s="9">
        <v>0.625</v>
      </c>
      <c r="K6" s="3" t="s">
        <v>28</v>
      </c>
      <c r="L6" s="3" t="s">
        <v>39</v>
      </c>
      <c r="N6" s="3">
        <v>1779</v>
      </c>
      <c r="O6" s="3">
        <v>1829</v>
      </c>
      <c r="Q6" s="17" t="s">
        <v>45</v>
      </c>
      <c r="S6" s="3" t="s">
        <v>31</v>
      </c>
      <c r="U6" s="4" t="str">
        <f t="shared" si="0"/>
        <v>Tuesday</v>
      </c>
      <c r="V6" s="10">
        <f t="shared" si="1"/>
        <v>1.9999999999999929</v>
      </c>
    </row>
    <row r="7" spans="1:23">
      <c r="A7" s="3" t="s">
        <v>23</v>
      </c>
      <c r="B7" s="2">
        <v>43264</v>
      </c>
      <c r="C7" s="3">
        <v>16763</v>
      </c>
      <c r="E7" s="3" t="s">
        <v>24</v>
      </c>
      <c r="F7" s="3" t="s">
        <v>46</v>
      </c>
      <c r="G7" s="3" t="s">
        <v>26</v>
      </c>
      <c r="H7" s="3" t="s">
        <v>27</v>
      </c>
      <c r="I7" s="9">
        <v>0.33333333333333298</v>
      </c>
      <c r="J7" s="9">
        <v>0.5</v>
      </c>
      <c r="K7" s="3" t="s">
        <v>28</v>
      </c>
      <c r="N7" s="3">
        <v>1829</v>
      </c>
      <c r="O7" s="3">
        <v>1883</v>
      </c>
      <c r="Q7" s="17" t="s">
        <v>47</v>
      </c>
      <c r="S7" s="3" t="s">
        <v>38</v>
      </c>
      <c r="U7" s="4" t="str">
        <f t="shared" si="0"/>
        <v>Wednesday</v>
      </c>
      <c r="V7" s="10">
        <f t="shared" si="1"/>
        <v>4.0000000000000089</v>
      </c>
    </row>
    <row r="8" spans="1:23">
      <c r="A8" s="3" t="s">
        <v>23</v>
      </c>
      <c r="B8" s="2">
        <v>43264</v>
      </c>
      <c r="C8" s="3">
        <v>16895</v>
      </c>
      <c r="E8" s="3" t="s">
        <v>48</v>
      </c>
      <c r="F8" s="3" t="s">
        <v>49</v>
      </c>
      <c r="G8" s="3" t="s">
        <v>26</v>
      </c>
      <c r="H8" s="3" t="s">
        <v>27</v>
      </c>
      <c r="I8" s="9">
        <v>0.5</v>
      </c>
      <c r="J8" s="9">
        <v>0.58333333333333304</v>
      </c>
      <c r="K8" s="3" t="s">
        <v>43</v>
      </c>
      <c r="Q8" s="17" t="s">
        <v>50</v>
      </c>
      <c r="S8" s="3" t="s">
        <v>51</v>
      </c>
      <c r="U8" s="4" t="str">
        <f t="shared" si="0"/>
        <v>Wednesday</v>
      </c>
      <c r="V8" s="10">
        <f t="shared" si="1"/>
        <v>1.9999999999999929</v>
      </c>
    </row>
    <row r="9" spans="1:23">
      <c r="A9" s="3" t="s">
        <v>23</v>
      </c>
      <c r="B9" s="2">
        <v>43264</v>
      </c>
      <c r="C9" s="3">
        <v>16541</v>
      </c>
      <c r="E9" s="3" t="s">
        <v>24</v>
      </c>
      <c r="F9" s="3" t="s">
        <v>46</v>
      </c>
      <c r="G9" s="3" t="s">
        <v>26</v>
      </c>
      <c r="H9" s="3" t="s">
        <v>27</v>
      </c>
      <c r="I9" s="9">
        <v>0.58333333333333304</v>
      </c>
      <c r="J9" s="9">
        <v>0.60416666666666696</v>
      </c>
      <c r="K9" s="3" t="s">
        <v>28</v>
      </c>
      <c r="U9" s="4" t="str">
        <f t="shared" si="0"/>
        <v>Wednesday</v>
      </c>
      <c r="V9" s="10">
        <f t="shared" si="1"/>
        <v>0.50000000000001421</v>
      </c>
    </row>
    <row r="10" spans="1:23">
      <c r="A10" s="3" t="s">
        <v>23</v>
      </c>
      <c r="B10" s="2">
        <v>43265</v>
      </c>
      <c r="C10" s="3">
        <v>16541</v>
      </c>
      <c r="E10" s="3" t="s">
        <v>24</v>
      </c>
      <c r="F10" s="3" t="s">
        <v>46</v>
      </c>
      <c r="G10" s="3" t="s">
        <v>26</v>
      </c>
      <c r="H10" s="3" t="s">
        <v>27</v>
      </c>
      <c r="I10" s="9">
        <v>0.33333333333333298</v>
      </c>
      <c r="J10" s="9">
        <v>0.41666666666666702</v>
      </c>
      <c r="K10" s="3" t="s">
        <v>28</v>
      </c>
      <c r="N10" s="3">
        <v>1883</v>
      </c>
      <c r="O10" s="3">
        <v>1935</v>
      </c>
      <c r="U10" s="4" t="str">
        <f t="shared" si="0"/>
        <v>Thursday</v>
      </c>
      <c r="V10" s="10">
        <f t="shared" si="1"/>
        <v>2.0000000000000169</v>
      </c>
    </row>
    <row r="11" spans="1:23">
      <c r="A11" s="3" t="s">
        <v>23</v>
      </c>
      <c r="B11" s="2">
        <v>43265</v>
      </c>
      <c r="C11" s="3">
        <v>16853</v>
      </c>
      <c r="E11" s="3" t="s">
        <v>52</v>
      </c>
      <c r="F11" s="3" t="s">
        <v>53</v>
      </c>
      <c r="G11" s="3" t="s">
        <v>26</v>
      </c>
      <c r="H11" s="3" t="s">
        <v>34</v>
      </c>
      <c r="I11" s="9">
        <v>0.41666666666666702</v>
      </c>
      <c r="J11" s="9">
        <v>0.54166666666666696</v>
      </c>
      <c r="K11" s="3" t="s">
        <v>28</v>
      </c>
      <c r="L11" s="3" t="s">
        <v>54</v>
      </c>
      <c r="U11" s="4" t="str">
        <f t="shared" si="0"/>
        <v>Thursday</v>
      </c>
      <c r="V11" s="10">
        <f t="shared" si="1"/>
        <v>2.9999999999999987</v>
      </c>
    </row>
    <row r="12" spans="1:23">
      <c r="A12" s="3" t="s">
        <v>23</v>
      </c>
      <c r="B12" s="2">
        <v>43265</v>
      </c>
      <c r="C12" s="3">
        <v>16879</v>
      </c>
      <c r="E12" s="3" t="s">
        <v>24</v>
      </c>
      <c r="F12" s="3" t="s">
        <v>55</v>
      </c>
      <c r="G12" s="3" t="s">
        <v>26</v>
      </c>
      <c r="H12" s="3" t="s">
        <v>27</v>
      </c>
      <c r="I12" s="9">
        <v>0.54166666666666696</v>
      </c>
      <c r="J12" s="9">
        <v>0.60416666666666696</v>
      </c>
      <c r="K12" s="3" t="s">
        <v>28</v>
      </c>
      <c r="L12" s="3" t="s">
        <v>39</v>
      </c>
      <c r="U12" s="4" t="str">
        <f t="shared" si="0"/>
        <v>Thursday</v>
      </c>
      <c r="V12" s="10">
        <f t="shared" si="1"/>
        <v>1.5</v>
      </c>
    </row>
    <row r="13" spans="1:23">
      <c r="A13" s="3" t="s">
        <v>23</v>
      </c>
      <c r="B13" s="2">
        <v>43268</v>
      </c>
      <c r="C13" s="3">
        <v>16763</v>
      </c>
      <c r="E13" s="3" t="s">
        <v>24</v>
      </c>
      <c r="F13" s="3" t="s">
        <v>46</v>
      </c>
      <c r="G13" s="3" t="s">
        <v>26</v>
      </c>
      <c r="H13" s="3" t="s">
        <v>27</v>
      </c>
      <c r="I13" s="9">
        <v>0.33333333333333298</v>
      </c>
      <c r="J13" s="9">
        <v>0.39583333333333298</v>
      </c>
      <c r="K13" s="3" t="s">
        <v>43</v>
      </c>
      <c r="N13" s="3">
        <v>1935</v>
      </c>
      <c r="O13" s="3">
        <v>1965</v>
      </c>
      <c r="U13" s="4" t="str">
        <f t="shared" si="0"/>
        <v>Sunday</v>
      </c>
      <c r="V13" s="10">
        <f t="shared" si="1"/>
        <v>1.5</v>
      </c>
    </row>
    <row r="14" spans="1:23">
      <c r="A14" s="3" t="s">
        <v>23</v>
      </c>
      <c r="B14" s="2">
        <v>43268</v>
      </c>
      <c r="C14" s="3">
        <v>16865</v>
      </c>
      <c r="E14" s="3" t="s">
        <v>32</v>
      </c>
      <c r="F14" s="3" t="s">
        <v>33</v>
      </c>
      <c r="G14" s="3" t="s">
        <v>26</v>
      </c>
      <c r="H14" s="3" t="s">
        <v>34</v>
      </c>
      <c r="I14" s="9">
        <v>0.39583333333333298</v>
      </c>
      <c r="J14" s="9">
        <v>0.41666666666666702</v>
      </c>
      <c r="K14" s="3" t="s">
        <v>43</v>
      </c>
      <c r="U14" s="4" t="str">
        <f t="shared" si="0"/>
        <v>Sunday</v>
      </c>
      <c r="V14" s="10">
        <f t="shared" si="1"/>
        <v>0.50000000000001688</v>
      </c>
    </row>
    <row r="15" spans="1:23">
      <c r="A15" s="3" t="s">
        <v>23</v>
      </c>
      <c r="B15" s="2">
        <v>43268</v>
      </c>
      <c r="C15" s="3">
        <v>16879</v>
      </c>
      <c r="E15" s="3" t="s">
        <v>56</v>
      </c>
      <c r="F15" s="3" t="s">
        <v>57</v>
      </c>
      <c r="G15" s="3" t="s">
        <v>58</v>
      </c>
      <c r="H15" s="3" t="s">
        <v>27</v>
      </c>
      <c r="I15" s="9">
        <v>0.41666666666666702</v>
      </c>
      <c r="J15" s="9">
        <v>0.54166666666666696</v>
      </c>
      <c r="K15" s="3" t="s">
        <v>43</v>
      </c>
      <c r="U15" s="4" t="str">
        <f t="shared" si="0"/>
        <v>Sunday</v>
      </c>
      <c r="V15" s="10">
        <f t="shared" si="1"/>
        <v>2.9999999999999987</v>
      </c>
    </row>
    <row r="16" spans="1:23">
      <c r="A16" s="3" t="s">
        <v>23</v>
      </c>
      <c r="B16" s="2">
        <v>43268</v>
      </c>
      <c r="C16" s="3">
        <v>16432</v>
      </c>
      <c r="E16" s="3" t="s">
        <v>59</v>
      </c>
      <c r="F16" s="3" t="s">
        <v>60</v>
      </c>
      <c r="G16" s="3" t="s">
        <v>26</v>
      </c>
      <c r="H16" s="3" t="s">
        <v>51</v>
      </c>
      <c r="I16" s="9">
        <v>0.54166666666666696</v>
      </c>
      <c r="J16" s="9">
        <v>0.625</v>
      </c>
      <c r="K16" s="3" t="s">
        <v>28</v>
      </c>
      <c r="L16" s="3" t="s">
        <v>61</v>
      </c>
      <c r="U16" s="4" t="str">
        <f t="shared" si="0"/>
        <v>Sunday</v>
      </c>
      <c r="V16" s="10">
        <f t="shared" si="1"/>
        <v>1.9999999999999929</v>
      </c>
    </row>
    <row r="17" spans="1:22">
      <c r="A17" s="3" t="s">
        <v>23</v>
      </c>
      <c r="B17" s="2">
        <v>43269</v>
      </c>
      <c r="C17" s="3">
        <v>16868</v>
      </c>
      <c r="E17" s="3" t="s">
        <v>24</v>
      </c>
      <c r="F17" s="3" t="s">
        <v>62</v>
      </c>
      <c r="G17" s="3" t="s">
        <v>63</v>
      </c>
      <c r="H17" s="3" t="s">
        <v>34</v>
      </c>
      <c r="I17" s="9">
        <v>0.33333333333333298</v>
      </c>
      <c r="J17" s="9">
        <v>0.41666666666666702</v>
      </c>
      <c r="K17" s="3" t="s">
        <v>28</v>
      </c>
      <c r="L17" s="3" t="s">
        <v>64</v>
      </c>
      <c r="U17" s="4" t="str">
        <f t="shared" si="0"/>
        <v>Monday</v>
      </c>
      <c r="V17" s="10">
        <f t="shared" si="1"/>
        <v>2.0000000000000169</v>
      </c>
    </row>
    <row r="18" spans="1:22">
      <c r="A18" s="3" t="s">
        <v>23</v>
      </c>
      <c r="B18" s="2">
        <v>43269</v>
      </c>
      <c r="C18" s="3">
        <v>16775</v>
      </c>
      <c r="E18" s="3" t="s">
        <v>24</v>
      </c>
      <c r="F18" s="3" t="s">
        <v>25</v>
      </c>
      <c r="G18" s="3" t="s">
        <v>26</v>
      </c>
      <c r="H18" s="3" t="s">
        <v>34</v>
      </c>
      <c r="I18" s="9">
        <v>0.41666666666666702</v>
      </c>
      <c r="J18" s="9">
        <v>0.54166666666666696</v>
      </c>
      <c r="K18" s="3" t="s">
        <v>28</v>
      </c>
      <c r="L18" s="3" t="s">
        <v>61</v>
      </c>
      <c r="U18" s="4" t="str">
        <f t="shared" si="0"/>
        <v>Monday</v>
      </c>
      <c r="V18" s="10">
        <f t="shared" si="1"/>
        <v>2.9999999999999987</v>
      </c>
    </row>
    <row r="19" spans="1:22">
      <c r="A19" s="3" t="s">
        <v>23</v>
      </c>
      <c r="B19" s="2">
        <v>43269</v>
      </c>
      <c r="C19" s="3">
        <v>16785</v>
      </c>
      <c r="E19" s="3" t="s">
        <v>65</v>
      </c>
      <c r="F19" s="3" t="s">
        <v>66</v>
      </c>
      <c r="G19" s="3" t="s">
        <v>26</v>
      </c>
      <c r="H19" s="3" t="s">
        <v>34</v>
      </c>
      <c r="I19" s="9">
        <v>0.54166666666666696</v>
      </c>
      <c r="J19" s="9">
        <v>0.58333333333333304</v>
      </c>
      <c r="K19" s="3" t="s">
        <v>28</v>
      </c>
      <c r="L19" s="3" t="s">
        <v>61</v>
      </c>
      <c r="U19" s="4" t="str">
        <f t="shared" si="0"/>
        <v>Monday</v>
      </c>
      <c r="V19" s="10">
        <f t="shared" si="1"/>
        <v>0.99999999999998579</v>
      </c>
    </row>
    <row r="20" spans="1:22">
      <c r="A20" s="3" t="s">
        <v>23</v>
      </c>
      <c r="B20" s="2">
        <v>43269</v>
      </c>
      <c r="C20" s="3">
        <v>16854</v>
      </c>
      <c r="E20" s="3" t="s">
        <v>67</v>
      </c>
      <c r="F20" s="3" t="s">
        <v>68</v>
      </c>
      <c r="G20" s="3" t="s">
        <v>26</v>
      </c>
      <c r="H20" s="3" t="s">
        <v>27</v>
      </c>
      <c r="I20" s="9">
        <v>0.58333333333333304</v>
      </c>
      <c r="J20" s="9">
        <v>0.70833333333333304</v>
      </c>
      <c r="K20" s="3" t="s">
        <v>43</v>
      </c>
      <c r="U20" s="4" t="str">
        <f t="shared" si="0"/>
        <v>Monday</v>
      </c>
      <c r="V20" s="10">
        <f t="shared" si="1"/>
        <v>3</v>
      </c>
    </row>
    <row r="21" spans="1:22">
      <c r="A21" s="3" t="s">
        <v>23</v>
      </c>
      <c r="B21" s="2">
        <v>43270</v>
      </c>
      <c r="C21" s="3">
        <v>16780</v>
      </c>
      <c r="E21" s="3" t="s">
        <v>69</v>
      </c>
      <c r="F21" s="3" t="s">
        <v>70</v>
      </c>
      <c r="G21" s="3" t="s">
        <v>26</v>
      </c>
      <c r="H21" s="3" t="s">
        <v>27</v>
      </c>
      <c r="I21" s="9">
        <v>0.33333333333333298</v>
      </c>
      <c r="J21" s="9">
        <v>0.58333333333333304</v>
      </c>
      <c r="K21" s="3" t="s">
        <v>43</v>
      </c>
      <c r="N21" s="3">
        <v>1974</v>
      </c>
      <c r="O21" s="3">
        <v>2142</v>
      </c>
      <c r="U21" s="4" t="str">
        <f t="shared" si="0"/>
        <v>Tuesday</v>
      </c>
      <c r="V21" s="10">
        <f t="shared" si="1"/>
        <v>6.0000000000000018</v>
      </c>
    </row>
    <row r="22" spans="1:22">
      <c r="A22" s="3" t="s">
        <v>23</v>
      </c>
      <c r="B22" s="2">
        <v>43270</v>
      </c>
      <c r="C22" s="3">
        <v>16681</v>
      </c>
      <c r="E22" s="3" t="s">
        <v>71</v>
      </c>
      <c r="F22" s="3" t="s">
        <v>72</v>
      </c>
      <c r="G22" s="3" t="s">
        <v>26</v>
      </c>
      <c r="H22" s="3" t="s">
        <v>34</v>
      </c>
      <c r="I22" s="9">
        <v>0.58333333333333304</v>
      </c>
      <c r="J22" s="9">
        <v>0.70833333333333304</v>
      </c>
      <c r="K22" s="3" t="s">
        <v>43</v>
      </c>
      <c r="N22" s="3">
        <v>2142</v>
      </c>
      <c r="O22" s="3">
        <v>2220</v>
      </c>
      <c r="U22" s="4" t="str">
        <f t="shared" si="0"/>
        <v>Tuesday</v>
      </c>
      <c r="V22" s="10">
        <f t="shared" si="1"/>
        <v>3</v>
      </c>
    </row>
    <row r="23" spans="1:22">
      <c r="A23" s="3" t="s">
        <v>23</v>
      </c>
      <c r="B23" s="2">
        <v>43271</v>
      </c>
      <c r="C23" s="3">
        <v>16562</v>
      </c>
      <c r="E23" s="3" t="s">
        <v>24</v>
      </c>
      <c r="F23" s="3" t="s">
        <v>46</v>
      </c>
      <c r="G23" s="3" t="s">
        <v>26</v>
      </c>
      <c r="H23" s="3" t="s">
        <v>27</v>
      </c>
      <c r="I23" s="9">
        <v>0.33333333333333298</v>
      </c>
      <c r="J23" s="9">
        <v>0.41666666666666702</v>
      </c>
      <c r="K23" s="3" t="s">
        <v>28</v>
      </c>
      <c r="L23" s="3" t="s">
        <v>61</v>
      </c>
      <c r="N23" s="3">
        <v>2220</v>
      </c>
      <c r="O23" s="3">
        <v>2276</v>
      </c>
      <c r="U23" s="4" t="str">
        <f t="shared" si="0"/>
        <v>Wednesday</v>
      </c>
      <c r="V23" s="10">
        <f t="shared" si="1"/>
        <v>2.0000000000000169</v>
      </c>
    </row>
    <row r="24" spans="1:22" ht="28.8">
      <c r="A24" s="3" t="s">
        <v>23</v>
      </c>
      <c r="B24" s="2">
        <v>43271</v>
      </c>
      <c r="C24" s="3">
        <v>16886</v>
      </c>
      <c r="E24" s="3" t="s">
        <v>73</v>
      </c>
      <c r="F24" s="3" t="s">
        <v>74</v>
      </c>
      <c r="G24" s="3" t="s">
        <v>26</v>
      </c>
      <c r="H24" s="3" t="s">
        <v>27</v>
      </c>
      <c r="I24" s="9">
        <v>0.41666666666666702</v>
      </c>
      <c r="J24" s="9">
        <v>0.125</v>
      </c>
      <c r="K24" s="3" t="s">
        <v>43</v>
      </c>
      <c r="L24" s="3" t="s">
        <v>75</v>
      </c>
      <c r="N24" s="3">
        <v>2276</v>
      </c>
      <c r="O24" s="3">
        <v>2316</v>
      </c>
      <c r="U24" s="4" t="str">
        <f t="shared" si="0"/>
        <v>Wednesday</v>
      </c>
      <c r="V24" s="10">
        <f t="shared" si="1"/>
        <v>-7.0000000000000089</v>
      </c>
    </row>
    <row r="25" spans="1:22">
      <c r="A25" s="3" t="s">
        <v>23</v>
      </c>
      <c r="B25" s="2">
        <v>43271</v>
      </c>
      <c r="C25" s="3">
        <v>16554</v>
      </c>
      <c r="E25" s="3" t="s">
        <v>76</v>
      </c>
      <c r="F25" s="3" t="s">
        <v>77</v>
      </c>
      <c r="G25" s="3" t="s">
        <v>26</v>
      </c>
      <c r="H25" s="3" t="s">
        <v>34</v>
      </c>
      <c r="I25" s="9">
        <v>0.625</v>
      </c>
      <c r="J25" s="9">
        <v>0.66666666666666696</v>
      </c>
      <c r="K25" s="3" t="s">
        <v>43</v>
      </c>
      <c r="U25" s="4" t="str">
        <f t="shared" si="0"/>
        <v>Wednesday</v>
      </c>
      <c r="V25" s="10">
        <f t="shared" si="1"/>
        <v>1.0000000000000071</v>
      </c>
    </row>
    <row r="26" spans="1:22">
      <c r="A26" s="3" t="s">
        <v>23</v>
      </c>
      <c r="B26" s="2">
        <v>43271</v>
      </c>
      <c r="C26" s="3">
        <v>16888</v>
      </c>
      <c r="E26" s="3" t="s">
        <v>78</v>
      </c>
      <c r="F26" s="3" t="s">
        <v>79</v>
      </c>
      <c r="G26" s="3" t="s">
        <v>26</v>
      </c>
      <c r="H26" s="3" t="s">
        <v>27</v>
      </c>
      <c r="I26" s="9">
        <v>0.66666666666666696</v>
      </c>
      <c r="J26" s="9">
        <v>0.70833333333333304</v>
      </c>
      <c r="K26" s="3" t="s">
        <v>43</v>
      </c>
      <c r="U26" s="4" t="str">
        <f t="shared" si="0"/>
        <v>Wednesday</v>
      </c>
      <c r="V26" s="10">
        <f t="shared" si="1"/>
        <v>0.99999999999998579</v>
      </c>
    </row>
    <row r="27" spans="1:22">
      <c r="A27" s="3" t="s">
        <v>23</v>
      </c>
      <c r="B27" s="2">
        <v>43272</v>
      </c>
      <c r="C27" s="3">
        <v>16536</v>
      </c>
      <c r="D27" s="3" t="s">
        <v>24</v>
      </c>
      <c r="E27" s="3" t="s">
        <v>24</v>
      </c>
      <c r="F27" s="3" t="s">
        <v>80</v>
      </c>
      <c r="G27" s="3" t="s">
        <v>26</v>
      </c>
      <c r="H27" s="3" t="s">
        <v>34</v>
      </c>
      <c r="I27" s="9">
        <v>0.33333333333333298</v>
      </c>
      <c r="J27" s="9">
        <v>0.375</v>
      </c>
      <c r="K27" s="3" t="s">
        <v>43</v>
      </c>
      <c r="U27" s="4" t="str">
        <f t="shared" si="0"/>
        <v>Thursday</v>
      </c>
      <c r="V27" s="10">
        <f t="shared" si="1"/>
        <v>1.0000000000000084</v>
      </c>
    </row>
    <row r="28" spans="1:22">
      <c r="A28" s="3" t="s">
        <v>23</v>
      </c>
      <c r="B28" s="2">
        <v>43272</v>
      </c>
      <c r="C28" s="3">
        <v>16707</v>
      </c>
      <c r="D28" s="3" t="s">
        <v>24</v>
      </c>
      <c r="E28" s="3" t="s">
        <v>81</v>
      </c>
      <c r="F28" s="3" t="s">
        <v>82</v>
      </c>
      <c r="G28" s="3" t="s">
        <v>26</v>
      </c>
      <c r="H28" s="3" t="s">
        <v>34</v>
      </c>
      <c r="I28" s="9">
        <v>0.375</v>
      </c>
      <c r="J28" s="9">
        <v>0.625</v>
      </c>
      <c r="K28" s="3" t="s">
        <v>43</v>
      </c>
      <c r="N28" s="3">
        <v>2316</v>
      </c>
      <c r="O28" s="3">
        <v>2432</v>
      </c>
      <c r="U28" s="4" t="str">
        <f t="shared" si="0"/>
        <v>Thursday</v>
      </c>
      <c r="V28" s="10">
        <f t="shared" si="1"/>
        <v>6</v>
      </c>
    </row>
    <row r="29" spans="1:22">
      <c r="A29" s="3" t="s">
        <v>23</v>
      </c>
      <c r="B29" s="2">
        <v>43272</v>
      </c>
      <c r="C29" s="3">
        <v>16562</v>
      </c>
      <c r="D29" s="3" t="s">
        <v>24</v>
      </c>
      <c r="E29" s="3" t="s">
        <v>24</v>
      </c>
      <c r="F29" s="3" t="s">
        <v>46</v>
      </c>
      <c r="G29" s="3" t="s">
        <v>26</v>
      </c>
      <c r="H29" s="3" t="s">
        <v>27</v>
      </c>
      <c r="I29" s="9">
        <v>0.625</v>
      </c>
      <c r="J29" s="9">
        <v>0.70833333333333304</v>
      </c>
      <c r="K29" s="3" t="s">
        <v>43</v>
      </c>
      <c r="U29" s="4" t="str">
        <f t="shared" si="0"/>
        <v>Thursday</v>
      </c>
      <c r="V29" s="10">
        <f t="shared" si="1"/>
        <v>1.9999999999999929</v>
      </c>
    </row>
    <row r="30" spans="1:22">
      <c r="A30" s="3" t="s">
        <v>23</v>
      </c>
      <c r="B30" s="2">
        <v>43275</v>
      </c>
      <c r="C30" s="3">
        <v>16681</v>
      </c>
      <c r="D30" s="3" t="s">
        <v>24</v>
      </c>
      <c r="E30" s="3" t="s">
        <v>83</v>
      </c>
      <c r="F30" s="3" t="s">
        <v>77</v>
      </c>
      <c r="G30" s="3" t="s">
        <v>26</v>
      </c>
      <c r="H30" s="3" t="s">
        <v>27</v>
      </c>
      <c r="I30" s="9">
        <v>0.33333333333333298</v>
      </c>
      <c r="J30" s="9">
        <v>0.41666666666666702</v>
      </c>
      <c r="K30" s="3" t="s">
        <v>28</v>
      </c>
      <c r="U30" s="4" t="str">
        <f t="shared" si="0"/>
        <v>Sunday</v>
      </c>
      <c r="V30" s="10">
        <f t="shared" si="1"/>
        <v>2.0000000000000169</v>
      </c>
    </row>
    <row r="31" spans="1:22">
      <c r="A31" s="3" t="s">
        <v>23</v>
      </c>
      <c r="B31" s="2">
        <v>43275</v>
      </c>
      <c r="C31" s="3">
        <v>6064</v>
      </c>
      <c r="D31" s="3" t="s">
        <v>84</v>
      </c>
      <c r="E31" s="3" t="s">
        <v>84</v>
      </c>
      <c r="F31" s="3" t="s">
        <v>85</v>
      </c>
      <c r="G31" s="3" t="s">
        <v>26</v>
      </c>
      <c r="H31" s="3" t="s">
        <v>34</v>
      </c>
      <c r="I31" s="9">
        <v>0.41666666666666702</v>
      </c>
      <c r="J31" s="9">
        <v>0.70833333333333304</v>
      </c>
      <c r="K31" s="3" t="s">
        <v>43</v>
      </c>
      <c r="N31" s="3">
        <v>2548</v>
      </c>
      <c r="O31" s="3">
        <v>2680</v>
      </c>
      <c r="U31" s="4" t="str">
        <f t="shared" si="0"/>
        <v>Sunday</v>
      </c>
      <c r="V31" s="10">
        <f t="shared" si="1"/>
        <v>6.999999999999984</v>
      </c>
    </row>
    <row r="32" spans="1:22">
      <c r="A32" s="3" t="s">
        <v>23</v>
      </c>
      <c r="B32" s="2">
        <v>43276</v>
      </c>
      <c r="C32" s="3">
        <v>16904</v>
      </c>
      <c r="D32" s="3" t="s">
        <v>86</v>
      </c>
      <c r="E32" s="3" t="s">
        <v>86</v>
      </c>
      <c r="F32" s="3" t="s">
        <v>87</v>
      </c>
      <c r="G32" s="3" t="s">
        <v>26</v>
      </c>
      <c r="H32" s="3" t="s">
        <v>34</v>
      </c>
      <c r="I32" s="9">
        <v>0.33333333333333298</v>
      </c>
      <c r="J32" s="9">
        <v>0.41666666666666702</v>
      </c>
      <c r="K32" s="3" t="s">
        <v>28</v>
      </c>
      <c r="N32" s="3">
        <v>2680</v>
      </c>
      <c r="O32" s="3">
        <v>2693</v>
      </c>
      <c r="U32" s="4" t="str">
        <f t="shared" si="0"/>
        <v>Monday</v>
      </c>
      <c r="V32" s="10">
        <f t="shared" si="1"/>
        <v>2.0000000000000169</v>
      </c>
    </row>
    <row r="33" spans="1:22">
      <c r="A33" s="3" t="s">
        <v>23</v>
      </c>
      <c r="B33" s="2">
        <v>43276</v>
      </c>
      <c r="C33" s="3">
        <v>16905</v>
      </c>
      <c r="D33" s="3" t="s">
        <v>88</v>
      </c>
      <c r="E33" s="3" t="s">
        <v>89</v>
      </c>
      <c r="F33" s="3" t="s">
        <v>90</v>
      </c>
      <c r="G33" s="3" t="s">
        <v>26</v>
      </c>
      <c r="H33" s="3" t="s">
        <v>34</v>
      </c>
      <c r="I33" s="9">
        <v>0.41666666666666702</v>
      </c>
      <c r="J33" s="9">
        <v>0.625</v>
      </c>
      <c r="K33" s="3" t="s">
        <v>43</v>
      </c>
      <c r="N33" s="3">
        <v>2693</v>
      </c>
      <c r="O33" s="3">
        <v>2712</v>
      </c>
      <c r="U33" s="4" t="str">
        <f t="shared" si="0"/>
        <v>Monday</v>
      </c>
      <c r="V33" s="10">
        <f t="shared" si="1"/>
        <v>4.9999999999999911</v>
      </c>
    </row>
    <row r="34" spans="1:22">
      <c r="A34" s="3" t="s">
        <v>23</v>
      </c>
      <c r="B34" s="2">
        <v>43276</v>
      </c>
      <c r="C34" s="3">
        <v>16904</v>
      </c>
      <c r="D34" s="3" t="s">
        <v>86</v>
      </c>
      <c r="E34" s="3" t="s">
        <v>86</v>
      </c>
      <c r="F34" s="3" t="s">
        <v>87</v>
      </c>
      <c r="G34" s="3" t="s">
        <v>26</v>
      </c>
      <c r="H34" s="3" t="s">
        <v>34</v>
      </c>
      <c r="I34" s="9">
        <v>0.625</v>
      </c>
      <c r="J34" s="9">
        <v>0.70833333333333304</v>
      </c>
      <c r="K34" s="3" t="s">
        <v>28</v>
      </c>
      <c r="N34" s="3">
        <v>2712</v>
      </c>
      <c r="O34" s="3">
        <v>2728</v>
      </c>
      <c r="U34" s="4" t="str">
        <f t="shared" si="0"/>
        <v>Monday</v>
      </c>
      <c r="V34" s="10">
        <f t="shared" ref="V34:V65" si="2">IF((OR((J34=""),(I34=""))),0,IF((J34&lt;J126),((J34-I34)*24),((J34-I34)*24)))</f>
        <v>1.9999999999999929</v>
      </c>
    </row>
    <row r="35" spans="1:22">
      <c r="A35" s="3" t="s">
        <v>23</v>
      </c>
      <c r="B35" s="2">
        <v>43277</v>
      </c>
      <c r="C35" s="3">
        <v>16900</v>
      </c>
      <c r="D35" s="3" t="s">
        <v>91</v>
      </c>
      <c r="E35" s="3" t="s">
        <v>91</v>
      </c>
      <c r="F35" s="3" t="s">
        <v>92</v>
      </c>
      <c r="G35" s="3" t="s">
        <v>26</v>
      </c>
      <c r="H35" s="3" t="s">
        <v>34</v>
      </c>
      <c r="I35" s="9">
        <v>0.33333333333333298</v>
      </c>
      <c r="J35" s="9">
        <v>0.625</v>
      </c>
      <c r="K35" s="3" t="s">
        <v>43</v>
      </c>
      <c r="N35" s="3">
        <v>2728</v>
      </c>
      <c r="O35" s="3">
        <v>2896</v>
      </c>
      <c r="U35" s="4" t="str">
        <f t="shared" si="0"/>
        <v>Tuesday</v>
      </c>
      <c r="V35" s="10">
        <f t="shared" si="2"/>
        <v>7.0000000000000089</v>
      </c>
    </row>
    <row r="36" spans="1:22">
      <c r="A36" s="3" t="s">
        <v>23</v>
      </c>
      <c r="B36" s="2">
        <v>43277</v>
      </c>
      <c r="C36" s="3">
        <v>16913</v>
      </c>
      <c r="D36" s="3" t="s">
        <v>88</v>
      </c>
      <c r="E36" s="3" t="s">
        <v>93</v>
      </c>
      <c r="F36" s="3" t="s">
        <v>94</v>
      </c>
      <c r="G36" s="3" t="s">
        <v>26</v>
      </c>
      <c r="H36" s="3" t="s">
        <v>34</v>
      </c>
      <c r="I36" s="9">
        <v>0.625</v>
      </c>
      <c r="J36" s="9">
        <v>0.79166666666666696</v>
      </c>
      <c r="K36" s="3" t="s">
        <v>43</v>
      </c>
      <c r="N36" s="3">
        <v>2896</v>
      </c>
      <c r="O36" s="3">
        <v>3107</v>
      </c>
      <c r="U36" s="4" t="str">
        <f t="shared" si="0"/>
        <v>Tuesday</v>
      </c>
      <c r="V36" s="10">
        <f t="shared" si="2"/>
        <v>4.0000000000000071</v>
      </c>
    </row>
    <row r="37" spans="1:22">
      <c r="A37" s="3" t="s">
        <v>23</v>
      </c>
      <c r="B37" s="2">
        <v>43278</v>
      </c>
      <c r="C37" s="3">
        <v>16914</v>
      </c>
      <c r="D37" s="3" t="s">
        <v>95</v>
      </c>
      <c r="E37" s="3" t="s">
        <v>95</v>
      </c>
      <c r="F37" s="3" t="s">
        <v>96</v>
      </c>
      <c r="G37" s="3" t="s">
        <v>58</v>
      </c>
      <c r="H37" s="3" t="s">
        <v>27</v>
      </c>
      <c r="I37" s="9">
        <v>0.33333333333333298</v>
      </c>
      <c r="J37" s="9">
        <v>0.54166666666666696</v>
      </c>
      <c r="K37" s="3" t="s">
        <v>43</v>
      </c>
      <c r="N37" s="3">
        <v>3107</v>
      </c>
      <c r="O37" s="3">
        <v>3242</v>
      </c>
      <c r="U37" s="4" t="str">
        <f t="shared" si="0"/>
        <v>Wednesday</v>
      </c>
      <c r="V37" s="10">
        <f t="shared" si="2"/>
        <v>5.000000000000016</v>
      </c>
    </row>
    <row r="38" spans="1:22">
      <c r="A38" s="3" t="s">
        <v>23</v>
      </c>
      <c r="B38" s="2">
        <v>43278</v>
      </c>
      <c r="C38" s="3">
        <v>16536</v>
      </c>
      <c r="D38" s="3" t="s">
        <v>24</v>
      </c>
      <c r="E38" s="3" t="s">
        <v>24</v>
      </c>
      <c r="F38" s="3" t="s">
        <v>97</v>
      </c>
      <c r="G38" s="3" t="s">
        <v>26</v>
      </c>
      <c r="H38" s="3" t="s">
        <v>34</v>
      </c>
      <c r="I38" s="9">
        <v>0.54166666666666696</v>
      </c>
      <c r="J38" s="9">
        <v>0.70833333333333304</v>
      </c>
      <c r="K38" s="3" t="s">
        <v>28</v>
      </c>
      <c r="N38" s="3">
        <v>3242</v>
      </c>
      <c r="O38" s="3">
        <v>3295</v>
      </c>
      <c r="U38" s="4" t="str">
        <f t="shared" si="0"/>
        <v>Wednesday</v>
      </c>
      <c r="V38" s="10">
        <f t="shared" si="2"/>
        <v>3.9999999999999858</v>
      </c>
    </row>
    <row r="39" spans="1:22">
      <c r="A39" s="3" t="s">
        <v>23</v>
      </c>
      <c r="B39" s="2">
        <v>43279</v>
      </c>
      <c r="C39" s="3">
        <v>16847</v>
      </c>
      <c r="D39" s="3" t="s">
        <v>24</v>
      </c>
      <c r="E39" s="3" t="s">
        <v>98</v>
      </c>
      <c r="F39" s="3" t="s">
        <v>99</v>
      </c>
      <c r="G39" s="3" t="s">
        <v>26</v>
      </c>
      <c r="H39" s="3" t="s">
        <v>34</v>
      </c>
      <c r="I39" s="9">
        <v>0.33333333333333298</v>
      </c>
      <c r="J39" s="9">
        <v>0.54166666666666696</v>
      </c>
      <c r="K39" s="3" t="s">
        <v>28</v>
      </c>
      <c r="U39" s="4" t="str">
        <f t="shared" si="0"/>
        <v>Thursday</v>
      </c>
      <c r="V39" s="10">
        <f t="shared" si="2"/>
        <v>5.000000000000016</v>
      </c>
    </row>
    <row r="40" spans="1:22">
      <c r="A40" s="3" t="s">
        <v>23</v>
      </c>
      <c r="B40" s="2">
        <v>43279</v>
      </c>
      <c r="C40" s="3">
        <v>16920</v>
      </c>
      <c r="D40" s="3" t="s">
        <v>100</v>
      </c>
      <c r="E40" s="3" t="s">
        <v>101</v>
      </c>
      <c r="F40" s="3" t="s">
        <v>102</v>
      </c>
      <c r="G40" s="3" t="s">
        <v>26</v>
      </c>
      <c r="H40" s="3" t="s">
        <v>34</v>
      </c>
      <c r="I40" s="9">
        <v>0.54166666666666696</v>
      </c>
      <c r="J40" s="9">
        <v>0.70833333333333304</v>
      </c>
      <c r="K40" s="3" t="s">
        <v>43</v>
      </c>
      <c r="N40" s="3">
        <v>3295</v>
      </c>
      <c r="O40" s="3">
        <v>3323</v>
      </c>
      <c r="U40" s="4" t="str">
        <f t="shared" si="0"/>
        <v>Thursday</v>
      </c>
      <c r="V40" s="10">
        <f t="shared" si="2"/>
        <v>3.9999999999999858</v>
      </c>
    </row>
    <row r="41" spans="1:22">
      <c r="A41" s="3" t="s">
        <v>23</v>
      </c>
      <c r="B41" s="2">
        <v>43282</v>
      </c>
      <c r="C41" s="3">
        <v>16847</v>
      </c>
      <c r="D41" s="3" t="s">
        <v>24</v>
      </c>
      <c r="E41" s="3" t="s">
        <v>98</v>
      </c>
      <c r="F41" s="3" t="s">
        <v>99</v>
      </c>
      <c r="G41" s="3" t="s">
        <v>26</v>
      </c>
      <c r="H41" s="3" t="s">
        <v>34</v>
      </c>
      <c r="I41" s="9">
        <v>0.33333333333333298</v>
      </c>
      <c r="J41" s="9">
        <v>0.41666666666666702</v>
      </c>
      <c r="K41" s="3" t="s">
        <v>43</v>
      </c>
      <c r="N41" s="3">
        <v>3323</v>
      </c>
      <c r="O41" s="3">
        <v>3361</v>
      </c>
      <c r="P41" s="1" t="s">
        <v>103</v>
      </c>
      <c r="Q41" s="17" t="s">
        <v>37</v>
      </c>
      <c r="R41" s="1" t="s">
        <v>104</v>
      </c>
      <c r="S41" s="3" t="s">
        <v>38</v>
      </c>
      <c r="U41" s="4" t="str">
        <f t="shared" si="0"/>
        <v>Sunday</v>
      </c>
      <c r="V41" s="10">
        <f t="shared" si="2"/>
        <v>2.0000000000000169</v>
      </c>
    </row>
    <row r="42" spans="1:22">
      <c r="A42" s="3" t="s">
        <v>23</v>
      </c>
      <c r="B42" s="2">
        <v>43282</v>
      </c>
      <c r="C42" s="3">
        <v>16883</v>
      </c>
      <c r="D42" s="3" t="s">
        <v>24</v>
      </c>
      <c r="E42" s="3" t="s">
        <v>105</v>
      </c>
      <c r="F42" s="3" t="s">
        <v>25</v>
      </c>
      <c r="G42" s="3" t="s">
        <v>26</v>
      </c>
      <c r="H42" s="3" t="s">
        <v>27</v>
      </c>
      <c r="I42" s="9">
        <v>0.41666666666666702</v>
      </c>
      <c r="J42" s="9">
        <v>0.5</v>
      </c>
      <c r="K42" s="3" t="s">
        <v>43</v>
      </c>
      <c r="P42" s="1" t="s">
        <v>103</v>
      </c>
      <c r="Q42" s="17" t="s">
        <v>37</v>
      </c>
      <c r="R42" s="1" t="s">
        <v>104</v>
      </c>
      <c r="S42" s="3" t="s">
        <v>38</v>
      </c>
      <c r="U42" s="4" t="str">
        <f t="shared" si="0"/>
        <v>Sunday</v>
      </c>
      <c r="V42" s="10">
        <f t="shared" si="2"/>
        <v>1.9999999999999916</v>
      </c>
    </row>
    <row r="43" spans="1:22">
      <c r="A43" s="3" t="s">
        <v>23</v>
      </c>
      <c r="B43" s="2">
        <v>43282</v>
      </c>
      <c r="C43" s="3">
        <v>16911</v>
      </c>
      <c r="D43" s="3" t="s">
        <v>106</v>
      </c>
      <c r="E43" s="3" t="s">
        <v>106</v>
      </c>
      <c r="F43" s="3" t="s">
        <v>25</v>
      </c>
      <c r="G43" s="3" t="s">
        <v>26</v>
      </c>
      <c r="H43" s="3" t="s">
        <v>27</v>
      </c>
      <c r="I43" s="9">
        <v>0.5</v>
      </c>
      <c r="J43" s="9">
        <v>0.70833333333333304</v>
      </c>
      <c r="K43" s="3" t="s">
        <v>43</v>
      </c>
      <c r="P43" s="1" t="s">
        <v>103</v>
      </c>
      <c r="Q43" s="17" t="s">
        <v>37</v>
      </c>
      <c r="R43" s="1" t="s">
        <v>104</v>
      </c>
      <c r="S43" s="3" t="s">
        <v>38</v>
      </c>
      <c r="U43" s="4" t="str">
        <f t="shared" si="0"/>
        <v>Sunday</v>
      </c>
      <c r="V43" s="10">
        <f t="shared" si="2"/>
        <v>4.9999999999999929</v>
      </c>
    </row>
    <row r="44" spans="1:22">
      <c r="A44" s="3" t="s">
        <v>23</v>
      </c>
      <c r="B44" s="2">
        <v>43283</v>
      </c>
      <c r="C44" s="3">
        <v>16751</v>
      </c>
      <c r="D44" s="3" t="s">
        <v>107</v>
      </c>
      <c r="E44" s="3" t="s">
        <v>107</v>
      </c>
      <c r="F44" s="3" t="s">
        <v>108</v>
      </c>
      <c r="G44" s="3" t="s">
        <v>63</v>
      </c>
      <c r="H44" s="3" t="s">
        <v>34</v>
      </c>
      <c r="I44" s="9">
        <v>0.33333333333333298</v>
      </c>
      <c r="J44" s="9">
        <v>0.54166666666666696</v>
      </c>
      <c r="K44" s="3" t="s">
        <v>43</v>
      </c>
      <c r="P44" s="1" t="s">
        <v>103</v>
      </c>
      <c r="Q44" s="17" t="s">
        <v>37</v>
      </c>
      <c r="R44" s="1" t="s">
        <v>104</v>
      </c>
      <c r="S44" s="3" t="s">
        <v>38</v>
      </c>
      <c r="U44" s="4" t="str">
        <f t="shared" si="0"/>
        <v>Monday</v>
      </c>
      <c r="V44" s="10">
        <f t="shared" si="2"/>
        <v>5.000000000000016</v>
      </c>
    </row>
    <row r="45" spans="1:22">
      <c r="A45" s="3" t="s">
        <v>23</v>
      </c>
      <c r="B45" s="2">
        <v>43283</v>
      </c>
      <c r="C45" s="3">
        <v>16923</v>
      </c>
      <c r="D45" s="3" t="s">
        <v>109</v>
      </c>
      <c r="E45" s="3" t="s">
        <v>109</v>
      </c>
      <c r="F45" s="3" t="s">
        <v>46</v>
      </c>
      <c r="G45" s="3" t="s">
        <v>26</v>
      </c>
      <c r="H45" s="3" t="s">
        <v>34</v>
      </c>
      <c r="I45" s="9">
        <v>0.54166666666666696</v>
      </c>
      <c r="J45" s="9">
        <v>0.625</v>
      </c>
      <c r="K45" s="3" t="s">
        <v>28</v>
      </c>
      <c r="P45" s="1" t="s">
        <v>103</v>
      </c>
      <c r="Q45" s="17" t="s">
        <v>37</v>
      </c>
      <c r="R45" s="1" t="s">
        <v>104</v>
      </c>
      <c r="S45" s="3" t="s">
        <v>38</v>
      </c>
      <c r="U45" s="4" t="str">
        <f t="shared" si="0"/>
        <v>Monday</v>
      </c>
      <c r="V45" s="10">
        <f t="shared" si="2"/>
        <v>1.9999999999999929</v>
      </c>
    </row>
    <row r="46" spans="1:22">
      <c r="A46" s="3" t="s">
        <v>23</v>
      </c>
      <c r="B46" s="2">
        <v>43283</v>
      </c>
      <c r="C46" s="3">
        <v>6129</v>
      </c>
      <c r="D46" s="3" t="s">
        <v>59</v>
      </c>
      <c r="E46" s="3" t="s">
        <v>110</v>
      </c>
      <c r="F46" s="3" t="s">
        <v>60</v>
      </c>
      <c r="G46" s="3" t="s">
        <v>26</v>
      </c>
      <c r="H46" s="3" t="s">
        <v>34</v>
      </c>
      <c r="I46" s="9">
        <v>0.625</v>
      </c>
      <c r="J46" s="9">
        <v>0.70833333333333304</v>
      </c>
      <c r="K46" s="3" t="s">
        <v>43</v>
      </c>
      <c r="N46" s="3">
        <v>3361</v>
      </c>
      <c r="O46" s="3">
        <v>3396</v>
      </c>
      <c r="P46" s="1" t="s">
        <v>103</v>
      </c>
      <c r="Q46" s="17" t="s">
        <v>37</v>
      </c>
      <c r="R46" s="1" t="s">
        <v>111</v>
      </c>
      <c r="S46" s="3" t="s">
        <v>38</v>
      </c>
      <c r="U46" s="4" t="str">
        <f t="shared" si="0"/>
        <v>Monday</v>
      </c>
      <c r="V46" s="10">
        <f t="shared" si="2"/>
        <v>1.9999999999999929</v>
      </c>
    </row>
    <row r="47" spans="1:22">
      <c r="A47" s="3" t="s">
        <v>23</v>
      </c>
      <c r="B47" s="2">
        <v>43284</v>
      </c>
      <c r="C47" s="3">
        <v>16923</v>
      </c>
      <c r="D47" s="3" t="s">
        <v>109</v>
      </c>
      <c r="E47" s="3" t="s">
        <v>109</v>
      </c>
      <c r="F47" s="3" t="s">
        <v>46</v>
      </c>
      <c r="G47" s="3" t="s">
        <v>26</v>
      </c>
      <c r="H47" s="3" t="s">
        <v>34</v>
      </c>
      <c r="I47" s="9">
        <v>0.33333333333333298</v>
      </c>
      <c r="J47" s="9">
        <v>0.41666666666666702</v>
      </c>
      <c r="K47" s="3" t="s">
        <v>28</v>
      </c>
      <c r="L47" s="3" t="s">
        <v>64</v>
      </c>
      <c r="P47" s="1" t="s">
        <v>103</v>
      </c>
      <c r="Q47" s="17" t="s">
        <v>37</v>
      </c>
      <c r="R47" s="1" t="s">
        <v>104</v>
      </c>
      <c r="S47" s="3" t="s">
        <v>38</v>
      </c>
      <c r="U47" s="4" t="str">
        <f t="shared" si="0"/>
        <v>Tuesday</v>
      </c>
      <c r="V47" s="10">
        <f t="shared" si="2"/>
        <v>2.0000000000000169</v>
      </c>
    </row>
    <row r="48" spans="1:22">
      <c r="A48" s="3" t="s">
        <v>23</v>
      </c>
      <c r="B48" s="2">
        <v>43284</v>
      </c>
      <c r="C48" s="3">
        <v>16926</v>
      </c>
      <c r="D48" s="3" t="s">
        <v>112</v>
      </c>
      <c r="E48" s="3" t="s">
        <v>24</v>
      </c>
      <c r="F48" s="3" t="s">
        <v>68</v>
      </c>
      <c r="G48" s="3" t="s">
        <v>26</v>
      </c>
      <c r="H48" s="3" t="s">
        <v>27</v>
      </c>
      <c r="I48" s="9">
        <v>0.41666666666666702</v>
      </c>
      <c r="J48" s="9">
        <v>0.5</v>
      </c>
      <c r="K48" s="3" t="s">
        <v>43</v>
      </c>
      <c r="P48" s="1" t="s">
        <v>103</v>
      </c>
      <c r="Q48" s="17" t="s">
        <v>37</v>
      </c>
      <c r="R48" s="1" t="s">
        <v>104</v>
      </c>
      <c r="S48" s="3" t="s">
        <v>38</v>
      </c>
      <c r="U48" s="4" t="str">
        <f t="shared" si="0"/>
        <v>Tuesday</v>
      </c>
      <c r="V48" s="10">
        <f t="shared" si="2"/>
        <v>1.9999999999999916</v>
      </c>
    </row>
    <row r="49" spans="1:22">
      <c r="A49" s="3" t="s">
        <v>23</v>
      </c>
      <c r="B49" s="2">
        <v>43284</v>
      </c>
      <c r="C49" s="3">
        <v>16931</v>
      </c>
      <c r="D49" s="3" t="s">
        <v>113</v>
      </c>
      <c r="E49" s="3" t="s">
        <v>24</v>
      </c>
      <c r="F49" s="3" t="s">
        <v>114</v>
      </c>
      <c r="G49" s="3" t="s">
        <v>26</v>
      </c>
      <c r="H49" s="3" t="s">
        <v>27</v>
      </c>
      <c r="I49" s="9">
        <v>0.5</v>
      </c>
      <c r="J49" s="9">
        <v>0.54166666666666696</v>
      </c>
      <c r="K49" s="3" t="s">
        <v>43</v>
      </c>
      <c r="P49" s="1" t="s">
        <v>103</v>
      </c>
      <c r="Q49" s="17" t="s">
        <v>37</v>
      </c>
      <c r="R49" s="1" t="s">
        <v>104</v>
      </c>
      <c r="S49" s="3" t="s">
        <v>38</v>
      </c>
      <c r="U49" s="4" t="str">
        <f t="shared" si="0"/>
        <v>Tuesday</v>
      </c>
      <c r="V49" s="10">
        <f t="shared" si="2"/>
        <v>1.0000000000000071</v>
      </c>
    </row>
    <row r="50" spans="1:22">
      <c r="A50" s="3" t="s">
        <v>23</v>
      </c>
      <c r="B50" s="2">
        <v>43284</v>
      </c>
      <c r="C50" s="3">
        <v>16910</v>
      </c>
      <c r="D50" s="3" t="s">
        <v>115</v>
      </c>
      <c r="E50" s="3" t="s">
        <v>116</v>
      </c>
      <c r="F50" s="3" t="s">
        <v>117</v>
      </c>
      <c r="G50" s="3" t="s">
        <v>26</v>
      </c>
      <c r="H50" s="3" t="s">
        <v>34</v>
      </c>
      <c r="I50" s="9">
        <v>0.54166666666666696</v>
      </c>
      <c r="J50" s="9">
        <v>0.66666666666666696</v>
      </c>
      <c r="K50" s="3" t="s">
        <v>43</v>
      </c>
      <c r="P50" s="1" t="s">
        <v>103</v>
      </c>
      <c r="Q50" s="17" t="s">
        <v>37</v>
      </c>
      <c r="R50" s="1" t="s">
        <v>104</v>
      </c>
      <c r="S50" s="3" t="s">
        <v>38</v>
      </c>
      <c r="U50" s="4" t="str">
        <f t="shared" si="0"/>
        <v>Tuesday</v>
      </c>
      <c r="V50" s="10">
        <f t="shared" si="2"/>
        <v>3</v>
      </c>
    </row>
    <row r="51" spans="1:22">
      <c r="A51" s="3" t="s">
        <v>23</v>
      </c>
      <c r="B51" s="2">
        <v>43284</v>
      </c>
      <c r="C51" s="3">
        <v>16915</v>
      </c>
      <c r="D51" s="3" t="s">
        <v>118</v>
      </c>
      <c r="E51" s="3" t="s">
        <v>119</v>
      </c>
      <c r="F51" s="3" t="s">
        <v>96</v>
      </c>
      <c r="G51" s="3" t="s">
        <v>58</v>
      </c>
      <c r="H51" s="3" t="s">
        <v>27</v>
      </c>
      <c r="I51" s="9">
        <v>0.66666666666666696</v>
      </c>
      <c r="J51" s="9">
        <v>0.70833333333333304</v>
      </c>
      <c r="K51" s="3" t="s">
        <v>28</v>
      </c>
      <c r="P51" s="1" t="s">
        <v>120</v>
      </c>
      <c r="Q51" s="17" t="s">
        <v>37</v>
      </c>
      <c r="R51" s="1" t="s">
        <v>104</v>
      </c>
      <c r="S51" s="3" t="s">
        <v>38</v>
      </c>
      <c r="U51" s="4" t="str">
        <f t="shared" si="0"/>
        <v>Tuesday</v>
      </c>
      <c r="V51" s="10">
        <f t="shared" si="2"/>
        <v>0.99999999999998579</v>
      </c>
    </row>
    <row r="52" spans="1:22">
      <c r="A52" s="3" t="s">
        <v>23</v>
      </c>
      <c r="B52" s="2">
        <v>43285</v>
      </c>
      <c r="C52" s="3">
        <v>16921</v>
      </c>
      <c r="D52" s="3" t="s">
        <v>121</v>
      </c>
      <c r="E52" s="3" t="s">
        <v>24</v>
      </c>
      <c r="F52" s="3" t="s">
        <v>122</v>
      </c>
      <c r="G52" s="3" t="s">
        <v>26</v>
      </c>
      <c r="H52" s="3" t="s">
        <v>27</v>
      </c>
      <c r="I52" s="9">
        <v>0.33333333333333298</v>
      </c>
      <c r="J52" s="9">
        <v>0.45833333333333298</v>
      </c>
      <c r="K52" s="3" t="s">
        <v>43</v>
      </c>
      <c r="N52" s="1">
        <v>3476</v>
      </c>
      <c r="O52" s="1">
        <v>3496</v>
      </c>
      <c r="P52" s="1" t="s">
        <v>103</v>
      </c>
      <c r="Q52" s="17" t="s">
        <v>37</v>
      </c>
      <c r="R52" s="1" t="s">
        <v>104</v>
      </c>
      <c r="S52" s="3" t="s">
        <v>38</v>
      </c>
      <c r="U52" s="4" t="str">
        <f t="shared" si="0"/>
        <v>Wednesday</v>
      </c>
      <c r="V52" s="10">
        <f t="shared" si="2"/>
        <v>3</v>
      </c>
    </row>
    <row r="53" spans="1:22">
      <c r="A53" s="3" t="s">
        <v>23</v>
      </c>
      <c r="B53" s="2">
        <v>43285</v>
      </c>
      <c r="C53" s="3">
        <v>16936</v>
      </c>
      <c r="D53" s="3" t="s">
        <v>88</v>
      </c>
      <c r="E53" s="3" t="s">
        <v>123</v>
      </c>
      <c r="F53" s="3" t="s">
        <v>124</v>
      </c>
      <c r="G53" s="3" t="s">
        <v>26</v>
      </c>
      <c r="H53" s="3" t="s">
        <v>27</v>
      </c>
      <c r="I53" s="9">
        <v>0.45833333333333298</v>
      </c>
      <c r="J53" s="9">
        <v>0.58333333333333304</v>
      </c>
      <c r="K53" s="3" t="s">
        <v>43</v>
      </c>
      <c r="N53" s="1">
        <v>3496</v>
      </c>
      <c r="O53" s="1">
        <v>3542</v>
      </c>
      <c r="P53" s="1" t="s">
        <v>103</v>
      </c>
      <c r="Q53" s="17" t="s">
        <v>37</v>
      </c>
      <c r="R53" s="1" t="s">
        <v>125</v>
      </c>
      <c r="S53" s="3" t="s">
        <v>38</v>
      </c>
      <c r="U53" s="4" t="str">
        <f t="shared" si="0"/>
        <v>Wednesday</v>
      </c>
      <c r="V53" s="10">
        <f t="shared" si="2"/>
        <v>3.0000000000000013</v>
      </c>
    </row>
    <row r="54" spans="1:22">
      <c r="A54" s="3" t="s">
        <v>23</v>
      </c>
      <c r="B54" s="2">
        <v>43285</v>
      </c>
      <c r="C54" s="3">
        <v>16935</v>
      </c>
      <c r="D54" s="3" t="s">
        <v>126</v>
      </c>
      <c r="E54" s="3" t="s">
        <v>127</v>
      </c>
      <c r="F54" s="3" t="s">
        <v>92</v>
      </c>
      <c r="G54" s="3" t="s">
        <v>26</v>
      </c>
      <c r="H54" s="3" t="s">
        <v>34</v>
      </c>
      <c r="I54" s="9">
        <v>0.58333333333333304</v>
      </c>
      <c r="J54" s="9">
        <v>0.70833333333333304</v>
      </c>
      <c r="K54" s="3" t="s">
        <v>28</v>
      </c>
      <c r="L54" s="3" t="s">
        <v>64</v>
      </c>
      <c r="N54" s="1">
        <v>3542</v>
      </c>
      <c r="O54" s="1">
        <v>3624</v>
      </c>
      <c r="P54" s="1" t="s">
        <v>128</v>
      </c>
      <c r="Q54" s="17" t="s">
        <v>37</v>
      </c>
      <c r="R54" s="1" t="s">
        <v>129</v>
      </c>
      <c r="S54" s="3" t="s">
        <v>38</v>
      </c>
      <c r="U54" s="4" t="str">
        <f t="shared" si="0"/>
        <v>Wednesday</v>
      </c>
      <c r="V54" s="10">
        <f t="shared" si="2"/>
        <v>3</v>
      </c>
    </row>
    <row r="55" spans="1:22">
      <c r="A55" s="3" t="s">
        <v>23</v>
      </c>
      <c r="B55" s="2">
        <v>43286</v>
      </c>
      <c r="C55" s="3">
        <v>16942</v>
      </c>
      <c r="D55" s="3" t="s">
        <v>130</v>
      </c>
      <c r="E55" s="3" t="s">
        <v>131</v>
      </c>
      <c r="F55" s="3" t="s">
        <v>132</v>
      </c>
      <c r="G55" s="3" t="s">
        <v>133</v>
      </c>
      <c r="H55" s="3" t="s">
        <v>27</v>
      </c>
      <c r="I55" s="9">
        <v>0.33333333333333298</v>
      </c>
      <c r="J55" s="9">
        <v>0.54166666666666696</v>
      </c>
      <c r="K55" s="3" t="s">
        <v>43</v>
      </c>
      <c r="P55" s="1" t="s">
        <v>128</v>
      </c>
      <c r="Q55" s="17" t="s">
        <v>37</v>
      </c>
      <c r="R55" s="1" t="s">
        <v>104</v>
      </c>
      <c r="S55" s="3" t="s">
        <v>38</v>
      </c>
      <c r="U55" s="4" t="str">
        <f t="shared" si="0"/>
        <v>Thursday</v>
      </c>
      <c r="V55" s="10">
        <f t="shared" si="2"/>
        <v>5.000000000000016</v>
      </c>
    </row>
    <row r="56" spans="1:22">
      <c r="A56" s="3" t="s">
        <v>23</v>
      </c>
      <c r="B56" s="2">
        <v>43286</v>
      </c>
      <c r="C56" s="3">
        <v>16941</v>
      </c>
      <c r="D56" s="3" t="s">
        <v>88</v>
      </c>
      <c r="E56" s="3" t="s">
        <v>123</v>
      </c>
      <c r="F56" s="3" t="s">
        <v>134</v>
      </c>
      <c r="G56" s="3" t="s">
        <v>26</v>
      </c>
      <c r="H56" s="3" t="s">
        <v>27</v>
      </c>
      <c r="I56" s="9">
        <v>0.54166666666666696</v>
      </c>
      <c r="J56" s="9">
        <v>0.70833333333333304</v>
      </c>
      <c r="K56" s="3" t="s">
        <v>43</v>
      </c>
      <c r="P56" s="1" t="s">
        <v>103</v>
      </c>
      <c r="Q56" s="17" t="s">
        <v>37</v>
      </c>
      <c r="R56" s="1" t="s">
        <v>104</v>
      </c>
      <c r="S56" s="3" t="s">
        <v>38</v>
      </c>
      <c r="U56" s="4" t="str">
        <f t="shared" si="0"/>
        <v>Thursday</v>
      </c>
      <c r="V56" s="10">
        <f t="shared" si="2"/>
        <v>3.9999999999999858</v>
      </c>
    </row>
    <row r="57" spans="1:22">
      <c r="A57" s="3" t="s">
        <v>23</v>
      </c>
      <c r="B57" s="2">
        <v>43289</v>
      </c>
      <c r="C57" s="3">
        <v>16942</v>
      </c>
      <c r="D57" s="3" t="s">
        <v>131</v>
      </c>
      <c r="E57" s="3" t="s">
        <v>131</v>
      </c>
      <c r="F57" s="3" t="s">
        <v>132</v>
      </c>
      <c r="G57" s="3" t="s">
        <v>133</v>
      </c>
      <c r="H57" s="3" t="s">
        <v>27</v>
      </c>
      <c r="I57" s="9">
        <v>0.33333333333333298</v>
      </c>
      <c r="J57" s="9">
        <v>0.4375</v>
      </c>
      <c r="K57" s="3" t="s">
        <v>43</v>
      </c>
      <c r="P57" s="1" t="s">
        <v>128</v>
      </c>
      <c r="Q57" s="17" t="s">
        <v>37</v>
      </c>
      <c r="R57" s="1" t="s">
        <v>104</v>
      </c>
      <c r="S57" s="3" t="s">
        <v>38</v>
      </c>
      <c r="U57" s="4" t="str">
        <f t="shared" si="0"/>
        <v>Sunday</v>
      </c>
      <c r="V57" s="10">
        <f t="shared" si="2"/>
        <v>2.5000000000000084</v>
      </c>
    </row>
    <row r="58" spans="1:22">
      <c r="A58" s="3" t="s">
        <v>23</v>
      </c>
      <c r="B58" s="2">
        <v>43289</v>
      </c>
      <c r="C58" s="3">
        <v>16943</v>
      </c>
      <c r="D58" s="3" t="s">
        <v>135</v>
      </c>
      <c r="E58" s="3" t="s">
        <v>135</v>
      </c>
      <c r="F58" s="3" t="s">
        <v>92</v>
      </c>
      <c r="G58" s="3" t="s">
        <v>26</v>
      </c>
      <c r="H58" s="3" t="s">
        <v>51</v>
      </c>
      <c r="I58" s="9">
        <v>0.4375</v>
      </c>
      <c r="J58" s="9">
        <v>0.5</v>
      </c>
      <c r="K58" s="3" t="s">
        <v>43</v>
      </c>
      <c r="N58" s="3">
        <v>3624</v>
      </c>
      <c r="O58" s="3">
        <v>3755</v>
      </c>
      <c r="P58" s="1" t="s">
        <v>103</v>
      </c>
      <c r="Q58" s="17" t="s">
        <v>37</v>
      </c>
      <c r="R58" s="1" t="s">
        <v>136</v>
      </c>
      <c r="S58" s="3" t="s">
        <v>38</v>
      </c>
      <c r="U58" s="4" t="str">
        <f t="shared" si="0"/>
        <v>Sunday</v>
      </c>
      <c r="V58" s="10">
        <f t="shared" si="2"/>
        <v>1.5</v>
      </c>
    </row>
    <row r="59" spans="1:22">
      <c r="A59" s="3" t="s">
        <v>23</v>
      </c>
      <c r="B59" s="2">
        <v>43289</v>
      </c>
      <c r="C59" s="3">
        <v>16944</v>
      </c>
      <c r="D59" s="3" t="s">
        <v>137</v>
      </c>
      <c r="E59" s="3" t="s">
        <v>138</v>
      </c>
      <c r="F59" s="3" t="s">
        <v>70</v>
      </c>
      <c r="G59" s="3" t="s">
        <v>26</v>
      </c>
      <c r="H59" s="3" t="s">
        <v>27</v>
      </c>
      <c r="I59" s="9">
        <v>0.5</v>
      </c>
      <c r="J59" s="9">
        <v>0.625</v>
      </c>
      <c r="K59" s="3" t="s">
        <v>28</v>
      </c>
      <c r="N59" s="3">
        <v>3755</v>
      </c>
      <c r="O59" s="3">
        <v>3816</v>
      </c>
      <c r="P59" s="1" t="s">
        <v>103</v>
      </c>
      <c r="Q59" s="17" t="s">
        <v>37</v>
      </c>
      <c r="R59" s="1" t="s">
        <v>139</v>
      </c>
      <c r="S59" s="3" t="s">
        <v>38</v>
      </c>
      <c r="U59" s="4" t="str">
        <f t="shared" si="0"/>
        <v>Sunday</v>
      </c>
      <c r="V59" s="10">
        <f t="shared" si="2"/>
        <v>3</v>
      </c>
    </row>
    <row r="60" spans="1:22">
      <c r="A60" s="3" t="s">
        <v>23</v>
      </c>
      <c r="B60" s="2">
        <v>43289</v>
      </c>
      <c r="C60" s="3">
        <v>16942</v>
      </c>
      <c r="D60" s="3" t="s">
        <v>131</v>
      </c>
      <c r="E60" s="3" t="s">
        <v>131</v>
      </c>
      <c r="F60" s="3" t="s">
        <v>132</v>
      </c>
      <c r="G60" s="3" t="s">
        <v>133</v>
      </c>
      <c r="H60" s="3" t="s">
        <v>27</v>
      </c>
      <c r="I60" s="9">
        <v>0.625</v>
      </c>
      <c r="J60" s="9">
        <v>0.70833333333333304</v>
      </c>
      <c r="K60" s="3" t="s">
        <v>43</v>
      </c>
      <c r="P60" s="1" t="s">
        <v>128</v>
      </c>
      <c r="Q60" s="17" t="s">
        <v>37</v>
      </c>
      <c r="R60" s="1" t="s">
        <v>104</v>
      </c>
      <c r="S60" s="3" t="s">
        <v>38</v>
      </c>
      <c r="U60" s="4" t="str">
        <f t="shared" si="0"/>
        <v>Sunday</v>
      </c>
      <c r="V60" s="10">
        <f t="shared" si="2"/>
        <v>1.9999999999999929</v>
      </c>
    </row>
    <row r="61" spans="1:22">
      <c r="A61" s="3" t="s">
        <v>23</v>
      </c>
      <c r="B61" s="2">
        <v>43290</v>
      </c>
      <c r="C61" s="3">
        <v>16967</v>
      </c>
      <c r="D61" s="3" t="s">
        <v>140</v>
      </c>
      <c r="E61" s="3" t="s">
        <v>141</v>
      </c>
      <c r="F61" s="3" t="s">
        <v>87</v>
      </c>
      <c r="G61" s="3" t="s">
        <v>26</v>
      </c>
      <c r="H61" s="3" t="s">
        <v>34</v>
      </c>
      <c r="I61" s="9">
        <v>0.33333333333333298</v>
      </c>
      <c r="J61" s="9">
        <v>0.45833333333333298</v>
      </c>
      <c r="K61" s="3" t="s">
        <v>28</v>
      </c>
      <c r="L61" s="3" t="s">
        <v>64</v>
      </c>
      <c r="N61" s="3">
        <v>3825</v>
      </c>
      <c r="O61" s="3">
        <v>3888</v>
      </c>
      <c r="P61" s="1" t="s">
        <v>103</v>
      </c>
      <c r="Q61" s="17" t="s">
        <v>40</v>
      </c>
      <c r="R61" s="1" t="s">
        <v>142</v>
      </c>
      <c r="S61" s="3" t="s">
        <v>38</v>
      </c>
      <c r="U61" s="4" t="str">
        <f t="shared" si="0"/>
        <v>Monday</v>
      </c>
      <c r="V61" s="10">
        <f t="shared" si="2"/>
        <v>3</v>
      </c>
    </row>
    <row r="62" spans="1:22">
      <c r="A62" s="3" t="s">
        <v>23</v>
      </c>
      <c r="B62" s="2">
        <v>43290</v>
      </c>
      <c r="C62" s="3">
        <v>16968</v>
      </c>
      <c r="D62" s="3" t="s">
        <v>140</v>
      </c>
      <c r="E62" s="3" t="s">
        <v>141</v>
      </c>
      <c r="F62" s="3" t="s">
        <v>143</v>
      </c>
      <c r="G62" s="3" t="s">
        <v>26</v>
      </c>
      <c r="H62" s="3" t="s">
        <v>34</v>
      </c>
      <c r="I62" s="9">
        <v>0.45833333333333298</v>
      </c>
      <c r="J62" s="9">
        <v>0.625</v>
      </c>
      <c r="K62" s="3" t="s">
        <v>28</v>
      </c>
      <c r="L62" s="3" t="s">
        <v>64</v>
      </c>
      <c r="P62" s="1" t="s">
        <v>103</v>
      </c>
      <c r="Q62" s="17" t="s">
        <v>40</v>
      </c>
      <c r="R62" s="1" t="s">
        <v>142</v>
      </c>
      <c r="S62" s="3" t="s">
        <v>38</v>
      </c>
      <c r="U62" s="4" t="str">
        <f t="shared" si="0"/>
        <v>Monday</v>
      </c>
      <c r="V62" s="10">
        <f t="shared" si="2"/>
        <v>4.0000000000000089</v>
      </c>
    </row>
    <row r="63" spans="1:22">
      <c r="A63" s="3" t="s">
        <v>23</v>
      </c>
      <c r="B63" s="2">
        <v>43290</v>
      </c>
      <c r="C63" s="3">
        <v>16941</v>
      </c>
      <c r="D63" s="3" t="s">
        <v>88</v>
      </c>
      <c r="E63" s="3" t="s">
        <v>123</v>
      </c>
      <c r="F63" s="3" t="s">
        <v>134</v>
      </c>
      <c r="G63" s="3" t="s">
        <v>26</v>
      </c>
      <c r="H63" s="3" t="s">
        <v>27</v>
      </c>
      <c r="I63" s="9">
        <v>0.625</v>
      </c>
      <c r="J63" s="9">
        <v>0.66666666666666696</v>
      </c>
      <c r="K63" s="3" t="s">
        <v>28</v>
      </c>
      <c r="P63" s="1" t="s">
        <v>103</v>
      </c>
      <c r="Q63" s="17" t="s">
        <v>37</v>
      </c>
      <c r="R63" s="1" t="s">
        <v>104</v>
      </c>
      <c r="S63" s="3" t="s">
        <v>38</v>
      </c>
      <c r="U63" s="4" t="str">
        <f t="shared" si="0"/>
        <v>Monday</v>
      </c>
      <c r="V63" s="10">
        <f t="shared" si="2"/>
        <v>1.0000000000000071</v>
      </c>
    </row>
    <row r="64" spans="1:22">
      <c r="A64" s="3" t="s">
        <v>23</v>
      </c>
      <c r="B64" s="2">
        <v>43290</v>
      </c>
      <c r="C64" s="3">
        <v>16837</v>
      </c>
      <c r="D64" s="3" t="s">
        <v>144</v>
      </c>
      <c r="E64" s="3" t="s">
        <v>145</v>
      </c>
      <c r="F64" s="3" t="s">
        <v>146</v>
      </c>
      <c r="G64" s="3" t="s">
        <v>26</v>
      </c>
      <c r="H64" s="3" t="s">
        <v>34</v>
      </c>
      <c r="I64" s="9">
        <v>0.66666666666666696</v>
      </c>
      <c r="J64" s="9">
        <v>0.72916666666666696</v>
      </c>
      <c r="K64" s="3" t="s">
        <v>28</v>
      </c>
      <c r="P64" s="1" t="s">
        <v>103</v>
      </c>
      <c r="Q64" s="17" t="s">
        <v>37</v>
      </c>
      <c r="R64" s="1" t="s">
        <v>104</v>
      </c>
      <c r="S64" s="3" t="s">
        <v>38</v>
      </c>
      <c r="U64" s="4" t="str">
        <f t="shared" si="0"/>
        <v>Monday</v>
      </c>
      <c r="V64" s="10">
        <f t="shared" si="2"/>
        <v>1.5</v>
      </c>
    </row>
    <row r="65" spans="1:22">
      <c r="A65" s="3" t="s">
        <v>23</v>
      </c>
      <c r="B65" s="2">
        <v>43291</v>
      </c>
      <c r="C65" s="3">
        <v>16837</v>
      </c>
      <c r="D65" s="3" t="s">
        <v>144</v>
      </c>
      <c r="E65" s="3" t="s">
        <v>145</v>
      </c>
      <c r="F65" s="3" t="s">
        <v>146</v>
      </c>
      <c r="G65" s="3" t="s">
        <v>26</v>
      </c>
      <c r="H65" s="3" t="s">
        <v>34</v>
      </c>
      <c r="I65" s="9">
        <v>0.33333333333333298</v>
      </c>
      <c r="J65" s="9">
        <v>0.375</v>
      </c>
      <c r="K65" s="3" t="s">
        <v>43</v>
      </c>
      <c r="N65" s="3">
        <v>3888</v>
      </c>
      <c r="O65" s="3">
        <v>3963</v>
      </c>
      <c r="P65" s="1" t="s">
        <v>103</v>
      </c>
      <c r="Q65" s="17" t="s">
        <v>37</v>
      </c>
      <c r="R65" s="1" t="s">
        <v>104</v>
      </c>
      <c r="S65" s="3" t="s">
        <v>38</v>
      </c>
      <c r="U65" s="4" t="str">
        <f t="shared" si="0"/>
        <v>Tuesday</v>
      </c>
      <c r="V65" s="10">
        <f t="shared" si="2"/>
        <v>1.0000000000000084</v>
      </c>
    </row>
    <row r="66" spans="1:22">
      <c r="A66" s="3" t="s">
        <v>23</v>
      </c>
      <c r="B66" s="2">
        <v>43291</v>
      </c>
      <c r="C66" s="3">
        <v>16975</v>
      </c>
      <c r="D66" s="3" t="s">
        <v>88</v>
      </c>
      <c r="E66" s="3" t="s">
        <v>147</v>
      </c>
      <c r="F66" s="3" t="s">
        <v>148</v>
      </c>
      <c r="G66" s="3" t="s">
        <v>26</v>
      </c>
      <c r="H66" s="3" t="s">
        <v>27</v>
      </c>
      <c r="I66" s="9">
        <v>0.375</v>
      </c>
      <c r="J66" s="9">
        <v>0.54166666666666696</v>
      </c>
      <c r="K66" s="3" t="s">
        <v>28</v>
      </c>
      <c r="L66" s="3" t="s">
        <v>64</v>
      </c>
      <c r="N66" s="3">
        <v>3963</v>
      </c>
      <c r="O66" s="3">
        <v>3999</v>
      </c>
      <c r="P66" s="1" t="s">
        <v>103</v>
      </c>
      <c r="Q66" s="17" t="s">
        <v>37</v>
      </c>
      <c r="R66" s="1" t="s">
        <v>149</v>
      </c>
      <c r="S66" s="3" t="s">
        <v>38</v>
      </c>
      <c r="U66" s="4" t="str">
        <f t="shared" ref="U66:U129" si="3">TEXT(B66,"dddd")</f>
        <v>Tuesday</v>
      </c>
      <c r="V66" s="10">
        <f t="shared" ref="V66:V97" si="4">IF((OR((J66=""),(I66=""))),0,IF((J66&lt;J158),((J66-I66)*24),((J66-I66)*24)))</f>
        <v>4.0000000000000071</v>
      </c>
    </row>
    <row r="67" spans="1:22">
      <c r="A67" s="3" t="s">
        <v>23</v>
      </c>
      <c r="B67" s="2">
        <v>43291</v>
      </c>
      <c r="C67" s="3">
        <v>16974</v>
      </c>
      <c r="D67" s="3" t="s">
        <v>88</v>
      </c>
      <c r="E67" s="3" t="s">
        <v>150</v>
      </c>
      <c r="F67" s="3" t="s">
        <v>94</v>
      </c>
      <c r="G67" s="3" t="s">
        <v>26</v>
      </c>
      <c r="H67" s="3" t="s">
        <v>34</v>
      </c>
      <c r="I67" s="9">
        <v>0.54166666666666696</v>
      </c>
      <c r="J67" s="9">
        <v>0.70833333333333304</v>
      </c>
      <c r="K67" s="3" t="s">
        <v>43</v>
      </c>
      <c r="N67" s="3">
        <v>3999</v>
      </c>
      <c r="O67" s="3">
        <v>4065</v>
      </c>
      <c r="P67" s="1" t="s">
        <v>151</v>
      </c>
      <c r="Q67" s="17" t="s">
        <v>37</v>
      </c>
      <c r="R67" s="1" t="s">
        <v>152</v>
      </c>
      <c r="S67" s="3" t="s">
        <v>31</v>
      </c>
      <c r="U67" s="4" t="str">
        <f t="shared" si="3"/>
        <v>Tuesday</v>
      </c>
      <c r="V67" s="10">
        <f t="shared" si="4"/>
        <v>3.9999999999999858</v>
      </c>
    </row>
    <row r="68" spans="1:22">
      <c r="A68" s="3" t="s">
        <v>23</v>
      </c>
      <c r="B68" s="2">
        <v>43292</v>
      </c>
      <c r="C68" s="3">
        <v>16957</v>
      </c>
      <c r="D68" s="3" t="s">
        <v>153</v>
      </c>
      <c r="E68" s="3" t="s">
        <v>154</v>
      </c>
      <c r="F68" s="3" t="s">
        <v>146</v>
      </c>
      <c r="G68" s="3" t="s">
        <v>26</v>
      </c>
      <c r="H68" s="3" t="s">
        <v>34</v>
      </c>
      <c r="I68" s="9">
        <v>0.33333333333333298</v>
      </c>
      <c r="J68" s="9">
        <v>0.41666666666666702</v>
      </c>
      <c r="K68" s="3" t="s">
        <v>28</v>
      </c>
      <c r="L68" s="3" t="s">
        <v>64</v>
      </c>
      <c r="N68" s="3">
        <v>4065</v>
      </c>
      <c r="O68" s="3">
        <v>4120</v>
      </c>
      <c r="P68" s="1" t="s">
        <v>103</v>
      </c>
      <c r="Q68" s="17" t="s">
        <v>37</v>
      </c>
      <c r="R68" s="1" t="s">
        <v>104</v>
      </c>
      <c r="S68" s="3" t="s">
        <v>38</v>
      </c>
      <c r="U68" s="4" t="str">
        <f t="shared" si="3"/>
        <v>Wednesday</v>
      </c>
      <c r="V68" s="10">
        <f t="shared" si="4"/>
        <v>2.0000000000000169</v>
      </c>
    </row>
    <row r="69" spans="1:22">
      <c r="A69" s="3" t="s">
        <v>23</v>
      </c>
      <c r="B69" s="2">
        <v>43292</v>
      </c>
      <c r="C69" s="3">
        <v>16886</v>
      </c>
      <c r="D69" s="3" t="s">
        <v>88</v>
      </c>
      <c r="E69" s="3" t="s">
        <v>155</v>
      </c>
      <c r="F69" s="3" t="s">
        <v>74</v>
      </c>
      <c r="G69" s="3" t="s">
        <v>26</v>
      </c>
      <c r="H69" s="3" t="s">
        <v>34</v>
      </c>
      <c r="I69" s="9">
        <v>0.41666666666666702</v>
      </c>
      <c r="J69" s="9">
        <v>0.5</v>
      </c>
      <c r="K69" s="3" t="s">
        <v>43</v>
      </c>
      <c r="N69" s="3">
        <v>4120</v>
      </c>
      <c r="O69" s="3">
        <v>4147</v>
      </c>
      <c r="P69" s="1" t="s">
        <v>151</v>
      </c>
      <c r="Q69" s="17" t="s">
        <v>37</v>
      </c>
      <c r="R69" s="1" t="s">
        <v>156</v>
      </c>
      <c r="S69" s="3" t="s">
        <v>31</v>
      </c>
      <c r="U69" s="4" t="str">
        <f t="shared" si="3"/>
        <v>Wednesday</v>
      </c>
      <c r="V69" s="10">
        <f t="shared" si="4"/>
        <v>1.9999999999999916</v>
      </c>
    </row>
    <row r="70" spans="1:22">
      <c r="A70" s="3" t="s">
        <v>23</v>
      </c>
      <c r="B70" s="2">
        <v>43292</v>
      </c>
      <c r="C70" s="3">
        <v>16987</v>
      </c>
      <c r="D70" s="3" t="s">
        <v>157</v>
      </c>
      <c r="E70" s="3" t="s">
        <v>157</v>
      </c>
      <c r="F70" s="3" t="s">
        <v>92</v>
      </c>
      <c r="G70" s="3" t="s">
        <v>26</v>
      </c>
      <c r="H70" s="3" t="s">
        <v>51</v>
      </c>
      <c r="I70" s="9">
        <v>0.5</v>
      </c>
      <c r="J70" s="9">
        <v>0.625</v>
      </c>
      <c r="K70" s="3" t="s">
        <v>43</v>
      </c>
      <c r="N70" s="3">
        <v>4147</v>
      </c>
      <c r="O70" s="3">
        <v>4189</v>
      </c>
      <c r="P70" s="1" t="s">
        <v>103</v>
      </c>
      <c r="Q70" s="17" t="s">
        <v>37</v>
      </c>
      <c r="R70" s="1" t="s">
        <v>158</v>
      </c>
      <c r="S70" s="3" t="s">
        <v>51</v>
      </c>
      <c r="U70" s="4" t="str">
        <f t="shared" si="3"/>
        <v>Wednesday</v>
      </c>
      <c r="V70" s="10">
        <f t="shared" si="4"/>
        <v>3</v>
      </c>
    </row>
    <row r="71" spans="1:22">
      <c r="A71" s="3" t="s">
        <v>23</v>
      </c>
      <c r="B71" s="2">
        <v>43292</v>
      </c>
      <c r="C71" s="3">
        <v>16978</v>
      </c>
      <c r="D71" s="3" t="s">
        <v>159</v>
      </c>
      <c r="E71" s="3" t="s">
        <v>159</v>
      </c>
      <c r="F71" s="3" t="s">
        <v>79</v>
      </c>
      <c r="G71" s="3" t="s">
        <v>26</v>
      </c>
      <c r="H71" s="3" t="s">
        <v>27</v>
      </c>
      <c r="I71" s="9">
        <v>0.625</v>
      </c>
      <c r="J71" s="9">
        <v>0.70833333333333304</v>
      </c>
      <c r="K71" s="3" t="s">
        <v>28</v>
      </c>
      <c r="P71" s="1" t="s">
        <v>103</v>
      </c>
      <c r="Q71" s="17" t="s">
        <v>37</v>
      </c>
      <c r="R71" s="1" t="s">
        <v>104</v>
      </c>
      <c r="S71" s="3" t="s">
        <v>38</v>
      </c>
      <c r="U71" s="4" t="str">
        <f t="shared" si="3"/>
        <v>Wednesday</v>
      </c>
      <c r="V71" s="10">
        <f t="shared" si="4"/>
        <v>1.9999999999999929</v>
      </c>
    </row>
    <row r="72" spans="1:22">
      <c r="A72" s="3" t="s">
        <v>23</v>
      </c>
      <c r="B72" s="2">
        <v>43293</v>
      </c>
      <c r="C72" s="3">
        <v>16978</v>
      </c>
      <c r="D72" s="3" t="s">
        <v>159</v>
      </c>
      <c r="E72" s="3" t="s">
        <v>159</v>
      </c>
      <c r="F72" s="3" t="s">
        <v>79</v>
      </c>
      <c r="G72" s="3" t="s">
        <v>26</v>
      </c>
      <c r="H72" s="3" t="s">
        <v>27</v>
      </c>
      <c r="I72" s="9">
        <v>0.33333333333333298</v>
      </c>
      <c r="J72" s="9">
        <v>0.41666666666666702</v>
      </c>
      <c r="K72" s="3" t="s">
        <v>28</v>
      </c>
      <c r="N72" s="3">
        <v>4189</v>
      </c>
      <c r="O72" s="3">
        <v>4211</v>
      </c>
      <c r="P72" s="1" t="s">
        <v>103</v>
      </c>
      <c r="Q72" s="17" t="s">
        <v>37</v>
      </c>
      <c r="R72" s="1" t="s">
        <v>104</v>
      </c>
      <c r="S72" s="3" t="s">
        <v>38</v>
      </c>
      <c r="U72" s="4" t="str">
        <f t="shared" si="3"/>
        <v>Thursday</v>
      </c>
      <c r="V72" s="10">
        <f t="shared" si="4"/>
        <v>2.0000000000000169</v>
      </c>
    </row>
    <row r="73" spans="1:22">
      <c r="A73" s="3" t="s">
        <v>23</v>
      </c>
      <c r="B73" s="2">
        <v>43293</v>
      </c>
      <c r="C73" s="3">
        <v>16988</v>
      </c>
      <c r="D73" s="3" t="s">
        <v>88</v>
      </c>
      <c r="E73" s="3" t="s">
        <v>160</v>
      </c>
      <c r="F73" s="3" t="s">
        <v>94</v>
      </c>
      <c r="G73" s="3" t="s">
        <v>26</v>
      </c>
      <c r="H73" s="3" t="s">
        <v>27</v>
      </c>
      <c r="I73" s="9">
        <v>0.41666666666666702</v>
      </c>
      <c r="J73" s="9">
        <v>0.5</v>
      </c>
      <c r="K73" s="3" t="s">
        <v>43</v>
      </c>
      <c r="N73" s="3">
        <v>4211</v>
      </c>
      <c r="O73" s="3">
        <v>4277</v>
      </c>
      <c r="P73" s="1" t="s">
        <v>151</v>
      </c>
      <c r="Q73" s="17" t="s">
        <v>37</v>
      </c>
      <c r="R73" s="1" t="s">
        <v>111</v>
      </c>
      <c r="S73" s="3" t="s">
        <v>38</v>
      </c>
      <c r="U73" s="4" t="str">
        <f t="shared" si="3"/>
        <v>Thursday</v>
      </c>
      <c r="V73" s="10">
        <f t="shared" si="4"/>
        <v>1.9999999999999916</v>
      </c>
    </row>
    <row r="74" spans="1:22">
      <c r="A74" s="3" t="s">
        <v>23</v>
      </c>
      <c r="B74" s="2">
        <v>43293</v>
      </c>
      <c r="C74" s="3">
        <v>16989</v>
      </c>
      <c r="D74" s="3" t="s">
        <v>88</v>
      </c>
      <c r="E74" s="3" t="s">
        <v>93</v>
      </c>
      <c r="F74" s="3" t="s">
        <v>94</v>
      </c>
      <c r="G74" s="3" t="s">
        <v>26</v>
      </c>
      <c r="H74" s="3" t="s">
        <v>27</v>
      </c>
      <c r="I74" s="9">
        <v>0.5</v>
      </c>
      <c r="J74" s="9">
        <v>0.70833333333333304</v>
      </c>
      <c r="K74" s="3" t="s">
        <v>43</v>
      </c>
      <c r="N74" s="3">
        <v>4277</v>
      </c>
      <c r="O74" s="3">
        <v>4332</v>
      </c>
      <c r="P74" s="1" t="s">
        <v>151</v>
      </c>
      <c r="Q74" s="17" t="s">
        <v>37</v>
      </c>
      <c r="R74" s="1" t="s">
        <v>161</v>
      </c>
      <c r="S74" s="3" t="s">
        <v>38</v>
      </c>
      <c r="U74" s="4" t="str">
        <f t="shared" si="3"/>
        <v>Thursday</v>
      </c>
      <c r="V74" s="10">
        <f t="shared" si="4"/>
        <v>4.9999999999999929</v>
      </c>
    </row>
    <row r="75" spans="1:22">
      <c r="A75" s="3" t="s">
        <v>23</v>
      </c>
      <c r="B75" s="2">
        <v>43296</v>
      </c>
      <c r="C75" s="3">
        <v>0</v>
      </c>
      <c r="D75" s="3" t="s">
        <v>162</v>
      </c>
      <c r="E75" s="3" t="s">
        <v>162</v>
      </c>
      <c r="F75" s="3" t="s">
        <v>94</v>
      </c>
      <c r="G75" s="3" t="s">
        <v>26</v>
      </c>
      <c r="H75" s="3" t="s">
        <v>27</v>
      </c>
      <c r="I75" s="9">
        <v>0.33333333333333298</v>
      </c>
      <c r="J75" s="9">
        <v>0.70833333333333304</v>
      </c>
      <c r="K75" s="3" t="s">
        <v>43</v>
      </c>
      <c r="N75" s="3">
        <v>4332</v>
      </c>
      <c r="O75" s="3">
        <v>4398</v>
      </c>
      <c r="P75" s="1" t="s">
        <v>103</v>
      </c>
      <c r="Q75" s="17" t="s">
        <v>37</v>
      </c>
      <c r="R75" s="1" t="s">
        <v>136</v>
      </c>
      <c r="S75" s="3" t="s">
        <v>38</v>
      </c>
      <c r="U75" s="4" t="str">
        <f t="shared" si="3"/>
        <v>Sunday</v>
      </c>
      <c r="V75" s="10">
        <f t="shared" si="4"/>
        <v>9.0000000000000018</v>
      </c>
    </row>
    <row r="76" spans="1:22">
      <c r="A76" s="3" t="s">
        <v>23</v>
      </c>
      <c r="B76" s="2">
        <v>43297</v>
      </c>
      <c r="C76" s="3">
        <v>6202</v>
      </c>
      <c r="D76" s="3" t="s">
        <v>88</v>
      </c>
      <c r="E76" s="3" t="s">
        <v>163</v>
      </c>
      <c r="F76" s="3" t="s">
        <v>148</v>
      </c>
      <c r="G76" s="3" t="s">
        <v>26</v>
      </c>
      <c r="H76" s="3" t="s">
        <v>27</v>
      </c>
      <c r="I76" s="9">
        <v>0.33333333333333298</v>
      </c>
      <c r="J76" s="9">
        <v>0.54166666666666696</v>
      </c>
      <c r="K76" s="3" t="s">
        <v>43</v>
      </c>
      <c r="N76" s="3">
        <v>4398</v>
      </c>
      <c r="O76" s="3">
        <v>4522</v>
      </c>
      <c r="P76" s="1" t="s">
        <v>103</v>
      </c>
      <c r="Q76" s="17" t="s">
        <v>37</v>
      </c>
      <c r="R76" s="1" t="s">
        <v>136</v>
      </c>
      <c r="S76" s="3" t="s">
        <v>38</v>
      </c>
      <c r="U76" s="4" t="str">
        <f t="shared" si="3"/>
        <v>Monday</v>
      </c>
      <c r="V76" s="10">
        <f t="shared" si="4"/>
        <v>5.000000000000016</v>
      </c>
    </row>
    <row r="77" spans="1:22">
      <c r="A77" s="3" t="s">
        <v>23</v>
      </c>
      <c r="B77" s="2">
        <v>43297</v>
      </c>
      <c r="C77" s="3">
        <v>6200</v>
      </c>
      <c r="D77" s="3" t="s">
        <v>24</v>
      </c>
      <c r="E77" s="3" t="s">
        <v>164</v>
      </c>
      <c r="F77" s="3" t="s">
        <v>165</v>
      </c>
      <c r="G77" s="3" t="s">
        <v>26</v>
      </c>
      <c r="H77" s="3" t="s">
        <v>27</v>
      </c>
      <c r="I77" s="9">
        <v>0.54166666666666696</v>
      </c>
      <c r="J77" s="9">
        <v>0.70833333333333304</v>
      </c>
      <c r="K77" s="3" t="s">
        <v>43</v>
      </c>
      <c r="N77" s="3">
        <v>4522</v>
      </c>
      <c r="O77" s="3">
        <v>4562</v>
      </c>
      <c r="P77" s="1" t="s">
        <v>103</v>
      </c>
      <c r="Q77" s="17" t="s">
        <v>37</v>
      </c>
      <c r="R77" s="1" t="s">
        <v>166</v>
      </c>
      <c r="S77" s="3" t="s">
        <v>38</v>
      </c>
      <c r="U77" s="4" t="str">
        <f t="shared" si="3"/>
        <v>Monday</v>
      </c>
      <c r="V77" s="10">
        <f t="shared" si="4"/>
        <v>3.9999999999999858</v>
      </c>
    </row>
    <row r="78" spans="1:22">
      <c r="A78" s="3" t="s">
        <v>23</v>
      </c>
      <c r="B78" s="2">
        <v>43298</v>
      </c>
      <c r="C78" s="3">
        <v>5778</v>
      </c>
      <c r="D78" s="3" t="s">
        <v>167</v>
      </c>
      <c r="E78" s="3" t="s">
        <v>167</v>
      </c>
      <c r="F78" s="3" t="s">
        <v>87</v>
      </c>
      <c r="G78" s="3" t="s">
        <v>26</v>
      </c>
      <c r="H78" s="3" t="s">
        <v>34</v>
      </c>
      <c r="I78" s="9">
        <v>0.33333333333333298</v>
      </c>
      <c r="J78" s="9">
        <v>0.70833333333333304</v>
      </c>
      <c r="K78" s="3" t="s">
        <v>43</v>
      </c>
      <c r="N78" s="3">
        <v>4562</v>
      </c>
      <c r="O78" s="3">
        <v>4601</v>
      </c>
      <c r="P78" s="1" t="s">
        <v>103</v>
      </c>
      <c r="Q78" s="17" t="s">
        <v>37</v>
      </c>
      <c r="R78" s="1" t="s">
        <v>166</v>
      </c>
      <c r="S78" s="3" t="s">
        <v>38</v>
      </c>
      <c r="U78" s="4" t="str">
        <f t="shared" si="3"/>
        <v>Tuesday</v>
      </c>
      <c r="V78" s="10">
        <f t="shared" si="4"/>
        <v>9.0000000000000018</v>
      </c>
    </row>
    <row r="79" spans="1:22">
      <c r="A79" s="3" t="s">
        <v>23</v>
      </c>
      <c r="B79" s="2">
        <v>43299</v>
      </c>
      <c r="D79" s="3" t="s">
        <v>168</v>
      </c>
      <c r="E79" s="3" t="s">
        <v>168</v>
      </c>
      <c r="F79" s="3" t="s">
        <v>169</v>
      </c>
      <c r="G79" s="3" t="s">
        <v>26</v>
      </c>
      <c r="H79" s="3" t="s">
        <v>27</v>
      </c>
      <c r="I79" s="9">
        <v>0.33333333333333298</v>
      </c>
      <c r="J79" s="9">
        <v>0.5625</v>
      </c>
      <c r="K79" s="3" t="s">
        <v>28</v>
      </c>
      <c r="L79" s="3" t="s">
        <v>64</v>
      </c>
      <c r="N79" s="3">
        <v>4601</v>
      </c>
      <c r="O79" s="3">
        <v>4626</v>
      </c>
      <c r="P79" s="1" t="s">
        <v>103</v>
      </c>
      <c r="Q79" s="17" t="s">
        <v>37</v>
      </c>
      <c r="R79" s="1" t="s">
        <v>104</v>
      </c>
      <c r="S79" s="3" t="s">
        <v>38</v>
      </c>
      <c r="U79" s="4" t="str">
        <f t="shared" si="3"/>
        <v>Wednesday</v>
      </c>
      <c r="V79" s="10">
        <f t="shared" si="4"/>
        <v>5.5000000000000089</v>
      </c>
    </row>
    <row r="80" spans="1:22">
      <c r="A80" s="3" t="s">
        <v>23</v>
      </c>
      <c r="B80" s="2">
        <v>43299</v>
      </c>
      <c r="C80" s="3">
        <v>16934</v>
      </c>
      <c r="D80" s="3" t="s">
        <v>170</v>
      </c>
      <c r="E80" s="3" t="s">
        <v>171</v>
      </c>
      <c r="F80" s="3" t="s">
        <v>172</v>
      </c>
      <c r="G80" s="3" t="s">
        <v>58</v>
      </c>
      <c r="H80" s="3" t="s">
        <v>27</v>
      </c>
      <c r="I80" s="9">
        <v>0.5625</v>
      </c>
      <c r="J80" s="9">
        <v>0.70833333333333304</v>
      </c>
      <c r="K80" s="3" t="s">
        <v>43</v>
      </c>
      <c r="N80" s="3">
        <v>4626</v>
      </c>
      <c r="O80" s="3">
        <v>4791</v>
      </c>
      <c r="P80" s="1" t="s">
        <v>103</v>
      </c>
      <c r="Q80" s="17" t="s">
        <v>40</v>
      </c>
      <c r="R80" s="1" t="s">
        <v>173</v>
      </c>
      <c r="S80" s="3" t="s">
        <v>38</v>
      </c>
      <c r="U80" s="4" t="str">
        <f t="shared" si="3"/>
        <v>Wednesday</v>
      </c>
      <c r="V80" s="10">
        <f t="shared" si="4"/>
        <v>3.4999999999999929</v>
      </c>
    </row>
    <row r="81" spans="1:22">
      <c r="A81" s="3" t="s">
        <v>23</v>
      </c>
      <c r="B81" s="2">
        <v>43300</v>
      </c>
      <c r="D81" s="3" t="s">
        <v>168</v>
      </c>
      <c r="E81" s="3" t="s">
        <v>168</v>
      </c>
      <c r="F81" s="3" t="s">
        <v>169</v>
      </c>
      <c r="G81" s="3" t="s">
        <v>26</v>
      </c>
      <c r="H81" s="3" t="s">
        <v>27</v>
      </c>
      <c r="I81" s="9">
        <v>0.33333333333333298</v>
      </c>
      <c r="J81" s="9">
        <v>0.5625</v>
      </c>
      <c r="K81" s="3" t="s">
        <v>28</v>
      </c>
      <c r="P81" s="1" t="s">
        <v>103</v>
      </c>
      <c r="Q81" s="17" t="s">
        <v>37</v>
      </c>
      <c r="R81" s="1" t="s">
        <v>104</v>
      </c>
      <c r="S81" s="3" t="s">
        <v>38</v>
      </c>
      <c r="U81" s="4" t="str">
        <f t="shared" si="3"/>
        <v>Thursday</v>
      </c>
      <c r="V81" s="10">
        <f t="shared" si="4"/>
        <v>5.5000000000000089</v>
      </c>
    </row>
    <row r="82" spans="1:22">
      <c r="A82" s="3" t="s">
        <v>23</v>
      </c>
      <c r="B82" s="2">
        <v>43300</v>
      </c>
      <c r="C82" s="3">
        <v>17040</v>
      </c>
      <c r="D82" s="3" t="s">
        <v>174</v>
      </c>
      <c r="E82" s="3" t="s">
        <v>175</v>
      </c>
      <c r="F82" s="3" t="s">
        <v>70</v>
      </c>
      <c r="G82" s="3" t="s">
        <v>26</v>
      </c>
      <c r="H82" s="3" t="s">
        <v>27</v>
      </c>
      <c r="I82" s="9">
        <v>0.5625</v>
      </c>
      <c r="J82" s="9">
        <v>0.70833333333333304</v>
      </c>
      <c r="K82" s="3" t="s">
        <v>28</v>
      </c>
      <c r="L82" s="3" t="s">
        <v>61</v>
      </c>
      <c r="P82" s="1" t="s">
        <v>103</v>
      </c>
      <c r="Q82" s="17" t="s">
        <v>37</v>
      </c>
      <c r="R82" s="1" t="s">
        <v>176</v>
      </c>
      <c r="S82" s="3" t="s">
        <v>38</v>
      </c>
      <c r="U82" s="4" t="str">
        <f t="shared" si="3"/>
        <v>Thursday</v>
      </c>
      <c r="V82" s="10">
        <f t="shared" si="4"/>
        <v>3.4999999999999929</v>
      </c>
    </row>
    <row r="83" spans="1:22">
      <c r="A83" s="3" t="s">
        <v>23</v>
      </c>
      <c r="B83" s="2">
        <v>43335</v>
      </c>
      <c r="C83" s="3">
        <v>17211</v>
      </c>
      <c r="D83" s="3" t="s">
        <v>177</v>
      </c>
      <c r="E83" s="3" t="s">
        <v>178</v>
      </c>
      <c r="F83" s="3" t="s">
        <v>42</v>
      </c>
      <c r="G83" s="3" t="s">
        <v>26</v>
      </c>
      <c r="H83" s="3" t="s">
        <v>27</v>
      </c>
      <c r="I83" s="9">
        <v>0.33333333333333298</v>
      </c>
      <c r="J83" s="9">
        <v>0.5</v>
      </c>
      <c r="K83" s="3" t="s">
        <v>28</v>
      </c>
      <c r="L83" s="3" t="s">
        <v>179</v>
      </c>
      <c r="P83" s="1" t="s">
        <v>151</v>
      </c>
      <c r="Q83" s="17" t="s">
        <v>37</v>
      </c>
      <c r="R83" s="1" t="s">
        <v>104</v>
      </c>
      <c r="S83" s="3" t="s">
        <v>38</v>
      </c>
      <c r="U83" s="4" t="str">
        <f t="shared" si="3"/>
        <v>Thursday</v>
      </c>
      <c r="V83" s="10">
        <f t="shared" si="4"/>
        <v>4.0000000000000089</v>
      </c>
    </row>
    <row r="84" spans="1:22">
      <c r="A84" s="3" t="s">
        <v>23</v>
      </c>
      <c r="B84" s="2">
        <v>43335</v>
      </c>
      <c r="D84" s="3" t="s">
        <v>180</v>
      </c>
      <c r="E84" s="3" t="s">
        <v>180</v>
      </c>
      <c r="F84" s="3" t="s">
        <v>181</v>
      </c>
      <c r="G84" s="3" t="s">
        <v>58</v>
      </c>
      <c r="H84" s="3" t="s">
        <v>27</v>
      </c>
      <c r="I84" s="9">
        <v>0.5</v>
      </c>
      <c r="J84" s="9">
        <v>0.70833333333333304</v>
      </c>
      <c r="K84" s="3" t="s">
        <v>43</v>
      </c>
      <c r="P84" s="1" t="s">
        <v>103</v>
      </c>
      <c r="Q84" s="17" t="s">
        <v>37</v>
      </c>
      <c r="R84" s="1" t="s">
        <v>104</v>
      </c>
      <c r="S84" s="3" t="s">
        <v>38</v>
      </c>
      <c r="U84" s="4" t="str">
        <f t="shared" si="3"/>
        <v>Thursday</v>
      </c>
      <c r="V84" s="10">
        <f t="shared" si="4"/>
        <v>4.9999999999999929</v>
      </c>
    </row>
    <row r="85" spans="1:22">
      <c r="A85" s="3" t="s">
        <v>23</v>
      </c>
      <c r="B85" s="2">
        <v>43338</v>
      </c>
      <c r="C85" s="3">
        <v>17211</v>
      </c>
      <c r="D85" s="3" t="s">
        <v>177</v>
      </c>
      <c r="E85" s="3" t="s">
        <v>178</v>
      </c>
      <c r="F85" s="3" t="s">
        <v>42</v>
      </c>
      <c r="G85" s="3" t="s">
        <v>26</v>
      </c>
      <c r="H85" s="3" t="s">
        <v>27</v>
      </c>
      <c r="I85" s="9">
        <v>0.33333333333333298</v>
      </c>
      <c r="J85" s="9">
        <v>0.5</v>
      </c>
      <c r="K85" s="3" t="s">
        <v>43</v>
      </c>
      <c r="P85" s="1" t="s">
        <v>151</v>
      </c>
      <c r="Q85" s="17" t="s">
        <v>37</v>
      </c>
      <c r="R85" s="1" t="s">
        <v>104</v>
      </c>
      <c r="S85" s="3" t="s">
        <v>38</v>
      </c>
      <c r="U85" s="4" t="str">
        <f t="shared" si="3"/>
        <v>Sunday</v>
      </c>
      <c r="V85" s="10">
        <f t="shared" si="4"/>
        <v>4.0000000000000089</v>
      </c>
    </row>
    <row r="86" spans="1:22">
      <c r="A86" s="3" t="s">
        <v>23</v>
      </c>
      <c r="B86" s="2">
        <v>43338</v>
      </c>
      <c r="C86" s="3">
        <v>16635</v>
      </c>
      <c r="D86" s="3" t="s">
        <v>182</v>
      </c>
      <c r="E86" s="3" t="s">
        <v>178</v>
      </c>
      <c r="F86" s="3" t="s">
        <v>183</v>
      </c>
      <c r="G86" s="3" t="s">
        <v>26</v>
      </c>
      <c r="H86" s="3" t="s">
        <v>34</v>
      </c>
      <c r="I86" s="9">
        <v>0.5</v>
      </c>
      <c r="J86" s="9">
        <v>0.625</v>
      </c>
      <c r="K86" s="3" t="s">
        <v>43</v>
      </c>
      <c r="P86" s="1" t="s">
        <v>103</v>
      </c>
      <c r="Q86" s="17" t="s">
        <v>37</v>
      </c>
      <c r="R86" s="1" t="s">
        <v>104</v>
      </c>
      <c r="S86" s="3" t="s">
        <v>38</v>
      </c>
      <c r="U86" s="4" t="str">
        <f t="shared" si="3"/>
        <v>Sunday</v>
      </c>
      <c r="V86" s="10">
        <f t="shared" si="4"/>
        <v>3</v>
      </c>
    </row>
    <row r="87" spans="1:22">
      <c r="A87" s="3" t="s">
        <v>23</v>
      </c>
      <c r="B87" s="2">
        <v>43338</v>
      </c>
      <c r="C87" s="3">
        <v>16636</v>
      </c>
      <c r="D87" s="3" t="s">
        <v>182</v>
      </c>
      <c r="E87" s="3" t="s">
        <v>178</v>
      </c>
      <c r="F87" s="3" t="s">
        <v>183</v>
      </c>
      <c r="G87" s="3" t="s">
        <v>26</v>
      </c>
      <c r="H87" s="3" t="s">
        <v>34</v>
      </c>
      <c r="I87" s="9">
        <v>0.625</v>
      </c>
      <c r="J87" s="9">
        <v>0.70833333333333304</v>
      </c>
      <c r="K87" s="3" t="s">
        <v>43</v>
      </c>
      <c r="P87" s="1" t="s">
        <v>103</v>
      </c>
      <c r="Q87" s="17" t="s">
        <v>37</v>
      </c>
      <c r="R87" s="1" t="s">
        <v>104</v>
      </c>
      <c r="S87" s="3" t="s">
        <v>38</v>
      </c>
      <c r="U87" s="4" t="str">
        <f t="shared" si="3"/>
        <v>Sunday</v>
      </c>
      <c r="V87" s="10">
        <f t="shared" si="4"/>
        <v>1.9999999999999929</v>
      </c>
    </row>
    <row r="88" spans="1:22">
      <c r="A88" s="3" t="s">
        <v>23</v>
      </c>
      <c r="B88" s="2">
        <v>43339</v>
      </c>
      <c r="C88" s="3">
        <v>16637</v>
      </c>
      <c r="D88" s="3" t="s">
        <v>182</v>
      </c>
      <c r="E88" s="3" t="s">
        <v>178</v>
      </c>
      <c r="F88" s="3" t="s">
        <v>183</v>
      </c>
      <c r="G88" s="3" t="s">
        <v>26</v>
      </c>
      <c r="H88" s="3" t="s">
        <v>34</v>
      </c>
      <c r="I88" s="9">
        <v>0.33333333333333298</v>
      </c>
      <c r="J88" s="9">
        <v>0.45833333333333298</v>
      </c>
      <c r="K88" s="3" t="s">
        <v>43</v>
      </c>
      <c r="P88" s="1" t="s">
        <v>103</v>
      </c>
      <c r="Q88" s="17" t="s">
        <v>37</v>
      </c>
      <c r="R88" s="1" t="s">
        <v>104</v>
      </c>
      <c r="S88" s="3" t="s">
        <v>38</v>
      </c>
      <c r="U88" s="4" t="str">
        <f t="shared" si="3"/>
        <v>Monday</v>
      </c>
      <c r="V88" s="10">
        <f t="shared" si="4"/>
        <v>3</v>
      </c>
    </row>
    <row r="89" spans="1:22">
      <c r="A89" s="3" t="s">
        <v>23</v>
      </c>
      <c r="B89" s="2">
        <v>43339</v>
      </c>
      <c r="C89" s="3">
        <v>17211</v>
      </c>
      <c r="D89" s="3" t="s">
        <v>177</v>
      </c>
      <c r="E89" s="3" t="s">
        <v>177</v>
      </c>
      <c r="F89" s="3" t="s">
        <v>42</v>
      </c>
      <c r="G89" s="3" t="s">
        <v>26</v>
      </c>
      <c r="H89" s="3" t="s">
        <v>27</v>
      </c>
      <c r="I89" s="9">
        <v>0.45833333333333298</v>
      </c>
      <c r="J89" s="9">
        <v>0.58333333333333304</v>
      </c>
      <c r="K89" s="3" t="s">
        <v>43</v>
      </c>
      <c r="P89" s="1" t="s">
        <v>151</v>
      </c>
      <c r="Q89" s="17" t="s">
        <v>37</v>
      </c>
      <c r="R89" s="1" t="s">
        <v>104</v>
      </c>
      <c r="S89" s="3" t="s">
        <v>31</v>
      </c>
      <c r="U89" s="4" t="str">
        <f t="shared" si="3"/>
        <v>Monday</v>
      </c>
      <c r="V89" s="10">
        <f t="shared" si="4"/>
        <v>3.0000000000000013</v>
      </c>
    </row>
    <row r="90" spans="1:22">
      <c r="A90" s="3" t="s">
        <v>23</v>
      </c>
      <c r="B90" s="2">
        <v>43339</v>
      </c>
      <c r="C90" s="3">
        <v>16607</v>
      </c>
      <c r="D90" s="3" t="s">
        <v>24</v>
      </c>
      <c r="E90" s="3" t="s">
        <v>184</v>
      </c>
      <c r="F90" s="3" t="s">
        <v>55</v>
      </c>
      <c r="G90" s="3" t="s">
        <v>26</v>
      </c>
      <c r="H90" s="3" t="s">
        <v>27</v>
      </c>
      <c r="I90" s="9">
        <v>0.58333333333333304</v>
      </c>
      <c r="J90" s="9">
        <v>0.70833333333333304</v>
      </c>
      <c r="K90" s="3" t="s">
        <v>28</v>
      </c>
      <c r="L90" s="3" t="s">
        <v>185</v>
      </c>
      <c r="P90" s="1" t="s">
        <v>103</v>
      </c>
      <c r="Q90" s="17" t="s">
        <v>37</v>
      </c>
      <c r="R90" s="1" t="s">
        <v>104</v>
      </c>
      <c r="S90" s="3" t="s">
        <v>38</v>
      </c>
      <c r="U90" s="4" t="str">
        <f t="shared" si="3"/>
        <v>Monday</v>
      </c>
      <c r="V90" s="10">
        <f t="shared" si="4"/>
        <v>3</v>
      </c>
    </row>
    <row r="91" spans="1:22">
      <c r="A91" s="3" t="s">
        <v>23</v>
      </c>
      <c r="B91" s="2">
        <v>43340</v>
      </c>
      <c r="C91" s="3">
        <v>17088</v>
      </c>
      <c r="D91" s="3" t="s">
        <v>186</v>
      </c>
      <c r="E91" s="3" t="s">
        <v>187</v>
      </c>
      <c r="F91" s="3" t="s">
        <v>188</v>
      </c>
      <c r="G91" s="3" t="s">
        <v>26</v>
      </c>
      <c r="H91" s="3" t="s">
        <v>27</v>
      </c>
      <c r="I91" s="9">
        <v>0.33333333333333298</v>
      </c>
      <c r="J91" s="9">
        <v>0.45833333333333298</v>
      </c>
      <c r="K91" s="3" t="s">
        <v>28</v>
      </c>
      <c r="L91" s="3" t="s">
        <v>61</v>
      </c>
      <c r="P91" s="1" t="s">
        <v>103</v>
      </c>
      <c r="Q91" s="17" t="s">
        <v>37</v>
      </c>
      <c r="R91" s="1" t="s">
        <v>104</v>
      </c>
      <c r="S91" s="3" t="s">
        <v>38</v>
      </c>
      <c r="U91" s="4" t="str">
        <f t="shared" si="3"/>
        <v>Tuesday</v>
      </c>
      <c r="V91" s="10">
        <f t="shared" si="4"/>
        <v>3</v>
      </c>
    </row>
    <row r="92" spans="1:22">
      <c r="A92" s="3" t="s">
        <v>23</v>
      </c>
      <c r="B92" s="2">
        <v>43340</v>
      </c>
      <c r="C92" s="3">
        <v>17220</v>
      </c>
      <c r="D92" s="3" t="s">
        <v>189</v>
      </c>
      <c r="E92" s="3" t="s">
        <v>189</v>
      </c>
      <c r="F92" s="3" t="s">
        <v>190</v>
      </c>
      <c r="G92" s="3" t="s">
        <v>26</v>
      </c>
      <c r="H92" s="3" t="s">
        <v>34</v>
      </c>
      <c r="I92" s="9">
        <v>0.45833333333333298</v>
      </c>
      <c r="J92" s="9">
        <v>0.54166666666666696</v>
      </c>
      <c r="K92" s="3" t="s">
        <v>28</v>
      </c>
      <c r="L92" s="3" t="s">
        <v>64</v>
      </c>
      <c r="P92" s="1" t="s">
        <v>103</v>
      </c>
      <c r="Q92" s="17" t="s">
        <v>37</v>
      </c>
      <c r="R92" s="1" t="s">
        <v>104</v>
      </c>
      <c r="S92" s="3" t="s">
        <v>38</v>
      </c>
      <c r="U92" s="4" t="str">
        <f t="shared" si="3"/>
        <v>Tuesday</v>
      </c>
      <c r="V92" s="10">
        <f t="shared" si="4"/>
        <v>2.0000000000000155</v>
      </c>
    </row>
    <row r="93" spans="1:22">
      <c r="A93" s="3" t="s">
        <v>23</v>
      </c>
      <c r="B93" s="2">
        <v>43340</v>
      </c>
      <c r="C93" s="3">
        <v>17239</v>
      </c>
      <c r="D93" s="3" t="s">
        <v>191</v>
      </c>
      <c r="E93" s="3" t="s">
        <v>192</v>
      </c>
      <c r="F93" s="3" t="s">
        <v>102</v>
      </c>
      <c r="G93" s="3" t="s">
        <v>26</v>
      </c>
      <c r="H93" s="3" t="s">
        <v>27</v>
      </c>
      <c r="I93" s="9">
        <v>0.54166666666666696</v>
      </c>
      <c r="J93" s="9">
        <v>0.70833333333333304</v>
      </c>
      <c r="K93" s="3" t="s">
        <v>43</v>
      </c>
      <c r="N93" s="3">
        <v>5544</v>
      </c>
      <c r="O93" s="3">
        <v>5580</v>
      </c>
      <c r="P93" s="1" t="s">
        <v>103</v>
      </c>
      <c r="Q93" s="17" t="s">
        <v>37</v>
      </c>
      <c r="R93" s="1" t="s">
        <v>193</v>
      </c>
      <c r="S93" s="3" t="s">
        <v>38</v>
      </c>
      <c r="U93" s="4" t="str">
        <f t="shared" si="3"/>
        <v>Tuesday</v>
      </c>
      <c r="V93" s="10">
        <f t="shared" si="4"/>
        <v>3.9999999999999858</v>
      </c>
    </row>
    <row r="94" spans="1:22" ht="21.75" customHeight="1">
      <c r="A94" s="3" t="s">
        <v>23</v>
      </c>
      <c r="B94" s="2">
        <v>43341</v>
      </c>
      <c r="C94" s="3">
        <v>16957</v>
      </c>
      <c r="D94" s="3" t="s">
        <v>153</v>
      </c>
      <c r="E94" s="3" t="s">
        <v>154</v>
      </c>
      <c r="F94" s="3" t="s">
        <v>146</v>
      </c>
      <c r="G94" s="3" t="s">
        <v>26</v>
      </c>
      <c r="H94" s="3" t="s">
        <v>34</v>
      </c>
      <c r="I94" s="9">
        <v>0.33333333333333298</v>
      </c>
      <c r="J94" s="9">
        <v>0</v>
      </c>
      <c r="K94" s="3" t="s">
        <v>28</v>
      </c>
      <c r="L94" s="3" t="s">
        <v>194</v>
      </c>
      <c r="P94" s="1" t="s">
        <v>103</v>
      </c>
      <c r="Q94" s="17" t="s">
        <v>37</v>
      </c>
      <c r="R94" s="1" t="s">
        <v>104</v>
      </c>
      <c r="S94" s="3" t="s">
        <v>38</v>
      </c>
      <c r="U94" s="4" t="str">
        <f t="shared" si="3"/>
        <v>Wednesday</v>
      </c>
      <c r="V94" s="10">
        <f t="shared" si="4"/>
        <v>-7.9999999999999911</v>
      </c>
    </row>
    <row r="95" spans="1:22">
      <c r="A95" s="3" t="s">
        <v>23</v>
      </c>
      <c r="B95" s="2">
        <v>43341</v>
      </c>
      <c r="C95" s="3">
        <v>17254</v>
      </c>
      <c r="D95" s="3" t="s">
        <v>174</v>
      </c>
      <c r="E95" s="3" t="s">
        <v>175</v>
      </c>
      <c r="F95" s="3" t="s">
        <v>195</v>
      </c>
      <c r="G95" s="3" t="s">
        <v>26</v>
      </c>
      <c r="H95" s="3" t="s">
        <v>27</v>
      </c>
      <c r="I95" s="9">
        <v>0.5</v>
      </c>
      <c r="J95" s="9">
        <v>0.70833333333333304</v>
      </c>
      <c r="K95" s="3" t="s">
        <v>28</v>
      </c>
      <c r="L95" s="3" t="s">
        <v>196</v>
      </c>
      <c r="N95" s="3">
        <v>5595</v>
      </c>
      <c r="O95" s="3">
        <v>5612</v>
      </c>
      <c r="P95" s="1" t="s">
        <v>103</v>
      </c>
      <c r="Q95" s="17" t="s">
        <v>37</v>
      </c>
      <c r="R95" s="1" t="s">
        <v>176</v>
      </c>
      <c r="S95" s="3" t="s">
        <v>38</v>
      </c>
      <c r="U95" s="4" t="str">
        <f t="shared" si="3"/>
        <v>Wednesday</v>
      </c>
      <c r="V95" s="10">
        <f t="shared" si="4"/>
        <v>4.9999999999999929</v>
      </c>
    </row>
    <row r="96" spans="1:22">
      <c r="A96" s="3" t="s">
        <v>23</v>
      </c>
      <c r="B96" s="2">
        <v>43342</v>
      </c>
      <c r="C96" s="3">
        <v>16977</v>
      </c>
      <c r="D96" s="3" t="s">
        <v>197</v>
      </c>
      <c r="E96" s="3" t="s">
        <v>197</v>
      </c>
      <c r="F96" s="3" t="s">
        <v>198</v>
      </c>
      <c r="G96" s="3" t="s">
        <v>26</v>
      </c>
      <c r="H96" s="3" t="s">
        <v>34</v>
      </c>
      <c r="I96" s="9">
        <v>0.33333333333333298</v>
      </c>
      <c r="J96" s="9">
        <v>0.45833333333333298</v>
      </c>
      <c r="K96" s="3" t="s">
        <v>28</v>
      </c>
      <c r="L96" s="3" t="s">
        <v>64</v>
      </c>
      <c r="P96" s="1" t="s">
        <v>103</v>
      </c>
      <c r="Q96" s="17" t="s">
        <v>37</v>
      </c>
      <c r="R96" s="1" t="s">
        <v>104</v>
      </c>
      <c r="S96" s="3" t="s">
        <v>38</v>
      </c>
      <c r="U96" s="4" t="str">
        <f t="shared" si="3"/>
        <v>Thursday</v>
      </c>
      <c r="V96" s="10">
        <f t="shared" si="4"/>
        <v>3</v>
      </c>
    </row>
    <row r="97" spans="1:22">
      <c r="A97" s="3" t="s">
        <v>23</v>
      </c>
      <c r="B97" s="2">
        <v>43342</v>
      </c>
      <c r="C97" s="3">
        <v>17251</v>
      </c>
      <c r="D97" s="3" t="s">
        <v>199</v>
      </c>
      <c r="E97" s="3" t="s">
        <v>199</v>
      </c>
      <c r="F97" s="3" t="s">
        <v>68</v>
      </c>
      <c r="G97" s="3" t="s">
        <v>26</v>
      </c>
      <c r="H97" s="3" t="s">
        <v>27</v>
      </c>
      <c r="I97" s="9">
        <v>0.45833333333333298</v>
      </c>
      <c r="J97" s="9">
        <v>0.54166666666666696</v>
      </c>
      <c r="K97" s="3" t="s">
        <v>28</v>
      </c>
      <c r="L97" s="3" t="s">
        <v>61</v>
      </c>
      <c r="P97" s="1" t="s">
        <v>103</v>
      </c>
      <c r="Q97" s="17" t="s">
        <v>37</v>
      </c>
      <c r="R97" s="1" t="s">
        <v>104</v>
      </c>
      <c r="S97" s="3" t="s">
        <v>38</v>
      </c>
      <c r="U97" s="4" t="str">
        <f t="shared" si="3"/>
        <v>Thursday</v>
      </c>
      <c r="V97" s="10">
        <f t="shared" si="4"/>
        <v>2.0000000000000155</v>
      </c>
    </row>
    <row r="98" spans="1:22">
      <c r="A98" s="3" t="s">
        <v>23</v>
      </c>
      <c r="B98" s="2">
        <v>43342</v>
      </c>
      <c r="C98" s="3">
        <v>17259</v>
      </c>
      <c r="D98" s="3" t="s">
        <v>200</v>
      </c>
      <c r="E98" s="3" t="s">
        <v>201</v>
      </c>
      <c r="F98" s="3" t="s">
        <v>202</v>
      </c>
      <c r="G98" s="3" t="s">
        <v>133</v>
      </c>
      <c r="H98" s="3" t="s">
        <v>27</v>
      </c>
      <c r="I98" s="9">
        <v>0.54166666666666696</v>
      </c>
      <c r="J98" s="9">
        <v>0.64583333333333304</v>
      </c>
      <c r="K98" s="3" t="s">
        <v>43</v>
      </c>
      <c r="N98" s="3">
        <v>5725</v>
      </c>
      <c r="O98" s="3">
        <v>5757</v>
      </c>
      <c r="P98" s="1" t="s">
        <v>128</v>
      </c>
      <c r="Q98" s="17" t="s">
        <v>37</v>
      </c>
      <c r="R98" s="1" t="s">
        <v>203</v>
      </c>
      <c r="S98" s="3" t="s">
        <v>31</v>
      </c>
      <c r="U98" s="4" t="str">
        <f t="shared" si="3"/>
        <v>Thursday</v>
      </c>
      <c r="V98" s="10">
        <f t="shared" ref="V98:V129" si="5">IF((OR((J98=""),(I98=""))),0,IF((J98&lt;J190),((J98-I98)*24),((J98-I98)*24)))</f>
        <v>2.4999999999999858</v>
      </c>
    </row>
    <row r="99" spans="1:22">
      <c r="A99" s="3" t="s">
        <v>23</v>
      </c>
      <c r="B99" s="2">
        <v>43342</v>
      </c>
      <c r="C99" s="3">
        <v>17245</v>
      </c>
      <c r="D99" s="3" t="s">
        <v>204</v>
      </c>
      <c r="E99" s="3" t="s">
        <v>204</v>
      </c>
      <c r="F99" s="3" t="s">
        <v>205</v>
      </c>
      <c r="G99" s="3" t="s">
        <v>26</v>
      </c>
      <c r="H99" s="3" t="s">
        <v>27</v>
      </c>
      <c r="I99" s="9">
        <v>0.64583333333333304</v>
      </c>
      <c r="J99" s="9">
        <v>0.70833333333333304</v>
      </c>
      <c r="K99" s="3" t="s">
        <v>43</v>
      </c>
      <c r="N99" s="3">
        <v>5757</v>
      </c>
      <c r="O99" s="3">
        <v>5787</v>
      </c>
      <c r="P99" s="1" t="s">
        <v>103</v>
      </c>
      <c r="Q99" s="17" t="s">
        <v>37</v>
      </c>
      <c r="R99" s="1" t="s">
        <v>206</v>
      </c>
      <c r="S99" s="3" t="s">
        <v>38</v>
      </c>
      <c r="U99" s="4" t="str">
        <f t="shared" si="3"/>
        <v>Thursday</v>
      </c>
      <c r="V99" s="10">
        <f t="shared" si="5"/>
        <v>1.5</v>
      </c>
    </row>
    <row r="100" spans="1:22">
      <c r="A100" s="3" t="s">
        <v>23</v>
      </c>
      <c r="B100" s="2">
        <v>43345</v>
      </c>
      <c r="C100" s="3">
        <v>17251</v>
      </c>
      <c r="D100" s="3" t="s">
        <v>199</v>
      </c>
      <c r="E100" s="3" t="s">
        <v>199</v>
      </c>
      <c r="F100" s="3" t="s">
        <v>68</v>
      </c>
      <c r="G100" s="3" t="s">
        <v>26</v>
      </c>
      <c r="H100" s="3" t="s">
        <v>27</v>
      </c>
      <c r="I100" s="9">
        <v>0.33333333333333298</v>
      </c>
      <c r="J100" s="9">
        <v>0.45833333333333298</v>
      </c>
      <c r="K100" s="3" t="s">
        <v>28</v>
      </c>
      <c r="L100" s="3" t="s">
        <v>61</v>
      </c>
      <c r="N100" s="3">
        <v>5801</v>
      </c>
      <c r="O100" s="3">
        <v>5821</v>
      </c>
      <c r="P100" s="1" t="s">
        <v>103</v>
      </c>
      <c r="Q100" s="17" t="s">
        <v>37</v>
      </c>
      <c r="R100" s="1" t="s">
        <v>104</v>
      </c>
      <c r="S100" s="3" t="s">
        <v>38</v>
      </c>
      <c r="U100" s="4" t="str">
        <f t="shared" si="3"/>
        <v>Sunday</v>
      </c>
      <c r="V100" s="10">
        <f t="shared" si="5"/>
        <v>3</v>
      </c>
    </row>
    <row r="101" spans="1:22">
      <c r="A101" s="3" t="s">
        <v>23</v>
      </c>
      <c r="B101" s="2">
        <v>43345</v>
      </c>
      <c r="C101" s="3">
        <v>16754</v>
      </c>
      <c r="D101" s="3" t="s">
        <v>167</v>
      </c>
      <c r="E101" s="3" t="s">
        <v>167</v>
      </c>
      <c r="F101" s="3" t="s">
        <v>87</v>
      </c>
      <c r="G101" s="3" t="s">
        <v>26</v>
      </c>
      <c r="H101" s="3" t="s">
        <v>34</v>
      </c>
      <c r="I101" s="9">
        <v>0.45833333333333298</v>
      </c>
      <c r="J101" s="9">
        <v>0.66666666666666696</v>
      </c>
      <c r="K101" s="3" t="s">
        <v>43</v>
      </c>
      <c r="N101" s="3">
        <v>5821</v>
      </c>
      <c r="O101" s="3">
        <v>5870</v>
      </c>
      <c r="P101" s="1" t="s">
        <v>103</v>
      </c>
      <c r="Q101" s="17" t="s">
        <v>37</v>
      </c>
      <c r="R101" s="1" t="s">
        <v>207</v>
      </c>
      <c r="S101" s="3" t="s">
        <v>38</v>
      </c>
      <c r="U101" s="4" t="str">
        <f t="shared" si="3"/>
        <v>Sunday</v>
      </c>
      <c r="V101" s="10">
        <f t="shared" si="5"/>
        <v>5.000000000000016</v>
      </c>
    </row>
    <row r="102" spans="1:22">
      <c r="A102" s="3" t="s">
        <v>23</v>
      </c>
      <c r="B102" s="2">
        <v>43345</v>
      </c>
      <c r="C102" s="3">
        <v>17258</v>
      </c>
      <c r="D102" s="3" t="s">
        <v>167</v>
      </c>
      <c r="E102" s="3" t="s">
        <v>167</v>
      </c>
      <c r="F102" s="3" t="s">
        <v>87</v>
      </c>
      <c r="G102" s="3" t="s">
        <v>26</v>
      </c>
      <c r="H102" s="3" t="s">
        <v>51</v>
      </c>
      <c r="I102" s="9">
        <v>0.66666666666666696</v>
      </c>
      <c r="J102" s="9">
        <v>0.70833333333333304</v>
      </c>
      <c r="K102" s="3" t="s">
        <v>43</v>
      </c>
      <c r="P102" s="1" t="s">
        <v>103</v>
      </c>
      <c r="Q102" s="17" t="s">
        <v>37</v>
      </c>
      <c r="R102" s="1" t="s">
        <v>207</v>
      </c>
      <c r="S102" s="3" t="s">
        <v>38</v>
      </c>
      <c r="U102" s="4" t="str">
        <f t="shared" si="3"/>
        <v>Sunday</v>
      </c>
      <c r="V102" s="10">
        <f t="shared" si="5"/>
        <v>0.99999999999998579</v>
      </c>
    </row>
    <row r="103" spans="1:22">
      <c r="A103" s="3" t="s">
        <v>23</v>
      </c>
      <c r="B103" s="2">
        <v>43346</v>
      </c>
      <c r="C103" s="3">
        <v>17252</v>
      </c>
      <c r="D103" s="3" t="s">
        <v>153</v>
      </c>
      <c r="E103" s="3" t="s">
        <v>154</v>
      </c>
      <c r="F103" s="3" t="s">
        <v>208</v>
      </c>
      <c r="G103" s="3" t="s">
        <v>26</v>
      </c>
      <c r="H103" s="3" t="s">
        <v>34</v>
      </c>
      <c r="I103" s="9">
        <v>0.33333333333333298</v>
      </c>
      <c r="J103" s="9">
        <v>0.5</v>
      </c>
      <c r="K103" s="3" t="s">
        <v>28</v>
      </c>
      <c r="L103" s="3" t="s">
        <v>61</v>
      </c>
      <c r="P103" s="1" t="s">
        <v>103</v>
      </c>
      <c r="Q103" s="17" t="s">
        <v>37</v>
      </c>
      <c r="R103" s="1" t="s">
        <v>104</v>
      </c>
      <c r="S103" s="3" t="s">
        <v>38</v>
      </c>
      <c r="U103" s="4" t="str">
        <f t="shared" si="3"/>
        <v>Monday</v>
      </c>
      <c r="V103" s="10">
        <f t="shared" si="5"/>
        <v>4.0000000000000089</v>
      </c>
    </row>
    <row r="104" spans="1:22">
      <c r="A104" s="3" t="s">
        <v>23</v>
      </c>
      <c r="B104" s="2">
        <v>43346</v>
      </c>
      <c r="C104" s="3">
        <v>17270</v>
      </c>
      <c r="D104" s="3" t="s">
        <v>209</v>
      </c>
      <c r="E104" s="3" t="s">
        <v>209</v>
      </c>
      <c r="F104" s="3" t="s">
        <v>82</v>
      </c>
      <c r="G104" s="3" t="s">
        <v>26</v>
      </c>
      <c r="H104" s="3" t="s">
        <v>34</v>
      </c>
      <c r="I104" s="9">
        <v>0.5</v>
      </c>
      <c r="J104" s="9">
        <v>0.625</v>
      </c>
      <c r="K104" s="3" t="s">
        <v>43</v>
      </c>
      <c r="N104" s="3">
        <v>5870</v>
      </c>
      <c r="O104" s="3">
        <v>5997</v>
      </c>
      <c r="P104" s="1" t="s">
        <v>103</v>
      </c>
      <c r="Q104" s="17" t="s">
        <v>37</v>
      </c>
      <c r="R104" s="1" t="s">
        <v>152</v>
      </c>
      <c r="S104" s="3" t="s">
        <v>38</v>
      </c>
      <c r="U104" s="4" t="str">
        <f t="shared" si="3"/>
        <v>Monday</v>
      </c>
      <c r="V104" s="10">
        <f t="shared" si="5"/>
        <v>3</v>
      </c>
    </row>
    <row r="105" spans="1:22">
      <c r="A105" s="3" t="s">
        <v>23</v>
      </c>
      <c r="B105" s="2">
        <v>43346</v>
      </c>
      <c r="C105" s="3">
        <v>17253</v>
      </c>
      <c r="D105" s="3" t="s">
        <v>88</v>
      </c>
      <c r="E105" s="3" t="s">
        <v>210</v>
      </c>
      <c r="F105" s="3" t="s">
        <v>211</v>
      </c>
      <c r="G105" s="3" t="s">
        <v>26</v>
      </c>
      <c r="H105" s="3" t="s">
        <v>27</v>
      </c>
      <c r="I105" s="9">
        <v>0.625</v>
      </c>
      <c r="J105" s="9">
        <v>0.70833333333333304</v>
      </c>
      <c r="K105" s="3" t="s">
        <v>43</v>
      </c>
      <c r="N105" s="3">
        <v>5997</v>
      </c>
      <c r="O105" s="3">
        <v>6019</v>
      </c>
      <c r="P105" s="1" t="s">
        <v>103</v>
      </c>
      <c r="Q105" s="17" t="s">
        <v>37</v>
      </c>
      <c r="R105" s="1" t="s">
        <v>212</v>
      </c>
      <c r="S105" s="3" t="s">
        <v>38</v>
      </c>
      <c r="U105" s="4" t="str">
        <f t="shared" si="3"/>
        <v>Monday</v>
      </c>
      <c r="V105" s="10">
        <f t="shared" si="5"/>
        <v>1.9999999999999929</v>
      </c>
    </row>
    <row r="106" spans="1:22">
      <c r="A106" s="3" t="s">
        <v>23</v>
      </c>
      <c r="B106" s="2">
        <v>43347</v>
      </c>
      <c r="C106" s="3">
        <v>17280</v>
      </c>
      <c r="D106" s="3" t="s">
        <v>213</v>
      </c>
      <c r="E106" s="3" t="s">
        <v>56</v>
      </c>
      <c r="F106" s="3" t="s">
        <v>96</v>
      </c>
      <c r="G106" s="3" t="s">
        <v>58</v>
      </c>
      <c r="H106" s="3" t="s">
        <v>27</v>
      </c>
      <c r="I106" s="9">
        <v>0.33333333333333298</v>
      </c>
      <c r="J106" s="9">
        <v>0.70833333333333304</v>
      </c>
      <c r="K106" s="3" t="s">
        <v>43</v>
      </c>
      <c r="N106" s="3">
        <v>6019</v>
      </c>
      <c r="O106" s="3">
        <v>6096</v>
      </c>
      <c r="P106" s="1" t="s">
        <v>214</v>
      </c>
      <c r="Q106" s="17" t="s">
        <v>37</v>
      </c>
      <c r="R106" s="1" t="s">
        <v>104</v>
      </c>
      <c r="S106" s="3" t="s">
        <v>31</v>
      </c>
      <c r="U106" s="4" t="str">
        <f t="shared" si="3"/>
        <v>Tuesday</v>
      </c>
      <c r="V106" s="10">
        <f t="shared" si="5"/>
        <v>9.0000000000000018</v>
      </c>
    </row>
    <row r="107" spans="1:22" ht="18.75" customHeight="1">
      <c r="A107" s="3" t="s">
        <v>23</v>
      </c>
      <c r="B107" s="2">
        <v>43348</v>
      </c>
      <c r="C107" s="3">
        <v>17288</v>
      </c>
      <c r="D107" s="3" t="s">
        <v>88</v>
      </c>
      <c r="E107" s="3" t="s">
        <v>215</v>
      </c>
      <c r="F107" s="3" t="s">
        <v>94</v>
      </c>
      <c r="G107" s="3" t="s">
        <v>26</v>
      </c>
      <c r="H107" s="3" t="s">
        <v>27</v>
      </c>
      <c r="I107" s="9">
        <v>0.33333333333333298</v>
      </c>
      <c r="J107" s="9">
        <v>0.70833333333333304</v>
      </c>
      <c r="K107" s="3" t="s">
        <v>43</v>
      </c>
      <c r="N107" s="3">
        <v>6096</v>
      </c>
      <c r="O107" s="3">
        <v>6425</v>
      </c>
      <c r="P107" s="1" t="s">
        <v>103</v>
      </c>
      <c r="Q107" s="17" t="s">
        <v>30</v>
      </c>
      <c r="R107" s="1" t="s">
        <v>216</v>
      </c>
      <c r="S107" s="3" t="s">
        <v>38</v>
      </c>
      <c r="U107" s="4" t="str">
        <f t="shared" si="3"/>
        <v>Wednesday</v>
      </c>
      <c r="V107" s="10">
        <f t="shared" si="5"/>
        <v>9.0000000000000018</v>
      </c>
    </row>
    <row r="108" spans="1:22">
      <c r="A108" s="3" t="s">
        <v>23</v>
      </c>
      <c r="B108" s="2">
        <v>43349</v>
      </c>
      <c r="C108" s="3">
        <v>17299</v>
      </c>
      <c r="D108" s="3" t="s">
        <v>217</v>
      </c>
      <c r="E108" s="3" t="s">
        <v>218</v>
      </c>
      <c r="F108" s="3" t="s">
        <v>219</v>
      </c>
      <c r="G108" s="3" t="s">
        <v>26</v>
      </c>
      <c r="H108" s="3" t="s">
        <v>27</v>
      </c>
      <c r="I108" s="9">
        <v>0.33333333333333298</v>
      </c>
      <c r="J108" s="9">
        <v>0.45833333333333298</v>
      </c>
      <c r="K108" s="3" t="s">
        <v>43</v>
      </c>
      <c r="N108" s="3">
        <v>6425</v>
      </c>
      <c r="O108" s="3">
        <v>6499</v>
      </c>
      <c r="P108" s="1" t="s">
        <v>220</v>
      </c>
      <c r="Q108" s="17" t="s">
        <v>37</v>
      </c>
      <c r="R108" s="1" t="s">
        <v>104</v>
      </c>
      <c r="S108" s="3" t="s">
        <v>31</v>
      </c>
      <c r="U108" s="4" t="str">
        <f t="shared" si="3"/>
        <v>Thursday</v>
      </c>
      <c r="V108" s="10">
        <f t="shared" si="5"/>
        <v>3</v>
      </c>
    </row>
    <row r="109" spans="1:22">
      <c r="A109" s="3" t="s">
        <v>23</v>
      </c>
      <c r="B109" s="2">
        <v>43349</v>
      </c>
      <c r="C109" s="3">
        <v>17286</v>
      </c>
      <c r="D109" s="3" t="s">
        <v>59</v>
      </c>
      <c r="E109" s="3" t="s">
        <v>56</v>
      </c>
      <c r="F109" s="3" t="s">
        <v>60</v>
      </c>
      <c r="G109" s="3" t="s">
        <v>26</v>
      </c>
      <c r="H109" s="3" t="s">
        <v>51</v>
      </c>
      <c r="I109" s="9">
        <v>0.45833333333333298</v>
      </c>
      <c r="J109" s="9">
        <v>0.5</v>
      </c>
      <c r="K109" s="3" t="s">
        <v>43</v>
      </c>
      <c r="P109" s="1" t="s">
        <v>103</v>
      </c>
      <c r="Q109" s="17" t="s">
        <v>37</v>
      </c>
      <c r="R109" s="1" t="s">
        <v>104</v>
      </c>
      <c r="S109" s="3" t="s">
        <v>38</v>
      </c>
      <c r="U109" s="4" t="str">
        <f t="shared" si="3"/>
        <v>Thursday</v>
      </c>
      <c r="V109" s="10">
        <f t="shared" si="5"/>
        <v>1.0000000000000084</v>
      </c>
    </row>
    <row r="110" spans="1:22" ht="24" customHeight="1">
      <c r="A110" s="3" t="s">
        <v>23</v>
      </c>
      <c r="B110" s="2">
        <v>43349</v>
      </c>
      <c r="C110" s="3">
        <v>17273</v>
      </c>
      <c r="D110" s="3" t="s">
        <v>221</v>
      </c>
      <c r="E110" s="3" t="s">
        <v>221</v>
      </c>
      <c r="F110" s="3" t="s">
        <v>222</v>
      </c>
      <c r="G110" s="3" t="s">
        <v>26</v>
      </c>
      <c r="H110" s="3" t="s">
        <v>27</v>
      </c>
      <c r="I110" s="9">
        <v>0.5</v>
      </c>
      <c r="J110" s="9">
        <v>0.58333333333333304</v>
      </c>
      <c r="K110" s="3" t="s">
        <v>43</v>
      </c>
      <c r="P110" s="1" t="s">
        <v>103</v>
      </c>
      <c r="Q110" s="17" t="s">
        <v>37</v>
      </c>
      <c r="R110" s="1" t="s">
        <v>104</v>
      </c>
      <c r="S110" s="3" t="s">
        <v>38</v>
      </c>
      <c r="U110" s="4" t="str">
        <f t="shared" si="3"/>
        <v>Thursday</v>
      </c>
      <c r="V110" s="10">
        <f t="shared" si="5"/>
        <v>1.9999999999999929</v>
      </c>
    </row>
    <row r="111" spans="1:22">
      <c r="A111" s="3" t="s">
        <v>23</v>
      </c>
      <c r="B111" s="2">
        <v>43349</v>
      </c>
      <c r="C111" s="3">
        <v>17282</v>
      </c>
      <c r="D111" s="3" t="s">
        <v>223</v>
      </c>
      <c r="E111" s="3" t="s">
        <v>56</v>
      </c>
      <c r="F111" s="3" t="s">
        <v>224</v>
      </c>
      <c r="G111" s="3" t="s">
        <v>26</v>
      </c>
      <c r="H111" s="3" t="s">
        <v>27</v>
      </c>
      <c r="I111" s="9">
        <v>0.58333333333333304</v>
      </c>
      <c r="J111" s="9">
        <v>0.70833333333333304</v>
      </c>
      <c r="K111" s="3" t="s">
        <v>28</v>
      </c>
      <c r="L111" s="3" t="s">
        <v>61</v>
      </c>
      <c r="P111" s="1" t="s">
        <v>103</v>
      </c>
      <c r="Q111" s="17" t="s">
        <v>37</v>
      </c>
      <c r="R111" s="1" t="s">
        <v>104</v>
      </c>
      <c r="S111" s="3" t="s">
        <v>38</v>
      </c>
      <c r="U111" s="4" t="str">
        <f t="shared" si="3"/>
        <v>Thursday</v>
      </c>
      <c r="V111" s="10">
        <f t="shared" si="5"/>
        <v>3</v>
      </c>
    </row>
    <row r="112" spans="1:22">
      <c r="A112" s="3" t="s">
        <v>23</v>
      </c>
      <c r="B112" s="2">
        <v>43352</v>
      </c>
      <c r="C112" s="3">
        <v>17282</v>
      </c>
      <c r="D112" s="3" t="s">
        <v>223</v>
      </c>
      <c r="E112" s="3" t="s">
        <v>56</v>
      </c>
      <c r="F112" s="3" t="s">
        <v>224</v>
      </c>
      <c r="G112" s="3" t="s">
        <v>26</v>
      </c>
      <c r="H112" s="3" t="s">
        <v>27</v>
      </c>
      <c r="I112" s="9">
        <v>0.33333333333333298</v>
      </c>
      <c r="J112" s="9">
        <v>0.45833333333333298</v>
      </c>
      <c r="K112" s="3" t="s">
        <v>28</v>
      </c>
      <c r="L112" s="3" t="s">
        <v>61</v>
      </c>
      <c r="P112" s="1" t="s">
        <v>103</v>
      </c>
      <c r="Q112" s="17" t="s">
        <v>37</v>
      </c>
      <c r="R112" s="1" t="s">
        <v>104</v>
      </c>
      <c r="S112" s="3" t="s">
        <v>38</v>
      </c>
      <c r="U112" s="4" t="str">
        <f t="shared" si="3"/>
        <v>Sunday</v>
      </c>
      <c r="V112" s="10">
        <f t="shared" si="5"/>
        <v>3</v>
      </c>
    </row>
    <row r="113" spans="1:22">
      <c r="A113" s="3" t="s">
        <v>23</v>
      </c>
      <c r="B113" s="2">
        <v>43352</v>
      </c>
      <c r="C113" s="3">
        <v>17307</v>
      </c>
      <c r="D113" s="3" t="s">
        <v>88</v>
      </c>
      <c r="E113" s="3" t="s">
        <v>225</v>
      </c>
      <c r="F113" s="3" t="s">
        <v>226</v>
      </c>
      <c r="G113" s="3" t="s">
        <v>26</v>
      </c>
      <c r="H113" s="3" t="s">
        <v>34</v>
      </c>
      <c r="I113" s="9">
        <v>0.45833333333333298</v>
      </c>
      <c r="J113" s="9">
        <v>0.70833333333333304</v>
      </c>
      <c r="K113" s="3" t="s">
        <v>43</v>
      </c>
      <c r="N113" s="3">
        <v>6578</v>
      </c>
      <c r="O113" s="3">
        <v>6605</v>
      </c>
      <c r="P113" s="1" t="s">
        <v>103</v>
      </c>
      <c r="Q113" s="17" t="s">
        <v>37</v>
      </c>
      <c r="R113" s="1" t="s">
        <v>227</v>
      </c>
      <c r="S113" s="3" t="s">
        <v>38</v>
      </c>
      <c r="U113" s="4" t="str">
        <f t="shared" si="3"/>
        <v>Sunday</v>
      </c>
      <c r="V113" s="10">
        <f t="shared" si="5"/>
        <v>6.0000000000000018</v>
      </c>
    </row>
    <row r="114" spans="1:22">
      <c r="A114" s="3" t="s">
        <v>23</v>
      </c>
      <c r="B114" s="2">
        <v>43353</v>
      </c>
      <c r="C114" s="3">
        <v>17313</v>
      </c>
      <c r="D114" s="3" t="s">
        <v>59</v>
      </c>
      <c r="E114" s="3" t="s">
        <v>228</v>
      </c>
      <c r="F114" s="3" t="s">
        <v>60</v>
      </c>
      <c r="G114" s="3" t="s">
        <v>26</v>
      </c>
      <c r="H114" s="3" t="s">
        <v>51</v>
      </c>
      <c r="I114" s="9">
        <v>0.33333333333333298</v>
      </c>
      <c r="J114" s="9">
        <v>0.45833333333333298</v>
      </c>
      <c r="K114" s="3" t="s">
        <v>28</v>
      </c>
      <c r="L114" s="3" t="s">
        <v>179</v>
      </c>
      <c r="N114" s="3">
        <v>6605</v>
      </c>
      <c r="O114" s="3">
        <v>6648</v>
      </c>
      <c r="P114" s="1" t="s">
        <v>103</v>
      </c>
      <c r="Q114" s="17" t="s">
        <v>40</v>
      </c>
      <c r="R114" s="1" t="s">
        <v>229</v>
      </c>
      <c r="S114" s="3" t="s">
        <v>38</v>
      </c>
      <c r="U114" s="4" t="str">
        <f t="shared" si="3"/>
        <v>Monday</v>
      </c>
      <c r="V114" s="10">
        <f t="shared" si="5"/>
        <v>3</v>
      </c>
    </row>
    <row r="115" spans="1:22">
      <c r="A115" s="3" t="s">
        <v>23</v>
      </c>
      <c r="B115" s="2">
        <v>43353</v>
      </c>
      <c r="C115" s="3">
        <v>17322</v>
      </c>
      <c r="D115" s="3" t="s">
        <v>230</v>
      </c>
      <c r="E115" s="3" t="s">
        <v>231</v>
      </c>
      <c r="F115" s="3" t="s">
        <v>70</v>
      </c>
      <c r="G115" s="3" t="s">
        <v>26</v>
      </c>
      <c r="H115" s="3" t="s">
        <v>27</v>
      </c>
      <c r="I115" s="9">
        <v>0.45833333333333298</v>
      </c>
      <c r="J115" s="9">
        <v>0.70833333333333304</v>
      </c>
      <c r="K115" s="3" t="s">
        <v>43</v>
      </c>
      <c r="N115" s="3">
        <v>6648</v>
      </c>
      <c r="O115" s="3">
        <v>6697</v>
      </c>
      <c r="P115" s="1" t="s">
        <v>232</v>
      </c>
      <c r="Q115" s="17" t="s">
        <v>37</v>
      </c>
      <c r="R115" s="1" t="s">
        <v>233</v>
      </c>
      <c r="S115" s="3" t="s">
        <v>31</v>
      </c>
      <c r="U115" s="4" t="str">
        <f t="shared" si="3"/>
        <v>Monday</v>
      </c>
      <c r="V115" s="10">
        <f t="shared" si="5"/>
        <v>6.0000000000000018</v>
      </c>
    </row>
    <row r="116" spans="1:22">
      <c r="A116" s="3" t="s">
        <v>23</v>
      </c>
      <c r="B116" s="2">
        <v>43354</v>
      </c>
      <c r="D116" s="3" t="s">
        <v>234</v>
      </c>
      <c r="E116" s="3" t="s">
        <v>235</v>
      </c>
      <c r="F116" s="3" t="s">
        <v>60</v>
      </c>
      <c r="G116" s="3" t="s">
        <v>26</v>
      </c>
      <c r="H116" s="3" t="s">
        <v>27</v>
      </c>
      <c r="I116" s="9">
        <v>0.375</v>
      </c>
      <c r="J116" s="9">
        <v>0.77083333333333304</v>
      </c>
      <c r="K116" s="3" t="s">
        <v>43</v>
      </c>
      <c r="N116" s="3">
        <v>6697</v>
      </c>
      <c r="O116" s="3">
        <v>6743</v>
      </c>
      <c r="P116" s="1" t="s">
        <v>103</v>
      </c>
      <c r="Q116" s="17" t="s">
        <v>37</v>
      </c>
      <c r="R116" s="1" t="s">
        <v>236</v>
      </c>
      <c r="S116" s="3" t="s">
        <v>38</v>
      </c>
      <c r="U116" s="4" t="str">
        <f t="shared" si="3"/>
        <v>Tuesday</v>
      </c>
      <c r="V116" s="10">
        <f t="shared" si="5"/>
        <v>9.4999999999999929</v>
      </c>
    </row>
    <row r="117" spans="1:22">
      <c r="A117" s="3" t="s">
        <v>23</v>
      </c>
      <c r="B117" s="2">
        <v>43355</v>
      </c>
      <c r="C117" s="3">
        <v>17088</v>
      </c>
      <c r="D117" s="3" t="s">
        <v>186</v>
      </c>
      <c r="E117" s="3" t="s">
        <v>56</v>
      </c>
      <c r="F117" s="3" t="s">
        <v>188</v>
      </c>
      <c r="G117" s="3" t="s">
        <v>26</v>
      </c>
      <c r="H117" s="3" t="s">
        <v>27</v>
      </c>
      <c r="I117" s="9">
        <v>0.33333333333333298</v>
      </c>
      <c r="J117" s="9">
        <v>0.5</v>
      </c>
      <c r="K117" s="3" t="s">
        <v>43</v>
      </c>
      <c r="N117" s="3">
        <v>6743</v>
      </c>
      <c r="P117" s="1" t="s">
        <v>103</v>
      </c>
      <c r="Q117" s="17" t="s">
        <v>37</v>
      </c>
      <c r="R117" s="1" t="s">
        <v>104</v>
      </c>
      <c r="S117" s="3" t="s">
        <v>38</v>
      </c>
      <c r="U117" s="4" t="str">
        <f t="shared" si="3"/>
        <v>Wednesday</v>
      </c>
      <c r="V117" s="10">
        <f t="shared" si="5"/>
        <v>4.0000000000000089</v>
      </c>
    </row>
    <row r="118" spans="1:22">
      <c r="A118" s="3" t="s">
        <v>23</v>
      </c>
      <c r="B118" s="2">
        <v>43355</v>
      </c>
      <c r="D118" s="3" t="s">
        <v>237</v>
      </c>
      <c r="E118" s="3" t="s">
        <v>56</v>
      </c>
      <c r="F118" s="3" t="s">
        <v>146</v>
      </c>
      <c r="G118" s="3" t="s">
        <v>26</v>
      </c>
      <c r="H118" s="3" t="s">
        <v>27</v>
      </c>
      <c r="I118" s="9">
        <v>0.5</v>
      </c>
      <c r="J118" s="9">
        <v>0.70833333333333304</v>
      </c>
      <c r="K118" s="3" t="s">
        <v>43</v>
      </c>
      <c r="P118" s="1" t="s">
        <v>103</v>
      </c>
      <c r="Q118" s="17" t="s">
        <v>37</v>
      </c>
      <c r="R118" s="1" t="s">
        <v>104</v>
      </c>
      <c r="S118" s="3" t="s">
        <v>38</v>
      </c>
      <c r="U118" s="4" t="str">
        <f t="shared" si="3"/>
        <v>Wednesday</v>
      </c>
      <c r="V118" s="10">
        <f t="shared" si="5"/>
        <v>4.9999999999999929</v>
      </c>
    </row>
    <row r="119" spans="1:22" ht="28.8">
      <c r="A119" s="3" t="s">
        <v>23</v>
      </c>
      <c r="B119" s="2">
        <v>43359</v>
      </c>
      <c r="C119" s="3">
        <v>17313</v>
      </c>
      <c r="D119" s="3" t="s">
        <v>59</v>
      </c>
      <c r="E119" s="3" t="s">
        <v>238</v>
      </c>
      <c r="F119" s="3" t="s">
        <v>60</v>
      </c>
      <c r="G119" s="3" t="s">
        <v>26</v>
      </c>
      <c r="H119" s="3" t="s">
        <v>51</v>
      </c>
      <c r="I119" s="9">
        <v>0.33333333333333298</v>
      </c>
      <c r="J119" s="9">
        <v>0.4375</v>
      </c>
      <c r="K119" s="3" t="s">
        <v>28</v>
      </c>
      <c r="L119" s="3" t="s">
        <v>239</v>
      </c>
      <c r="P119" s="1" t="s">
        <v>103</v>
      </c>
      <c r="Q119" s="17" t="s">
        <v>40</v>
      </c>
      <c r="R119" s="1" t="s">
        <v>240</v>
      </c>
      <c r="S119" s="3" t="s">
        <v>38</v>
      </c>
      <c r="U119" s="4" t="str">
        <f t="shared" si="3"/>
        <v>Sunday</v>
      </c>
      <c r="V119" s="10">
        <f t="shared" si="5"/>
        <v>2.5000000000000084</v>
      </c>
    </row>
    <row r="120" spans="1:22">
      <c r="A120" s="3" t="s">
        <v>23</v>
      </c>
      <c r="B120" s="2">
        <v>43359</v>
      </c>
      <c r="C120" s="3">
        <v>17314</v>
      </c>
      <c r="D120" s="3" t="s">
        <v>241</v>
      </c>
      <c r="E120" s="3" t="s">
        <v>241</v>
      </c>
      <c r="F120" s="3" t="s">
        <v>242</v>
      </c>
      <c r="G120" s="3" t="s">
        <v>26</v>
      </c>
      <c r="H120" s="3" t="s">
        <v>34</v>
      </c>
      <c r="I120" s="9">
        <v>0.4375</v>
      </c>
      <c r="J120" s="9">
        <v>0.58333333333333304</v>
      </c>
      <c r="K120" s="3" t="s">
        <v>28</v>
      </c>
      <c r="L120" s="3" t="s">
        <v>64</v>
      </c>
      <c r="P120" s="1" t="s">
        <v>103</v>
      </c>
      <c r="Q120" s="17" t="s">
        <v>37</v>
      </c>
      <c r="R120" s="1" t="s">
        <v>125</v>
      </c>
      <c r="U120" s="4" t="str">
        <f t="shared" si="3"/>
        <v>Sunday</v>
      </c>
      <c r="V120" s="10">
        <f t="shared" si="5"/>
        <v>3.4999999999999929</v>
      </c>
    </row>
    <row r="121" spans="1:22">
      <c r="A121" s="3" t="s">
        <v>23</v>
      </c>
      <c r="B121" s="2">
        <v>43359</v>
      </c>
      <c r="D121" s="3" t="s">
        <v>237</v>
      </c>
      <c r="E121" s="3" t="s">
        <v>56</v>
      </c>
      <c r="F121" s="3" t="s">
        <v>146</v>
      </c>
      <c r="G121" s="3" t="s">
        <v>26</v>
      </c>
      <c r="H121" s="3" t="s">
        <v>27</v>
      </c>
      <c r="I121" s="9">
        <v>0.58333333333333304</v>
      </c>
      <c r="J121" s="9">
        <v>0.70833333333333304</v>
      </c>
      <c r="K121" s="3" t="s">
        <v>43</v>
      </c>
      <c r="P121" s="1" t="s">
        <v>103</v>
      </c>
      <c r="Q121" s="17" t="s">
        <v>37</v>
      </c>
      <c r="R121" s="1" t="s">
        <v>104</v>
      </c>
      <c r="S121" s="3" t="s">
        <v>38</v>
      </c>
      <c r="U121" s="4" t="str">
        <f t="shared" si="3"/>
        <v>Sunday</v>
      </c>
      <c r="V121" s="10">
        <f t="shared" si="5"/>
        <v>3</v>
      </c>
    </row>
    <row r="122" spans="1:22" ht="28.8">
      <c r="A122" s="3" t="s">
        <v>23</v>
      </c>
      <c r="B122" s="2">
        <v>43360</v>
      </c>
      <c r="C122" s="3">
        <v>17332</v>
      </c>
      <c r="D122" s="3" t="s">
        <v>59</v>
      </c>
      <c r="E122" s="3" t="s">
        <v>243</v>
      </c>
      <c r="F122" s="3" t="s">
        <v>60</v>
      </c>
      <c r="G122" s="3" t="s">
        <v>26</v>
      </c>
      <c r="H122" s="3" t="s">
        <v>51</v>
      </c>
      <c r="I122" s="9">
        <v>0.33333333333333298</v>
      </c>
      <c r="J122" s="9">
        <v>0.45833333333333298</v>
      </c>
      <c r="K122" s="3" t="s">
        <v>28</v>
      </c>
      <c r="L122" s="3" t="s">
        <v>39</v>
      </c>
      <c r="P122" s="1" t="s">
        <v>103</v>
      </c>
      <c r="Q122" s="17" t="s">
        <v>40</v>
      </c>
      <c r="R122" s="1" t="s">
        <v>244</v>
      </c>
      <c r="S122" s="3" t="s">
        <v>38</v>
      </c>
      <c r="U122" s="4" t="str">
        <f t="shared" si="3"/>
        <v>Monday</v>
      </c>
      <c r="V122" s="10">
        <f t="shared" si="5"/>
        <v>3</v>
      </c>
    </row>
    <row r="123" spans="1:22">
      <c r="A123" s="3" t="s">
        <v>23</v>
      </c>
      <c r="B123" s="2">
        <v>43360</v>
      </c>
      <c r="C123" s="3">
        <v>16837</v>
      </c>
      <c r="D123" s="3" t="s">
        <v>144</v>
      </c>
      <c r="E123" s="3" t="s">
        <v>145</v>
      </c>
      <c r="F123" s="3" t="s">
        <v>146</v>
      </c>
      <c r="G123" s="3" t="s">
        <v>26</v>
      </c>
      <c r="H123" s="3" t="s">
        <v>34</v>
      </c>
      <c r="I123" s="9">
        <v>0.45833333333333298</v>
      </c>
      <c r="J123" s="9">
        <v>0.54166666666666696</v>
      </c>
      <c r="K123" s="3" t="s">
        <v>43</v>
      </c>
      <c r="P123" s="1" t="s">
        <v>103</v>
      </c>
      <c r="Q123" s="17" t="s">
        <v>37</v>
      </c>
      <c r="R123" s="1" t="s">
        <v>104</v>
      </c>
      <c r="S123" s="3" t="s">
        <v>38</v>
      </c>
      <c r="U123" s="4" t="str">
        <f t="shared" si="3"/>
        <v>Monday</v>
      </c>
      <c r="V123" s="10">
        <f t="shared" si="5"/>
        <v>2.0000000000000155</v>
      </c>
    </row>
    <row r="124" spans="1:22">
      <c r="A124" s="3" t="s">
        <v>23</v>
      </c>
      <c r="B124" s="2">
        <v>43360</v>
      </c>
      <c r="C124" s="3">
        <v>16837</v>
      </c>
      <c r="D124" s="3" t="s">
        <v>237</v>
      </c>
      <c r="E124" s="3" t="s">
        <v>56</v>
      </c>
      <c r="F124" s="3" t="s">
        <v>146</v>
      </c>
      <c r="G124" s="3" t="s">
        <v>26</v>
      </c>
      <c r="H124" s="3" t="s">
        <v>27</v>
      </c>
      <c r="I124" s="9">
        <v>0.54166666666666696</v>
      </c>
      <c r="J124" s="9">
        <v>0.58333333333333304</v>
      </c>
      <c r="K124" s="3" t="s">
        <v>43</v>
      </c>
      <c r="P124" s="1" t="s">
        <v>103</v>
      </c>
      <c r="Q124" s="17" t="s">
        <v>37</v>
      </c>
      <c r="R124" s="1" t="s">
        <v>104</v>
      </c>
      <c r="S124" s="3" t="s">
        <v>38</v>
      </c>
      <c r="U124" s="4" t="str">
        <f t="shared" si="3"/>
        <v>Monday</v>
      </c>
      <c r="V124" s="10">
        <f t="shared" si="5"/>
        <v>0.99999999999998579</v>
      </c>
    </row>
    <row r="125" spans="1:22">
      <c r="A125" s="3" t="s">
        <v>23</v>
      </c>
      <c r="B125" s="2">
        <v>43360</v>
      </c>
      <c r="C125" s="3">
        <v>16978</v>
      </c>
      <c r="D125" s="3" t="s">
        <v>159</v>
      </c>
      <c r="E125" s="3" t="s">
        <v>159</v>
      </c>
      <c r="F125" s="3" t="s">
        <v>79</v>
      </c>
      <c r="G125" s="3" t="s">
        <v>26</v>
      </c>
      <c r="H125" s="3" t="s">
        <v>27</v>
      </c>
      <c r="I125" s="9">
        <v>0.58333333333333304</v>
      </c>
      <c r="J125" s="9">
        <v>0.66666666666666696</v>
      </c>
      <c r="K125" s="3" t="s">
        <v>28</v>
      </c>
      <c r="L125" s="3" t="s">
        <v>179</v>
      </c>
      <c r="P125" s="1" t="s">
        <v>103</v>
      </c>
      <c r="Q125" s="17" t="s">
        <v>37</v>
      </c>
      <c r="R125" s="1" t="s">
        <v>104</v>
      </c>
      <c r="S125" s="3" t="s">
        <v>38</v>
      </c>
      <c r="U125" s="4" t="str">
        <f t="shared" si="3"/>
        <v>Monday</v>
      </c>
      <c r="V125" s="10">
        <f t="shared" si="5"/>
        <v>2.0000000000000142</v>
      </c>
    </row>
    <row r="126" spans="1:22">
      <c r="A126" s="3" t="s">
        <v>23</v>
      </c>
      <c r="B126" s="2">
        <v>43360</v>
      </c>
      <c r="C126" s="3">
        <v>16604</v>
      </c>
      <c r="D126" s="3" t="s">
        <v>24</v>
      </c>
      <c r="E126" s="3" t="s">
        <v>24</v>
      </c>
      <c r="F126" s="3" t="s">
        <v>245</v>
      </c>
      <c r="G126" s="3" t="s">
        <v>26</v>
      </c>
      <c r="H126" s="3" t="s">
        <v>27</v>
      </c>
      <c r="I126" s="9">
        <v>0.66666666666666696</v>
      </c>
      <c r="J126" s="9">
        <v>0.70833333333333304</v>
      </c>
      <c r="K126" s="3" t="s">
        <v>28</v>
      </c>
      <c r="L126" s="3" t="s">
        <v>54</v>
      </c>
      <c r="P126" s="1" t="s">
        <v>103</v>
      </c>
      <c r="Q126" s="17" t="s">
        <v>37</v>
      </c>
      <c r="R126" s="1" t="s">
        <v>104</v>
      </c>
      <c r="S126" s="3" t="s">
        <v>38</v>
      </c>
      <c r="U126" s="4" t="str">
        <f t="shared" si="3"/>
        <v>Monday</v>
      </c>
      <c r="V126" s="10">
        <f t="shared" si="5"/>
        <v>0.99999999999998579</v>
      </c>
    </row>
    <row r="127" spans="1:22" ht="28.8">
      <c r="A127" s="3" t="s">
        <v>23</v>
      </c>
      <c r="B127" s="2">
        <v>43361</v>
      </c>
      <c r="C127" s="3">
        <v>17332</v>
      </c>
      <c r="D127" s="3" t="s">
        <v>59</v>
      </c>
      <c r="E127" s="3" t="s">
        <v>243</v>
      </c>
      <c r="F127" s="3" t="s">
        <v>60</v>
      </c>
      <c r="G127" s="3" t="s">
        <v>26</v>
      </c>
      <c r="H127" s="3" t="s">
        <v>51</v>
      </c>
      <c r="I127" s="9">
        <v>0.33333333333333298</v>
      </c>
      <c r="J127" s="9">
        <v>0.45833333333333298</v>
      </c>
      <c r="K127" s="3" t="s">
        <v>28</v>
      </c>
      <c r="L127" s="3" t="s">
        <v>246</v>
      </c>
      <c r="P127" s="1" t="s">
        <v>103</v>
      </c>
      <c r="Q127" s="17" t="s">
        <v>40</v>
      </c>
      <c r="R127" s="1" t="s">
        <v>244</v>
      </c>
      <c r="S127" s="3" t="s">
        <v>38</v>
      </c>
      <c r="U127" s="4" t="str">
        <f t="shared" si="3"/>
        <v>Tuesday</v>
      </c>
      <c r="V127" s="10">
        <f t="shared" si="5"/>
        <v>3</v>
      </c>
    </row>
    <row r="128" spans="1:22">
      <c r="A128" s="3" t="s">
        <v>23</v>
      </c>
      <c r="B128" s="2">
        <v>43361</v>
      </c>
      <c r="C128" s="3">
        <v>17217</v>
      </c>
      <c r="D128" s="3" t="s">
        <v>247</v>
      </c>
      <c r="E128" s="3" t="s">
        <v>247</v>
      </c>
      <c r="F128" s="3" t="s">
        <v>146</v>
      </c>
      <c r="G128" s="3" t="s">
        <v>26</v>
      </c>
      <c r="H128" s="3" t="s">
        <v>27</v>
      </c>
      <c r="I128" s="9">
        <v>0.45833333333333298</v>
      </c>
      <c r="J128" s="9">
        <v>0.58333333333333304</v>
      </c>
      <c r="K128" s="3" t="s">
        <v>43</v>
      </c>
      <c r="N128" s="3">
        <v>7228</v>
      </c>
      <c r="O128" s="3">
        <v>7291</v>
      </c>
      <c r="P128" s="1" t="s">
        <v>103</v>
      </c>
      <c r="Q128" s="17" t="s">
        <v>37</v>
      </c>
      <c r="R128" s="1" t="s">
        <v>125</v>
      </c>
      <c r="S128" s="3" t="s">
        <v>38</v>
      </c>
      <c r="U128" s="4" t="str">
        <f t="shared" si="3"/>
        <v>Tuesday</v>
      </c>
      <c r="V128" s="10">
        <f t="shared" si="5"/>
        <v>3.0000000000000013</v>
      </c>
    </row>
    <row r="129" spans="1:22">
      <c r="A129" s="3" t="s">
        <v>23</v>
      </c>
      <c r="B129" s="2">
        <v>43361</v>
      </c>
      <c r="C129" s="3">
        <v>17352</v>
      </c>
      <c r="D129" s="3" t="s">
        <v>248</v>
      </c>
      <c r="E129" s="3" t="s">
        <v>249</v>
      </c>
      <c r="F129" s="3" t="s">
        <v>94</v>
      </c>
      <c r="G129" s="3" t="s">
        <v>26</v>
      </c>
      <c r="H129" s="3" t="s">
        <v>27</v>
      </c>
      <c r="I129" s="9">
        <v>0.58333333333333304</v>
      </c>
      <c r="J129" s="9">
        <v>0.70833333333333304</v>
      </c>
      <c r="K129" s="3" t="s">
        <v>43</v>
      </c>
      <c r="N129" s="3">
        <v>7291</v>
      </c>
      <c r="O129" s="3">
        <v>7372</v>
      </c>
      <c r="P129" s="1" t="s">
        <v>103</v>
      </c>
      <c r="Q129" s="17" t="s">
        <v>37</v>
      </c>
      <c r="R129" s="1" t="s">
        <v>136</v>
      </c>
      <c r="U129" s="4" t="str">
        <f t="shared" si="3"/>
        <v>Tuesday</v>
      </c>
      <c r="V129" s="10">
        <f t="shared" si="5"/>
        <v>3</v>
      </c>
    </row>
    <row r="130" spans="1:22" ht="28.8">
      <c r="A130" s="3" t="s">
        <v>23</v>
      </c>
      <c r="B130" s="2">
        <v>43362</v>
      </c>
      <c r="C130" s="3">
        <v>17342</v>
      </c>
      <c r="D130" s="3" t="s">
        <v>248</v>
      </c>
      <c r="E130" s="3" t="s">
        <v>249</v>
      </c>
      <c r="F130" s="3" t="s">
        <v>94</v>
      </c>
      <c r="G130" s="3" t="s">
        <v>26</v>
      </c>
      <c r="H130" s="3" t="s">
        <v>27</v>
      </c>
      <c r="I130" s="9">
        <v>0.33333333333333298</v>
      </c>
      <c r="J130" s="9">
        <v>0.66666666666666696</v>
      </c>
      <c r="K130" s="3" t="s">
        <v>43</v>
      </c>
      <c r="N130" s="3">
        <v>7372</v>
      </c>
      <c r="O130" s="3">
        <v>7697</v>
      </c>
      <c r="P130" s="1" t="s">
        <v>103</v>
      </c>
      <c r="Q130" s="17" t="s">
        <v>30</v>
      </c>
      <c r="R130" s="1" t="s">
        <v>250</v>
      </c>
      <c r="S130" s="3" t="s">
        <v>38</v>
      </c>
      <c r="U130" s="4" t="str">
        <f t="shared" ref="U130:U193" si="6">TEXT(B130,"dddd")</f>
        <v>Wednesday</v>
      </c>
      <c r="V130" s="10">
        <f t="shared" ref="V130:V161" si="7">IF((OR((J130=""),(I130=""))),0,IF((J130&lt;J222),((J130-I130)*24),((J130-I130)*24)))</f>
        <v>8.000000000000016</v>
      </c>
    </row>
    <row r="131" spans="1:22">
      <c r="A131" s="3" t="s">
        <v>23</v>
      </c>
      <c r="B131" s="2">
        <v>43363</v>
      </c>
      <c r="C131" s="3">
        <v>17347</v>
      </c>
      <c r="D131" s="3" t="s">
        <v>251</v>
      </c>
      <c r="E131" s="3" t="s">
        <v>251</v>
      </c>
      <c r="F131" s="3" t="s">
        <v>190</v>
      </c>
      <c r="G131" s="3" t="s">
        <v>26</v>
      </c>
      <c r="H131" s="3" t="s">
        <v>27</v>
      </c>
      <c r="I131" s="9">
        <v>0.33333333333333298</v>
      </c>
      <c r="J131" s="9">
        <v>0.375</v>
      </c>
      <c r="K131" s="3" t="s">
        <v>43</v>
      </c>
      <c r="P131" s="1" t="s">
        <v>103</v>
      </c>
      <c r="Q131" s="17" t="s">
        <v>37</v>
      </c>
      <c r="R131" s="1" t="s">
        <v>104</v>
      </c>
      <c r="S131" s="3" t="s">
        <v>38</v>
      </c>
      <c r="U131" s="4" t="str">
        <f t="shared" si="6"/>
        <v>Thursday</v>
      </c>
      <c r="V131" s="10">
        <f t="shared" si="7"/>
        <v>1.0000000000000084</v>
      </c>
    </row>
    <row r="132" spans="1:22">
      <c r="A132" s="3" t="s">
        <v>23</v>
      </c>
      <c r="B132" s="2">
        <v>43363</v>
      </c>
      <c r="C132" s="3">
        <v>17348</v>
      </c>
      <c r="D132" s="3" t="s">
        <v>251</v>
      </c>
      <c r="E132" s="3" t="s">
        <v>251</v>
      </c>
      <c r="F132" s="3" t="s">
        <v>252</v>
      </c>
      <c r="G132" s="3" t="s">
        <v>26</v>
      </c>
      <c r="H132" s="3" t="s">
        <v>27</v>
      </c>
      <c r="I132" s="9">
        <v>0.375</v>
      </c>
      <c r="J132" s="9">
        <v>0.41666666666666702</v>
      </c>
      <c r="K132" s="3" t="s">
        <v>28</v>
      </c>
      <c r="L132" s="3" t="s">
        <v>253</v>
      </c>
      <c r="P132" s="1" t="s">
        <v>103</v>
      </c>
      <c r="Q132" s="17" t="s">
        <v>37</v>
      </c>
      <c r="R132" s="1" t="s">
        <v>104</v>
      </c>
      <c r="S132" s="3" t="s">
        <v>38</v>
      </c>
      <c r="U132" s="4" t="str">
        <f t="shared" si="6"/>
        <v>Thursday</v>
      </c>
      <c r="V132" s="10">
        <f t="shared" si="7"/>
        <v>1.0000000000000084</v>
      </c>
    </row>
    <row r="133" spans="1:22">
      <c r="A133" s="3" t="s">
        <v>23</v>
      </c>
      <c r="B133" s="2">
        <v>43363</v>
      </c>
      <c r="C133" s="3">
        <v>17355</v>
      </c>
      <c r="D133" s="3" t="s">
        <v>170</v>
      </c>
      <c r="E133" s="3" t="s">
        <v>254</v>
      </c>
      <c r="F133" s="3" t="s">
        <v>255</v>
      </c>
      <c r="G133" s="3" t="s">
        <v>58</v>
      </c>
      <c r="H133" s="3" t="s">
        <v>27</v>
      </c>
      <c r="I133" s="9">
        <v>0.41666666666666702</v>
      </c>
      <c r="J133" s="9">
        <v>0.5</v>
      </c>
      <c r="K133" s="3" t="s">
        <v>43</v>
      </c>
      <c r="N133" s="3">
        <v>7697</v>
      </c>
      <c r="O133" s="3">
        <v>7747</v>
      </c>
      <c r="P133" s="1" t="s">
        <v>103</v>
      </c>
      <c r="Q133" s="17" t="s">
        <v>37</v>
      </c>
      <c r="R133" s="1" t="s">
        <v>256</v>
      </c>
      <c r="S133" s="3" t="s">
        <v>38</v>
      </c>
      <c r="U133" s="4" t="str">
        <f t="shared" si="6"/>
        <v>Thursday</v>
      </c>
      <c r="V133" s="10">
        <f t="shared" si="7"/>
        <v>1.9999999999999916</v>
      </c>
    </row>
    <row r="134" spans="1:22">
      <c r="A134" s="3" t="s">
        <v>23</v>
      </c>
      <c r="B134" s="2">
        <v>43363</v>
      </c>
      <c r="C134" s="3">
        <v>17343</v>
      </c>
      <c r="D134" s="3" t="s">
        <v>59</v>
      </c>
      <c r="E134" s="3" t="s">
        <v>59</v>
      </c>
      <c r="F134" s="3" t="s">
        <v>60</v>
      </c>
      <c r="G134" s="3" t="s">
        <v>26</v>
      </c>
      <c r="H134" s="3" t="s">
        <v>51</v>
      </c>
      <c r="I134" s="9">
        <v>0.5</v>
      </c>
      <c r="J134" s="9">
        <v>0.58333333333333304</v>
      </c>
      <c r="K134" s="3" t="s">
        <v>43</v>
      </c>
      <c r="N134" s="3">
        <v>7765</v>
      </c>
      <c r="O134" s="3">
        <v>7798</v>
      </c>
      <c r="P134" s="1" t="s">
        <v>103</v>
      </c>
      <c r="Q134" s="17" t="s">
        <v>37</v>
      </c>
      <c r="R134" s="1" t="s">
        <v>257</v>
      </c>
      <c r="S134" s="3" t="s">
        <v>38</v>
      </c>
      <c r="U134" s="4" t="str">
        <f t="shared" si="6"/>
        <v>Thursday</v>
      </c>
      <c r="V134" s="10">
        <f t="shared" si="7"/>
        <v>1.9999999999999929</v>
      </c>
    </row>
    <row r="135" spans="1:22">
      <c r="A135" s="3" t="s">
        <v>23</v>
      </c>
      <c r="B135" s="2">
        <v>43363</v>
      </c>
      <c r="C135" s="3">
        <v>17356</v>
      </c>
      <c r="D135" s="3" t="s">
        <v>258</v>
      </c>
      <c r="E135" s="3" t="s">
        <v>24</v>
      </c>
      <c r="F135" s="3" t="s">
        <v>190</v>
      </c>
      <c r="G135" s="3" t="s">
        <v>26</v>
      </c>
      <c r="H135" s="3" t="s">
        <v>34</v>
      </c>
      <c r="I135" s="9">
        <v>0.58333333333333304</v>
      </c>
      <c r="J135" s="9">
        <v>0.70833333333333304</v>
      </c>
      <c r="K135" s="3" t="s">
        <v>43</v>
      </c>
      <c r="P135" s="1" t="s">
        <v>103</v>
      </c>
      <c r="Q135" s="17" t="s">
        <v>37</v>
      </c>
      <c r="R135" s="1" t="s">
        <v>104</v>
      </c>
      <c r="S135" s="3" t="s">
        <v>38</v>
      </c>
      <c r="U135" s="4" t="str">
        <f t="shared" si="6"/>
        <v>Thursday</v>
      </c>
      <c r="V135" s="10">
        <f t="shared" si="7"/>
        <v>3</v>
      </c>
    </row>
    <row r="136" spans="1:22">
      <c r="A136" s="3" t="s">
        <v>23</v>
      </c>
      <c r="B136" s="2">
        <v>43366</v>
      </c>
      <c r="C136" s="3">
        <v>17238</v>
      </c>
      <c r="D136" s="3" t="s">
        <v>259</v>
      </c>
      <c r="E136" s="3" t="s">
        <v>259</v>
      </c>
      <c r="F136" s="3" t="s">
        <v>260</v>
      </c>
      <c r="G136" s="3" t="s">
        <v>26</v>
      </c>
      <c r="H136" s="3" t="s">
        <v>27</v>
      </c>
      <c r="I136" s="9">
        <v>0.33333333333333298</v>
      </c>
      <c r="J136" s="9">
        <v>0.375</v>
      </c>
      <c r="K136" s="3" t="s">
        <v>28</v>
      </c>
      <c r="L136" s="3" t="s">
        <v>261</v>
      </c>
      <c r="N136" s="3">
        <v>7854</v>
      </c>
      <c r="O136" s="3">
        <v>7876</v>
      </c>
      <c r="P136" s="1" t="s">
        <v>103</v>
      </c>
      <c r="Q136" s="17" t="s">
        <v>37</v>
      </c>
      <c r="R136" s="1" t="s">
        <v>104</v>
      </c>
      <c r="S136" s="3" t="s">
        <v>38</v>
      </c>
      <c r="U136" s="4" t="str">
        <f t="shared" si="6"/>
        <v>Sunday</v>
      </c>
      <c r="V136" s="10">
        <f t="shared" si="7"/>
        <v>1.0000000000000084</v>
      </c>
    </row>
    <row r="137" spans="1:22">
      <c r="A137" s="3" t="s">
        <v>23</v>
      </c>
      <c r="B137" s="2">
        <v>43366</v>
      </c>
      <c r="C137" s="3">
        <v>17360</v>
      </c>
      <c r="D137" s="3" t="s">
        <v>262</v>
      </c>
      <c r="E137" s="3" t="s">
        <v>24</v>
      </c>
      <c r="F137" s="3" t="s">
        <v>263</v>
      </c>
      <c r="G137" s="3" t="s">
        <v>26</v>
      </c>
      <c r="H137" s="3" t="s">
        <v>27</v>
      </c>
      <c r="I137" s="9">
        <v>0.375</v>
      </c>
      <c r="J137" s="9">
        <v>0.41666666666666702</v>
      </c>
      <c r="K137" s="3" t="s">
        <v>28</v>
      </c>
      <c r="L137" s="3" t="s">
        <v>39</v>
      </c>
      <c r="P137" s="1" t="s">
        <v>103</v>
      </c>
      <c r="Q137" s="17" t="s">
        <v>37</v>
      </c>
      <c r="R137" s="1" t="s">
        <v>104</v>
      </c>
      <c r="S137" s="3" t="s">
        <v>38</v>
      </c>
      <c r="U137" s="4" t="str">
        <f t="shared" si="6"/>
        <v>Sunday</v>
      </c>
      <c r="V137" s="10">
        <f t="shared" si="7"/>
        <v>1.0000000000000084</v>
      </c>
    </row>
    <row r="138" spans="1:22">
      <c r="A138" s="3" t="s">
        <v>23</v>
      </c>
      <c r="B138" s="2">
        <v>43366</v>
      </c>
      <c r="C138" s="3">
        <v>17267</v>
      </c>
      <c r="D138" s="3" t="s">
        <v>264</v>
      </c>
      <c r="E138" s="3" t="s">
        <v>24</v>
      </c>
      <c r="F138" s="3" t="s">
        <v>265</v>
      </c>
      <c r="G138" s="3" t="s">
        <v>266</v>
      </c>
      <c r="H138" s="3" t="s">
        <v>27</v>
      </c>
      <c r="I138" s="9">
        <v>0.41666666666666702</v>
      </c>
      <c r="J138" s="9">
        <v>0.625</v>
      </c>
      <c r="K138" s="3" t="s">
        <v>28</v>
      </c>
      <c r="L138" s="3" t="s">
        <v>267</v>
      </c>
      <c r="P138" s="1" t="s">
        <v>103</v>
      </c>
      <c r="Q138" s="17" t="s">
        <v>37</v>
      </c>
      <c r="R138" s="1" t="s">
        <v>104</v>
      </c>
      <c r="S138" s="3" t="s">
        <v>38</v>
      </c>
      <c r="U138" s="4" t="str">
        <f t="shared" si="6"/>
        <v>Sunday</v>
      </c>
      <c r="V138" s="10">
        <f t="shared" si="7"/>
        <v>4.9999999999999911</v>
      </c>
    </row>
    <row r="139" spans="1:22">
      <c r="A139" s="3" t="s">
        <v>23</v>
      </c>
      <c r="B139" s="2">
        <v>43366</v>
      </c>
      <c r="C139" s="3">
        <v>17368</v>
      </c>
      <c r="D139" s="3" t="s">
        <v>24</v>
      </c>
      <c r="E139" s="3" t="s">
        <v>24</v>
      </c>
      <c r="F139" s="3" t="s">
        <v>122</v>
      </c>
      <c r="G139" s="3" t="s">
        <v>26</v>
      </c>
      <c r="H139" s="3" t="s">
        <v>27</v>
      </c>
      <c r="I139" s="9">
        <v>0.625</v>
      </c>
      <c r="J139" s="9">
        <v>0.70833333333333304</v>
      </c>
      <c r="K139" s="3" t="s">
        <v>43</v>
      </c>
      <c r="P139" s="1" t="s">
        <v>103</v>
      </c>
      <c r="Q139" s="17" t="s">
        <v>37</v>
      </c>
      <c r="R139" s="1" t="s">
        <v>104</v>
      </c>
      <c r="S139" s="3" t="s">
        <v>38</v>
      </c>
      <c r="U139" s="4" t="str">
        <f t="shared" si="6"/>
        <v>Sunday</v>
      </c>
      <c r="V139" s="10">
        <f t="shared" si="7"/>
        <v>1.9999999999999929</v>
      </c>
    </row>
    <row r="140" spans="1:22" ht="28.8">
      <c r="A140" s="3" t="s">
        <v>23</v>
      </c>
      <c r="B140" s="2">
        <v>43367</v>
      </c>
      <c r="C140" s="3">
        <v>17363</v>
      </c>
      <c r="D140" s="3" t="s">
        <v>268</v>
      </c>
      <c r="E140" s="3" t="s">
        <v>59</v>
      </c>
      <c r="F140" s="3" t="s">
        <v>60</v>
      </c>
      <c r="G140" s="3" t="s">
        <v>26</v>
      </c>
      <c r="H140" s="3" t="s">
        <v>51</v>
      </c>
      <c r="I140" s="9">
        <v>0.33333333333333298</v>
      </c>
      <c r="J140" s="9">
        <v>0.45833333333333298</v>
      </c>
      <c r="K140" s="3" t="s">
        <v>43</v>
      </c>
      <c r="N140" s="3">
        <v>7876</v>
      </c>
      <c r="O140" s="3">
        <v>7951</v>
      </c>
      <c r="P140" s="1" t="s">
        <v>103</v>
      </c>
      <c r="Q140" s="17" t="s">
        <v>40</v>
      </c>
      <c r="R140" s="1" t="s">
        <v>240</v>
      </c>
      <c r="S140" s="3" t="s">
        <v>38</v>
      </c>
      <c r="U140" s="4" t="str">
        <f t="shared" si="6"/>
        <v>Monday</v>
      </c>
      <c r="V140" s="10">
        <f t="shared" si="7"/>
        <v>3</v>
      </c>
    </row>
    <row r="141" spans="1:22">
      <c r="A141" s="3" t="s">
        <v>23</v>
      </c>
      <c r="B141" s="2">
        <v>43367</v>
      </c>
      <c r="C141" s="3">
        <v>17313</v>
      </c>
      <c r="D141" s="3" t="s">
        <v>59</v>
      </c>
      <c r="E141" s="3" t="s">
        <v>238</v>
      </c>
      <c r="F141" s="3" t="s">
        <v>60</v>
      </c>
      <c r="G141" s="3" t="s">
        <v>26</v>
      </c>
      <c r="H141" s="3" t="s">
        <v>51</v>
      </c>
      <c r="I141" s="9">
        <v>0.45833333333333298</v>
      </c>
      <c r="J141" s="9">
        <v>0.52083333333333304</v>
      </c>
      <c r="K141" s="3" t="s">
        <v>43</v>
      </c>
      <c r="P141" s="1" t="s">
        <v>103</v>
      </c>
      <c r="Q141" s="17" t="s">
        <v>37</v>
      </c>
      <c r="R141" s="1" t="s">
        <v>104</v>
      </c>
      <c r="S141" s="3" t="s">
        <v>38</v>
      </c>
      <c r="U141" s="4" t="str">
        <f t="shared" si="6"/>
        <v>Monday</v>
      </c>
      <c r="V141" s="10">
        <f t="shared" si="7"/>
        <v>1.5000000000000013</v>
      </c>
    </row>
    <row r="142" spans="1:22">
      <c r="A142" s="3" t="s">
        <v>23</v>
      </c>
      <c r="B142" s="2">
        <v>43367</v>
      </c>
      <c r="C142" s="3">
        <v>17372</v>
      </c>
      <c r="D142" s="3" t="s">
        <v>59</v>
      </c>
      <c r="E142" s="3" t="s">
        <v>269</v>
      </c>
      <c r="F142" s="3" t="s">
        <v>60</v>
      </c>
      <c r="G142" s="3" t="s">
        <v>26</v>
      </c>
      <c r="H142" s="3" t="s">
        <v>51</v>
      </c>
      <c r="I142" s="9">
        <v>0.52083333333333304</v>
      </c>
      <c r="J142" s="9">
        <v>0.70833333333333304</v>
      </c>
      <c r="K142" s="3" t="s">
        <v>43</v>
      </c>
      <c r="P142" s="1" t="s">
        <v>103</v>
      </c>
      <c r="Q142" s="17" t="s">
        <v>37</v>
      </c>
      <c r="R142" s="1" t="s">
        <v>104</v>
      </c>
      <c r="S142" s="3" t="s">
        <v>38</v>
      </c>
      <c r="U142" s="4" t="str">
        <f t="shared" si="6"/>
        <v>Monday</v>
      </c>
      <c r="V142" s="10">
        <f t="shared" si="7"/>
        <v>4.5</v>
      </c>
    </row>
    <row r="143" spans="1:22">
      <c r="A143" s="3" t="s">
        <v>23</v>
      </c>
      <c r="B143" s="2">
        <v>43368</v>
      </c>
      <c r="D143" s="3" t="s">
        <v>270</v>
      </c>
      <c r="E143" s="3" t="s">
        <v>270</v>
      </c>
      <c r="G143" s="3" t="s">
        <v>63</v>
      </c>
      <c r="H143" s="3" t="s">
        <v>27</v>
      </c>
      <c r="I143" s="9">
        <v>0.33333333333333298</v>
      </c>
      <c r="J143" s="9">
        <v>0.41666666666666702</v>
      </c>
      <c r="K143" s="3" t="s">
        <v>43</v>
      </c>
      <c r="Q143" s="17" t="s">
        <v>37</v>
      </c>
      <c r="R143" s="1" t="s">
        <v>104</v>
      </c>
      <c r="S143" s="3" t="s">
        <v>38</v>
      </c>
      <c r="U143" s="4" t="str">
        <f t="shared" si="6"/>
        <v>Tuesday</v>
      </c>
      <c r="V143" s="10">
        <f t="shared" si="7"/>
        <v>2.0000000000000169</v>
      </c>
    </row>
    <row r="144" spans="1:22">
      <c r="A144" s="3" t="s">
        <v>23</v>
      </c>
      <c r="B144" s="2">
        <v>43368</v>
      </c>
      <c r="D144" s="3" t="s">
        <v>24</v>
      </c>
      <c r="E144" s="3" t="s">
        <v>24</v>
      </c>
      <c r="F144" s="3" t="s">
        <v>271</v>
      </c>
      <c r="G144" s="3" t="s">
        <v>26</v>
      </c>
      <c r="H144" s="3" t="s">
        <v>27</v>
      </c>
      <c r="I144" s="9">
        <v>0.41666666666666702</v>
      </c>
      <c r="J144" s="9">
        <v>0.70833333333333304</v>
      </c>
      <c r="K144" s="3" t="s">
        <v>28</v>
      </c>
      <c r="P144" s="1" t="s">
        <v>103</v>
      </c>
      <c r="Q144" s="17" t="s">
        <v>37</v>
      </c>
      <c r="R144" s="1" t="s">
        <v>104</v>
      </c>
      <c r="S144" s="3" t="s">
        <v>38</v>
      </c>
      <c r="U144" s="4" t="str">
        <f t="shared" si="6"/>
        <v>Tuesday</v>
      </c>
      <c r="V144" s="10">
        <f t="shared" si="7"/>
        <v>6.999999999999984</v>
      </c>
    </row>
    <row r="145" spans="1:22">
      <c r="A145" s="3" t="s">
        <v>23</v>
      </c>
      <c r="B145" s="2">
        <v>43369</v>
      </c>
      <c r="C145" s="3">
        <v>17382</v>
      </c>
      <c r="D145" s="3" t="s">
        <v>59</v>
      </c>
      <c r="E145" s="3" t="s">
        <v>243</v>
      </c>
      <c r="F145" s="3" t="s">
        <v>60</v>
      </c>
      <c r="G145" s="3" t="s">
        <v>26</v>
      </c>
      <c r="H145" s="3" t="s">
        <v>51</v>
      </c>
      <c r="I145" s="9">
        <v>0.33333333333333298</v>
      </c>
      <c r="J145" s="9">
        <v>0.375</v>
      </c>
      <c r="K145" s="3" t="s">
        <v>43</v>
      </c>
      <c r="P145" s="1" t="s">
        <v>103</v>
      </c>
      <c r="Q145" s="17" t="s">
        <v>37</v>
      </c>
      <c r="R145" s="1" t="s">
        <v>104</v>
      </c>
      <c r="S145" s="3" t="s">
        <v>38</v>
      </c>
      <c r="U145" s="4" t="str">
        <f t="shared" si="6"/>
        <v>Wednesday</v>
      </c>
      <c r="V145" s="10">
        <f t="shared" si="7"/>
        <v>1.0000000000000084</v>
      </c>
    </row>
    <row r="146" spans="1:22">
      <c r="A146" s="3" t="s">
        <v>23</v>
      </c>
      <c r="B146" s="2">
        <v>43369</v>
      </c>
      <c r="C146" s="3">
        <v>17332</v>
      </c>
      <c r="D146" s="3" t="s">
        <v>59</v>
      </c>
      <c r="E146" s="3" t="s">
        <v>243</v>
      </c>
      <c r="F146" s="3" t="s">
        <v>60</v>
      </c>
      <c r="G146" s="3" t="s">
        <v>26</v>
      </c>
      <c r="H146" s="3" t="s">
        <v>51</v>
      </c>
      <c r="I146" s="9">
        <v>0.375</v>
      </c>
      <c r="J146" s="9">
        <v>0.41666666666666702</v>
      </c>
      <c r="K146" s="3" t="s">
        <v>43</v>
      </c>
      <c r="P146" s="1" t="s">
        <v>103</v>
      </c>
      <c r="Q146" s="17" t="s">
        <v>37</v>
      </c>
      <c r="R146" s="1" t="s">
        <v>104</v>
      </c>
      <c r="S146" s="3" t="s">
        <v>38</v>
      </c>
      <c r="U146" s="4" t="str">
        <f t="shared" si="6"/>
        <v>Wednesday</v>
      </c>
      <c r="V146" s="10">
        <f t="shared" si="7"/>
        <v>1.0000000000000084</v>
      </c>
    </row>
    <row r="147" spans="1:22">
      <c r="A147" s="3" t="s">
        <v>23</v>
      </c>
      <c r="B147" s="2">
        <v>43369</v>
      </c>
      <c r="C147" s="3">
        <v>17363</v>
      </c>
      <c r="D147" s="3" t="s">
        <v>59</v>
      </c>
      <c r="E147" s="3" t="s">
        <v>272</v>
      </c>
      <c r="F147" s="3" t="s">
        <v>60</v>
      </c>
      <c r="G147" s="3" t="s">
        <v>26</v>
      </c>
      <c r="H147" s="3" t="s">
        <v>51</v>
      </c>
      <c r="I147" s="9">
        <v>0.41666666666666702</v>
      </c>
      <c r="J147" s="9">
        <v>0.45833333333333298</v>
      </c>
      <c r="K147" s="3" t="s">
        <v>43</v>
      </c>
      <c r="P147" s="1" t="s">
        <v>103</v>
      </c>
      <c r="Q147" s="17" t="s">
        <v>37</v>
      </c>
      <c r="R147" s="1" t="s">
        <v>104</v>
      </c>
      <c r="S147" s="3" t="s">
        <v>38</v>
      </c>
      <c r="U147" s="4" t="str">
        <f t="shared" si="6"/>
        <v>Wednesday</v>
      </c>
      <c r="V147" s="10">
        <f t="shared" si="7"/>
        <v>0.99999999999998312</v>
      </c>
    </row>
    <row r="148" spans="1:22">
      <c r="A148" s="3" t="s">
        <v>23</v>
      </c>
      <c r="B148" s="2">
        <v>43369</v>
      </c>
      <c r="C148" s="3">
        <v>17313</v>
      </c>
      <c r="D148" s="3" t="s">
        <v>59</v>
      </c>
      <c r="E148" s="3" t="s">
        <v>272</v>
      </c>
      <c r="F148" s="3" t="s">
        <v>60</v>
      </c>
      <c r="G148" s="3" t="s">
        <v>26</v>
      </c>
      <c r="H148" s="3" t="s">
        <v>51</v>
      </c>
      <c r="I148" s="9">
        <v>0.45833333333333298</v>
      </c>
      <c r="J148" s="9">
        <v>0.47916666666666702</v>
      </c>
      <c r="K148" s="3" t="s">
        <v>43</v>
      </c>
      <c r="P148" s="1" t="s">
        <v>103</v>
      </c>
      <c r="Q148" s="17" t="s">
        <v>37</v>
      </c>
      <c r="R148" s="1" t="s">
        <v>104</v>
      </c>
      <c r="S148" s="3" t="s">
        <v>38</v>
      </c>
      <c r="U148" s="4" t="str">
        <f t="shared" si="6"/>
        <v>Wednesday</v>
      </c>
      <c r="V148" s="10">
        <f t="shared" si="7"/>
        <v>0.50000000000001688</v>
      </c>
    </row>
    <row r="149" spans="1:22">
      <c r="A149" s="3" t="s">
        <v>23</v>
      </c>
      <c r="B149" s="2">
        <v>43369</v>
      </c>
      <c r="C149" s="3">
        <v>17379</v>
      </c>
      <c r="D149" s="3" t="s">
        <v>273</v>
      </c>
      <c r="E149" s="3" t="s">
        <v>274</v>
      </c>
      <c r="F149" s="3" t="s">
        <v>275</v>
      </c>
      <c r="G149" s="3" t="s">
        <v>26</v>
      </c>
      <c r="H149" s="3" t="s">
        <v>34</v>
      </c>
      <c r="I149" s="9">
        <v>0.47916666666666702</v>
      </c>
      <c r="J149" s="9">
        <v>0.54166666666666696</v>
      </c>
      <c r="K149" s="3" t="s">
        <v>28</v>
      </c>
      <c r="L149" s="3" t="s">
        <v>64</v>
      </c>
      <c r="P149" s="1" t="s">
        <v>103</v>
      </c>
      <c r="Q149" s="17" t="s">
        <v>37</v>
      </c>
      <c r="R149" s="1" t="s">
        <v>104</v>
      </c>
      <c r="S149" s="3" t="s">
        <v>38</v>
      </c>
      <c r="U149" s="4" t="str">
        <f t="shared" si="6"/>
        <v>Wednesday</v>
      </c>
      <c r="V149" s="10">
        <f t="shared" si="7"/>
        <v>1.4999999999999987</v>
      </c>
    </row>
    <row r="150" spans="1:22">
      <c r="A150" s="3" t="s">
        <v>23</v>
      </c>
      <c r="B150" s="2">
        <v>43369</v>
      </c>
      <c r="D150" s="3" t="s">
        <v>276</v>
      </c>
      <c r="E150" s="3" t="s">
        <v>276</v>
      </c>
      <c r="I150" s="9">
        <v>0.54166666666666696</v>
      </c>
      <c r="J150" s="9">
        <v>0.70833333333333304</v>
      </c>
      <c r="K150" s="3" t="s">
        <v>43</v>
      </c>
      <c r="P150" s="1" t="s">
        <v>103</v>
      </c>
      <c r="Q150" s="17" t="s">
        <v>37</v>
      </c>
      <c r="R150" s="1" t="s">
        <v>104</v>
      </c>
      <c r="S150" s="3" t="s">
        <v>38</v>
      </c>
      <c r="U150" s="4" t="str">
        <f t="shared" si="6"/>
        <v>Wednesday</v>
      </c>
      <c r="V150" s="10">
        <f t="shared" si="7"/>
        <v>3.9999999999999858</v>
      </c>
    </row>
    <row r="151" spans="1:22">
      <c r="A151" s="3" t="s">
        <v>23</v>
      </c>
      <c r="B151" s="2">
        <v>43370</v>
      </c>
      <c r="D151" s="3" t="s">
        <v>277</v>
      </c>
      <c r="E151" s="3" t="s">
        <v>277</v>
      </c>
      <c r="F151" s="3" t="s">
        <v>278</v>
      </c>
      <c r="G151" s="3" t="s">
        <v>26</v>
      </c>
      <c r="H151" s="3" t="s">
        <v>27</v>
      </c>
      <c r="I151" s="9">
        <v>0.33333333333333298</v>
      </c>
      <c r="J151" s="9">
        <v>0.54166666666666696</v>
      </c>
      <c r="K151" s="3" t="s">
        <v>43</v>
      </c>
      <c r="P151" s="1" t="s">
        <v>103</v>
      </c>
      <c r="Q151" s="17" t="s">
        <v>37</v>
      </c>
      <c r="R151" s="1" t="s">
        <v>104</v>
      </c>
      <c r="S151" s="3" t="s">
        <v>38</v>
      </c>
      <c r="U151" s="4" t="str">
        <f t="shared" si="6"/>
        <v>Thursday</v>
      </c>
      <c r="V151" s="10">
        <f t="shared" si="7"/>
        <v>5.000000000000016</v>
      </c>
    </row>
    <row r="152" spans="1:22">
      <c r="A152" s="3" t="s">
        <v>23</v>
      </c>
      <c r="B152" s="2">
        <v>43370</v>
      </c>
      <c r="C152" s="3">
        <v>17340</v>
      </c>
      <c r="D152" s="3" t="s">
        <v>279</v>
      </c>
      <c r="E152" s="3" t="s">
        <v>279</v>
      </c>
      <c r="F152" s="3" t="s">
        <v>280</v>
      </c>
      <c r="G152" s="3" t="s">
        <v>26</v>
      </c>
      <c r="H152" s="3" t="s">
        <v>27</v>
      </c>
      <c r="I152" s="9">
        <v>0.54166666666666696</v>
      </c>
      <c r="J152" s="9">
        <v>0.625</v>
      </c>
      <c r="K152" s="3" t="s">
        <v>43</v>
      </c>
      <c r="P152" s="1" t="s">
        <v>103</v>
      </c>
      <c r="Q152" s="17" t="s">
        <v>37</v>
      </c>
      <c r="R152" s="1" t="s">
        <v>104</v>
      </c>
      <c r="S152" s="3" t="s">
        <v>38</v>
      </c>
      <c r="U152" s="4" t="str">
        <f t="shared" si="6"/>
        <v>Thursday</v>
      </c>
      <c r="V152" s="10">
        <f t="shared" si="7"/>
        <v>1.9999999999999929</v>
      </c>
    </row>
    <row r="153" spans="1:22">
      <c r="A153" s="3" t="s">
        <v>23</v>
      </c>
      <c r="B153" s="2">
        <v>43370</v>
      </c>
      <c r="C153" s="3">
        <v>17341</v>
      </c>
      <c r="D153" s="3" t="s">
        <v>281</v>
      </c>
      <c r="E153" s="3" t="s">
        <v>281</v>
      </c>
      <c r="F153" s="3" t="s">
        <v>282</v>
      </c>
      <c r="G153" s="3" t="s">
        <v>26</v>
      </c>
      <c r="H153" s="3" t="s">
        <v>34</v>
      </c>
      <c r="I153" s="9">
        <v>0.625</v>
      </c>
      <c r="J153" s="9">
        <v>0.70833333333333304</v>
      </c>
      <c r="K153" s="3" t="s">
        <v>43</v>
      </c>
      <c r="P153" s="1" t="s">
        <v>103</v>
      </c>
      <c r="Q153" s="17" t="s">
        <v>37</v>
      </c>
      <c r="R153" s="1" t="s">
        <v>104</v>
      </c>
      <c r="S153" s="3" t="s">
        <v>38</v>
      </c>
      <c r="U153" s="4" t="str">
        <f t="shared" si="6"/>
        <v>Thursday</v>
      </c>
      <c r="V153" s="10">
        <f t="shared" si="7"/>
        <v>1.9999999999999929</v>
      </c>
    </row>
    <row r="154" spans="1:22">
      <c r="A154" s="3" t="s">
        <v>23</v>
      </c>
      <c r="B154" s="2">
        <v>43373</v>
      </c>
      <c r="D154" s="3" t="s">
        <v>283</v>
      </c>
      <c r="E154" s="3" t="s">
        <v>283</v>
      </c>
      <c r="F154" s="3" t="s">
        <v>94</v>
      </c>
      <c r="G154" s="3" t="s">
        <v>26</v>
      </c>
      <c r="H154" s="3" t="s">
        <v>27</v>
      </c>
      <c r="I154" s="9">
        <v>0.33333333333333298</v>
      </c>
      <c r="J154" s="9">
        <v>0.54166666666666696</v>
      </c>
      <c r="K154" s="3" t="s">
        <v>43</v>
      </c>
      <c r="P154" s="1" t="s">
        <v>103</v>
      </c>
      <c r="Q154" s="17" t="s">
        <v>37</v>
      </c>
      <c r="R154" s="1" t="s">
        <v>104</v>
      </c>
      <c r="S154" s="3" t="s">
        <v>38</v>
      </c>
      <c r="U154" s="4" t="str">
        <f t="shared" si="6"/>
        <v>Sunday</v>
      </c>
      <c r="V154" s="10">
        <f t="shared" si="7"/>
        <v>5.000000000000016</v>
      </c>
    </row>
    <row r="155" spans="1:22">
      <c r="A155" s="3" t="s">
        <v>23</v>
      </c>
      <c r="B155" s="2">
        <v>43373</v>
      </c>
      <c r="C155" s="3">
        <v>16607</v>
      </c>
      <c r="D155" s="3" t="s">
        <v>284</v>
      </c>
      <c r="E155" s="3" t="s">
        <v>24</v>
      </c>
      <c r="F155" s="3" t="s">
        <v>55</v>
      </c>
      <c r="G155" s="3" t="s">
        <v>26</v>
      </c>
      <c r="H155" s="3" t="s">
        <v>27</v>
      </c>
      <c r="I155" s="9">
        <v>0.54166666666666696</v>
      </c>
      <c r="J155" s="9">
        <v>0.70833333333333304</v>
      </c>
      <c r="K155" s="3" t="s">
        <v>43</v>
      </c>
      <c r="P155" s="1" t="s">
        <v>103</v>
      </c>
      <c r="Q155" s="17" t="s">
        <v>37</v>
      </c>
      <c r="R155" s="1" t="s">
        <v>104</v>
      </c>
      <c r="S155" s="3" t="s">
        <v>38</v>
      </c>
      <c r="U155" s="4" t="str">
        <f t="shared" si="6"/>
        <v>Sunday</v>
      </c>
      <c r="V155" s="10">
        <f t="shared" si="7"/>
        <v>3.9999999999999858</v>
      </c>
    </row>
    <row r="156" spans="1:22">
      <c r="A156" s="3" t="s">
        <v>23</v>
      </c>
      <c r="B156" s="2">
        <v>43374</v>
      </c>
      <c r="D156" s="3" t="s">
        <v>283</v>
      </c>
      <c r="E156" s="3" t="s">
        <v>283</v>
      </c>
      <c r="F156" s="3" t="s">
        <v>94</v>
      </c>
      <c r="G156" s="3" t="s">
        <v>26</v>
      </c>
      <c r="H156" s="3" t="s">
        <v>27</v>
      </c>
      <c r="I156" s="9">
        <v>0.33333333333333298</v>
      </c>
      <c r="J156" s="9">
        <v>0.47916666666666702</v>
      </c>
      <c r="K156" s="3" t="s">
        <v>43</v>
      </c>
      <c r="P156" s="1" t="s">
        <v>103</v>
      </c>
      <c r="Q156" s="17" t="s">
        <v>37</v>
      </c>
      <c r="R156" s="1" t="s">
        <v>104</v>
      </c>
      <c r="S156" s="3" t="s">
        <v>38</v>
      </c>
      <c r="U156" s="4" t="str">
        <f t="shared" si="6"/>
        <v>Monday</v>
      </c>
      <c r="V156" s="10">
        <f t="shared" si="7"/>
        <v>3.5000000000000169</v>
      </c>
    </row>
    <row r="157" spans="1:22">
      <c r="A157" s="3" t="s">
        <v>23</v>
      </c>
      <c r="B157" s="2">
        <v>43374</v>
      </c>
      <c r="C157" s="3">
        <v>16607</v>
      </c>
      <c r="D157" s="3" t="s">
        <v>284</v>
      </c>
      <c r="E157" s="3" t="s">
        <v>24</v>
      </c>
      <c r="F157" s="3" t="s">
        <v>55</v>
      </c>
      <c r="G157" s="3" t="s">
        <v>26</v>
      </c>
      <c r="H157" s="3" t="s">
        <v>27</v>
      </c>
      <c r="I157" s="9">
        <v>0.97916666666666696</v>
      </c>
      <c r="J157" s="9">
        <v>0.60416666666666696</v>
      </c>
      <c r="K157" s="3" t="s">
        <v>43</v>
      </c>
      <c r="P157" s="1" t="s">
        <v>103</v>
      </c>
      <c r="Q157" s="17" t="s">
        <v>37</v>
      </c>
      <c r="R157" s="1" t="s">
        <v>104</v>
      </c>
      <c r="S157" s="3" t="s">
        <v>38</v>
      </c>
      <c r="U157" s="4" t="str">
        <f t="shared" si="6"/>
        <v>Monday</v>
      </c>
      <c r="V157" s="10">
        <f t="shared" si="7"/>
        <v>-9</v>
      </c>
    </row>
    <row r="158" spans="1:22">
      <c r="A158" s="3" t="s">
        <v>23</v>
      </c>
      <c r="B158" s="2">
        <v>43374</v>
      </c>
      <c r="C158" s="3">
        <v>17405</v>
      </c>
      <c r="D158" s="3" t="s">
        <v>285</v>
      </c>
      <c r="E158" s="3" t="s">
        <v>286</v>
      </c>
      <c r="F158" s="3" t="s">
        <v>70</v>
      </c>
      <c r="G158" s="3" t="s">
        <v>26</v>
      </c>
      <c r="H158" s="3" t="s">
        <v>27</v>
      </c>
      <c r="I158" s="9">
        <v>0.60416666666666696</v>
      </c>
      <c r="J158" s="9">
        <v>0.70833333333333304</v>
      </c>
      <c r="K158" s="3" t="s">
        <v>43</v>
      </c>
      <c r="P158" s="1" t="s">
        <v>103</v>
      </c>
      <c r="Q158" s="17" t="s">
        <v>37</v>
      </c>
      <c r="R158" s="1" t="s">
        <v>152</v>
      </c>
      <c r="S158" s="3" t="s">
        <v>38</v>
      </c>
      <c r="U158" s="4" t="str">
        <f t="shared" si="6"/>
        <v>Monday</v>
      </c>
      <c r="V158" s="10">
        <f t="shared" si="7"/>
        <v>2.4999999999999858</v>
      </c>
    </row>
    <row r="159" spans="1:22">
      <c r="A159" s="3" t="s">
        <v>23</v>
      </c>
      <c r="B159" s="2">
        <v>43375</v>
      </c>
      <c r="C159" s="3">
        <v>17388</v>
      </c>
      <c r="D159" s="3" t="s">
        <v>287</v>
      </c>
      <c r="E159" s="3" t="s">
        <v>24</v>
      </c>
      <c r="F159" s="3" t="s">
        <v>288</v>
      </c>
      <c r="G159" s="3" t="s">
        <v>26</v>
      </c>
      <c r="H159" s="3" t="s">
        <v>27</v>
      </c>
      <c r="I159" s="9">
        <v>0.33333333333333298</v>
      </c>
      <c r="J159" s="9">
        <v>0.45833333333333298</v>
      </c>
      <c r="K159" s="3" t="s">
        <v>43</v>
      </c>
      <c r="P159" s="1" t="s">
        <v>103</v>
      </c>
      <c r="Q159" s="17" t="s">
        <v>37</v>
      </c>
      <c r="R159" s="1" t="s">
        <v>104</v>
      </c>
      <c r="S159" s="3" t="s">
        <v>38</v>
      </c>
      <c r="U159" s="4" t="str">
        <f t="shared" si="6"/>
        <v>Tuesday</v>
      </c>
      <c r="V159" s="10">
        <f t="shared" si="7"/>
        <v>3</v>
      </c>
    </row>
    <row r="160" spans="1:22">
      <c r="A160" s="3" t="s">
        <v>23</v>
      </c>
      <c r="B160" s="2">
        <v>43375</v>
      </c>
      <c r="C160" s="3">
        <v>17347</v>
      </c>
      <c r="D160" s="3" t="s">
        <v>218</v>
      </c>
      <c r="E160" s="3" t="s">
        <v>251</v>
      </c>
      <c r="F160" s="3" t="s">
        <v>289</v>
      </c>
      <c r="G160" s="3" t="s">
        <v>26</v>
      </c>
      <c r="H160" s="3" t="s">
        <v>27</v>
      </c>
      <c r="I160" s="9">
        <v>0.45833333333333298</v>
      </c>
      <c r="J160" s="9">
        <v>0.70833333333333304</v>
      </c>
      <c r="K160" s="3" t="s">
        <v>43</v>
      </c>
      <c r="P160" s="1" t="s">
        <v>103</v>
      </c>
      <c r="Q160" s="17" t="s">
        <v>37</v>
      </c>
      <c r="R160" s="1" t="s">
        <v>104</v>
      </c>
      <c r="S160" s="3" t="s">
        <v>38</v>
      </c>
      <c r="U160" s="4" t="str">
        <f t="shared" si="6"/>
        <v>Tuesday</v>
      </c>
      <c r="V160" s="10">
        <f t="shared" si="7"/>
        <v>6.0000000000000018</v>
      </c>
    </row>
    <row r="161" spans="1:22">
      <c r="A161" s="3" t="s">
        <v>23</v>
      </c>
      <c r="B161" s="2">
        <v>43376</v>
      </c>
      <c r="C161" s="3">
        <v>17347</v>
      </c>
      <c r="D161" s="3" t="s">
        <v>218</v>
      </c>
      <c r="E161" s="3" t="s">
        <v>251</v>
      </c>
      <c r="F161" s="3" t="s">
        <v>289</v>
      </c>
      <c r="G161" s="3" t="s">
        <v>26</v>
      </c>
      <c r="H161" s="3" t="s">
        <v>27</v>
      </c>
      <c r="I161" s="9">
        <v>0.33333333333333298</v>
      </c>
      <c r="J161" s="9">
        <v>0.58333333333333304</v>
      </c>
      <c r="K161" s="3" t="s">
        <v>43</v>
      </c>
      <c r="P161" s="1" t="s">
        <v>103</v>
      </c>
      <c r="Q161" s="17" t="s">
        <v>37</v>
      </c>
      <c r="R161" s="1" t="s">
        <v>104</v>
      </c>
      <c r="S161" s="3" t="s">
        <v>38</v>
      </c>
      <c r="U161" s="4" t="str">
        <f t="shared" si="6"/>
        <v>Wednesday</v>
      </c>
      <c r="V161" s="10">
        <f t="shared" si="7"/>
        <v>6.0000000000000018</v>
      </c>
    </row>
    <row r="162" spans="1:22">
      <c r="A162" s="3" t="s">
        <v>23</v>
      </c>
      <c r="B162" s="2">
        <v>43376</v>
      </c>
      <c r="C162" s="3">
        <v>17429</v>
      </c>
      <c r="D162" s="3" t="s">
        <v>290</v>
      </c>
      <c r="E162" s="3" t="s">
        <v>291</v>
      </c>
      <c r="F162" s="3" t="s">
        <v>292</v>
      </c>
      <c r="G162" s="3" t="s">
        <v>293</v>
      </c>
      <c r="H162" s="3" t="s">
        <v>27</v>
      </c>
      <c r="I162" s="9">
        <v>0.58333333333333304</v>
      </c>
      <c r="J162" s="9">
        <v>0.70833333333333304</v>
      </c>
      <c r="K162" s="3" t="s">
        <v>43</v>
      </c>
      <c r="N162" s="3">
        <v>8460</v>
      </c>
      <c r="O162" s="3">
        <v>8484</v>
      </c>
      <c r="P162" s="1" t="s">
        <v>103</v>
      </c>
      <c r="Q162" s="17" t="s">
        <v>37</v>
      </c>
      <c r="R162" s="1" t="s">
        <v>294</v>
      </c>
      <c r="S162" s="3" t="s">
        <v>38</v>
      </c>
      <c r="U162" s="4" t="str">
        <f t="shared" si="6"/>
        <v>Wednesday</v>
      </c>
      <c r="V162" s="10">
        <f t="shared" ref="V162:V165" si="8">IF((OR((J162=""),(I162=""))),0,IF((J162&lt;J254),((J162-I162)*24),((J162-I162)*24)))</f>
        <v>3</v>
      </c>
    </row>
    <row r="163" spans="1:22">
      <c r="A163" s="3" t="s">
        <v>23</v>
      </c>
      <c r="B163" s="2">
        <v>43377</v>
      </c>
      <c r="C163" s="3">
        <v>17421</v>
      </c>
      <c r="D163" s="3" t="s">
        <v>24</v>
      </c>
      <c r="E163" s="3" t="s">
        <v>295</v>
      </c>
      <c r="F163" s="3" t="s">
        <v>97</v>
      </c>
      <c r="G163" s="3" t="s">
        <v>26</v>
      </c>
      <c r="H163" s="3" t="s">
        <v>27</v>
      </c>
      <c r="I163" s="9">
        <v>0.33333333333333298</v>
      </c>
      <c r="J163" s="9">
        <v>0.45833333333333298</v>
      </c>
      <c r="K163" s="3" t="s">
        <v>43</v>
      </c>
      <c r="P163" s="1" t="s">
        <v>103</v>
      </c>
      <c r="Q163" s="17" t="s">
        <v>37</v>
      </c>
      <c r="R163" s="1" t="s">
        <v>104</v>
      </c>
      <c r="S163" s="3" t="s">
        <v>38</v>
      </c>
      <c r="U163" s="4" t="str">
        <f t="shared" si="6"/>
        <v>Thursday</v>
      </c>
      <c r="V163" s="10">
        <f t="shared" si="8"/>
        <v>3</v>
      </c>
    </row>
    <row r="164" spans="1:22">
      <c r="A164" s="3" t="s">
        <v>23</v>
      </c>
      <c r="B164" s="2">
        <v>43377</v>
      </c>
      <c r="C164" s="3">
        <v>17391</v>
      </c>
      <c r="D164" s="3" t="s">
        <v>237</v>
      </c>
      <c r="E164" s="3" t="s">
        <v>296</v>
      </c>
      <c r="F164" s="3" t="s">
        <v>263</v>
      </c>
      <c r="G164" s="3" t="s">
        <v>26</v>
      </c>
      <c r="H164" s="3" t="s">
        <v>27</v>
      </c>
      <c r="I164" s="9">
        <v>0.45833333333333298</v>
      </c>
      <c r="J164" s="9">
        <v>0.83333333333333304</v>
      </c>
      <c r="K164" s="3" t="s">
        <v>43</v>
      </c>
      <c r="P164" s="1" t="s">
        <v>103</v>
      </c>
      <c r="Q164" s="17" t="s">
        <v>37</v>
      </c>
      <c r="R164" s="1" t="s">
        <v>104</v>
      </c>
      <c r="S164" s="3" t="s">
        <v>38</v>
      </c>
      <c r="U164" s="4" t="str">
        <f t="shared" si="6"/>
        <v>Thursday</v>
      </c>
      <c r="V164" s="10">
        <f t="shared" si="8"/>
        <v>9.0000000000000018</v>
      </c>
    </row>
    <row r="165" spans="1:22">
      <c r="A165" s="3" t="s">
        <v>23</v>
      </c>
      <c r="B165" s="2">
        <v>43380</v>
      </c>
      <c r="C165" s="3">
        <v>16977</v>
      </c>
      <c r="D165" s="3" t="s">
        <v>297</v>
      </c>
      <c r="E165" s="3" t="s">
        <v>159</v>
      </c>
      <c r="F165" s="3" t="s">
        <v>79</v>
      </c>
      <c r="G165" s="3" t="s">
        <v>26</v>
      </c>
      <c r="H165" s="3" t="s">
        <v>27</v>
      </c>
      <c r="I165" s="9">
        <v>0.33333333333333298</v>
      </c>
      <c r="J165" s="9">
        <v>0.70833333333333304</v>
      </c>
      <c r="K165" s="3" t="s">
        <v>28</v>
      </c>
      <c r="L165" s="3" t="s">
        <v>298</v>
      </c>
      <c r="P165" s="1" t="s">
        <v>103</v>
      </c>
      <c r="Q165" s="17" t="s">
        <v>37</v>
      </c>
      <c r="R165" s="1" t="s">
        <v>104</v>
      </c>
      <c r="S165" s="3" t="s">
        <v>38</v>
      </c>
      <c r="U165" s="4" t="str">
        <f t="shared" si="6"/>
        <v>Sunday</v>
      </c>
      <c r="V165" s="10">
        <f t="shared" si="8"/>
        <v>9.0000000000000018</v>
      </c>
    </row>
    <row r="166" spans="1:22">
      <c r="A166" s="3" t="s">
        <v>23</v>
      </c>
      <c r="B166" s="2">
        <v>43381</v>
      </c>
      <c r="C166" s="3">
        <v>16977</v>
      </c>
      <c r="D166" s="3" t="s">
        <v>297</v>
      </c>
      <c r="E166" s="3" t="s">
        <v>159</v>
      </c>
      <c r="F166" s="3" t="s">
        <v>79</v>
      </c>
      <c r="G166" s="3" t="s">
        <v>26</v>
      </c>
      <c r="H166" s="3" t="s">
        <v>27</v>
      </c>
      <c r="I166" s="9">
        <v>0.33333333333333298</v>
      </c>
      <c r="J166" s="9">
        <v>0.70833333333333304</v>
      </c>
      <c r="K166" s="3" t="s">
        <v>28</v>
      </c>
      <c r="P166" s="1" t="s">
        <v>103</v>
      </c>
      <c r="Q166" s="17" t="s">
        <v>37</v>
      </c>
      <c r="R166" s="1" t="s">
        <v>104</v>
      </c>
      <c r="S166" s="3" t="s">
        <v>38</v>
      </c>
      <c r="U166" s="4" t="str">
        <f t="shared" si="6"/>
        <v>Monday</v>
      </c>
      <c r="V166" s="10">
        <f t="shared" ref="V166:V202" si="9">IF((OR((J166=""),(I166=""))),0,IF((J166&lt;J259),((J166-I166)*24),((J166-I166)*24)))</f>
        <v>9.0000000000000018</v>
      </c>
    </row>
    <row r="167" spans="1:22">
      <c r="A167" s="3" t="s">
        <v>23</v>
      </c>
      <c r="B167" s="2">
        <v>43382</v>
      </c>
      <c r="C167" s="3">
        <v>17435</v>
      </c>
      <c r="D167" s="3" t="s">
        <v>59</v>
      </c>
      <c r="E167" s="3" t="s">
        <v>238</v>
      </c>
      <c r="F167" s="3" t="s">
        <v>60</v>
      </c>
      <c r="G167" s="3" t="s">
        <v>26</v>
      </c>
      <c r="H167" s="3" t="s">
        <v>51</v>
      </c>
      <c r="I167" s="9">
        <v>0.33333333333333298</v>
      </c>
      <c r="J167" s="9">
        <v>0.41666666666666702</v>
      </c>
      <c r="K167" s="3" t="s">
        <v>43</v>
      </c>
      <c r="P167" s="1" t="s">
        <v>103</v>
      </c>
      <c r="Q167" s="17" t="s">
        <v>40</v>
      </c>
      <c r="R167" s="1" t="s">
        <v>299</v>
      </c>
      <c r="S167" s="3" t="s">
        <v>38</v>
      </c>
      <c r="U167" s="4" t="str">
        <f t="shared" si="6"/>
        <v>Tuesday</v>
      </c>
      <c r="V167" s="10">
        <f t="shared" si="9"/>
        <v>2.0000000000000169</v>
      </c>
    </row>
    <row r="168" spans="1:22">
      <c r="A168" s="3" t="s">
        <v>23</v>
      </c>
      <c r="B168" s="2">
        <v>43382</v>
      </c>
      <c r="C168" s="3">
        <v>17448</v>
      </c>
      <c r="D168" s="3" t="s">
        <v>300</v>
      </c>
      <c r="E168" s="3" t="s">
        <v>24</v>
      </c>
      <c r="F168" s="3" t="s">
        <v>55</v>
      </c>
      <c r="G168" s="3" t="s">
        <v>26</v>
      </c>
      <c r="H168" s="3" t="s">
        <v>27</v>
      </c>
      <c r="I168" s="9">
        <v>0.41666666666666702</v>
      </c>
      <c r="J168" s="9">
        <v>0.70833333333333304</v>
      </c>
      <c r="K168" s="3" t="s">
        <v>28</v>
      </c>
      <c r="L168" s="3" t="s">
        <v>39</v>
      </c>
      <c r="P168" s="1" t="s">
        <v>103</v>
      </c>
      <c r="Q168" s="17" t="s">
        <v>37</v>
      </c>
      <c r="R168" s="1" t="s">
        <v>104</v>
      </c>
      <c r="S168" s="3" t="s">
        <v>38</v>
      </c>
      <c r="U168" s="4" t="str">
        <f t="shared" si="6"/>
        <v>Tuesday</v>
      </c>
      <c r="V168" s="10">
        <f t="shared" si="9"/>
        <v>6.999999999999984</v>
      </c>
    </row>
    <row r="169" spans="1:22">
      <c r="A169" s="3" t="s">
        <v>23</v>
      </c>
      <c r="B169" s="2">
        <v>43383</v>
      </c>
      <c r="C169" s="3">
        <v>16977</v>
      </c>
      <c r="D169" s="3" t="s">
        <v>197</v>
      </c>
      <c r="E169" s="3" t="s">
        <v>301</v>
      </c>
      <c r="F169" s="3" t="s">
        <v>198</v>
      </c>
      <c r="G169" s="3" t="s">
        <v>26</v>
      </c>
      <c r="H169" s="3" t="s">
        <v>34</v>
      </c>
      <c r="I169" s="9">
        <v>0.33333333333333298</v>
      </c>
      <c r="J169" s="9">
        <v>0.41666666666666702</v>
      </c>
      <c r="K169" s="3" t="s">
        <v>28</v>
      </c>
      <c r="L169" s="3" t="s">
        <v>39</v>
      </c>
      <c r="P169" s="1" t="s">
        <v>103</v>
      </c>
      <c r="Q169" s="17" t="s">
        <v>37</v>
      </c>
      <c r="R169" s="1" t="s">
        <v>104</v>
      </c>
      <c r="S169" s="3" t="s">
        <v>38</v>
      </c>
      <c r="U169" s="4" t="str">
        <f t="shared" si="6"/>
        <v>Wednesday</v>
      </c>
      <c r="V169" s="10">
        <f t="shared" si="9"/>
        <v>2.0000000000000169</v>
      </c>
    </row>
    <row r="170" spans="1:22">
      <c r="A170" s="3" t="s">
        <v>23</v>
      </c>
      <c r="B170" s="2">
        <v>43383</v>
      </c>
      <c r="C170" s="3">
        <v>17449</v>
      </c>
      <c r="D170" s="3" t="s">
        <v>302</v>
      </c>
      <c r="E170" s="3" t="s">
        <v>302</v>
      </c>
      <c r="F170" s="3" t="s">
        <v>70</v>
      </c>
      <c r="G170" s="3" t="s">
        <v>26</v>
      </c>
      <c r="H170" s="3" t="s">
        <v>34</v>
      </c>
      <c r="I170" s="9">
        <v>0.41666666666666702</v>
      </c>
      <c r="J170" s="9">
        <v>0.58333333333333304</v>
      </c>
      <c r="K170" s="3" t="s">
        <v>28</v>
      </c>
      <c r="L170" s="3" t="s">
        <v>64</v>
      </c>
      <c r="P170" s="1" t="s">
        <v>103</v>
      </c>
      <c r="Q170" s="17" t="s">
        <v>37</v>
      </c>
      <c r="R170" s="1" t="s">
        <v>303</v>
      </c>
      <c r="S170" s="3" t="s">
        <v>38</v>
      </c>
      <c r="U170" s="4" t="str">
        <f t="shared" si="6"/>
        <v>Wednesday</v>
      </c>
      <c r="V170" s="10">
        <f t="shared" si="9"/>
        <v>3.9999999999999845</v>
      </c>
    </row>
    <row r="171" spans="1:22">
      <c r="A171" s="3" t="s">
        <v>23</v>
      </c>
      <c r="B171" s="2">
        <v>43383</v>
      </c>
      <c r="C171" s="3">
        <v>17347</v>
      </c>
      <c r="D171" s="3" t="s">
        <v>218</v>
      </c>
      <c r="E171" s="3" t="s">
        <v>251</v>
      </c>
      <c r="F171" s="3" t="s">
        <v>289</v>
      </c>
      <c r="G171" s="3" t="s">
        <v>26</v>
      </c>
      <c r="H171" s="3" t="s">
        <v>27</v>
      </c>
      <c r="I171" s="9">
        <v>0.58333333333333304</v>
      </c>
      <c r="J171" s="9">
        <v>0.75</v>
      </c>
      <c r="K171" s="3" t="s">
        <v>43</v>
      </c>
      <c r="P171" s="1" t="s">
        <v>103</v>
      </c>
      <c r="Q171" s="17" t="s">
        <v>37</v>
      </c>
      <c r="R171" s="1" t="s">
        <v>104</v>
      </c>
      <c r="S171" s="3" t="s">
        <v>38</v>
      </c>
      <c r="U171" s="4" t="str">
        <f t="shared" si="6"/>
        <v>Wednesday</v>
      </c>
      <c r="V171" s="10">
        <f t="shared" si="9"/>
        <v>4.0000000000000071</v>
      </c>
    </row>
    <row r="172" spans="1:22">
      <c r="A172" s="3" t="s">
        <v>23</v>
      </c>
      <c r="B172" s="2">
        <v>43384</v>
      </c>
      <c r="C172" s="3">
        <v>17452</v>
      </c>
      <c r="D172" s="3" t="s">
        <v>304</v>
      </c>
      <c r="E172" s="3" t="s">
        <v>305</v>
      </c>
      <c r="F172" s="3" t="s">
        <v>146</v>
      </c>
      <c r="G172" s="3" t="s">
        <v>26</v>
      </c>
      <c r="H172" s="3" t="s">
        <v>27</v>
      </c>
      <c r="I172" s="9">
        <v>0.33333333333333298</v>
      </c>
      <c r="J172" s="9">
        <v>0.41666666666666702</v>
      </c>
      <c r="K172" s="3" t="s">
        <v>43</v>
      </c>
      <c r="N172" s="3">
        <v>8905</v>
      </c>
      <c r="O172" s="3">
        <v>8973</v>
      </c>
      <c r="U172" s="4" t="str">
        <f t="shared" si="6"/>
        <v>Thursday</v>
      </c>
      <c r="V172" s="10">
        <f t="shared" si="9"/>
        <v>2.0000000000000169</v>
      </c>
    </row>
    <row r="173" spans="1:22">
      <c r="A173" s="3" t="s">
        <v>23</v>
      </c>
      <c r="B173" s="2">
        <v>43384</v>
      </c>
      <c r="C173" s="3">
        <v>17421</v>
      </c>
      <c r="D173" s="3" t="s">
        <v>24</v>
      </c>
      <c r="E173" s="3" t="s">
        <v>295</v>
      </c>
      <c r="F173" s="3" t="s">
        <v>97</v>
      </c>
      <c r="G173" s="3" t="s">
        <v>26</v>
      </c>
      <c r="H173" s="3" t="s">
        <v>27</v>
      </c>
      <c r="I173" s="9">
        <v>0.41666666666666702</v>
      </c>
      <c r="J173" s="9">
        <v>0.54166666666666696</v>
      </c>
      <c r="K173" s="3" t="s">
        <v>43</v>
      </c>
      <c r="P173" s="1" t="s">
        <v>103</v>
      </c>
      <c r="Q173" s="17" t="s">
        <v>37</v>
      </c>
      <c r="R173" s="1" t="s">
        <v>104</v>
      </c>
      <c r="S173" s="3" t="s">
        <v>38</v>
      </c>
      <c r="U173" s="4" t="str">
        <f t="shared" si="6"/>
        <v>Thursday</v>
      </c>
      <c r="V173" s="10">
        <f t="shared" si="9"/>
        <v>2.9999999999999987</v>
      </c>
    </row>
    <row r="174" spans="1:22">
      <c r="A174" s="3" t="s">
        <v>23</v>
      </c>
      <c r="B174" s="2">
        <v>43384</v>
      </c>
      <c r="C174" s="3">
        <v>17264</v>
      </c>
      <c r="D174" s="3" t="s">
        <v>306</v>
      </c>
      <c r="E174" s="3" t="s">
        <v>306</v>
      </c>
      <c r="F174" s="3" t="s">
        <v>255</v>
      </c>
      <c r="G174" s="3" t="s">
        <v>58</v>
      </c>
      <c r="H174" s="3" t="s">
        <v>27</v>
      </c>
      <c r="I174" s="9">
        <v>0.54166666666666696</v>
      </c>
      <c r="J174" s="9">
        <v>0.77083333333333304</v>
      </c>
      <c r="K174" s="3" t="s">
        <v>43</v>
      </c>
      <c r="P174" s="1" t="s">
        <v>120</v>
      </c>
      <c r="Q174" s="17" t="s">
        <v>37</v>
      </c>
      <c r="R174" s="1" t="s">
        <v>307</v>
      </c>
      <c r="S174" s="3" t="s">
        <v>31</v>
      </c>
      <c r="U174" s="4" t="str">
        <f t="shared" si="6"/>
        <v>Thursday</v>
      </c>
      <c r="V174" s="10">
        <f t="shared" si="9"/>
        <v>5.4999999999999858</v>
      </c>
    </row>
    <row r="175" spans="1:22">
      <c r="A175" s="3" t="s">
        <v>23</v>
      </c>
      <c r="B175" s="2">
        <v>43385</v>
      </c>
      <c r="C175" s="3">
        <v>28023</v>
      </c>
      <c r="D175" s="11" t="s">
        <v>308</v>
      </c>
      <c r="E175" s="11" t="s">
        <v>308</v>
      </c>
      <c r="F175" s="3" t="s">
        <v>255</v>
      </c>
      <c r="G175" s="3" t="s">
        <v>58</v>
      </c>
      <c r="H175" s="3" t="s">
        <v>27</v>
      </c>
      <c r="I175" s="9">
        <v>0.45833333333333298</v>
      </c>
      <c r="J175" s="9">
        <v>0.79166666666666696</v>
      </c>
      <c r="K175" s="3" t="s">
        <v>43</v>
      </c>
      <c r="P175" s="1" t="s">
        <v>103</v>
      </c>
      <c r="Q175" s="17" t="s">
        <v>37</v>
      </c>
      <c r="R175" s="1" t="s">
        <v>309</v>
      </c>
      <c r="S175" s="3" t="s">
        <v>31</v>
      </c>
      <c r="U175" s="4" t="str">
        <f t="shared" si="6"/>
        <v>Friday</v>
      </c>
      <c r="V175" s="10">
        <f t="shared" si="9"/>
        <v>8.000000000000016</v>
      </c>
    </row>
    <row r="176" spans="1:22">
      <c r="A176" s="3" t="s">
        <v>23</v>
      </c>
      <c r="B176" s="2">
        <v>43386</v>
      </c>
      <c r="C176" s="3">
        <v>17347</v>
      </c>
      <c r="D176" s="3" t="s">
        <v>218</v>
      </c>
      <c r="E176" s="3" t="s">
        <v>251</v>
      </c>
      <c r="F176" s="3" t="s">
        <v>289</v>
      </c>
      <c r="G176" s="3" t="s">
        <v>26</v>
      </c>
      <c r="H176" s="3" t="s">
        <v>27</v>
      </c>
      <c r="I176" s="9">
        <v>0.33333333333333298</v>
      </c>
      <c r="J176" s="9">
        <v>0.41666666666666702</v>
      </c>
      <c r="K176" s="3" t="s">
        <v>43</v>
      </c>
      <c r="P176" s="1" t="s">
        <v>103</v>
      </c>
      <c r="Q176" s="17" t="s">
        <v>37</v>
      </c>
      <c r="R176" s="1" t="s">
        <v>309</v>
      </c>
      <c r="S176" s="3" t="s">
        <v>31</v>
      </c>
      <c r="U176" s="4" t="str">
        <f t="shared" si="6"/>
        <v>Saturday</v>
      </c>
      <c r="V176" s="10">
        <f t="shared" si="9"/>
        <v>2.0000000000000169</v>
      </c>
    </row>
    <row r="177" spans="1:22" ht="28.8">
      <c r="A177" s="3" t="s">
        <v>23</v>
      </c>
      <c r="B177" s="2">
        <v>43386</v>
      </c>
      <c r="C177" s="3">
        <v>17470</v>
      </c>
      <c r="D177" s="3" t="s">
        <v>310</v>
      </c>
      <c r="E177" s="3" t="s">
        <v>310</v>
      </c>
      <c r="F177" s="3" t="s">
        <v>311</v>
      </c>
      <c r="G177" s="3" t="s">
        <v>63</v>
      </c>
      <c r="H177" s="3" t="s">
        <v>34</v>
      </c>
      <c r="I177" s="9">
        <v>0.41666666666666702</v>
      </c>
      <c r="J177" s="9">
        <v>0.70833333333333304</v>
      </c>
      <c r="K177" s="3" t="s">
        <v>43</v>
      </c>
      <c r="M177" s="1" t="s">
        <v>312</v>
      </c>
      <c r="N177" s="3">
        <v>9120</v>
      </c>
      <c r="O177" s="3">
        <v>9380</v>
      </c>
      <c r="P177" s="1" t="s">
        <v>103</v>
      </c>
      <c r="Q177" s="17" t="s">
        <v>37</v>
      </c>
      <c r="R177" s="1" t="s">
        <v>125</v>
      </c>
      <c r="S177" s="3" t="s">
        <v>31</v>
      </c>
      <c r="U177" s="4" t="str">
        <f t="shared" si="6"/>
        <v>Saturday</v>
      </c>
      <c r="V177" s="10">
        <f t="shared" si="9"/>
        <v>6.999999999999984</v>
      </c>
    </row>
    <row r="178" spans="1:22">
      <c r="A178" s="3" t="s">
        <v>23</v>
      </c>
      <c r="B178" s="2">
        <v>43388</v>
      </c>
      <c r="C178" s="3">
        <v>17422</v>
      </c>
      <c r="D178" s="3" t="s">
        <v>313</v>
      </c>
      <c r="E178" s="3" t="s">
        <v>56</v>
      </c>
      <c r="F178" s="3" t="s">
        <v>25</v>
      </c>
      <c r="G178" s="3" t="s">
        <v>26</v>
      </c>
      <c r="H178" s="3" t="s">
        <v>34</v>
      </c>
      <c r="I178" s="9">
        <v>0.33333333333333298</v>
      </c>
      <c r="J178" s="9">
        <v>0.45833333333333298</v>
      </c>
      <c r="K178" s="3" t="s">
        <v>43</v>
      </c>
      <c r="P178" s="1" t="s">
        <v>103</v>
      </c>
      <c r="Q178" s="17" t="s">
        <v>37</v>
      </c>
      <c r="R178" s="1" t="s">
        <v>104</v>
      </c>
      <c r="S178" s="3" t="s">
        <v>38</v>
      </c>
      <c r="U178" s="4" t="str">
        <f t="shared" si="6"/>
        <v>Monday</v>
      </c>
      <c r="V178" s="10">
        <f t="shared" si="9"/>
        <v>3</v>
      </c>
    </row>
    <row r="179" spans="1:22">
      <c r="A179" s="3" t="s">
        <v>23</v>
      </c>
      <c r="B179" s="2">
        <v>43388</v>
      </c>
      <c r="E179" s="3" t="s">
        <v>56</v>
      </c>
      <c r="F179" s="3" t="s">
        <v>314</v>
      </c>
      <c r="G179" s="3" t="s">
        <v>26</v>
      </c>
      <c r="H179" s="3" t="s">
        <v>34</v>
      </c>
      <c r="I179" s="9">
        <v>0.45833333333333298</v>
      </c>
      <c r="J179" s="9">
        <v>0.70833333333333304</v>
      </c>
      <c r="K179" s="3" t="s">
        <v>43</v>
      </c>
      <c r="P179" s="1" t="s">
        <v>103</v>
      </c>
      <c r="Q179" s="17" t="s">
        <v>37</v>
      </c>
      <c r="R179" s="1" t="s">
        <v>104</v>
      </c>
      <c r="S179" s="3" t="s">
        <v>38</v>
      </c>
      <c r="U179" s="4" t="str">
        <f t="shared" si="6"/>
        <v>Monday</v>
      </c>
      <c r="V179" s="10">
        <f t="shared" si="9"/>
        <v>6.0000000000000018</v>
      </c>
    </row>
    <row r="180" spans="1:22">
      <c r="A180" s="3" t="s">
        <v>23</v>
      </c>
      <c r="B180" s="2">
        <v>43389</v>
      </c>
      <c r="C180" s="3">
        <v>16977</v>
      </c>
      <c r="D180" s="3" t="s">
        <v>315</v>
      </c>
      <c r="E180" s="3" t="s">
        <v>56</v>
      </c>
      <c r="F180" s="3" t="s">
        <v>198</v>
      </c>
      <c r="G180" s="3" t="s">
        <v>26</v>
      </c>
      <c r="H180" s="3" t="s">
        <v>34</v>
      </c>
      <c r="I180" s="9">
        <v>0.33333333333333298</v>
      </c>
      <c r="J180" s="9">
        <v>0.5</v>
      </c>
      <c r="K180" s="3" t="s">
        <v>43</v>
      </c>
      <c r="P180" s="1" t="s">
        <v>103</v>
      </c>
      <c r="Q180" s="17" t="s">
        <v>37</v>
      </c>
      <c r="R180" s="1" t="s">
        <v>104</v>
      </c>
      <c r="S180" s="3" t="s">
        <v>38</v>
      </c>
      <c r="U180" s="4" t="str">
        <f t="shared" si="6"/>
        <v>Tuesday</v>
      </c>
      <c r="V180" s="10">
        <f t="shared" si="9"/>
        <v>4.0000000000000089</v>
      </c>
    </row>
    <row r="181" spans="1:22">
      <c r="A181" s="3" t="s">
        <v>23</v>
      </c>
      <c r="B181" s="2">
        <v>43389</v>
      </c>
      <c r="C181" s="3">
        <v>17479</v>
      </c>
      <c r="D181" s="3" t="s">
        <v>24</v>
      </c>
      <c r="E181" s="3" t="s">
        <v>56</v>
      </c>
      <c r="F181" s="3" t="s">
        <v>55</v>
      </c>
      <c r="G181" s="3" t="s">
        <v>26</v>
      </c>
      <c r="H181" s="3" t="s">
        <v>27</v>
      </c>
      <c r="I181" s="9">
        <v>0.5</v>
      </c>
      <c r="J181" s="9">
        <v>0.70833333333333304</v>
      </c>
      <c r="K181" s="3" t="s">
        <v>43</v>
      </c>
      <c r="P181" s="1" t="s">
        <v>103</v>
      </c>
      <c r="Q181" s="17" t="s">
        <v>37</v>
      </c>
      <c r="R181" s="1" t="s">
        <v>104</v>
      </c>
      <c r="S181" s="3" t="s">
        <v>38</v>
      </c>
      <c r="U181" s="4" t="str">
        <f t="shared" si="6"/>
        <v>Tuesday</v>
      </c>
      <c r="V181" s="10">
        <f t="shared" si="9"/>
        <v>4.9999999999999929</v>
      </c>
    </row>
    <row r="182" spans="1:22">
      <c r="A182" s="3" t="s">
        <v>23</v>
      </c>
      <c r="B182" s="2">
        <v>43390</v>
      </c>
      <c r="C182" s="3">
        <v>17480</v>
      </c>
      <c r="D182" s="3" t="s">
        <v>24</v>
      </c>
      <c r="E182" s="3" t="s">
        <v>316</v>
      </c>
      <c r="F182" s="3" t="s">
        <v>205</v>
      </c>
      <c r="G182" s="3" t="s">
        <v>26</v>
      </c>
      <c r="H182" s="3" t="s">
        <v>27</v>
      </c>
      <c r="I182" s="9">
        <v>0.33333333333333298</v>
      </c>
      <c r="J182" s="9">
        <v>0.5</v>
      </c>
      <c r="K182" s="3" t="s">
        <v>43</v>
      </c>
      <c r="P182" s="1" t="s">
        <v>103</v>
      </c>
      <c r="Q182" s="17" t="s">
        <v>37</v>
      </c>
      <c r="R182" s="1" t="s">
        <v>206</v>
      </c>
      <c r="S182" s="3" t="s">
        <v>38</v>
      </c>
      <c r="U182" s="4" t="str">
        <f t="shared" si="6"/>
        <v>Wednesday</v>
      </c>
      <c r="V182" s="10">
        <f t="shared" si="9"/>
        <v>4.0000000000000089</v>
      </c>
    </row>
    <row r="183" spans="1:22">
      <c r="A183" s="3" t="s">
        <v>23</v>
      </c>
      <c r="B183" s="2">
        <v>43390</v>
      </c>
      <c r="C183" s="3">
        <v>17487</v>
      </c>
      <c r="D183" s="3" t="s">
        <v>24</v>
      </c>
      <c r="E183" s="3" t="s">
        <v>56</v>
      </c>
      <c r="F183" s="3" t="s">
        <v>317</v>
      </c>
      <c r="G183" s="3" t="s">
        <v>26</v>
      </c>
      <c r="H183" s="3" t="s">
        <v>27</v>
      </c>
      <c r="I183" s="9">
        <v>0.5</v>
      </c>
      <c r="J183" s="9">
        <v>0.70833333333333304</v>
      </c>
      <c r="K183" s="3" t="s">
        <v>43</v>
      </c>
      <c r="P183" s="1" t="s">
        <v>103</v>
      </c>
      <c r="Q183" s="17" t="s">
        <v>37</v>
      </c>
      <c r="R183" s="1" t="s">
        <v>104</v>
      </c>
      <c r="S183" s="3" t="s">
        <v>38</v>
      </c>
      <c r="U183" s="4" t="str">
        <f t="shared" si="6"/>
        <v>Wednesday</v>
      </c>
      <c r="V183" s="10">
        <f t="shared" si="9"/>
        <v>4.9999999999999929</v>
      </c>
    </row>
    <row r="184" spans="1:22" ht="28.8">
      <c r="A184" s="3" t="s">
        <v>23</v>
      </c>
      <c r="B184" s="2">
        <v>43391</v>
      </c>
      <c r="C184" s="3">
        <v>17492</v>
      </c>
      <c r="D184" s="3" t="s">
        <v>59</v>
      </c>
      <c r="E184" s="3" t="s">
        <v>243</v>
      </c>
      <c r="F184" s="3" t="s">
        <v>60</v>
      </c>
      <c r="G184" s="3" t="s">
        <v>26</v>
      </c>
      <c r="H184" s="3" t="s">
        <v>51</v>
      </c>
      <c r="I184" s="9">
        <v>0.33333333333333298</v>
      </c>
      <c r="J184" s="9">
        <v>0.39583333333333298</v>
      </c>
      <c r="K184" s="3" t="s">
        <v>28</v>
      </c>
      <c r="L184" s="3" t="s">
        <v>318</v>
      </c>
      <c r="P184" s="1" t="s">
        <v>103</v>
      </c>
      <c r="Q184" s="17" t="s">
        <v>40</v>
      </c>
      <c r="R184" s="1" t="s">
        <v>244</v>
      </c>
      <c r="S184" s="3" t="s">
        <v>38</v>
      </c>
      <c r="U184" s="4" t="str">
        <f t="shared" si="6"/>
        <v>Thursday</v>
      </c>
      <c r="V184" s="10">
        <f t="shared" si="9"/>
        <v>1.5</v>
      </c>
    </row>
    <row r="185" spans="1:22">
      <c r="A185" s="3" t="s">
        <v>23</v>
      </c>
      <c r="B185" s="2">
        <v>43391</v>
      </c>
      <c r="C185" s="3">
        <v>16852</v>
      </c>
      <c r="D185" s="3" t="s">
        <v>319</v>
      </c>
      <c r="E185" s="3" t="s">
        <v>89</v>
      </c>
      <c r="F185" s="3" t="s">
        <v>320</v>
      </c>
      <c r="G185" s="3" t="s">
        <v>321</v>
      </c>
      <c r="H185" s="3" t="s">
        <v>34</v>
      </c>
      <c r="I185" s="9">
        <v>0.39583333333333298</v>
      </c>
      <c r="J185" s="9">
        <v>0.58333333333333304</v>
      </c>
      <c r="K185" s="3" t="s">
        <v>43</v>
      </c>
      <c r="P185" s="1" t="s">
        <v>103</v>
      </c>
      <c r="Q185" s="17" t="s">
        <v>40</v>
      </c>
      <c r="R185" s="1" t="s">
        <v>322</v>
      </c>
      <c r="S185" s="3" t="s">
        <v>38</v>
      </c>
      <c r="U185" s="4" t="str">
        <f t="shared" si="6"/>
        <v>Thursday</v>
      </c>
      <c r="V185" s="10">
        <f t="shared" si="9"/>
        <v>4.5000000000000018</v>
      </c>
    </row>
    <row r="186" spans="1:22">
      <c r="A186" s="3" t="s">
        <v>23</v>
      </c>
      <c r="B186" s="2">
        <v>43391</v>
      </c>
      <c r="C186" s="3">
        <v>17493</v>
      </c>
      <c r="D186" s="3" t="s">
        <v>323</v>
      </c>
      <c r="E186" s="3" t="s">
        <v>324</v>
      </c>
      <c r="F186" s="3" t="s">
        <v>172</v>
      </c>
      <c r="G186" s="3" t="s">
        <v>58</v>
      </c>
      <c r="H186" s="3" t="s">
        <v>27</v>
      </c>
      <c r="I186" s="9">
        <v>0.58333333333333304</v>
      </c>
      <c r="J186" s="9">
        <v>0.70833333333333304</v>
      </c>
      <c r="K186" s="3" t="s">
        <v>43</v>
      </c>
      <c r="N186" s="3">
        <v>9534</v>
      </c>
      <c r="O186" s="3">
        <v>9708</v>
      </c>
      <c r="P186" s="1" t="s">
        <v>103</v>
      </c>
      <c r="Q186" s="17" t="s">
        <v>50</v>
      </c>
      <c r="R186" s="1" t="s">
        <v>325</v>
      </c>
      <c r="S186" s="3" t="s">
        <v>38</v>
      </c>
      <c r="U186" s="4" t="str">
        <f t="shared" si="6"/>
        <v>Thursday</v>
      </c>
      <c r="V186" s="10">
        <f t="shared" si="9"/>
        <v>3</v>
      </c>
    </row>
    <row r="187" spans="1:22">
      <c r="A187" s="3" t="s">
        <v>23</v>
      </c>
      <c r="B187" s="2">
        <v>43394</v>
      </c>
      <c r="C187" s="3">
        <v>17492</v>
      </c>
      <c r="D187" s="3" t="s">
        <v>59</v>
      </c>
      <c r="E187" s="3" t="s">
        <v>243</v>
      </c>
      <c r="F187" s="3" t="s">
        <v>60</v>
      </c>
      <c r="G187" s="3" t="s">
        <v>26</v>
      </c>
      <c r="H187" s="3" t="s">
        <v>51</v>
      </c>
      <c r="I187" s="9">
        <v>0.33333333333333298</v>
      </c>
      <c r="J187" s="9">
        <v>0.45833333333333298</v>
      </c>
      <c r="K187" s="3" t="s">
        <v>43</v>
      </c>
      <c r="L187" s="3" t="s">
        <v>326</v>
      </c>
      <c r="P187" s="1" t="s">
        <v>103</v>
      </c>
      <c r="Q187" s="17" t="s">
        <v>37</v>
      </c>
      <c r="R187" s="1" t="s">
        <v>104</v>
      </c>
      <c r="S187" s="3" t="s">
        <v>38</v>
      </c>
      <c r="U187" s="4" t="str">
        <f t="shared" si="6"/>
        <v>Sunday</v>
      </c>
      <c r="V187" s="10">
        <f t="shared" si="9"/>
        <v>3</v>
      </c>
    </row>
    <row r="188" spans="1:22">
      <c r="A188" s="3" t="s">
        <v>23</v>
      </c>
      <c r="B188" s="2">
        <v>43394</v>
      </c>
      <c r="C188" s="3">
        <v>17481</v>
      </c>
      <c r="D188" s="3" t="s">
        <v>327</v>
      </c>
      <c r="E188" s="3" t="s">
        <v>327</v>
      </c>
      <c r="F188" s="3" t="s">
        <v>328</v>
      </c>
      <c r="G188" s="3" t="s">
        <v>26</v>
      </c>
      <c r="H188" s="3" t="s">
        <v>34</v>
      </c>
      <c r="I188" s="9">
        <v>0.95833333333333304</v>
      </c>
      <c r="J188" s="9">
        <v>0.54166666666666696</v>
      </c>
      <c r="K188" s="3" t="s">
        <v>43</v>
      </c>
      <c r="P188" s="1" t="s">
        <v>103</v>
      </c>
      <c r="Q188" s="17" t="s">
        <v>37</v>
      </c>
      <c r="R188" s="1" t="s">
        <v>104</v>
      </c>
      <c r="S188" s="3" t="s">
        <v>38</v>
      </c>
      <c r="U188" s="4" t="str">
        <f t="shared" si="6"/>
        <v>Sunday</v>
      </c>
      <c r="V188" s="10">
        <f t="shared" si="9"/>
        <v>-9.9999999999999858</v>
      </c>
    </row>
    <row r="189" spans="1:22">
      <c r="A189" s="3" t="s">
        <v>23</v>
      </c>
      <c r="B189" s="2">
        <v>43394</v>
      </c>
      <c r="C189" s="3">
        <v>17508</v>
      </c>
      <c r="D189" s="3" t="s">
        <v>329</v>
      </c>
      <c r="E189" s="3" t="s">
        <v>329</v>
      </c>
      <c r="F189" s="3" t="s">
        <v>330</v>
      </c>
      <c r="G189" s="3" t="s">
        <v>26</v>
      </c>
      <c r="H189" s="3" t="s">
        <v>34</v>
      </c>
      <c r="I189" s="9">
        <v>4.1666666666666699E-2</v>
      </c>
      <c r="J189" s="9">
        <v>0.70833333333333304</v>
      </c>
      <c r="K189" s="3" t="s">
        <v>28</v>
      </c>
      <c r="L189" s="3" t="s">
        <v>64</v>
      </c>
      <c r="P189" s="1" t="s">
        <v>103</v>
      </c>
      <c r="Q189" s="17" t="s">
        <v>37</v>
      </c>
      <c r="R189" s="1" t="s">
        <v>104</v>
      </c>
      <c r="S189" s="3" t="s">
        <v>38</v>
      </c>
      <c r="U189" s="4" t="str">
        <f t="shared" si="6"/>
        <v>Sunday</v>
      </c>
      <c r="V189" s="10">
        <f t="shared" si="9"/>
        <v>15.999999999999991</v>
      </c>
    </row>
    <row r="190" spans="1:22" ht="28.8">
      <c r="A190" s="3" t="s">
        <v>23</v>
      </c>
      <c r="B190" s="2">
        <v>43395</v>
      </c>
      <c r="C190" s="3">
        <v>17492</v>
      </c>
      <c r="D190" s="3" t="s">
        <v>59</v>
      </c>
      <c r="E190" s="3" t="s">
        <v>243</v>
      </c>
      <c r="F190" s="3" t="s">
        <v>60</v>
      </c>
      <c r="G190" s="3" t="s">
        <v>26</v>
      </c>
      <c r="H190" s="3" t="s">
        <v>51</v>
      </c>
      <c r="I190" s="9">
        <v>0.33333333333333298</v>
      </c>
      <c r="J190" s="9">
        <v>0.5</v>
      </c>
      <c r="K190" s="3" t="s">
        <v>43</v>
      </c>
      <c r="N190" s="3">
        <v>9708</v>
      </c>
      <c r="O190" s="3">
        <v>9744</v>
      </c>
      <c r="P190" s="1" t="s">
        <v>103</v>
      </c>
      <c r="Q190" s="17" t="s">
        <v>40</v>
      </c>
      <c r="R190" s="1" t="s">
        <v>244</v>
      </c>
      <c r="S190" s="3" t="s">
        <v>38</v>
      </c>
      <c r="U190" s="4" t="str">
        <f t="shared" si="6"/>
        <v>Monday</v>
      </c>
      <c r="V190" s="10">
        <f t="shared" si="9"/>
        <v>4.0000000000000089</v>
      </c>
    </row>
    <row r="191" spans="1:22">
      <c r="A191" s="3" t="s">
        <v>23</v>
      </c>
      <c r="B191" s="2">
        <v>43395</v>
      </c>
      <c r="E191" s="3" t="s">
        <v>56</v>
      </c>
      <c r="F191" s="3" t="s">
        <v>331</v>
      </c>
      <c r="G191" s="3" t="s">
        <v>26</v>
      </c>
      <c r="H191" s="3" t="s">
        <v>34</v>
      </c>
      <c r="I191" s="9">
        <v>0.5</v>
      </c>
      <c r="J191" s="9">
        <v>0.70833333333333304</v>
      </c>
      <c r="K191" s="3" t="s">
        <v>28</v>
      </c>
      <c r="P191" s="1" t="s">
        <v>103</v>
      </c>
      <c r="Q191" s="17" t="s">
        <v>37</v>
      </c>
      <c r="R191" s="1" t="s">
        <v>104</v>
      </c>
      <c r="S191" s="3" t="s">
        <v>38</v>
      </c>
      <c r="U191" s="4" t="str">
        <f t="shared" si="6"/>
        <v>Monday</v>
      </c>
      <c r="V191" s="10">
        <f t="shared" si="9"/>
        <v>4.9999999999999929</v>
      </c>
    </row>
    <row r="192" spans="1:22" ht="28.8">
      <c r="A192" s="3" t="s">
        <v>23</v>
      </c>
      <c r="B192" s="2">
        <v>43396</v>
      </c>
      <c r="C192" s="3">
        <v>17512</v>
      </c>
      <c r="D192" s="3" t="s">
        <v>24</v>
      </c>
      <c r="E192" s="3" t="s">
        <v>56</v>
      </c>
      <c r="F192" s="3" t="s">
        <v>332</v>
      </c>
      <c r="G192" s="3" t="s">
        <v>26</v>
      </c>
      <c r="H192" s="3" t="s">
        <v>27</v>
      </c>
      <c r="I192" s="9">
        <v>0.33333333333333298</v>
      </c>
      <c r="J192" s="9">
        <v>0.41666666666666702</v>
      </c>
      <c r="K192" s="3" t="s">
        <v>28</v>
      </c>
      <c r="L192" s="3" t="s">
        <v>333</v>
      </c>
      <c r="P192" s="1" t="s">
        <v>103</v>
      </c>
      <c r="Q192" s="17" t="s">
        <v>37</v>
      </c>
      <c r="R192" s="1" t="s">
        <v>104</v>
      </c>
      <c r="S192" s="3" t="s">
        <v>38</v>
      </c>
      <c r="U192" s="4" t="str">
        <f t="shared" si="6"/>
        <v>Tuesday</v>
      </c>
      <c r="V192" s="10">
        <f t="shared" si="9"/>
        <v>2.0000000000000169</v>
      </c>
    </row>
    <row r="193" spans="1:22">
      <c r="A193" s="3" t="s">
        <v>23</v>
      </c>
      <c r="B193" s="2">
        <v>43396</v>
      </c>
      <c r="C193" s="3">
        <v>17476</v>
      </c>
      <c r="D193" s="3" t="s">
        <v>24</v>
      </c>
      <c r="E193" s="3" t="s">
        <v>187</v>
      </c>
      <c r="F193" s="3" t="s">
        <v>334</v>
      </c>
      <c r="G193" s="3" t="s">
        <v>26</v>
      </c>
      <c r="H193" s="3" t="s">
        <v>27</v>
      </c>
      <c r="I193" s="9">
        <v>0.41666666666666702</v>
      </c>
      <c r="J193" s="9">
        <v>0.5</v>
      </c>
      <c r="K193" s="3" t="s">
        <v>28</v>
      </c>
      <c r="P193" s="1" t="s">
        <v>103</v>
      </c>
      <c r="Q193" s="17" t="s">
        <v>37</v>
      </c>
      <c r="R193" s="1" t="s">
        <v>104</v>
      </c>
      <c r="S193" s="3" t="s">
        <v>38</v>
      </c>
      <c r="U193" s="4" t="str">
        <f t="shared" si="6"/>
        <v>Tuesday</v>
      </c>
      <c r="V193" s="10">
        <f t="shared" si="9"/>
        <v>1.9999999999999916</v>
      </c>
    </row>
    <row r="194" spans="1:22" ht="28.8">
      <c r="A194" s="3" t="s">
        <v>23</v>
      </c>
      <c r="B194" s="2">
        <v>43396</v>
      </c>
      <c r="C194" s="3">
        <v>17515</v>
      </c>
      <c r="D194" s="3" t="s">
        <v>24</v>
      </c>
      <c r="E194" s="3" t="s">
        <v>335</v>
      </c>
      <c r="F194" s="3" t="s">
        <v>53</v>
      </c>
      <c r="G194" s="3" t="s">
        <v>26</v>
      </c>
      <c r="H194" s="3" t="s">
        <v>27</v>
      </c>
      <c r="I194" s="9">
        <v>0.5</v>
      </c>
      <c r="J194" s="9">
        <v>0.625</v>
      </c>
      <c r="K194" s="3" t="s">
        <v>28</v>
      </c>
      <c r="L194" s="3" t="s">
        <v>333</v>
      </c>
      <c r="P194" s="1" t="s">
        <v>103</v>
      </c>
      <c r="Q194" s="17" t="s">
        <v>37</v>
      </c>
      <c r="R194" s="1" t="s">
        <v>104</v>
      </c>
      <c r="S194" s="3" t="s">
        <v>38</v>
      </c>
      <c r="U194" s="4" t="str">
        <f t="shared" ref="U194:U257" si="10">TEXT(B194,"dddd")</f>
        <v>Tuesday</v>
      </c>
      <c r="V194" s="10">
        <f t="shared" si="9"/>
        <v>3</v>
      </c>
    </row>
    <row r="195" spans="1:22">
      <c r="A195" s="3" t="s">
        <v>23</v>
      </c>
      <c r="B195" s="2">
        <v>43396</v>
      </c>
      <c r="C195" s="3">
        <v>16704</v>
      </c>
      <c r="D195" s="3" t="s">
        <v>24</v>
      </c>
      <c r="E195" s="3" t="s">
        <v>56</v>
      </c>
      <c r="F195" s="3" t="s">
        <v>336</v>
      </c>
      <c r="G195" s="3" t="s">
        <v>26</v>
      </c>
      <c r="H195" s="3" t="s">
        <v>27</v>
      </c>
      <c r="I195" s="9">
        <v>0.625</v>
      </c>
      <c r="J195" s="9">
        <v>0.70833333333333304</v>
      </c>
      <c r="K195" s="3" t="s">
        <v>28</v>
      </c>
      <c r="P195" s="1" t="s">
        <v>103</v>
      </c>
      <c r="Q195" s="17" t="s">
        <v>37</v>
      </c>
      <c r="R195" s="1" t="s">
        <v>104</v>
      </c>
      <c r="S195" s="3" t="s">
        <v>38</v>
      </c>
      <c r="U195" s="4" t="str">
        <f t="shared" si="10"/>
        <v>Tuesday</v>
      </c>
      <c r="V195" s="10">
        <f t="shared" si="9"/>
        <v>1.9999999999999929</v>
      </c>
    </row>
    <row r="196" spans="1:22">
      <c r="A196" s="3" t="s">
        <v>23</v>
      </c>
      <c r="B196" s="2">
        <v>43397</v>
      </c>
      <c r="C196" s="3">
        <v>16704</v>
      </c>
      <c r="D196" s="3" t="s">
        <v>24</v>
      </c>
      <c r="E196" s="3" t="s">
        <v>56</v>
      </c>
      <c r="F196" s="3" t="s">
        <v>336</v>
      </c>
      <c r="G196" s="3" t="s">
        <v>26</v>
      </c>
      <c r="H196" s="3" t="s">
        <v>27</v>
      </c>
      <c r="I196" s="9">
        <v>0.33333333333333298</v>
      </c>
      <c r="J196" s="9">
        <v>0.45833333333333298</v>
      </c>
      <c r="K196" s="3" t="s">
        <v>28</v>
      </c>
      <c r="L196" s="3" t="s">
        <v>337</v>
      </c>
      <c r="P196" s="1" t="s">
        <v>103</v>
      </c>
      <c r="Q196" s="17" t="s">
        <v>37</v>
      </c>
      <c r="R196" s="1" t="s">
        <v>104</v>
      </c>
      <c r="S196" s="3" t="s">
        <v>38</v>
      </c>
      <c r="U196" s="4" t="str">
        <f t="shared" si="10"/>
        <v>Wednesday</v>
      </c>
      <c r="V196" s="10">
        <f t="shared" si="9"/>
        <v>3</v>
      </c>
    </row>
    <row r="197" spans="1:22">
      <c r="A197" s="3" t="s">
        <v>23</v>
      </c>
      <c r="B197" s="2">
        <v>43397</v>
      </c>
      <c r="D197" s="3" t="s">
        <v>277</v>
      </c>
      <c r="E197" s="3" t="s">
        <v>56</v>
      </c>
      <c r="F197" s="3">
        <v>5890</v>
      </c>
      <c r="G197" s="3" t="s">
        <v>88</v>
      </c>
      <c r="H197" s="3" t="s">
        <v>27</v>
      </c>
      <c r="I197" s="9">
        <v>0.95833333333333304</v>
      </c>
      <c r="J197" s="9">
        <v>0.70833333333333304</v>
      </c>
      <c r="K197" s="3" t="s">
        <v>28</v>
      </c>
      <c r="P197" s="1" t="s">
        <v>103</v>
      </c>
      <c r="Q197" s="17" t="s">
        <v>37</v>
      </c>
      <c r="R197" s="1" t="s">
        <v>104</v>
      </c>
      <c r="S197" s="3" t="s">
        <v>38</v>
      </c>
      <c r="U197" s="4" t="str">
        <f t="shared" si="10"/>
        <v>Wednesday</v>
      </c>
      <c r="V197" s="10">
        <f t="shared" si="9"/>
        <v>-6</v>
      </c>
    </row>
    <row r="198" spans="1:22">
      <c r="A198" s="3" t="s">
        <v>23</v>
      </c>
      <c r="B198" s="2">
        <v>43398</v>
      </c>
      <c r="C198" s="3">
        <v>17238</v>
      </c>
      <c r="D198" s="3" t="s">
        <v>259</v>
      </c>
      <c r="E198" s="3" t="s">
        <v>56</v>
      </c>
      <c r="F198" s="3" t="s">
        <v>260</v>
      </c>
      <c r="G198" s="3" t="s">
        <v>26</v>
      </c>
      <c r="H198" s="3" t="s">
        <v>27</v>
      </c>
      <c r="I198" s="9">
        <v>0.33333333333333298</v>
      </c>
      <c r="J198" s="9">
        <v>0.70833333333333304</v>
      </c>
      <c r="K198" s="3" t="s">
        <v>43</v>
      </c>
      <c r="P198" s="1" t="s">
        <v>103</v>
      </c>
      <c r="Q198" s="17" t="s">
        <v>37</v>
      </c>
      <c r="R198" s="1" t="s">
        <v>104</v>
      </c>
      <c r="S198" s="3" t="s">
        <v>38</v>
      </c>
      <c r="U198" s="4" t="str">
        <f t="shared" si="10"/>
        <v>Thursday</v>
      </c>
      <c r="V198" s="10">
        <f t="shared" si="9"/>
        <v>9.0000000000000018</v>
      </c>
    </row>
    <row r="199" spans="1:22">
      <c r="A199" s="3" t="s">
        <v>23</v>
      </c>
      <c r="B199" s="2">
        <v>43401</v>
      </c>
      <c r="C199" s="3">
        <v>17521</v>
      </c>
      <c r="D199" s="3" t="s">
        <v>338</v>
      </c>
      <c r="E199" s="3" t="s">
        <v>338</v>
      </c>
      <c r="F199" s="3" t="s">
        <v>339</v>
      </c>
      <c r="G199" s="3" t="s">
        <v>26</v>
      </c>
      <c r="H199" s="3" t="s">
        <v>27</v>
      </c>
      <c r="I199" s="9">
        <v>0.33333333333333298</v>
      </c>
      <c r="J199" s="9">
        <v>0.5</v>
      </c>
      <c r="K199" s="3" t="s">
        <v>43</v>
      </c>
      <c r="P199" s="1" t="s">
        <v>103</v>
      </c>
      <c r="Q199" s="17" t="s">
        <v>37</v>
      </c>
      <c r="R199" s="1" t="s">
        <v>104</v>
      </c>
      <c r="S199" s="3" t="s">
        <v>38</v>
      </c>
      <c r="U199" s="4" t="str">
        <f t="shared" si="10"/>
        <v>Sunday</v>
      </c>
      <c r="V199" s="10">
        <f t="shared" si="9"/>
        <v>4.0000000000000089</v>
      </c>
    </row>
    <row r="200" spans="1:22">
      <c r="A200" s="3" t="s">
        <v>23</v>
      </c>
      <c r="B200" s="2">
        <v>43401</v>
      </c>
      <c r="C200" s="3">
        <v>16952</v>
      </c>
      <c r="D200" s="3" t="s">
        <v>340</v>
      </c>
      <c r="E200" s="3" t="s">
        <v>340</v>
      </c>
      <c r="F200" s="3" t="s">
        <v>341</v>
      </c>
      <c r="G200" s="3" t="s">
        <v>26</v>
      </c>
      <c r="H200" s="3" t="s">
        <v>27</v>
      </c>
      <c r="I200" s="9">
        <v>0.5</v>
      </c>
      <c r="J200" s="9">
        <v>0.60416666666666696</v>
      </c>
      <c r="K200" s="3" t="s">
        <v>43</v>
      </c>
      <c r="L200" s="3" t="s">
        <v>64</v>
      </c>
      <c r="P200" s="1" t="s">
        <v>103</v>
      </c>
      <c r="Q200" s="17" t="s">
        <v>37</v>
      </c>
      <c r="R200" s="1" t="s">
        <v>104</v>
      </c>
      <c r="S200" s="3" t="s">
        <v>38</v>
      </c>
      <c r="U200" s="4" t="str">
        <f t="shared" si="10"/>
        <v>Sunday</v>
      </c>
      <c r="V200" s="10">
        <f t="shared" si="9"/>
        <v>2.5000000000000071</v>
      </c>
    </row>
    <row r="201" spans="1:22">
      <c r="A201" s="3" t="s">
        <v>23</v>
      </c>
      <c r="B201" s="2">
        <v>43401</v>
      </c>
      <c r="C201" s="3" t="s">
        <v>342</v>
      </c>
      <c r="D201" s="3" t="s">
        <v>182</v>
      </c>
      <c r="E201" s="3" t="s">
        <v>182</v>
      </c>
      <c r="F201" s="3" t="s">
        <v>183</v>
      </c>
      <c r="G201" s="3" t="s">
        <v>26</v>
      </c>
      <c r="H201" s="3" t="s">
        <v>34</v>
      </c>
      <c r="I201" s="9">
        <v>0.60416666666666696</v>
      </c>
      <c r="J201" s="9">
        <v>0.70833333333333304</v>
      </c>
      <c r="K201" s="3" t="s">
        <v>28</v>
      </c>
      <c r="P201" s="1" t="s">
        <v>103</v>
      </c>
      <c r="Q201" s="17" t="s">
        <v>37</v>
      </c>
      <c r="R201" s="1" t="s">
        <v>104</v>
      </c>
      <c r="S201" s="3" t="s">
        <v>38</v>
      </c>
      <c r="U201" s="4" t="str">
        <f t="shared" si="10"/>
        <v>Sunday</v>
      </c>
      <c r="V201" s="10">
        <f t="shared" si="9"/>
        <v>2.4999999999999858</v>
      </c>
    </row>
    <row r="202" spans="1:22">
      <c r="A202" s="3" t="s">
        <v>23</v>
      </c>
      <c r="B202" s="2">
        <v>43402</v>
      </c>
      <c r="C202" s="3" t="s">
        <v>342</v>
      </c>
      <c r="D202" s="3" t="s">
        <v>182</v>
      </c>
      <c r="E202" s="3" t="s">
        <v>182</v>
      </c>
      <c r="F202" s="3" t="s">
        <v>183</v>
      </c>
      <c r="G202" s="3" t="s">
        <v>26</v>
      </c>
      <c r="H202" s="3" t="s">
        <v>34</v>
      </c>
      <c r="I202" s="9">
        <v>0.33333333333333298</v>
      </c>
      <c r="J202" s="9">
        <v>0.58333333333333304</v>
      </c>
      <c r="K202" s="3" t="s">
        <v>28</v>
      </c>
      <c r="L202" s="3" t="s">
        <v>64</v>
      </c>
      <c r="P202" s="1" t="s">
        <v>103</v>
      </c>
      <c r="Q202" s="17" t="s">
        <v>37</v>
      </c>
      <c r="R202" s="1" t="s">
        <v>104</v>
      </c>
      <c r="S202" s="3" t="s">
        <v>38</v>
      </c>
      <c r="U202" s="4" t="str">
        <f t="shared" si="10"/>
        <v>Monday</v>
      </c>
      <c r="V202" s="10">
        <f t="shared" si="9"/>
        <v>6.0000000000000018</v>
      </c>
    </row>
    <row r="203" spans="1:22">
      <c r="A203" s="3" t="s">
        <v>23</v>
      </c>
      <c r="B203" s="2">
        <v>43402</v>
      </c>
      <c r="C203" s="3">
        <v>17541</v>
      </c>
      <c r="D203" s="3" t="s">
        <v>135</v>
      </c>
      <c r="E203" s="3" t="s">
        <v>135</v>
      </c>
      <c r="F203" s="3" t="s">
        <v>92</v>
      </c>
      <c r="G203" s="3" t="s">
        <v>26</v>
      </c>
      <c r="H203" s="3" t="s">
        <v>51</v>
      </c>
      <c r="I203" s="9">
        <v>0.58333333333333304</v>
      </c>
      <c r="J203" s="9">
        <v>0.70833333333333304</v>
      </c>
      <c r="K203" s="3" t="s">
        <v>28</v>
      </c>
      <c r="L203" s="3" t="s">
        <v>64</v>
      </c>
      <c r="P203" s="1" t="s">
        <v>103</v>
      </c>
      <c r="Q203" s="17" t="s">
        <v>37</v>
      </c>
      <c r="R203" s="1" t="s">
        <v>136</v>
      </c>
      <c r="S203" s="3" t="s">
        <v>38</v>
      </c>
      <c r="U203" s="4" t="str">
        <f t="shared" si="10"/>
        <v>Monday</v>
      </c>
      <c r="V203" s="10">
        <f>IF((OR((J203=""),(I203=""))),0,IF((J203&lt;J297),((J203-I203)*24),((J203-I203)*24)))</f>
        <v>3</v>
      </c>
    </row>
    <row r="204" spans="1:22">
      <c r="A204" s="3" t="s">
        <v>23</v>
      </c>
      <c r="B204" s="2">
        <v>43403</v>
      </c>
      <c r="C204" s="3">
        <v>17541</v>
      </c>
      <c r="D204" s="3" t="s">
        <v>343</v>
      </c>
      <c r="E204" s="3" t="s">
        <v>343</v>
      </c>
      <c r="F204" s="3" t="s">
        <v>344</v>
      </c>
      <c r="G204" s="3" t="s">
        <v>26</v>
      </c>
      <c r="H204" s="3" t="s">
        <v>34</v>
      </c>
      <c r="I204" s="9">
        <v>0.33333333333333298</v>
      </c>
      <c r="J204" s="9">
        <v>0.70833333333333304</v>
      </c>
      <c r="K204" s="3" t="s">
        <v>43</v>
      </c>
      <c r="P204" s="1" t="s">
        <v>103</v>
      </c>
      <c r="Q204" s="17" t="s">
        <v>37</v>
      </c>
      <c r="R204" s="1" t="s">
        <v>345</v>
      </c>
      <c r="S204" s="3" t="s">
        <v>38</v>
      </c>
      <c r="U204" s="4" t="str">
        <f t="shared" si="10"/>
        <v>Tuesday</v>
      </c>
      <c r="V204" s="10">
        <f t="shared" ref="V204:V235" si="11">IF((OR((J204=""),(I204=""))),0,IF((J204&lt;J299),((J204-I204)*24),((J204-I204)*24)))</f>
        <v>9.0000000000000018</v>
      </c>
    </row>
    <row r="205" spans="1:22">
      <c r="A205" s="3" t="s">
        <v>23</v>
      </c>
      <c r="B205" s="2">
        <v>43404</v>
      </c>
      <c r="D205" s="3" t="s">
        <v>346</v>
      </c>
      <c r="E205" s="3" t="s">
        <v>56</v>
      </c>
      <c r="F205" s="3" t="s">
        <v>331</v>
      </c>
      <c r="G205" s="3" t="s">
        <v>26</v>
      </c>
      <c r="H205" s="3" t="s">
        <v>34</v>
      </c>
      <c r="I205" s="9">
        <v>0.5</v>
      </c>
      <c r="J205" s="9">
        <v>0.625</v>
      </c>
      <c r="K205" s="3" t="s">
        <v>28</v>
      </c>
      <c r="P205" s="1" t="s">
        <v>103</v>
      </c>
      <c r="Q205" s="17" t="s">
        <v>37</v>
      </c>
      <c r="R205" s="1" t="s">
        <v>104</v>
      </c>
      <c r="S205" s="3" t="s">
        <v>38</v>
      </c>
      <c r="U205" s="4" t="str">
        <f t="shared" si="10"/>
        <v>Wednesday</v>
      </c>
      <c r="V205" s="10">
        <f t="shared" si="11"/>
        <v>3</v>
      </c>
    </row>
    <row r="206" spans="1:22">
      <c r="A206" s="3" t="s">
        <v>23</v>
      </c>
      <c r="B206" s="2">
        <v>43404</v>
      </c>
      <c r="C206" s="3">
        <v>17531</v>
      </c>
      <c r="D206" s="3" t="s">
        <v>347</v>
      </c>
      <c r="E206" s="3" t="s">
        <v>56</v>
      </c>
      <c r="F206" s="3" t="s">
        <v>55</v>
      </c>
      <c r="G206" s="3" t="s">
        <v>26</v>
      </c>
      <c r="H206" s="3" t="s">
        <v>27</v>
      </c>
      <c r="I206" s="9">
        <v>0.625</v>
      </c>
      <c r="J206" s="9">
        <v>0.70833333333333304</v>
      </c>
      <c r="K206" s="3" t="s">
        <v>43</v>
      </c>
      <c r="P206" s="1" t="s">
        <v>103</v>
      </c>
      <c r="Q206" s="17" t="s">
        <v>37</v>
      </c>
      <c r="R206" s="1" t="s">
        <v>104</v>
      </c>
      <c r="S206" s="3" t="s">
        <v>38</v>
      </c>
      <c r="U206" s="4" t="str">
        <f t="shared" si="10"/>
        <v>Wednesday</v>
      </c>
      <c r="V206" s="10">
        <f t="shared" si="11"/>
        <v>1.9999999999999929</v>
      </c>
    </row>
    <row r="207" spans="1:22">
      <c r="A207" s="3" t="s">
        <v>23</v>
      </c>
      <c r="B207" s="2">
        <v>43405</v>
      </c>
      <c r="D207" s="3" t="s">
        <v>346</v>
      </c>
      <c r="E207" s="3" t="s">
        <v>56</v>
      </c>
      <c r="F207" s="3" t="s">
        <v>331</v>
      </c>
      <c r="G207" s="3" t="s">
        <v>26</v>
      </c>
      <c r="H207" s="3" t="s">
        <v>34</v>
      </c>
      <c r="I207" s="9">
        <v>0.33333333333333298</v>
      </c>
      <c r="J207" s="9">
        <v>0.95833333333333304</v>
      </c>
      <c r="K207" s="3" t="s">
        <v>28</v>
      </c>
      <c r="P207" s="1" t="s">
        <v>103</v>
      </c>
      <c r="Q207" s="17" t="s">
        <v>37</v>
      </c>
      <c r="R207" s="1" t="s">
        <v>104</v>
      </c>
      <c r="S207" s="3" t="s">
        <v>38</v>
      </c>
      <c r="U207" s="4" t="str">
        <f t="shared" si="10"/>
        <v>Thursday</v>
      </c>
      <c r="V207" s="10">
        <f t="shared" si="11"/>
        <v>15</v>
      </c>
    </row>
    <row r="208" spans="1:22" ht="15.75" customHeight="1">
      <c r="A208" s="3" t="s">
        <v>23</v>
      </c>
      <c r="B208" s="2">
        <v>43405</v>
      </c>
      <c r="C208" s="3">
        <v>17549</v>
      </c>
      <c r="D208" s="3" t="s">
        <v>348</v>
      </c>
      <c r="E208" s="3" t="s">
        <v>349</v>
      </c>
      <c r="F208" s="3" t="s">
        <v>146</v>
      </c>
      <c r="G208" s="3" t="s">
        <v>26</v>
      </c>
      <c r="H208" s="3" t="s">
        <v>34</v>
      </c>
      <c r="I208" s="9">
        <v>0.95833333333333304</v>
      </c>
      <c r="J208" s="9">
        <v>0.625</v>
      </c>
      <c r="K208" s="3" t="s">
        <v>43</v>
      </c>
      <c r="P208" s="1" t="s">
        <v>103</v>
      </c>
      <c r="Q208" s="17" t="s">
        <v>37</v>
      </c>
      <c r="R208" s="1" t="s">
        <v>104</v>
      </c>
      <c r="S208" s="3" t="s">
        <v>38</v>
      </c>
      <c r="U208" s="4" t="str">
        <f t="shared" si="10"/>
        <v>Thursday</v>
      </c>
      <c r="V208" s="10">
        <f t="shared" si="11"/>
        <v>-7.9999999999999929</v>
      </c>
    </row>
    <row r="209" spans="1:22" ht="19.5" customHeight="1">
      <c r="A209" s="3" t="s">
        <v>23</v>
      </c>
      <c r="B209" s="2">
        <v>43405</v>
      </c>
      <c r="C209" s="3">
        <v>17448</v>
      </c>
      <c r="D209" s="3" t="s">
        <v>350</v>
      </c>
      <c r="E209" s="3" t="s">
        <v>24</v>
      </c>
      <c r="F209" s="3" t="s">
        <v>122</v>
      </c>
      <c r="G209" s="3" t="s">
        <v>26</v>
      </c>
      <c r="H209" s="3" t="s">
        <v>27</v>
      </c>
      <c r="I209" s="9">
        <v>0.625</v>
      </c>
      <c r="J209" s="9">
        <v>0.70833333333333304</v>
      </c>
      <c r="K209" s="3" t="s">
        <v>28</v>
      </c>
      <c r="P209" s="1" t="s">
        <v>103</v>
      </c>
      <c r="Q209" s="17" t="s">
        <v>37</v>
      </c>
      <c r="R209" s="1" t="s">
        <v>104</v>
      </c>
      <c r="S209" s="3" t="s">
        <v>38</v>
      </c>
      <c r="U209" s="4" t="str">
        <f t="shared" si="10"/>
        <v>Thursday</v>
      </c>
      <c r="V209" s="10">
        <f t="shared" si="11"/>
        <v>1.9999999999999929</v>
      </c>
    </row>
    <row r="210" spans="1:22">
      <c r="A210" s="3" t="s">
        <v>23</v>
      </c>
      <c r="B210" s="2">
        <v>43408</v>
      </c>
      <c r="C210" s="3">
        <v>17569</v>
      </c>
      <c r="D210" s="3" t="s">
        <v>351</v>
      </c>
      <c r="E210" s="3" t="s">
        <v>24</v>
      </c>
      <c r="F210" s="3" t="s">
        <v>317</v>
      </c>
      <c r="G210" s="3" t="s">
        <v>26</v>
      </c>
      <c r="H210" s="3" t="s">
        <v>27</v>
      </c>
      <c r="I210" s="9">
        <v>0.33333333333333298</v>
      </c>
      <c r="J210" s="9">
        <v>0.70833333333333304</v>
      </c>
      <c r="K210" s="3" t="s">
        <v>43</v>
      </c>
      <c r="P210" s="1" t="s">
        <v>103</v>
      </c>
      <c r="Q210" s="17" t="s">
        <v>37</v>
      </c>
      <c r="R210" s="1" t="s">
        <v>104</v>
      </c>
      <c r="S210" s="3" t="s">
        <v>38</v>
      </c>
      <c r="U210" s="4" t="str">
        <f t="shared" si="10"/>
        <v>Sunday</v>
      </c>
      <c r="V210" s="10">
        <f t="shared" si="11"/>
        <v>9.0000000000000018</v>
      </c>
    </row>
    <row r="211" spans="1:22">
      <c r="A211" s="3" t="s">
        <v>23</v>
      </c>
      <c r="B211" s="2">
        <v>43409</v>
      </c>
      <c r="C211" s="3">
        <v>17460</v>
      </c>
      <c r="D211" s="3" t="s">
        <v>352</v>
      </c>
      <c r="E211" s="3" t="s">
        <v>353</v>
      </c>
      <c r="F211" s="3" t="s">
        <v>195</v>
      </c>
      <c r="G211" s="3" t="s">
        <v>26</v>
      </c>
      <c r="H211" s="3" t="s">
        <v>27</v>
      </c>
      <c r="I211" s="9">
        <v>0.33333333333333298</v>
      </c>
      <c r="J211" s="9">
        <v>0.54166666666666696</v>
      </c>
      <c r="K211" s="3" t="s">
        <v>43</v>
      </c>
      <c r="P211" s="1" t="s">
        <v>103</v>
      </c>
      <c r="Q211" s="17" t="s">
        <v>37</v>
      </c>
      <c r="R211" s="1" t="s">
        <v>354</v>
      </c>
      <c r="S211" s="3" t="s">
        <v>38</v>
      </c>
      <c r="U211" s="4" t="str">
        <f t="shared" si="10"/>
        <v>Monday</v>
      </c>
      <c r="V211" s="10">
        <f t="shared" si="11"/>
        <v>5.000000000000016</v>
      </c>
    </row>
    <row r="212" spans="1:22">
      <c r="A212" s="3" t="s">
        <v>23</v>
      </c>
      <c r="B212" s="2">
        <v>43409</v>
      </c>
      <c r="C212" s="3">
        <v>17576</v>
      </c>
      <c r="D212" s="3" t="s">
        <v>59</v>
      </c>
      <c r="E212" s="3" t="s">
        <v>355</v>
      </c>
      <c r="F212" s="3" t="s">
        <v>60</v>
      </c>
      <c r="G212" s="3" t="s">
        <v>26</v>
      </c>
      <c r="H212" s="3" t="s">
        <v>51</v>
      </c>
      <c r="I212" s="9">
        <v>0.54166666666666696</v>
      </c>
      <c r="J212" s="9">
        <v>0.64583333333333304</v>
      </c>
      <c r="K212" s="3" t="s">
        <v>43</v>
      </c>
      <c r="P212" s="1" t="s">
        <v>103</v>
      </c>
      <c r="Q212" s="17" t="s">
        <v>37</v>
      </c>
      <c r="R212" s="1" t="s">
        <v>355</v>
      </c>
      <c r="S212" s="3" t="s">
        <v>38</v>
      </c>
      <c r="U212" s="4" t="str">
        <f t="shared" si="10"/>
        <v>Monday</v>
      </c>
      <c r="V212" s="10">
        <f t="shared" si="11"/>
        <v>2.4999999999999858</v>
      </c>
    </row>
    <row r="213" spans="1:22">
      <c r="A213" s="3" t="s">
        <v>23</v>
      </c>
      <c r="B213" s="2">
        <v>43409</v>
      </c>
      <c r="C213" s="3">
        <v>17574</v>
      </c>
      <c r="D213" s="3" t="s">
        <v>356</v>
      </c>
      <c r="E213" s="3" t="s">
        <v>56</v>
      </c>
      <c r="F213" s="3" t="s">
        <v>357</v>
      </c>
      <c r="G213" s="3" t="s">
        <v>26</v>
      </c>
      <c r="H213" s="3" t="s">
        <v>34</v>
      </c>
      <c r="I213" s="9">
        <v>0.64583333333333304</v>
      </c>
      <c r="J213" s="9">
        <v>0.70833333333333304</v>
      </c>
      <c r="K213" s="3" t="s">
        <v>28</v>
      </c>
      <c r="L213" s="3" t="s">
        <v>64</v>
      </c>
      <c r="P213" s="1" t="s">
        <v>103</v>
      </c>
      <c r="Q213" s="17" t="s">
        <v>37</v>
      </c>
      <c r="R213" s="1" t="s">
        <v>104</v>
      </c>
      <c r="S213" s="3" t="s">
        <v>38</v>
      </c>
      <c r="U213" s="4" t="str">
        <f t="shared" si="10"/>
        <v>Monday</v>
      </c>
      <c r="V213" s="10">
        <f t="shared" si="11"/>
        <v>1.5</v>
      </c>
    </row>
    <row r="214" spans="1:22">
      <c r="A214" s="3" t="s">
        <v>23</v>
      </c>
      <c r="B214" s="2">
        <v>43410</v>
      </c>
      <c r="C214" s="3">
        <v>17575</v>
      </c>
      <c r="D214" s="3" t="s">
        <v>59</v>
      </c>
      <c r="E214" s="3" t="s">
        <v>358</v>
      </c>
      <c r="F214" s="3" t="s">
        <v>60</v>
      </c>
      <c r="G214" s="3" t="s">
        <v>26</v>
      </c>
      <c r="H214" s="3" t="s">
        <v>51</v>
      </c>
      <c r="I214" s="9">
        <v>0.33333333333333298</v>
      </c>
      <c r="J214" s="9">
        <v>0.41666666666666702</v>
      </c>
      <c r="K214" s="3" t="s">
        <v>43</v>
      </c>
      <c r="P214" s="1" t="s">
        <v>103</v>
      </c>
      <c r="Q214" s="17" t="s">
        <v>40</v>
      </c>
      <c r="R214" s="1" t="s">
        <v>359</v>
      </c>
      <c r="S214" s="3" t="s">
        <v>38</v>
      </c>
      <c r="U214" s="4" t="str">
        <f t="shared" si="10"/>
        <v>Tuesday</v>
      </c>
      <c r="V214" s="10">
        <f t="shared" si="11"/>
        <v>2.0000000000000169</v>
      </c>
    </row>
    <row r="215" spans="1:22">
      <c r="A215" s="3" t="s">
        <v>23</v>
      </c>
      <c r="B215" s="2">
        <v>43410</v>
      </c>
      <c r="C215" s="3">
        <v>17573</v>
      </c>
      <c r="D215" s="3" t="s">
        <v>59</v>
      </c>
      <c r="E215" s="3" t="s">
        <v>238</v>
      </c>
      <c r="F215" s="3" t="s">
        <v>60</v>
      </c>
      <c r="G215" s="3" t="s">
        <v>26</v>
      </c>
      <c r="H215" s="3" t="s">
        <v>51</v>
      </c>
      <c r="I215" s="9">
        <v>0.41666666666666702</v>
      </c>
      <c r="J215" s="9">
        <v>0.5</v>
      </c>
      <c r="K215" s="3" t="s">
        <v>28</v>
      </c>
      <c r="L215" s="3" t="s">
        <v>64</v>
      </c>
      <c r="P215" s="1" t="s">
        <v>103</v>
      </c>
      <c r="Q215" s="17" t="s">
        <v>40</v>
      </c>
      <c r="R215" s="1" t="s">
        <v>360</v>
      </c>
      <c r="S215" s="3" t="s">
        <v>38</v>
      </c>
      <c r="U215" s="4" t="str">
        <f t="shared" si="10"/>
        <v>Tuesday</v>
      </c>
      <c r="V215" s="10">
        <f t="shared" si="11"/>
        <v>1.9999999999999916</v>
      </c>
    </row>
    <row r="216" spans="1:22">
      <c r="A216" s="3" t="s">
        <v>23</v>
      </c>
      <c r="B216" s="2">
        <v>43410</v>
      </c>
      <c r="D216" s="3" t="s">
        <v>361</v>
      </c>
      <c r="E216" s="3" t="s">
        <v>56</v>
      </c>
      <c r="G216" s="3" t="s">
        <v>293</v>
      </c>
      <c r="H216" s="3" t="s">
        <v>27</v>
      </c>
      <c r="I216" s="9">
        <v>0.5</v>
      </c>
      <c r="J216" s="9">
        <v>0.58333333333333304</v>
      </c>
      <c r="K216" s="3" t="s">
        <v>43</v>
      </c>
      <c r="P216" s="1" t="s">
        <v>103</v>
      </c>
      <c r="Q216" s="17" t="s">
        <v>37</v>
      </c>
      <c r="R216" s="1" t="s">
        <v>104</v>
      </c>
      <c r="S216" s="3" t="s">
        <v>38</v>
      </c>
      <c r="U216" s="4" t="str">
        <f t="shared" si="10"/>
        <v>Tuesday</v>
      </c>
      <c r="V216" s="10">
        <f t="shared" si="11"/>
        <v>1.9999999999999929</v>
      </c>
    </row>
    <row r="217" spans="1:22">
      <c r="A217" s="3" t="s">
        <v>23</v>
      </c>
      <c r="B217" s="2">
        <v>43410</v>
      </c>
      <c r="C217" s="3">
        <v>17579</v>
      </c>
      <c r="D217" s="3" t="s">
        <v>362</v>
      </c>
      <c r="E217" s="3" t="s">
        <v>363</v>
      </c>
      <c r="F217" s="3" t="s">
        <v>364</v>
      </c>
      <c r="G217" s="3" t="s">
        <v>26</v>
      </c>
      <c r="H217" s="3" t="s">
        <v>27</v>
      </c>
      <c r="I217" s="9">
        <v>0.58333333333333304</v>
      </c>
      <c r="J217" s="9">
        <v>0.70833333333333304</v>
      </c>
      <c r="K217" s="3" t="s">
        <v>28</v>
      </c>
      <c r="P217" s="1" t="s">
        <v>103</v>
      </c>
      <c r="Q217" s="17" t="s">
        <v>37</v>
      </c>
      <c r="R217" s="1" t="s">
        <v>104</v>
      </c>
      <c r="S217" s="3" t="s">
        <v>38</v>
      </c>
      <c r="U217" s="4" t="str">
        <f t="shared" si="10"/>
        <v>Tuesday</v>
      </c>
      <c r="V217" s="10">
        <f t="shared" si="11"/>
        <v>3</v>
      </c>
    </row>
    <row r="218" spans="1:22">
      <c r="A218" s="3" t="s">
        <v>23</v>
      </c>
      <c r="B218" s="2">
        <v>43411</v>
      </c>
      <c r="C218" s="3">
        <v>17379</v>
      </c>
      <c r="D218" s="3" t="s">
        <v>273</v>
      </c>
      <c r="E218" s="3" t="s">
        <v>274</v>
      </c>
      <c r="F218" s="3" t="s">
        <v>275</v>
      </c>
      <c r="G218" s="3" t="s">
        <v>26</v>
      </c>
      <c r="H218" s="3" t="s">
        <v>34</v>
      </c>
      <c r="I218" s="9">
        <v>0.33333333333333298</v>
      </c>
      <c r="J218" s="9">
        <v>0.70833333333333304</v>
      </c>
      <c r="K218" s="3" t="s">
        <v>43</v>
      </c>
      <c r="P218" s="1" t="s">
        <v>103</v>
      </c>
      <c r="Q218" s="17" t="s">
        <v>37</v>
      </c>
      <c r="R218" s="1" t="s">
        <v>129</v>
      </c>
      <c r="S218" s="3" t="s">
        <v>38</v>
      </c>
      <c r="U218" s="4" t="str">
        <f t="shared" si="10"/>
        <v>Wednesday</v>
      </c>
      <c r="V218" s="10">
        <f t="shared" si="11"/>
        <v>9.0000000000000018</v>
      </c>
    </row>
    <row r="219" spans="1:22">
      <c r="A219" s="3" t="s">
        <v>23</v>
      </c>
      <c r="B219" s="2">
        <v>43412</v>
      </c>
      <c r="C219" s="3">
        <v>17592</v>
      </c>
      <c r="D219" s="3" t="s">
        <v>365</v>
      </c>
      <c r="E219" s="3" t="s">
        <v>366</v>
      </c>
      <c r="F219" s="3" t="s">
        <v>367</v>
      </c>
      <c r="G219" s="3" t="s">
        <v>26</v>
      </c>
      <c r="H219" s="3" t="s">
        <v>27</v>
      </c>
      <c r="I219" s="9">
        <v>0.33333333333333298</v>
      </c>
      <c r="J219" s="9">
        <v>0.54166666666666696</v>
      </c>
      <c r="K219" s="3" t="s">
        <v>28</v>
      </c>
      <c r="L219" s="3" t="s">
        <v>61</v>
      </c>
      <c r="P219" s="1" t="s">
        <v>103</v>
      </c>
      <c r="Q219" s="17" t="s">
        <v>40</v>
      </c>
      <c r="R219" s="1" t="s">
        <v>322</v>
      </c>
      <c r="S219" s="3" t="s">
        <v>38</v>
      </c>
      <c r="U219" s="4" t="str">
        <f t="shared" si="10"/>
        <v>Thursday</v>
      </c>
      <c r="V219" s="10">
        <f t="shared" si="11"/>
        <v>5.000000000000016</v>
      </c>
    </row>
    <row r="220" spans="1:22">
      <c r="A220" s="3" t="s">
        <v>23</v>
      </c>
      <c r="B220" s="2">
        <v>43412</v>
      </c>
      <c r="C220" s="3">
        <v>17581</v>
      </c>
      <c r="D220" s="3" t="s">
        <v>368</v>
      </c>
      <c r="E220" s="3" t="s">
        <v>369</v>
      </c>
      <c r="F220" s="3" t="s">
        <v>370</v>
      </c>
      <c r="G220" s="3" t="s">
        <v>26</v>
      </c>
      <c r="H220" s="3" t="s">
        <v>34</v>
      </c>
      <c r="I220" s="9">
        <v>0.54166666666666696</v>
      </c>
      <c r="J220" s="9">
        <v>0.70833333333333304</v>
      </c>
      <c r="K220" s="3" t="s">
        <v>28</v>
      </c>
      <c r="L220" s="3" t="s">
        <v>64</v>
      </c>
      <c r="P220" s="1" t="s">
        <v>103</v>
      </c>
      <c r="Q220" s="17" t="s">
        <v>40</v>
      </c>
      <c r="R220" s="1" t="s">
        <v>371</v>
      </c>
      <c r="S220" s="3" t="s">
        <v>38</v>
      </c>
      <c r="U220" s="4" t="str">
        <f t="shared" si="10"/>
        <v>Thursday</v>
      </c>
      <c r="V220" s="10">
        <f t="shared" si="11"/>
        <v>3.9999999999999858</v>
      </c>
    </row>
    <row r="221" spans="1:22">
      <c r="A221" s="3" t="s">
        <v>23</v>
      </c>
      <c r="B221" s="2">
        <v>43415</v>
      </c>
      <c r="C221" s="3">
        <v>17498</v>
      </c>
      <c r="D221" s="3" t="s">
        <v>372</v>
      </c>
      <c r="E221" s="3" t="s">
        <v>372</v>
      </c>
      <c r="F221" s="3" t="s">
        <v>373</v>
      </c>
      <c r="G221" s="3" t="s">
        <v>26</v>
      </c>
      <c r="H221" s="3" t="s">
        <v>34</v>
      </c>
      <c r="I221" s="9">
        <v>0.33333333333333298</v>
      </c>
      <c r="J221" s="9">
        <v>0.70833333333333304</v>
      </c>
      <c r="K221" s="3" t="s">
        <v>43</v>
      </c>
      <c r="P221" s="1" t="s">
        <v>103</v>
      </c>
      <c r="Q221" s="17" t="s">
        <v>37</v>
      </c>
      <c r="R221" s="1" t="s">
        <v>104</v>
      </c>
      <c r="S221" s="3" t="s">
        <v>38</v>
      </c>
      <c r="U221" s="4" t="str">
        <f t="shared" si="10"/>
        <v>Sunday</v>
      </c>
      <c r="V221" s="10">
        <f t="shared" si="11"/>
        <v>9.0000000000000018</v>
      </c>
    </row>
    <row r="222" spans="1:22">
      <c r="A222" s="3" t="s">
        <v>23</v>
      </c>
      <c r="B222" s="2">
        <v>43416</v>
      </c>
      <c r="C222" s="3">
        <v>17580</v>
      </c>
      <c r="D222" s="3" t="s">
        <v>24</v>
      </c>
      <c r="E222" s="3" t="s">
        <v>24</v>
      </c>
      <c r="F222" s="3" t="s">
        <v>336</v>
      </c>
      <c r="G222" s="3" t="s">
        <v>26</v>
      </c>
      <c r="H222" s="3" t="s">
        <v>27</v>
      </c>
      <c r="I222" s="9">
        <v>0.33333333333333298</v>
      </c>
      <c r="J222" s="9">
        <v>0.58333333333333304</v>
      </c>
      <c r="K222" s="3" t="s">
        <v>43</v>
      </c>
      <c r="P222" s="1" t="s">
        <v>103</v>
      </c>
      <c r="Q222" s="17" t="s">
        <v>37</v>
      </c>
      <c r="R222" s="1" t="s">
        <v>104</v>
      </c>
      <c r="S222" s="3" t="s">
        <v>38</v>
      </c>
      <c r="U222" s="4" t="str">
        <f t="shared" si="10"/>
        <v>Monday</v>
      </c>
      <c r="V222" s="10">
        <f t="shared" si="11"/>
        <v>6.0000000000000018</v>
      </c>
    </row>
    <row r="223" spans="1:22">
      <c r="A223" s="3" t="s">
        <v>23</v>
      </c>
      <c r="B223" s="2">
        <v>43416</v>
      </c>
      <c r="C223" s="3">
        <v>16404</v>
      </c>
      <c r="D223" s="3" t="s">
        <v>24</v>
      </c>
      <c r="E223" s="3" t="s">
        <v>374</v>
      </c>
      <c r="F223" s="3" t="s">
        <v>336</v>
      </c>
      <c r="G223" s="3" t="s">
        <v>26</v>
      </c>
      <c r="H223" s="3" t="s">
        <v>27</v>
      </c>
      <c r="I223" s="9">
        <v>0.58333333333333304</v>
      </c>
      <c r="J223" s="9">
        <v>0.66666666666666696</v>
      </c>
      <c r="K223" s="3" t="s">
        <v>43</v>
      </c>
      <c r="P223" s="1" t="s">
        <v>103</v>
      </c>
      <c r="Q223" s="17" t="s">
        <v>37</v>
      </c>
      <c r="R223" s="1" t="s">
        <v>104</v>
      </c>
      <c r="S223" s="3" t="s">
        <v>38</v>
      </c>
      <c r="U223" s="4" t="str">
        <f t="shared" si="10"/>
        <v>Monday</v>
      </c>
      <c r="V223" s="10">
        <f t="shared" si="11"/>
        <v>2.0000000000000142</v>
      </c>
    </row>
    <row r="224" spans="1:22">
      <c r="A224" s="3" t="s">
        <v>23</v>
      </c>
      <c r="B224" s="2">
        <v>43416</v>
      </c>
      <c r="C224" s="3">
        <v>17605</v>
      </c>
      <c r="D224" s="3" t="s">
        <v>24</v>
      </c>
      <c r="E224" s="3" t="s">
        <v>375</v>
      </c>
      <c r="F224" s="3" t="s">
        <v>260</v>
      </c>
      <c r="G224" s="3" t="s">
        <v>26</v>
      </c>
      <c r="H224" s="3" t="s">
        <v>27</v>
      </c>
      <c r="I224" s="9">
        <v>0.66666666666666696</v>
      </c>
      <c r="J224" s="9">
        <v>0.70833333333333304</v>
      </c>
      <c r="K224" s="3" t="s">
        <v>43</v>
      </c>
      <c r="P224" s="1" t="s">
        <v>103</v>
      </c>
      <c r="Q224" s="17" t="s">
        <v>37</v>
      </c>
      <c r="R224" s="1" t="s">
        <v>104</v>
      </c>
      <c r="S224" s="3" t="s">
        <v>38</v>
      </c>
      <c r="U224" s="4" t="str">
        <f t="shared" si="10"/>
        <v>Monday</v>
      </c>
      <c r="V224" s="10">
        <f t="shared" si="11"/>
        <v>0.99999999999998579</v>
      </c>
    </row>
    <row r="225" spans="1:22">
      <c r="A225" s="3" t="s">
        <v>23</v>
      </c>
      <c r="B225" s="2">
        <v>43417</v>
      </c>
      <c r="C225" s="3">
        <v>17611</v>
      </c>
      <c r="D225" s="3" t="s">
        <v>24</v>
      </c>
      <c r="E225" s="3" t="s">
        <v>24</v>
      </c>
      <c r="F225" s="3" t="s">
        <v>376</v>
      </c>
      <c r="G225" s="3" t="s">
        <v>26</v>
      </c>
      <c r="H225" s="3" t="s">
        <v>27</v>
      </c>
      <c r="I225" s="9">
        <v>0.33333333333333298</v>
      </c>
      <c r="J225" s="9">
        <v>0.41666666666666702</v>
      </c>
      <c r="K225" s="3" t="s">
        <v>43</v>
      </c>
      <c r="P225" s="1" t="s">
        <v>103</v>
      </c>
      <c r="Q225" s="17" t="s">
        <v>37</v>
      </c>
      <c r="R225" s="1" t="s">
        <v>104</v>
      </c>
      <c r="S225" s="3" t="s">
        <v>38</v>
      </c>
      <c r="U225" s="4" t="str">
        <f t="shared" si="10"/>
        <v>Tuesday</v>
      </c>
      <c r="V225" s="10">
        <f t="shared" si="11"/>
        <v>2.0000000000000169</v>
      </c>
    </row>
    <row r="226" spans="1:22">
      <c r="A226" s="3" t="s">
        <v>23</v>
      </c>
      <c r="B226" s="2">
        <v>43417</v>
      </c>
      <c r="D226" s="3" t="s">
        <v>377</v>
      </c>
      <c r="E226" s="3" t="s">
        <v>377</v>
      </c>
      <c r="F226" s="3" t="s">
        <v>378</v>
      </c>
      <c r="G226" s="3" t="s">
        <v>63</v>
      </c>
      <c r="H226" s="3" t="s">
        <v>27</v>
      </c>
      <c r="I226" s="9">
        <v>0.41666666666666702</v>
      </c>
      <c r="J226" s="9">
        <v>0.70833333333333304</v>
      </c>
      <c r="K226" s="3" t="s">
        <v>43</v>
      </c>
      <c r="P226" s="1" t="s">
        <v>103</v>
      </c>
      <c r="Q226" s="17" t="s">
        <v>37</v>
      </c>
      <c r="R226" s="1" t="s">
        <v>104</v>
      </c>
      <c r="S226" s="3" t="s">
        <v>38</v>
      </c>
      <c r="U226" s="4" t="str">
        <f t="shared" si="10"/>
        <v>Tuesday</v>
      </c>
      <c r="V226" s="10">
        <f t="shared" si="11"/>
        <v>6.999999999999984</v>
      </c>
    </row>
    <row r="227" spans="1:22">
      <c r="A227" s="3" t="s">
        <v>23</v>
      </c>
      <c r="B227" s="2">
        <v>43418</v>
      </c>
      <c r="C227" s="3">
        <v>17617</v>
      </c>
      <c r="D227" s="3" t="s">
        <v>379</v>
      </c>
      <c r="E227" s="3" t="s">
        <v>56</v>
      </c>
      <c r="F227" s="3" t="s">
        <v>380</v>
      </c>
      <c r="G227" s="3" t="s">
        <v>381</v>
      </c>
      <c r="H227" s="3" t="s">
        <v>27</v>
      </c>
      <c r="I227" s="9">
        <v>0.33333333333333298</v>
      </c>
      <c r="J227" s="9">
        <v>0.58333333333333304</v>
      </c>
      <c r="K227" s="3" t="s">
        <v>43</v>
      </c>
      <c r="P227" s="1" t="s">
        <v>103</v>
      </c>
      <c r="Q227" s="17" t="s">
        <v>37</v>
      </c>
      <c r="R227" s="1" t="s">
        <v>104</v>
      </c>
      <c r="S227" s="3" t="s">
        <v>38</v>
      </c>
      <c r="U227" s="4" t="str">
        <f t="shared" si="10"/>
        <v>Wednesday</v>
      </c>
      <c r="V227" s="10">
        <f t="shared" si="11"/>
        <v>6.0000000000000018</v>
      </c>
    </row>
    <row r="228" spans="1:22">
      <c r="A228" s="3" t="s">
        <v>23</v>
      </c>
      <c r="B228" s="2">
        <v>43418</v>
      </c>
      <c r="C228" s="3">
        <v>17615</v>
      </c>
      <c r="D228" s="3" t="s">
        <v>204</v>
      </c>
      <c r="E228" s="3" t="s">
        <v>204</v>
      </c>
      <c r="F228" s="3" t="s">
        <v>205</v>
      </c>
      <c r="G228" s="3" t="s">
        <v>26</v>
      </c>
      <c r="H228" s="3" t="s">
        <v>27</v>
      </c>
      <c r="I228" s="9">
        <v>0.58333333333333304</v>
      </c>
      <c r="J228" s="9">
        <v>0.70833333333333304</v>
      </c>
      <c r="K228" s="3" t="s">
        <v>43</v>
      </c>
      <c r="P228" s="1" t="s">
        <v>103</v>
      </c>
      <c r="Q228" s="17" t="s">
        <v>37</v>
      </c>
      <c r="R228" s="1" t="s">
        <v>206</v>
      </c>
      <c r="S228" s="3" t="s">
        <v>38</v>
      </c>
      <c r="U228" s="4" t="str">
        <f t="shared" si="10"/>
        <v>Wednesday</v>
      </c>
      <c r="V228" s="10">
        <f t="shared" si="11"/>
        <v>3</v>
      </c>
    </row>
    <row r="229" spans="1:22">
      <c r="A229" s="3" t="s">
        <v>23</v>
      </c>
      <c r="B229" s="2">
        <v>43419</v>
      </c>
      <c r="C229" s="3">
        <v>17624</v>
      </c>
      <c r="D229" s="3" t="s">
        <v>382</v>
      </c>
      <c r="E229" s="3" t="s">
        <v>56</v>
      </c>
      <c r="F229" s="3" t="s">
        <v>96</v>
      </c>
      <c r="G229" s="3" t="s">
        <v>58</v>
      </c>
      <c r="H229" s="3" t="s">
        <v>27</v>
      </c>
      <c r="I229" s="9">
        <v>0.33333333333333298</v>
      </c>
      <c r="J229" s="9">
        <v>0.58333333333333304</v>
      </c>
      <c r="K229" s="3" t="s">
        <v>43</v>
      </c>
      <c r="P229" s="1" t="s">
        <v>120</v>
      </c>
      <c r="Q229" s="17" t="s">
        <v>37</v>
      </c>
      <c r="R229" s="1" t="s">
        <v>104</v>
      </c>
      <c r="S229" s="3" t="s">
        <v>31</v>
      </c>
      <c r="U229" s="4" t="str">
        <f t="shared" si="10"/>
        <v>Thursday</v>
      </c>
      <c r="V229" s="10">
        <f t="shared" si="11"/>
        <v>6.0000000000000018</v>
      </c>
    </row>
    <row r="230" spans="1:22">
      <c r="A230" s="3" t="s">
        <v>23</v>
      </c>
      <c r="B230" s="2">
        <v>43419</v>
      </c>
      <c r="C230" s="3">
        <v>17623</v>
      </c>
      <c r="D230" s="3" t="s">
        <v>383</v>
      </c>
      <c r="E230" s="3" t="s">
        <v>238</v>
      </c>
      <c r="F230" s="3" t="s">
        <v>60</v>
      </c>
      <c r="G230" s="3" t="s">
        <v>26</v>
      </c>
      <c r="H230" s="3" t="s">
        <v>51</v>
      </c>
      <c r="I230" s="9">
        <v>0.58333333333333304</v>
      </c>
      <c r="J230" s="9">
        <v>0.70833333333333304</v>
      </c>
      <c r="K230" s="3" t="s">
        <v>43</v>
      </c>
      <c r="P230" s="1" t="s">
        <v>103</v>
      </c>
      <c r="Q230" s="17" t="s">
        <v>40</v>
      </c>
      <c r="R230" s="1" t="s">
        <v>360</v>
      </c>
      <c r="S230" s="3" t="s">
        <v>38</v>
      </c>
      <c r="U230" s="4" t="str">
        <f t="shared" si="10"/>
        <v>Thursday</v>
      </c>
      <c r="V230" s="10">
        <f t="shared" si="11"/>
        <v>3</v>
      </c>
    </row>
    <row r="231" spans="1:22">
      <c r="A231" s="3" t="s">
        <v>23</v>
      </c>
      <c r="B231" s="2">
        <v>43421</v>
      </c>
      <c r="C231" s="3">
        <v>17625</v>
      </c>
      <c r="D231" s="3" t="s">
        <v>384</v>
      </c>
      <c r="E231" s="3" t="s">
        <v>385</v>
      </c>
      <c r="F231" s="3" t="s">
        <v>289</v>
      </c>
      <c r="G231" s="3" t="s">
        <v>26</v>
      </c>
      <c r="H231" s="3" t="s">
        <v>27</v>
      </c>
      <c r="I231" s="9">
        <v>0.66666666666666696</v>
      </c>
      <c r="J231" s="9">
        <v>0.79166666666666696</v>
      </c>
      <c r="K231" s="3" t="s">
        <v>43</v>
      </c>
      <c r="P231" s="1" t="s">
        <v>220</v>
      </c>
      <c r="Q231" s="17" t="s">
        <v>37</v>
      </c>
      <c r="R231" s="1" t="s">
        <v>385</v>
      </c>
      <c r="S231" s="3" t="s">
        <v>38</v>
      </c>
      <c r="U231" s="4" t="str">
        <f t="shared" si="10"/>
        <v>Saturday</v>
      </c>
      <c r="V231" s="10">
        <f t="shared" si="11"/>
        <v>3</v>
      </c>
    </row>
    <row r="232" spans="1:22" ht="28.8">
      <c r="A232" s="3" t="s">
        <v>23</v>
      </c>
      <c r="B232" s="2">
        <v>43423</v>
      </c>
      <c r="C232" s="3">
        <v>17595</v>
      </c>
      <c r="D232" s="3" t="s">
        <v>24</v>
      </c>
      <c r="E232" s="3" t="s">
        <v>24</v>
      </c>
      <c r="F232" s="3" t="s">
        <v>42</v>
      </c>
      <c r="G232" s="3" t="s">
        <v>26</v>
      </c>
      <c r="H232" s="3" t="s">
        <v>27</v>
      </c>
      <c r="I232" s="9">
        <v>0.33333333333333298</v>
      </c>
      <c r="J232" s="9">
        <v>0.45833333333333298</v>
      </c>
      <c r="K232" s="3" t="s">
        <v>28</v>
      </c>
      <c r="L232" s="3" t="s">
        <v>386</v>
      </c>
      <c r="P232" s="1" t="s">
        <v>103</v>
      </c>
      <c r="Q232" s="17" t="s">
        <v>40</v>
      </c>
      <c r="R232" s="1" t="s">
        <v>104</v>
      </c>
      <c r="S232" s="3" t="s">
        <v>38</v>
      </c>
      <c r="U232" s="4" t="str">
        <f t="shared" si="10"/>
        <v>Monday</v>
      </c>
      <c r="V232" s="10">
        <f t="shared" si="11"/>
        <v>3</v>
      </c>
    </row>
    <row r="233" spans="1:22">
      <c r="A233" s="3" t="s">
        <v>23</v>
      </c>
      <c r="B233" s="2">
        <v>43423</v>
      </c>
      <c r="C233" s="3">
        <v>17619</v>
      </c>
      <c r="D233" s="3" t="s">
        <v>24</v>
      </c>
      <c r="E233" s="3" t="s">
        <v>24</v>
      </c>
      <c r="F233" s="3" t="s">
        <v>224</v>
      </c>
      <c r="G233" s="3" t="s">
        <v>26</v>
      </c>
      <c r="H233" s="3" t="s">
        <v>27</v>
      </c>
      <c r="I233" s="9">
        <v>0.45833333333333298</v>
      </c>
      <c r="J233" s="9">
        <v>0.58333333333333304</v>
      </c>
      <c r="K233" s="3" t="s">
        <v>43</v>
      </c>
      <c r="P233" s="1" t="s">
        <v>103</v>
      </c>
      <c r="Q233" s="17" t="s">
        <v>37</v>
      </c>
      <c r="R233" s="1" t="s">
        <v>104</v>
      </c>
      <c r="S233" s="3" t="s">
        <v>38</v>
      </c>
      <c r="U233" s="4" t="str">
        <f t="shared" si="10"/>
        <v>Monday</v>
      </c>
      <c r="V233" s="10">
        <f t="shared" si="11"/>
        <v>3.0000000000000013</v>
      </c>
    </row>
    <row r="234" spans="1:22">
      <c r="A234" s="3" t="s">
        <v>23</v>
      </c>
      <c r="B234" s="2">
        <v>43423</v>
      </c>
      <c r="C234" s="3">
        <v>17590</v>
      </c>
      <c r="D234" s="3" t="s">
        <v>24</v>
      </c>
      <c r="E234" s="3" t="s">
        <v>387</v>
      </c>
      <c r="F234" s="3" t="s">
        <v>117</v>
      </c>
      <c r="G234" s="3" t="s">
        <v>26</v>
      </c>
      <c r="H234" s="3" t="s">
        <v>34</v>
      </c>
      <c r="I234" s="9">
        <v>0.58333333333333304</v>
      </c>
      <c r="J234" s="9">
        <v>0.70833333333333304</v>
      </c>
      <c r="K234" s="3" t="s">
        <v>28</v>
      </c>
      <c r="L234" s="3" t="s">
        <v>64</v>
      </c>
      <c r="P234" s="1" t="s">
        <v>103</v>
      </c>
      <c r="Q234" s="17" t="s">
        <v>37</v>
      </c>
      <c r="R234" s="1" t="s">
        <v>104</v>
      </c>
      <c r="S234" s="3" t="s">
        <v>38</v>
      </c>
      <c r="U234" s="4" t="str">
        <f t="shared" si="10"/>
        <v>Monday</v>
      </c>
      <c r="V234" s="10">
        <f t="shared" si="11"/>
        <v>3</v>
      </c>
    </row>
    <row r="235" spans="1:22">
      <c r="A235" s="3" t="s">
        <v>23</v>
      </c>
      <c r="B235" s="2">
        <v>43424</v>
      </c>
      <c r="C235" s="3">
        <v>17606</v>
      </c>
      <c r="D235" s="3" t="s">
        <v>182</v>
      </c>
      <c r="E235" s="3" t="s">
        <v>182</v>
      </c>
      <c r="F235" s="3" t="s">
        <v>183</v>
      </c>
      <c r="G235" s="3" t="s">
        <v>26</v>
      </c>
      <c r="H235" s="3" t="s">
        <v>34</v>
      </c>
      <c r="I235" s="9">
        <v>0.33333333333333298</v>
      </c>
      <c r="J235" s="9">
        <v>0.45833333333333298</v>
      </c>
      <c r="K235" s="3" t="s">
        <v>28</v>
      </c>
      <c r="L235" s="3" t="s">
        <v>64</v>
      </c>
      <c r="P235" s="1" t="s">
        <v>103</v>
      </c>
      <c r="Q235" s="17" t="s">
        <v>37</v>
      </c>
      <c r="R235" s="1" t="s">
        <v>104</v>
      </c>
      <c r="S235" s="3" t="s">
        <v>38</v>
      </c>
      <c r="U235" s="4" t="str">
        <f t="shared" si="10"/>
        <v>Tuesday</v>
      </c>
      <c r="V235" s="10">
        <f t="shared" si="11"/>
        <v>3</v>
      </c>
    </row>
    <row r="236" spans="1:22">
      <c r="A236" s="3" t="s">
        <v>23</v>
      </c>
      <c r="B236" s="2">
        <v>43424</v>
      </c>
      <c r="C236" s="3">
        <v>17635</v>
      </c>
      <c r="D236" s="3" t="s">
        <v>388</v>
      </c>
      <c r="E236" s="3" t="s">
        <v>389</v>
      </c>
      <c r="F236" s="3" t="s">
        <v>148</v>
      </c>
      <c r="G236" s="3" t="s">
        <v>26</v>
      </c>
      <c r="H236" s="3" t="s">
        <v>27</v>
      </c>
      <c r="I236" s="9">
        <v>0.45833333333333298</v>
      </c>
      <c r="J236" s="9">
        <v>0.66666666666666696</v>
      </c>
      <c r="K236" s="3" t="s">
        <v>43</v>
      </c>
      <c r="M236" s="1">
        <v>1450</v>
      </c>
      <c r="N236" s="3">
        <v>1545</v>
      </c>
      <c r="P236" s="1" t="s">
        <v>103</v>
      </c>
      <c r="Q236" s="17" t="s">
        <v>37</v>
      </c>
      <c r="R236" s="1" t="s">
        <v>125</v>
      </c>
      <c r="S236" s="3" t="s">
        <v>31</v>
      </c>
      <c r="U236" s="4" t="str">
        <f t="shared" si="10"/>
        <v>Tuesday</v>
      </c>
      <c r="V236" s="10">
        <f t="shared" ref="V236:V258" si="12">IF((OR((J236=""),(I236=""))),0,IF((J236&lt;J331),((J236-I236)*24),((J236-I236)*24)))</f>
        <v>5.000000000000016</v>
      </c>
    </row>
    <row r="237" spans="1:22">
      <c r="A237" s="3" t="s">
        <v>23</v>
      </c>
      <c r="B237" s="2">
        <v>43425</v>
      </c>
      <c r="C237" s="3">
        <v>17606</v>
      </c>
      <c r="D237" s="3" t="s">
        <v>182</v>
      </c>
      <c r="E237" s="3" t="s">
        <v>182</v>
      </c>
      <c r="F237" s="3" t="s">
        <v>183</v>
      </c>
      <c r="G237" s="3" t="s">
        <v>26</v>
      </c>
      <c r="H237" s="3" t="s">
        <v>34</v>
      </c>
      <c r="I237" s="9">
        <v>0.66666666666666696</v>
      </c>
      <c r="J237" s="9">
        <v>0.70833333333333304</v>
      </c>
      <c r="K237" s="3" t="s">
        <v>28</v>
      </c>
      <c r="L237" s="3" t="s">
        <v>64</v>
      </c>
      <c r="P237" s="1" t="s">
        <v>103</v>
      </c>
      <c r="Q237" s="17" t="s">
        <v>37</v>
      </c>
      <c r="R237" s="1" t="s">
        <v>104</v>
      </c>
      <c r="S237" s="3" t="s">
        <v>38</v>
      </c>
      <c r="U237" s="4" t="str">
        <f t="shared" si="10"/>
        <v>Wednesday</v>
      </c>
      <c r="V237" s="10">
        <f t="shared" si="12"/>
        <v>0.99999999999998579</v>
      </c>
    </row>
    <row r="238" spans="1:22">
      <c r="A238" s="3" t="s">
        <v>23</v>
      </c>
      <c r="B238" s="2">
        <v>43426</v>
      </c>
      <c r="C238" s="3">
        <v>17607</v>
      </c>
      <c r="D238" s="3" t="s">
        <v>182</v>
      </c>
      <c r="E238" s="3" t="s">
        <v>182</v>
      </c>
      <c r="F238" s="3" t="s">
        <v>183</v>
      </c>
      <c r="G238" s="3" t="s">
        <v>26</v>
      </c>
      <c r="H238" s="3" t="s">
        <v>34</v>
      </c>
      <c r="I238" s="9">
        <v>0.83333333333333304</v>
      </c>
      <c r="J238" s="9">
        <v>0.54166666666666696</v>
      </c>
      <c r="K238" s="3" t="s">
        <v>43</v>
      </c>
      <c r="P238" s="1" t="s">
        <v>103</v>
      </c>
      <c r="Q238" s="17" t="s">
        <v>37</v>
      </c>
      <c r="R238" s="1" t="s">
        <v>104</v>
      </c>
      <c r="S238" s="3" t="s">
        <v>38</v>
      </c>
      <c r="U238" s="4" t="str">
        <f t="shared" si="10"/>
        <v>Thursday</v>
      </c>
      <c r="V238" s="10">
        <f t="shared" si="12"/>
        <v>-6.9999999999999858</v>
      </c>
    </row>
    <row r="239" spans="1:22">
      <c r="A239" s="3" t="s">
        <v>23</v>
      </c>
      <c r="B239" s="2">
        <v>43426</v>
      </c>
      <c r="C239" s="3">
        <v>17609</v>
      </c>
      <c r="D239" s="3" t="s">
        <v>182</v>
      </c>
      <c r="E239" s="3" t="s">
        <v>182</v>
      </c>
      <c r="F239" s="3" t="s">
        <v>183</v>
      </c>
      <c r="G239" s="3" t="s">
        <v>26</v>
      </c>
      <c r="H239" s="3" t="s">
        <v>34</v>
      </c>
      <c r="I239" s="9">
        <v>0.54166666666666696</v>
      </c>
      <c r="J239" s="9">
        <v>0.625</v>
      </c>
      <c r="K239" s="3" t="s">
        <v>28</v>
      </c>
      <c r="L239" s="3" t="s">
        <v>64</v>
      </c>
      <c r="P239" s="1" t="s">
        <v>103</v>
      </c>
      <c r="Q239" s="17" t="s">
        <v>37</v>
      </c>
      <c r="R239" s="1" t="s">
        <v>104</v>
      </c>
      <c r="S239" s="3" t="s">
        <v>38</v>
      </c>
      <c r="U239" s="4" t="str">
        <f t="shared" si="10"/>
        <v>Thursday</v>
      </c>
      <c r="V239" s="10">
        <f t="shared" si="12"/>
        <v>1.9999999999999929</v>
      </c>
    </row>
    <row r="240" spans="1:22">
      <c r="A240" s="3" t="s">
        <v>23</v>
      </c>
      <c r="B240" s="2">
        <v>43426</v>
      </c>
      <c r="C240" s="3">
        <v>17608</v>
      </c>
      <c r="D240" s="3" t="s">
        <v>182</v>
      </c>
      <c r="E240" s="3" t="s">
        <v>182</v>
      </c>
      <c r="F240" s="3" t="s">
        <v>183</v>
      </c>
      <c r="G240" s="3" t="s">
        <v>26</v>
      </c>
      <c r="H240" s="3" t="s">
        <v>34</v>
      </c>
      <c r="I240" s="9">
        <v>0.625</v>
      </c>
      <c r="J240" s="9">
        <v>0.70833333333333304</v>
      </c>
      <c r="K240" s="3" t="s">
        <v>28</v>
      </c>
      <c r="L240" s="3" t="s">
        <v>64</v>
      </c>
      <c r="P240" s="1" t="s">
        <v>103</v>
      </c>
      <c r="Q240" s="17" t="s">
        <v>37</v>
      </c>
      <c r="R240" s="1" t="s">
        <v>104</v>
      </c>
      <c r="S240" s="3" t="s">
        <v>38</v>
      </c>
      <c r="U240" s="4" t="str">
        <f t="shared" si="10"/>
        <v>Thursday</v>
      </c>
      <c r="V240" s="10">
        <f t="shared" si="12"/>
        <v>1.9999999999999929</v>
      </c>
    </row>
    <row r="241" spans="1:24">
      <c r="A241" s="3" t="s">
        <v>23</v>
      </c>
      <c r="B241" s="2">
        <v>43427</v>
      </c>
      <c r="C241" s="3">
        <v>17610</v>
      </c>
      <c r="D241" s="3" t="s">
        <v>182</v>
      </c>
      <c r="E241" s="3" t="s">
        <v>182</v>
      </c>
      <c r="F241" s="3" t="s">
        <v>183</v>
      </c>
      <c r="G241" s="3" t="s">
        <v>26</v>
      </c>
      <c r="H241" s="3" t="s">
        <v>34</v>
      </c>
      <c r="I241" s="9">
        <v>0.33333333333333298</v>
      </c>
      <c r="J241" s="9">
        <v>0.58333333333333304</v>
      </c>
      <c r="K241" s="3" t="s">
        <v>28</v>
      </c>
      <c r="L241" s="3" t="s">
        <v>64</v>
      </c>
      <c r="P241" s="1" t="s">
        <v>103</v>
      </c>
      <c r="Q241" s="17" t="s">
        <v>37</v>
      </c>
      <c r="R241" s="1" t="s">
        <v>104</v>
      </c>
      <c r="S241" s="3" t="s">
        <v>38</v>
      </c>
      <c r="U241" s="4" t="str">
        <f t="shared" si="10"/>
        <v>Friday</v>
      </c>
      <c r="V241" s="10">
        <f t="shared" si="12"/>
        <v>6.0000000000000018</v>
      </c>
    </row>
    <row r="242" spans="1:24">
      <c r="A242" s="3" t="s">
        <v>23</v>
      </c>
      <c r="B242" s="2">
        <v>43427</v>
      </c>
      <c r="C242" s="3">
        <v>17646</v>
      </c>
      <c r="D242" s="3" t="s">
        <v>191</v>
      </c>
      <c r="E242" s="3" t="s">
        <v>390</v>
      </c>
      <c r="F242" s="3" t="s">
        <v>102</v>
      </c>
      <c r="G242" s="3" t="s">
        <v>26</v>
      </c>
      <c r="H242" s="3" t="s">
        <v>27</v>
      </c>
      <c r="I242" s="9">
        <v>0.58333333333333304</v>
      </c>
      <c r="J242" s="9">
        <v>0.70833333333333304</v>
      </c>
      <c r="K242" s="3" t="s">
        <v>43</v>
      </c>
      <c r="P242" s="1" t="s">
        <v>103</v>
      </c>
      <c r="Q242" s="17" t="s">
        <v>37</v>
      </c>
      <c r="R242" s="1" t="s">
        <v>193</v>
      </c>
      <c r="S242" s="3" t="s">
        <v>38</v>
      </c>
      <c r="U242" s="4" t="str">
        <f t="shared" si="10"/>
        <v>Friday</v>
      </c>
      <c r="V242" s="10">
        <f t="shared" si="12"/>
        <v>3</v>
      </c>
    </row>
    <row r="243" spans="1:24">
      <c r="A243" s="3" t="s">
        <v>23</v>
      </c>
      <c r="B243" s="2">
        <v>43429</v>
      </c>
      <c r="C243" s="3">
        <v>17595</v>
      </c>
      <c r="D243" s="3" t="s">
        <v>24</v>
      </c>
      <c r="E243" s="3" t="s">
        <v>24</v>
      </c>
      <c r="F243" s="3" t="s">
        <v>42</v>
      </c>
      <c r="G243" s="3" t="s">
        <v>26</v>
      </c>
      <c r="H243" s="3" t="s">
        <v>27</v>
      </c>
      <c r="I243" s="9">
        <v>0.33333333333333298</v>
      </c>
      <c r="J243" s="9">
        <v>0.45833333333333298</v>
      </c>
      <c r="K243" s="3" t="s">
        <v>43</v>
      </c>
      <c r="P243" s="1" t="s">
        <v>103</v>
      </c>
      <c r="Q243" s="17" t="s">
        <v>37</v>
      </c>
      <c r="R243" s="1" t="s">
        <v>104</v>
      </c>
      <c r="S243" s="3" t="s">
        <v>38</v>
      </c>
      <c r="U243" s="4" t="str">
        <f t="shared" si="10"/>
        <v>Sunday</v>
      </c>
      <c r="V243" s="10">
        <f t="shared" si="12"/>
        <v>3</v>
      </c>
    </row>
    <row r="244" spans="1:24">
      <c r="A244" s="3" t="s">
        <v>23</v>
      </c>
      <c r="B244" s="2">
        <v>43429</v>
      </c>
      <c r="C244" s="3">
        <v>17592</v>
      </c>
      <c r="D244" s="3" t="s">
        <v>365</v>
      </c>
      <c r="E244" s="3" t="s">
        <v>391</v>
      </c>
      <c r="F244" s="3" t="s">
        <v>367</v>
      </c>
      <c r="G244" s="3" t="s">
        <v>26</v>
      </c>
      <c r="H244" s="3" t="s">
        <v>27</v>
      </c>
      <c r="I244" s="9">
        <v>0.95833333333333304</v>
      </c>
      <c r="J244" s="9">
        <v>0.58333333333333304</v>
      </c>
      <c r="K244" s="3" t="s">
        <v>28</v>
      </c>
      <c r="P244" s="1" t="s">
        <v>103</v>
      </c>
      <c r="Q244" s="17" t="s">
        <v>40</v>
      </c>
      <c r="R244" s="1" t="s">
        <v>322</v>
      </c>
      <c r="S244" s="3" t="s">
        <v>38</v>
      </c>
      <c r="U244" s="4" t="str">
        <f t="shared" si="10"/>
        <v>Sunday</v>
      </c>
      <c r="V244" s="10">
        <f t="shared" si="12"/>
        <v>-9</v>
      </c>
    </row>
    <row r="245" spans="1:24">
      <c r="A245" s="3" t="s">
        <v>23</v>
      </c>
      <c r="B245" s="2">
        <v>43429</v>
      </c>
      <c r="C245" s="3">
        <v>17500</v>
      </c>
      <c r="D245" s="3" t="s">
        <v>182</v>
      </c>
      <c r="E245" s="3" t="s">
        <v>182</v>
      </c>
      <c r="F245" s="3" t="s">
        <v>183</v>
      </c>
      <c r="G245" s="3" t="s">
        <v>26</v>
      </c>
      <c r="H245" s="3" t="s">
        <v>34</v>
      </c>
      <c r="I245" s="9">
        <v>0.58333333333333304</v>
      </c>
      <c r="J245" s="9">
        <v>0.70833333333333304</v>
      </c>
      <c r="K245" s="3" t="s">
        <v>28</v>
      </c>
      <c r="P245" s="1" t="s">
        <v>103</v>
      </c>
      <c r="Q245" s="17" t="s">
        <v>37</v>
      </c>
      <c r="R245" s="1" t="s">
        <v>104</v>
      </c>
      <c r="S245" s="3" t="s">
        <v>38</v>
      </c>
      <c r="U245" s="4" t="str">
        <f t="shared" si="10"/>
        <v>Sunday</v>
      </c>
      <c r="V245" s="10">
        <f t="shared" si="12"/>
        <v>3</v>
      </c>
    </row>
    <row r="246" spans="1:24">
      <c r="A246" s="3" t="s">
        <v>23</v>
      </c>
      <c r="B246" s="2">
        <v>43430</v>
      </c>
      <c r="C246" s="3">
        <v>17501</v>
      </c>
      <c r="D246" s="3" t="s">
        <v>182</v>
      </c>
      <c r="E246" s="3" t="s">
        <v>182</v>
      </c>
      <c r="F246" s="3" t="s">
        <v>183</v>
      </c>
      <c r="G246" s="3" t="s">
        <v>26</v>
      </c>
      <c r="H246" s="3" t="s">
        <v>34</v>
      </c>
      <c r="I246" s="9">
        <v>0.33333333333333298</v>
      </c>
      <c r="J246" s="9">
        <v>0.58333333333333304</v>
      </c>
      <c r="K246" s="3" t="s">
        <v>28</v>
      </c>
      <c r="L246" s="3" t="s">
        <v>64</v>
      </c>
      <c r="P246" s="1" t="s">
        <v>103</v>
      </c>
      <c r="Q246" s="17" t="s">
        <v>37</v>
      </c>
      <c r="R246" s="1" t="s">
        <v>104</v>
      </c>
      <c r="S246" s="3" t="s">
        <v>38</v>
      </c>
      <c r="U246" s="4" t="str">
        <f t="shared" si="10"/>
        <v>Monday</v>
      </c>
      <c r="V246" s="10">
        <f t="shared" si="12"/>
        <v>6.0000000000000018</v>
      </c>
    </row>
    <row r="247" spans="1:24">
      <c r="A247" s="3" t="s">
        <v>23</v>
      </c>
      <c r="B247" s="2">
        <v>43430</v>
      </c>
      <c r="C247" s="3">
        <v>17672</v>
      </c>
      <c r="D247" s="3" t="s">
        <v>59</v>
      </c>
      <c r="E247" s="3" t="s">
        <v>59</v>
      </c>
      <c r="F247" s="3" t="s">
        <v>60</v>
      </c>
      <c r="G247" s="3" t="s">
        <v>26</v>
      </c>
      <c r="H247" s="3" t="s">
        <v>51</v>
      </c>
      <c r="I247" s="9">
        <v>0.58333333333333304</v>
      </c>
      <c r="J247" s="9">
        <v>0.70833333333333304</v>
      </c>
      <c r="K247" s="3" t="s">
        <v>43</v>
      </c>
      <c r="P247" s="1" t="s">
        <v>103</v>
      </c>
      <c r="Q247" s="17" t="s">
        <v>37</v>
      </c>
      <c r="R247" s="1" t="s">
        <v>392</v>
      </c>
      <c r="S247" s="3" t="s">
        <v>38</v>
      </c>
      <c r="U247" s="4" t="str">
        <f t="shared" si="10"/>
        <v>Monday</v>
      </c>
      <c r="V247" s="10">
        <f t="shared" si="12"/>
        <v>3</v>
      </c>
    </row>
    <row r="248" spans="1:24">
      <c r="A248" s="3" t="s">
        <v>23</v>
      </c>
      <c r="B248" s="2">
        <v>43431</v>
      </c>
      <c r="D248" s="3" t="s">
        <v>393</v>
      </c>
      <c r="E248" s="3" t="s">
        <v>235</v>
      </c>
      <c r="F248" s="3" t="s">
        <v>190</v>
      </c>
      <c r="G248" s="3" t="s">
        <v>26</v>
      </c>
      <c r="H248" s="3" t="s">
        <v>27</v>
      </c>
      <c r="I248" s="9">
        <v>0.375</v>
      </c>
      <c r="J248" s="9">
        <v>0.77083333333333304</v>
      </c>
      <c r="K248" s="3" t="s">
        <v>43</v>
      </c>
      <c r="P248" s="1" t="s">
        <v>103</v>
      </c>
      <c r="Q248" s="17" t="s">
        <v>37</v>
      </c>
      <c r="R248" s="1" t="s">
        <v>236</v>
      </c>
      <c r="S248" s="3" t="s">
        <v>38</v>
      </c>
      <c r="U248" s="4" t="str">
        <f t="shared" si="10"/>
        <v>Tuesday</v>
      </c>
      <c r="V248" s="10">
        <f t="shared" si="12"/>
        <v>9.4999999999999929</v>
      </c>
    </row>
    <row r="249" spans="1:24">
      <c r="A249" s="3" t="s">
        <v>23</v>
      </c>
      <c r="B249" s="2">
        <v>43432</v>
      </c>
      <c r="D249" s="3" t="s">
        <v>393</v>
      </c>
      <c r="E249" s="3" t="s">
        <v>235</v>
      </c>
      <c r="F249" s="3" t="s">
        <v>252</v>
      </c>
      <c r="G249" s="3" t="s">
        <v>26</v>
      </c>
      <c r="H249" s="3" t="s">
        <v>27</v>
      </c>
      <c r="I249" s="9">
        <v>0.375</v>
      </c>
      <c r="J249" s="9">
        <v>0.77083333333333304</v>
      </c>
      <c r="K249" s="3" t="s">
        <v>43</v>
      </c>
      <c r="P249" s="1" t="s">
        <v>103</v>
      </c>
      <c r="Q249" s="17" t="s">
        <v>37</v>
      </c>
      <c r="R249" s="1" t="s">
        <v>236</v>
      </c>
      <c r="S249" s="3" t="s">
        <v>38</v>
      </c>
      <c r="U249" s="4" t="str">
        <f t="shared" si="10"/>
        <v>Wednesday</v>
      </c>
      <c r="V249" s="10">
        <f t="shared" si="12"/>
        <v>9.4999999999999929</v>
      </c>
    </row>
    <row r="250" spans="1:24">
      <c r="A250" s="3" t="s">
        <v>23</v>
      </c>
      <c r="B250" s="2">
        <v>43433</v>
      </c>
      <c r="D250" s="3" t="s">
        <v>394</v>
      </c>
      <c r="E250" s="3" t="s">
        <v>395</v>
      </c>
      <c r="F250" s="3" t="s">
        <v>96</v>
      </c>
      <c r="G250" s="3" t="s">
        <v>58</v>
      </c>
      <c r="H250" s="3" t="s">
        <v>27</v>
      </c>
      <c r="I250" s="9">
        <v>0.33333333333333298</v>
      </c>
      <c r="J250" s="9">
        <v>0.45833333333333298</v>
      </c>
      <c r="K250" s="3" t="s">
        <v>43</v>
      </c>
      <c r="P250" s="1" t="s">
        <v>103</v>
      </c>
      <c r="Q250" s="17" t="s">
        <v>37</v>
      </c>
      <c r="R250" s="1" t="s">
        <v>104</v>
      </c>
      <c r="S250" s="3" t="s">
        <v>38</v>
      </c>
      <c r="U250" s="4" t="str">
        <f t="shared" si="10"/>
        <v>Thursday</v>
      </c>
      <c r="V250" s="10">
        <f t="shared" si="12"/>
        <v>3</v>
      </c>
    </row>
    <row r="251" spans="1:24">
      <c r="A251" s="3" t="s">
        <v>23</v>
      </c>
      <c r="B251" s="2">
        <v>43433</v>
      </c>
      <c r="C251" s="3">
        <v>17662</v>
      </c>
      <c r="D251" s="3" t="s">
        <v>396</v>
      </c>
      <c r="E251" s="3" t="s">
        <v>397</v>
      </c>
      <c r="F251" s="3">
        <v>7900</v>
      </c>
      <c r="G251" s="3" t="s">
        <v>26</v>
      </c>
      <c r="H251" s="3" t="s">
        <v>34</v>
      </c>
      <c r="I251" s="9">
        <v>0.45833333333333298</v>
      </c>
      <c r="J251" s="9">
        <v>0.58333333333333304</v>
      </c>
      <c r="K251" s="3" t="s">
        <v>43</v>
      </c>
      <c r="P251" s="1" t="s">
        <v>103</v>
      </c>
      <c r="Q251" s="17" t="s">
        <v>37</v>
      </c>
      <c r="R251" s="1" t="s">
        <v>152</v>
      </c>
      <c r="S251" s="3" t="s">
        <v>38</v>
      </c>
      <c r="U251" s="4" t="str">
        <f t="shared" si="10"/>
        <v>Thursday</v>
      </c>
      <c r="V251" s="10">
        <f t="shared" si="12"/>
        <v>3.0000000000000013</v>
      </c>
    </row>
    <row r="252" spans="1:24">
      <c r="A252" s="3" t="s">
        <v>23</v>
      </c>
      <c r="B252" s="2">
        <v>43433</v>
      </c>
      <c r="D252" s="3" t="s">
        <v>394</v>
      </c>
      <c r="E252" s="3" t="s">
        <v>395</v>
      </c>
      <c r="F252" s="3" t="s">
        <v>96</v>
      </c>
      <c r="G252" s="3" t="s">
        <v>58</v>
      </c>
      <c r="H252" s="3" t="s">
        <v>27</v>
      </c>
      <c r="I252" s="9">
        <v>0.58333333333333304</v>
      </c>
      <c r="J252" s="9">
        <v>0.66666666666666696</v>
      </c>
      <c r="K252" s="3" t="s">
        <v>43</v>
      </c>
      <c r="P252" s="1" t="s">
        <v>103</v>
      </c>
      <c r="Q252" s="17" t="s">
        <v>37</v>
      </c>
      <c r="R252" s="1" t="s">
        <v>104</v>
      </c>
      <c r="S252" s="3" t="s">
        <v>38</v>
      </c>
      <c r="U252" s="4" t="str">
        <f t="shared" si="10"/>
        <v>Thursday</v>
      </c>
      <c r="V252" s="10">
        <f t="shared" si="12"/>
        <v>2.0000000000000142</v>
      </c>
    </row>
    <row r="253" spans="1:24">
      <c r="A253" s="3" t="s">
        <v>23</v>
      </c>
      <c r="B253" s="2">
        <v>43433</v>
      </c>
      <c r="C253" s="3">
        <v>17679</v>
      </c>
      <c r="D253" s="3" t="s">
        <v>24</v>
      </c>
      <c r="E253" s="3" t="s">
        <v>24</v>
      </c>
      <c r="F253" s="3" t="s">
        <v>373</v>
      </c>
      <c r="G253" s="3" t="s">
        <v>26</v>
      </c>
      <c r="H253" s="3" t="s">
        <v>34</v>
      </c>
      <c r="I253" s="9">
        <v>0.66666666666666696</v>
      </c>
      <c r="J253" s="9">
        <v>0.70833333333333304</v>
      </c>
      <c r="K253" s="3" t="s">
        <v>43</v>
      </c>
      <c r="P253" s="1" t="s">
        <v>103</v>
      </c>
      <c r="Q253" s="17" t="s">
        <v>37</v>
      </c>
      <c r="R253" s="1" t="s">
        <v>104</v>
      </c>
      <c r="S253" s="3" t="s">
        <v>38</v>
      </c>
      <c r="U253" s="4" t="str">
        <f t="shared" si="10"/>
        <v>Thursday</v>
      </c>
      <c r="V253" s="10">
        <f t="shared" si="12"/>
        <v>0.99999999999998579</v>
      </c>
    </row>
    <row r="254" spans="1:24" ht="86.4">
      <c r="A254" s="3" t="s">
        <v>23</v>
      </c>
      <c r="B254" s="2">
        <v>43438</v>
      </c>
      <c r="C254" s="3">
        <v>17689</v>
      </c>
      <c r="D254" s="3" t="s">
        <v>398</v>
      </c>
      <c r="E254" s="3" t="s">
        <v>398</v>
      </c>
      <c r="F254" s="3" t="s">
        <v>96</v>
      </c>
      <c r="G254" s="3" t="s">
        <v>58</v>
      </c>
      <c r="H254" s="3" t="s">
        <v>27</v>
      </c>
      <c r="I254" s="9">
        <v>0.33333333333333298</v>
      </c>
      <c r="J254" s="9">
        <v>0.70833333333333304</v>
      </c>
      <c r="K254" s="3" t="s">
        <v>43</v>
      </c>
      <c r="P254" s="1" t="s">
        <v>120</v>
      </c>
      <c r="Q254" s="17" t="s">
        <v>37</v>
      </c>
      <c r="R254" s="1" t="s">
        <v>104</v>
      </c>
      <c r="S254" s="3" t="s">
        <v>31</v>
      </c>
      <c r="U254" s="4" t="str">
        <f t="shared" si="10"/>
        <v>Tuesday</v>
      </c>
      <c r="V254" s="10">
        <f t="shared" si="12"/>
        <v>9.0000000000000018</v>
      </c>
      <c r="X254" s="1" t="s">
        <v>399</v>
      </c>
    </row>
    <row r="255" spans="1:24">
      <c r="A255" s="3" t="s">
        <v>23</v>
      </c>
      <c r="B255" s="2">
        <v>43439</v>
      </c>
      <c r="C255" s="3">
        <v>17689</v>
      </c>
      <c r="D255" s="3" t="s">
        <v>398</v>
      </c>
      <c r="E255" s="3" t="s">
        <v>398</v>
      </c>
      <c r="F255" s="3" t="s">
        <v>96</v>
      </c>
      <c r="G255" s="3" t="s">
        <v>58</v>
      </c>
      <c r="H255" s="3" t="s">
        <v>27</v>
      </c>
      <c r="I255" s="9">
        <v>0.33333333333333298</v>
      </c>
      <c r="J255" s="9">
        <v>0.41666666666666702</v>
      </c>
      <c r="K255" s="3" t="s">
        <v>43</v>
      </c>
      <c r="P255" s="1" t="s">
        <v>120</v>
      </c>
      <c r="Q255" s="17" t="s">
        <v>37</v>
      </c>
      <c r="R255" s="1" t="s">
        <v>104</v>
      </c>
      <c r="S255" s="3" t="s">
        <v>31</v>
      </c>
      <c r="U255" s="4" t="str">
        <f t="shared" si="10"/>
        <v>Wednesday</v>
      </c>
      <c r="V255" s="10">
        <f t="shared" si="12"/>
        <v>2.0000000000000169</v>
      </c>
    </row>
    <row r="256" spans="1:24">
      <c r="A256" s="3" t="s">
        <v>23</v>
      </c>
      <c r="B256" s="2">
        <v>43439</v>
      </c>
      <c r="C256" s="3">
        <v>17689</v>
      </c>
      <c r="D256" s="3" t="s">
        <v>400</v>
      </c>
      <c r="E256" s="3" t="s">
        <v>401</v>
      </c>
      <c r="F256" s="3" t="s">
        <v>172</v>
      </c>
      <c r="G256" s="3" t="s">
        <v>58</v>
      </c>
      <c r="H256" s="3" t="s">
        <v>27</v>
      </c>
      <c r="I256" s="9">
        <v>0.41666666666666702</v>
      </c>
      <c r="J256" s="9">
        <v>0.5</v>
      </c>
      <c r="K256" s="3" t="s">
        <v>43</v>
      </c>
      <c r="P256" s="1" t="s">
        <v>103</v>
      </c>
      <c r="Q256" s="17" t="s">
        <v>37</v>
      </c>
      <c r="R256" s="1" t="s">
        <v>402</v>
      </c>
      <c r="S256" s="3" t="s">
        <v>38</v>
      </c>
      <c r="U256" s="4" t="str">
        <f t="shared" si="10"/>
        <v>Wednesday</v>
      </c>
      <c r="V256" s="10">
        <f t="shared" si="12"/>
        <v>1.9999999999999916</v>
      </c>
    </row>
    <row r="257" spans="1:22">
      <c r="A257" s="3" t="s">
        <v>23</v>
      </c>
      <c r="B257" s="2">
        <v>43439</v>
      </c>
      <c r="C257" s="3">
        <v>17690</v>
      </c>
      <c r="D257" s="3" t="s">
        <v>26</v>
      </c>
      <c r="E257" s="3" t="s">
        <v>403</v>
      </c>
      <c r="F257" s="3" t="s">
        <v>263</v>
      </c>
      <c r="G257" s="3" t="s">
        <v>26</v>
      </c>
      <c r="H257" s="3" t="s">
        <v>27</v>
      </c>
      <c r="I257" s="9">
        <v>0.5</v>
      </c>
      <c r="J257" s="9">
        <v>0.70833333333333304</v>
      </c>
      <c r="K257" s="3" t="s">
        <v>43</v>
      </c>
      <c r="P257" s="1" t="s">
        <v>103</v>
      </c>
      <c r="Q257" s="17" t="s">
        <v>37</v>
      </c>
      <c r="R257" s="1" t="s">
        <v>404</v>
      </c>
      <c r="S257" s="3" t="s">
        <v>38</v>
      </c>
      <c r="U257" s="4" t="str">
        <f t="shared" si="10"/>
        <v>Wednesday</v>
      </c>
      <c r="V257" s="10">
        <f t="shared" si="12"/>
        <v>4.9999999999999929</v>
      </c>
    </row>
    <row r="258" spans="1:22">
      <c r="A258" s="3" t="s">
        <v>23</v>
      </c>
      <c r="B258" s="2">
        <v>43440</v>
      </c>
      <c r="D258" s="3" t="s">
        <v>405</v>
      </c>
      <c r="E258" s="3" t="s">
        <v>405</v>
      </c>
      <c r="F258" s="3" t="s">
        <v>49</v>
      </c>
      <c r="G258" s="3" t="s">
        <v>26</v>
      </c>
      <c r="H258" s="3" t="s">
        <v>27</v>
      </c>
      <c r="I258" s="9">
        <v>0.33333333333333298</v>
      </c>
      <c r="J258" s="9">
        <v>0.41666666666666702</v>
      </c>
      <c r="K258" s="3" t="s">
        <v>43</v>
      </c>
      <c r="P258" s="1" t="s">
        <v>103</v>
      </c>
      <c r="Q258" s="17" t="s">
        <v>37</v>
      </c>
      <c r="R258" s="1" t="s">
        <v>104</v>
      </c>
      <c r="S258" s="3" t="s">
        <v>38</v>
      </c>
      <c r="U258" s="4" t="str">
        <f t="shared" ref="U258:U321" si="13">TEXT(B258,"dddd")</f>
        <v>Thursday</v>
      </c>
      <c r="V258" s="10">
        <f t="shared" si="12"/>
        <v>2.0000000000000169</v>
      </c>
    </row>
    <row r="259" spans="1:22">
      <c r="A259" s="3" t="s">
        <v>23</v>
      </c>
      <c r="B259" s="2">
        <v>43440</v>
      </c>
      <c r="C259" s="3">
        <v>17692</v>
      </c>
      <c r="D259" s="3" t="s">
        <v>157</v>
      </c>
      <c r="E259" s="3" t="s">
        <v>157</v>
      </c>
      <c r="F259" s="3" t="s">
        <v>92</v>
      </c>
      <c r="G259" s="3" t="s">
        <v>26</v>
      </c>
      <c r="H259" s="3" t="s">
        <v>27</v>
      </c>
      <c r="I259" s="9">
        <v>0.41666666666666702</v>
      </c>
      <c r="J259" s="9">
        <v>0.52083333333333304</v>
      </c>
      <c r="K259" s="3" t="s">
        <v>43</v>
      </c>
      <c r="P259" s="1" t="s">
        <v>103</v>
      </c>
      <c r="Q259" s="17" t="s">
        <v>37</v>
      </c>
      <c r="R259" s="1" t="s">
        <v>203</v>
      </c>
      <c r="S259" s="3" t="s">
        <v>38</v>
      </c>
      <c r="U259" s="4" t="str">
        <f t="shared" si="13"/>
        <v>Thursday</v>
      </c>
      <c r="V259" s="10">
        <f t="shared" ref="V259:V296" si="14">IF((OR((J259=""),(I259=""))),0,IF((J259&lt;J353),((J259-I259)*24),((J259-I259)*24)))</f>
        <v>2.4999999999999845</v>
      </c>
    </row>
    <row r="260" spans="1:22">
      <c r="A260" s="3" t="s">
        <v>23</v>
      </c>
      <c r="B260" s="2">
        <v>43440</v>
      </c>
      <c r="C260" s="3">
        <v>17693</v>
      </c>
      <c r="D260" s="3" t="s">
        <v>174</v>
      </c>
      <c r="E260" s="3" t="s">
        <v>406</v>
      </c>
      <c r="F260" s="3" t="s">
        <v>407</v>
      </c>
      <c r="G260" s="3" t="s">
        <v>26</v>
      </c>
      <c r="H260" s="3" t="s">
        <v>34</v>
      </c>
      <c r="I260" s="9">
        <v>0.52083333333333304</v>
      </c>
      <c r="J260" s="9">
        <v>0.70833333333333304</v>
      </c>
      <c r="K260" s="3" t="s">
        <v>43</v>
      </c>
      <c r="P260" s="1" t="s">
        <v>103</v>
      </c>
      <c r="Q260" s="17" t="s">
        <v>37</v>
      </c>
      <c r="R260" s="1" t="s">
        <v>303</v>
      </c>
      <c r="S260" s="3" t="s">
        <v>31</v>
      </c>
      <c r="U260" s="4" t="str">
        <f t="shared" si="13"/>
        <v>Thursday</v>
      </c>
      <c r="V260" s="10">
        <f t="shared" si="14"/>
        <v>4.5</v>
      </c>
    </row>
    <row r="261" spans="1:22">
      <c r="A261" s="3" t="s">
        <v>23</v>
      </c>
      <c r="B261" s="2">
        <v>43442</v>
      </c>
      <c r="C261" s="3">
        <v>17700</v>
      </c>
      <c r="D261" s="3" t="s">
        <v>59</v>
      </c>
      <c r="E261" s="3" t="s">
        <v>408</v>
      </c>
      <c r="F261" s="3" t="s">
        <v>60</v>
      </c>
      <c r="G261" s="3" t="s">
        <v>26</v>
      </c>
      <c r="H261" s="3" t="s">
        <v>51</v>
      </c>
      <c r="I261" s="9">
        <v>0.3125</v>
      </c>
      <c r="J261" s="9">
        <v>0.45833333333333298</v>
      </c>
      <c r="K261" s="3" t="s">
        <v>43</v>
      </c>
      <c r="P261" s="1" t="s">
        <v>103</v>
      </c>
      <c r="Q261" s="17" t="s">
        <v>50</v>
      </c>
      <c r="R261" s="1" t="s">
        <v>409</v>
      </c>
      <c r="S261" s="3" t="s">
        <v>38</v>
      </c>
      <c r="U261" s="4" t="str">
        <f t="shared" si="13"/>
        <v>Saturday</v>
      </c>
      <c r="V261" s="10">
        <f t="shared" si="14"/>
        <v>3.4999999999999916</v>
      </c>
    </row>
    <row r="262" spans="1:22">
      <c r="A262" s="3" t="s">
        <v>23</v>
      </c>
      <c r="B262" s="2">
        <v>43442</v>
      </c>
      <c r="C262" s="3">
        <v>17699</v>
      </c>
      <c r="D262" s="3" t="s">
        <v>59</v>
      </c>
      <c r="E262" s="3" t="s">
        <v>410</v>
      </c>
      <c r="F262" s="3" t="s">
        <v>60</v>
      </c>
      <c r="G262" s="3" t="s">
        <v>26</v>
      </c>
      <c r="H262" s="3" t="s">
        <v>51</v>
      </c>
      <c r="I262" s="9">
        <v>0.45833333333333298</v>
      </c>
      <c r="J262" s="9">
        <v>0.54166666666666696</v>
      </c>
      <c r="K262" s="3" t="s">
        <v>43</v>
      </c>
      <c r="P262" s="1" t="s">
        <v>103</v>
      </c>
      <c r="Q262" s="17" t="s">
        <v>410</v>
      </c>
      <c r="R262" s="1" t="s">
        <v>411</v>
      </c>
      <c r="S262" s="3" t="s">
        <v>38</v>
      </c>
      <c r="U262" s="4" t="str">
        <f t="shared" si="13"/>
        <v>Saturday</v>
      </c>
      <c r="V262" s="10">
        <f t="shared" si="14"/>
        <v>2.0000000000000155</v>
      </c>
    </row>
    <row r="263" spans="1:22">
      <c r="A263" s="3" t="s">
        <v>23</v>
      </c>
      <c r="B263" s="2">
        <v>43442</v>
      </c>
      <c r="C263" s="3">
        <v>17701</v>
      </c>
      <c r="D263" s="3" t="s">
        <v>59</v>
      </c>
      <c r="E263" s="3" t="s">
        <v>412</v>
      </c>
      <c r="F263" s="3" t="s">
        <v>60</v>
      </c>
      <c r="G263" s="3" t="s">
        <v>26</v>
      </c>
      <c r="H263" s="3" t="s">
        <v>51</v>
      </c>
      <c r="I263" s="9">
        <v>0.54166666666666696</v>
      </c>
      <c r="J263" s="9">
        <v>0.625</v>
      </c>
      <c r="K263" s="3" t="s">
        <v>43</v>
      </c>
      <c r="P263" s="1" t="s">
        <v>103</v>
      </c>
      <c r="Q263" s="17" t="s">
        <v>37</v>
      </c>
      <c r="R263" s="1" t="s">
        <v>303</v>
      </c>
      <c r="S263" s="3" t="s">
        <v>38</v>
      </c>
      <c r="U263" s="4" t="str">
        <f t="shared" si="13"/>
        <v>Saturday</v>
      </c>
      <c r="V263" s="10">
        <f t="shared" si="14"/>
        <v>1.9999999999999929</v>
      </c>
    </row>
    <row r="264" spans="1:22">
      <c r="A264" s="3" t="s">
        <v>23</v>
      </c>
      <c r="B264" s="2">
        <v>43443</v>
      </c>
      <c r="C264" s="3">
        <v>17704</v>
      </c>
      <c r="D264" s="3" t="s">
        <v>59</v>
      </c>
      <c r="E264" s="3" t="s">
        <v>413</v>
      </c>
      <c r="F264" s="3" t="s">
        <v>60</v>
      </c>
      <c r="G264" s="3" t="s">
        <v>26</v>
      </c>
      <c r="H264" s="3" t="s">
        <v>51</v>
      </c>
      <c r="I264" s="9">
        <v>0.33333333333333298</v>
      </c>
      <c r="J264" s="9">
        <v>0.5</v>
      </c>
      <c r="K264" s="3" t="s">
        <v>43</v>
      </c>
      <c r="P264" s="1" t="s">
        <v>103</v>
      </c>
      <c r="Q264" s="17" t="s">
        <v>37</v>
      </c>
      <c r="R264" s="1" t="s">
        <v>402</v>
      </c>
      <c r="S264" s="3" t="s">
        <v>38</v>
      </c>
      <c r="U264" s="4" t="str">
        <f t="shared" si="13"/>
        <v>Sunday</v>
      </c>
      <c r="V264" s="10">
        <f t="shared" si="14"/>
        <v>4.0000000000000089</v>
      </c>
    </row>
    <row r="265" spans="1:22">
      <c r="A265" s="3" t="s">
        <v>23</v>
      </c>
      <c r="B265" s="2">
        <v>43443</v>
      </c>
      <c r="C265" s="3">
        <v>17703</v>
      </c>
      <c r="D265" s="3" t="s">
        <v>170</v>
      </c>
      <c r="E265" s="3" t="s">
        <v>414</v>
      </c>
      <c r="F265" s="3" t="s">
        <v>172</v>
      </c>
      <c r="G265" s="3" t="s">
        <v>58</v>
      </c>
      <c r="H265" s="3" t="s">
        <v>27</v>
      </c>
      <c r="I265" s="9">
        <v>0.5</v>
      </c>
      <c r="J265" s="9">
        <v>0.58333333333333304</v>
      </c>
      <c r="K265" s="3" t="s">
        <v>43</v>
      </c>
      <c r="P265" s="1" t="s">
        <v>103</v>
      </c>
      <c r="Q265" s="17" t="s">
        <v>37</v>
      </c>
      <c r="R265" s="1" t="s">
        <v>415</v>
      </c>
      <c r="S265" s="3" t="s">
        <v>38</v>
      </c>
      <c r="U265" s="4" t="str">
        <f t="shared" si="13"/>
        <v>Sunday</v>
      </c>
      <c r="V265" s="10">
        <f t="shared" si="14"/>
        <v>1.9999999999999929</v>
      </c>
    </row>
    <row r="266" spans="1:22">
      <c r="A266" s="3" t="s">
        <v>23</v>
      </c>
      <c r="B266" s="2">
        <v>43443</v>
      </c>
      <c r="C266" s="3">
        <v>17698</v>
      </c>
      <c r="D266" s="3" t="s">
        <v>416</v>
      </c>
      <c r="E266" s="3" t="s">
        <v>416</v>
      </c>
      <c r="F266" s="3" t="s">
        <v>417</v>
      </c>
      <c r="G266" s="3" t="s">
        <v>26</v>
      </c>
      <c r="H266" s="3" t="s">
        <v>34</v>
      </c>
      <c r="I266" s="9">
        <v>0.58333333333333304</v>
      </c>
      <c r="J266" s="9">
        <v>0.70833333333333304</v>
      </c>
      <c r="K266" s="3" t="s">
        <v>28</v>
      </c>
      <c r="L266" s="3" t="s">
        <v>64</v>
      </c>
      <c r="P266" s="1" t="s">
        <v>103</v>
      </c>
      <c r="Q266" s="17" t="s">
        <v>37</v>
      </c>
      <c r="R266" s="1" t="s">
        <v>207</v>
      </c>
      <c r="S266" s="3" t="s">
        <v>38</v>
      </c>
      <c r="U266" s="4" t="str">
        <f t="shared" si="13"/>
        <v>Sunday</v>
      </c>
      <c r="V266" s="10">
        <f t="shared" si="14"/>
        <v>3</v>
      </c>
    </row>
    <row r="267" spans="1:22">
      <c r="A267" s="3" t="s">
        <v>23</v>
      </c>
      <c r="B267" s="2">
        <v>43444</v>
      </c>
      <c r="C267" s="3">
        <v>17705</v>
      </c>
      <c r="D267" s="3" t="s">
        <v>59</v>
      </c>
      <c r="E267" s="3" t="s">
        <v>418</v>
      </c>
      <c r="F267" s="3" t="s">
        <v>60</v>
      </c>
      <c r="G267" s="3" t="s">
        <v>26</v>
      </c>
      <c r="H267" s="3" t="s">
        <v>51</v>
      </c>
      <c r="I267" s="9">
        <v>0.33333333333333298</v>
      </c>
      <c r="J267" s="9">
        <v>0.45833333333333298</v>
      </c>
      <c r="K267" s="3" t="s">
        <v>43</v>
      </c>
      <c r="P267" s="1" t="s">
        <v>103</v>
      </c>
      <c r="Q267" s="17" t="s">
        <v>37</v>
      </c>
      <c r="R267" s="1" t="s">
        <v>207</v>
      </c>
      <c r="S267" s="3" t="s">
        <v>38</v>
      </c>
      <c r="U267" s="4" t="str">
        <f t="shared" si="13"/>
        <v>Monday</v>
      </c>
      <c r="V267" s="10">
        <f t="shared" si="14"/>
        <v>3</v>
      </c>
    </row>
    <row r="268" spans="1:22">
      <c r="A268" s="3" t="s">
        <v>23</v>
      </c>
      <c r="B268" s="2">
        <v>43444</v>
      </c>
      <c r="C268" s="3">
        <v>17727</v>
      </c>
      <c r="D268" s="3" t="s">
        <v>59</v>
      </c>
      <c r="E268" s="3" t="s">
        <v>419</v>
      </c>
      <c r="F268" s="3" t="s">
        <v>60</v>
      </c>
      <c r="G268" s="3" t="s">
        <v>26</v>
      </c>
      <c r="H268" s="3" t="s">
        <v>51</v>
      </c>
      <c r="I268" s="9">
        <v>0.45833333333333298</v>
      </c>
      <c r="J268" s="9">
        <v>0.70833333333333304</v>
      </c>
      <c r="K268" s="3" t="s">
        <v>28</v>
      </c>
      <c r="P268" s="1" t="s">
        <v>103</v>
      </c>
      <c r="Q268" s="17" t="s">
        <v>45</v>
      </c>
      <c r="R268" s="1" t="s">
        <v>420</v>
      </c>
      <c r="S268" s="3" t="s">
        <v>38</v>
      </c>
      <c r="U268" s="4" t="str">
        <f t="shared" si="13"/>
        <v>Monday</v>
      </c>
      <c r="V268" s="10">
        <f t="shared" si="14"/>
        <v>6.0000000000000018</v>
      </c>
    </row>
    <row r="269" spans="1:22">
      <c r="A269" s="3" t="s">
        <v>23</v>
      </c>
      <c r="B269" s="2">
        <v>43445</v>
      </c>
      <c r="C269" s="3">
        <v>17728</v>
      </c>
      <c r="D269" s="3" t="s">
        <v>421</v>
      </c>
      <c r="E269" s="3" t="s">
        <v>422</v>
      </c>
      <c r="F269" s="3" t="s">
        <v>423</v>
      </c>
      <c r="G269" s="3" t="s">
        <v>58</v>
      </c>
      <c r="H269" s="3" t="s">
        <v>27</v>
      </c>
      <c r="I269" s="9">
        <v>0.33333333333333298</v>
      </c>
      <c r="J269" s="9">
        <v>0.375</v>
      </c>
      <c r="K269" s="3" t="s">
        <v>28</v>
      </c>
      <c r="P269" s="1" t="s">
        <v>128</v>
      </c>
      <c r="Q269" s="17" t="s">
        <v>37</v>
      </c>
      <c r="R269" s="1" t="s">
        <v>152</v>
      </c>
      <c r="S269" s="3" t="s">
        <v>31</v>
      </c>
      <c r="U269" s="4" t="str">
        <f t="shared" si="13"/>
        <v>Tuesday</v>
      </c>
      <c r="V269" s="10">
        <f t="shared" si="14"/>
        <v>1.0000000000000084</v>
      </c>
    </row>
    <row r="270" spans="1:22">
      <c r="A270" s="3" t="s">
        <v>23</v>
      </c>
      <c r="B270" s="2">
        <v>43445</v>
      </c>
      <c r="C270" s="3">
        <v>17713</v>
      </c>
      <c r="D270" s="3" t="s">
        <v>59</v>
      </c>
      <c r="E270" s="3" t="s">
        <v>203</v>
      </c>
      <c r="F270" s="3" t="s">
        <v>60</v>
      </c>
      <c r="G270" s="3" t="s">
        <v>26</v>
      </c>
      <c r="H270" s="3" t="s">
        <v>27</v>
      </c>
      <c r="I270" s="9">
        <v>0.375</v>
      </c>
      <c r="J270" s="9">
        <v>0.41666666666666702</v>
      </c>
      <c r="K270" s="3" t="s">
        <v>43</v>
      </c>
      <c r="P270" s="1" t="s">
        <v>103</v>
      </c>
      <c r="Q270" s="17" t="s">
        <v>37</v>
      </c>
      <c r="R270" s="1" t="s">
        <v>203</v>
      </c>
      <c r="S270" s="3" t="s">
        <v>38</v>
      </c>
      <c r="U270" s="4" t="str">
        <f t="shared" si="13"/>
        <v>Tuesday</v>
      </c>
      <c r="V270" s="10">
        <f t="shared" si="14"/>
        <v>1.0000000000000084</v>
      </c>
    </row>
    <row r="271" spans="1:22">
      <c r="A271" s="3" t="s">
        <v>23</v>
      </c>
      <c r="B271" s="2">
        <v>43445</v>
      </c>
      <c r="C271" s="3">
        <v>17702</v>
      </c>
      <c r="D271" s="3" t="s">
        <v>424</v>
      </c>
      <c r="E271" s="3" t="s">
        <v>203</v>
      </c>
      <c r="F271" s="3" t="s">
        <v>425</v>
      </c>
      <c r="G271" s="3" t="s">
        <v>58</v>
      </c>
      <c r="H271" s="3" t="s">
        <v>27</v>
      </c>
      <c r="I271" s="9">
        <v>0.41666666666666702</v>
      </c>
      <c r="J271" s="9">
        <v>0.45833333333333298</v>
      </c>
      <c r="K271" s="3" t="s">
        <v>43</v>
      </c>
      <c r="P271" s="1" t="s">
        <v>103</v>
      </c>
      <c r="Q271" s="17" t="s">
        <v>37</v>
      </c>
      <c r="R271" s="1" t="s">
        <v>203</v>
      </c>
      <c r="S271" s="3" t="s">
        <v>38</v>
      </c>
      <c r="U271" s="4" t="str">
        <f t="shared" si="13"/>
        <v>Tuesday</v>
      </c>
      <c r="V271" s="10">
        <f t="shared" si="14"/>
        <v>0.99999999999998312</v>
      </c>
    </row>
    <row r="272" spans="1:22">
      <c r="A272" s="3" t="s">
        <v>23</v>
      </c>
      <c r="B272" s="2">
        <v>43445</v>
      </c>
      <c r="C272" s="3">
        <v>17728</v>
      </c>
      <c r="D272" s="3" t="s">
        <v>421</v>
      </c>
      <c r="E272" s="3" t="s">
        <v>422</v>
      </c>
      <c r="F272" s="3" t="s">
        <v>423</v>
      </c>
      <c r="G272" s="3" t="s">
        <v>58</v>
      </c>
      <c r="H272" s="3" t="s">
        <v>27</v>
      </c>
      <c r="I272" s="9">
        <v>0.95833333333333304</v>
      </c>
      <c r="J272" s="9">
        <v>0.70833333333333304</v>
      </c>
      <c r="K272" s="3" t="s">
        <v>28</v>
      </c>
      <c r="P272" s="1" t="s">
        <v>128</v>
      </c>
      <c r="Q272" s="17" t="s">
        <v>37</v>
      </c>
      <c r="R272" s="1" t="s">
        <v>152</v>
      </c>
      <c r="S272" s="3" t="s">
        <v>31</v>
      </c>
      <c r="U272" s="4" t="str">
        <f t="shared" si="13"/>
        <v>Tuesday</v>
      </c>
      <c r="V272" s="10">
        <f t="shared" si="14"/>
        <v>-6</v>
      </c>
    </row>
    <row r="273" spans="1:22">
      <c r="A273" s="3" t="s">
        <v>23</v>
      </c>
      <c r="B273" s="2">
        <v>43446</v>
      </c>
      <c r="C273" s="3">
        <v>17727</v>
      </c>
      <c r="D273" s="3" t="s">
        <v>59</v>
      </c>
      <c r="E273" s="3" t="s">
        <v>419</v>
      </c>
      <c r="F273" s="3" t="s">
        <v>60</v>
      </c>
      <c r="G273" s="3" t="s">
        <v>26</v>
      </c>
      <c r="H273" s="3" t="s">
        <v>51</v>
      </c>
      <c r="I273" s="9">
        <v>0.33333333333333298</v>
      </c>
      <c r="J273" s="9">
        <v>0.45833333333333298</v>
      </c>
      <c r="K273" s="3" t="s">
        <v>28</v>
      </c>
      <c r="P273" s="1" t="s">
        <v>103</v>
      </c>
      <c r="Q273" s="17" t="s">
        <v>45</v>
      </c>
      <c r="R273" s="1" t="s">
        <v>420</v>
      </c>
      <c r="S273" s="3" t="s">
        <v>38</v>
      </c>
      <c r="U273" s="4" t="str">
        <f t="shared" si="13"/>
        <v>Wednesday</v>
      </c>
      <c r="V273" s="10">
        <f t="shared" si="14"/>
        <v>3</v>
      </c>
    </row>
    <row r="274" spans="1:22">
      <c r="A274" s="3" t="s">
        <v>23</v>
      </c>
      <c r="B274" s="2">
        <v>43446</v>
      </c>
      <c r="C274" s="3">
        <v>17689</v>
      </c>
      <c r="D274" s="3" t="s">
        <v>398</v>
      </c>
      <c r="E274" s="3" t="s">
        <v>398</v>
      </c>
      <c r="F274" s="3" t="s">
        <v>96</v>
      </c>
      <c r="G274" s="3" t="s">
        <v>58</v>
      </c>
      <c r="H274" s="3" t="s">
        <v>27</v>
      </c>
      <c r="I274" s="9">
        <v>0.45833333333333298</v>
      </c>
      <c r="J274" s="9">
        <v>0.70833333333333304</v>
      </c>
      <c r="K274" s="3" t="s">
        <v>43</v>
      </c>
      <c r="P274" s="1" t="s">
        <v>103</v>
      </c>
      <c r="Q274" s="17" t="s">
        <v>37</v>
      </c>
      <c r="R274" s="1" t="s">
        <v>104</v>
      </c>
      <c r="S274" s="3" t="s">
        <v>38</v>
      </c>
      <c r="U274" s="4" t="str">
        <f t="shared" si="13"/>
        <v>Wednesday</v>
      </c>
      <c r="V274" s="10">
        <f t="shared" si="14"/>
        <v>6.0000000000000018</v>
      </c>
    </row>
    <row r="275" spans="1:22">
      <c r="A275" s="3" t="s">
        <v>23</v>
      </c>
      <c r="B275" s="2">
        <v>43447</v>
      </c>
      <c r="C275" s="3">
        <v>17722</v>
      </c>
      <c r="D275" s="3" t="s">
        <v>426</v>
      </c>
      <c r="E275" s="3" t="s">
        <v>426</v>
      </c>
      <c r="F275" s="3" t="s">
        <v>317</v>
      </c>
      <c r="G275" s="3" t="s">
        <v>26</v>
      </c>
      <c r="H275" s="3" t="s">
        <v>27</v>
      </c>
      <c r="I275" s="9">
        <v>0.33333333333333298</v>
      </c>
      <c r="J275" s="9">
        <v>0.41666666666666702</v>
      </c>
      <c r="K275" s="3" t="s">
        <v>28</v>
      </c>
      <c r="L275" s="3" t="s">
        <v>64</v>
      </c>
      <c r="P275" s="1" t="s">
        <v>103</v>
      </c>
      <c r="Q275" s="17" t="s">
        <v>37</v>
      </c>
      <c r="R275" s="1" t="s">
        <v>104</v>
      </c>
      <c r="S275" s="3" t="s">
        <v>38</v>
      </c>
      <c r="U275" s="4" t="str">
        <f t="shared" si="13"/>
        <v>Thursday</v>
      </c>
      <c r="V275" s="10">
        <f t="shared" si="14"/>
        <v>2.0000000000000169</v>
      </c>
    </row>
    <row r="276" spans="1:22">
      <c r="A276" s="3" t="s">
        <v>23</v>
      </c>
      <c r="B276" s="2">
        <v>43447</v>
      </c>
      <c r="C276" s="3">
        <v>17734</v>
      </c>
      <c r="D276" s="3" t="s">
        <v>59</v>
      </c>
      <c r="E276" s="3" t="s">
        <v>427</v>
      </c>
      <c r="F276" s="3" t="s">
        <v>60</v>
      </c>
      <c r="G276" s="3" t="s">
        <v>26</v>
      </c>
      <c r="H276" s="3" t="s">
        <v>51</v>
      </c>
      <c r="I276" s="9">
        <v>0.41666666666666702</v>
      </c>
      <c r="J276" s="9">
        <v>0.5</v>
      </c>
      <c r="K276" s="3" t="s">
        <v>43</v>
      </c>
      <c r="P276" s="1" t="s">
        <v>103</v>
      </c>
      <c r="Q276" s="17" t="s">
        <v>37</v>
      </c>
      <c r="R276" s="1" t="s">
        <v>104</v>
      </c>
      <c r="S276" s="3" t="s">
        <v>38</v>
      </c>
      <c r="U276" s="4" t="str">
        <f t="shared" si="13"/>
        <v>Thursday</v>
      </c>
      <c r="V276" s="10">
        <f t="shared" si="14"/>
        <v>1.9999999999999916</v>
      </c>
    </row>
    <row r="277" spans="1:22">
      <c r="A277" s="3" t="s">
        <v>23</v>
      </c>
      <c r="B277" s="2">
        <v>43447</v>
      </c>
      <c r="C277" s="3">
        <v>17729</v>
      </c>
      <c r="D277" s="3" t="s">
        <v>428</v>
      </c>
      <c r="E277" s="3" t="s">
        <v>429</v>
      </c>
      <c r="F277" s="3" t="s">
        <v>430</v>
      </c>
      <c r="G277" s="3" t="s">
        <v>26</v>
      </c>
      <c r="H277" s="3" t="s">
        <v>27</v>
      </c>
      <c r="I277" s="9">
        <v>0.5</v>
      </c>
      <c r="J277" s="9">
        <v>0.58333333333333304</v>
      </c>
      <c r="K277" s="3" t="s">
        <v>43</v>
      </c>
      <c r="P277" s="1" t="s">
        <v>103</v>
      </c>
      <c r="Q277" s="17" t="s">
        <v>37</v>
      </c>
      <c r="R277" s="1" t="s">
        <v>307</v>
      </c>
      <c r="S277" s="3" t="s">
        <v>38</v>
      </c>
      <c r="U277" s="4" t="str">
        <f t="shared" si="13"/>
        <v>Thursday</v>
      </c>
      <c r="V277" s="10">
        <f t="shared" si="14"/>
        <v>1.9999999999999929</v>
      </c>
    </row>
    <row r="278" spans="1:22">
      <c r="A278" s="3" t="s">
        <v>23</v>
      </c>
      <c r="B278" s="2">
        <v>43447</v>
      </c>
      <c r="C278" s="3">
        <v>17732</v>
      </c>
      <c r="D278" s="3" t="s">
        <v>59</v>
      </c>
      <c r="E278" s="3" t="s">
        <v>431</v>
      </c>
      <c r="F278" s="3" t="s">
        <v>60</v>
      </c>
      <c r="G278" s="3" t="s">
        <v>26</v>
      </c>
      <c r="H278" s="3" t="s">
        <v>51</v>
      </c>
      <c r="I278" s="9">
        <v>0.58333333333333304</v>
      </c>
      <c r="J278" s="9">
        <v>0.70833333333333304</v>
      </c>
      <c r="K278" s="3" t="s">
        <v>28</v>
      </c>
      <c r="P278" s="1" t="s">
        <v>103</v>
      </c>
      <c r="Q278" s="17" t="s">
        <v>37</v>
      </c>
      <c r="R278" s="1" t="s">
        <v>104</v>
      </c>
      <c r="S278" s="3" t="s">
        <v>38</v>
      </c>
      <c r="U278" s="4" t="str">
        <f t="shared" si="13"/>
        <v>Thursday</v>
      </c>
      <c r="V278" s="10">
        <f t="shared" si="14"/>
        <v>3</v>
      </c>
    </row>
    <row r="279" spans="1:22">
      <c r="A279" s="3" t="s">
        <v>23</v>
      </c>
      <c r="B279" s="2">
        <v>43450</v>
      </c>
      <c r="C279" s="3">
        <v>17730</v>
      </c>
      <c r="D279" s="3" t="s">
        <v>432</v>
      </c>
      <c r="E279" s="3" t="s">
        <v>433</v>
      </c>
      <c r="F279" s="3" t="s">
        <v>255</v>
      </c>
      <c r="G279" s="3" t="s">
        <v>58</v>
      </c>
      <c r="H279" s="3" t="s">
        <v>27</v>
      </c>
      <c r="I279" s="9">
        <v>0.33333333333333298</v>
      </c>
      <c r="J279" s="3" t="s">
        <v>434</v>
      </c>
      <c r="K279" s="3" t="s">
        <v>28</v>
      </c>
      <c r="L279" s="3" t="s">
        <v>435</v>
      </c>
      <c r="P279" s="1" t="s">
        <v>120</v>
      </c>
      <c r="Q279" s="17" t="s">
        <v>37</v>
      </c>
      <c r="R279" s="1" t="s">
        <v>436</v>
      </c>
      <c r="S279" s="3" t="s">
        <v>38</v>
      </c>
      <c r="U279" s="4" t="str">
        <f t="shared" si="13"/>
        <v>Sunday</v>
      </c>
      <c r="V279" s="10" t="e">
        <f t="shared" si="14"/>
        <v>#VALUE!</v>
      </c>
    </row>
    <row r="280" spans="1:22">
      <c r="A280" s="3" t="s">
        <v>23</v>
      </c>
      <c r="B280" s="2">
        <v>43451</v>
      </c>
      <c r="C280" s="3">
        <v>17253</v>
      </c>
      <c r="D280" s="3" t="s">
        <v>174</v>
      </c>
      <c r="E280" s="3" t="s">
        <v>138</v>
      </c>
      <c r="F280" s="3" t="s">
        <v>70</v>
      </c>
      <c r="G280" s="3" t="s">
        <v>26</v>
      </c>
      <c r="H280" s="3" t="s">
        <v>27</v>
      </c>
      <c r="I280" s="9">
        <v>0.33333333333333298</v>
      </c>
      <c r="J280" s="9">
        <v>0.41666666666666702</v>
      </c>
      <c r="K280" s="3" t="s">
        <v>28</v>
      </c>
      <c r="L280" s="3" t="s">
        <v>61</v>
      </c>
      <c r="P280" s="1" t="s">
        <v>103</v>
      </c>
      <c r="Q280" s="17" t="s">
        <v>37</v>
      </c>
      <c r="R280" s="1" t="s">
        <v>437</v>
      </c>
      <c r="S280" s="3" t="s">
        <v>38</v>
      </c>
      <c r="U280" s="4" t="str">
        <f t="shared" si="13"/>
        <v>Monday</v>
      </c>
      <c r="V280" s="10">
        <f t="shared" si="14"/>
        <v>2.0000000000000169</v>
      </c>
    </row>
    <row r="281" spans="1:22">
      <c r="A281" s="3" t="s">
        <v>23</v>
      </c>
      <c r="B281" s="2">
        <v>43451</v>
      </c>
      <c r="C281" s="3">
        <v>17752</v>
      </c>
      <c r="D281" s="3" t="s">
        <v>438</v>
      </c>
      <c r="E281" s="3" t="s">
        <v>439</v>
      </c>
      <c r="F281" s="3" t="s">
        <v>90</v>
      </c>
      <c r="G281" s="3" t="s">
        <v>26</v>
      </c>
      <c r="H281" s="3" t="s">
        <v>34</v>
      </c>
      <c r="I281" s="9">
        <v>0.41666666666666702</v>
      </c>
      <c r="J281" s="9">
        <v>0.54166666666666696</v>
      </c>
      <c r="K281" s="3" t="s">
        <v>28</v>
      </c>
      <c r="L281" s="3" t="s">
        <v>64</v>
      </c>
      <c r="P281" s="1" t="s">
        <v>103</v>
      </c>
      <c r="Q281" s="17" t="s">
        <v>37</v>
      </c>
      <c r="R281" s="1" t="s">
        <v>129</v>
      </c>
      <c r="S281" s="3" t="s">
        <v>38</v>
      </c>
      <c r="U281" s="4" t="str">
        <f t="shared" si="13"/>
        <v>Monday</v>
      </c>
      <c r="V281" s="10">
        <f t="shared" si="14"/>
        <v>2.9999999999999987</v>
      </c>
    </row>
    <row r="282" spans="1:22">
      <c r="A282" s="3" t="s">
        <v>23</v>
      </c>
      <c r="B282" s="2">
        <v>43451</v>
      </c>
      <c r="C282" s="3">
        <v>17660</v>
      </c>
      <c r="D282" s="3" t="s">
        <v>440</v>
      </c>
      <c r="E282" s="3" t="s">
        <v>56</v>
      </c>
      <c r="F282" s="3" t="s">
        <v>255</v>
      </c>
      <c r="G282" s="3" t="s">
        <v>58</v>
      </c>
      <c r="H282" s="3" t="s">
        <v>27</v>
      </c>
      <c r="I282" s="9">
        <v>0.54166666666666696</v>
      </c>
      <c r="J282" s="9">
        <v>0.70833333333333304</v>
      </c>
      <c r="K282" s="3" t="s">
        <v>43</v>
      </c>
      <c r="P282" s="1" t="s">
        <v>103</v>
      </c>
      <c r="Q282" s="17" t="s">
        <v>37</v>
      </c>
      <c r="R282" s="1" t="s">
        <v>104</v>
      </c>
      <c r="S282" s="3" t="s">
        <v>38</v>
      </c>
      <c r="U282" s="4" t="str">
        <f t="shared" si="13"/>
        <v>Monday</v>
      </c>
      <c r="V282" s="10">
        <f t="shared" si="14"/>
        <v>3.9999999999999858</v>
      </c>
    </row>
    <row r="283" spans="1:22">
      <c r="A283" s="3" t="s">
        <v>23</v>
      </c>
      <c r="B283" s="2">
        <v>43452</v>
      </c>
      <c r="C283" s="3">
        <v>17750</v>
      </c>
      <c r="D283" s="3" t="s">
        <v>441</v>
      </c>
      <c r="E283" s="3" t="s">
        <v>442</v>
      </c>
      <c r="F283" s="3" t="s">
        <v>443</v>
      </c>
      <c r="G283" s="3" t="s">
        <v>26</v>
      </c>
      <c r="H283" s="3" t="s">
        <v>27</v>
      </c>
      <c r="I283" s="9">
        <v>0.33333333333333298</v>
      </c>
      <c r="J283" s="9">
        <v>0.54166666666666696</v>
      </c>
      <c r="K283" s="3" t="s">
        <v>43</v>
      </c>
      <c r="P283" s="1" t="s">
        <v>103</v>
      </c>
      <c r="Q283" s="17" t="s">
        <v>50</v>
      </c>
      <c r="R283" s="1" t="s">
        <v>409</v>
      </c>
      <c r="S283" s="3" t="s">
        <v>38</v>
      </c>
      <c r="U283" s="4" t="str">
        <f t="shared" si="13"/>
        <v>Tuesday</v>
      </c>
      <c r="V283" s="10">
        <f t="shared" si="14"/>
        <v>5.000000000000016</v>
      </c>
    </row>
    <row r="284" spans="1:22">
      <c r="A284" s="3" t="s">
        <v>23</v>
      </c>
      <c r="B284" s="2">
        <v>43452</v>
      </c>
      <c r="C284" s="3">
        <v>17689</v>
      </c>
      <c r="D284" s="3" t="s">
        <v>398</v>
      </c>
      <c r="E284" s="3" t="s">
        <v>398</v>
      </c>
      <c r="F284" s="3" t="s">
        <v>96</v>
      </c>
      <c r="G284" s="3" t="s">
        <v>58</v>
      </c>
      <c r="H284" s="3" t="s">
        <v>27</v>
      </c>
      <c r="I284" s="9">
        <v>0.54166666666666696</v>
      </c>
      <c r="J284" s="9">
        <v>0.70833333333333304</v>
      </c>
      <c r="K284" s="3" t="s">
        <v>43</v>
      </c>
      <c r="P284" s="1" t="s">
        <v>120</v>
      </c>
      <c r="Q284" s="17" t="s">
        <v>37</v>
      </c>
      <c r="R284" s="1" t="s">
        <v>104</v>
      </c>
      <c r="S284" s="3" t="s">
        <v>38</v>
      </c>
      <c r="U284" s="4" t="str">
        <f t="shared" si="13"/>
        <v>Tuesday</v>
      </c>
      <c r="V284" s="10">
        <f t="shared" si="14"/>
        <v>3.9999999999999858</v>
      </c>
    </row>
    <row r="285" spans="1:22">
      <c r="A285" s="3" t="s">
        <v>23</v>
      </c>
      <c r="B285" s="2">
        <v>43453</v>
      </c>
      <c r="D285" s="3" t="s">
        <v>394</v>
      </c>
      <c r="E285" s="3" t="s">
        <v>395</v>
      </c>
      <c r="F285" s="3" t="s">
        <v>96</v>
      </c>
      <c r="G285" s="3" t="s">
        <v>58</v>
      </c>
      <c r="H285" s="3" t="s">
        <v>27</v>
      </c>
      <c r="I285" s="9">
        <v>0.33333333333333298</v>
      </c>
      <c r="J285" s="9">
        <v>0.41666666666666702</v>
      </c>
      <c r="K285" s="3" t="s">
        <v>43</v>
      </c>
      <c r="P285" s="1" t="s">
        <v>120</v>
      </c>
      <c r="Q285" s="17" t="s">
        <v>37</v>
      </c>
      <c r="R285" s="1" t="s">
        <v>104</v>
      </c>
      <c r="S285" s="3" t="s">
        <v>38</v>
      </c>
      <c r="U285" s="4" t="str">
        <f t="shared" si="13"/>
        <v>Wednesday</v>
      </c>
      <c r="V285" s="10">
        <f t="shared" si="14"/>
        <v>2.0000000000000169</v>
      </c>
    </row>
    <row r="286" spans="1:22">
      <c r="A286" s="3" t="s">
        <v>23</v>
      </c>
      <c r="B286" s="2">
        <v>43453</v>
      </c>
      <c r="C286" s="3">
        <v>17675</v>
      </c>
      <c r="D286" s="3" t="s">
        <v>170</v>
      </c>
      <c r="E286" s="3" t="s">
        <v>212</v>
      </c>
      <c r="F286" s="3" t="s">
        <v>96</v>
      </c>
      <c r="G286" s="3" t="s">
        <v>58</v>
      </c>
      <c r="H286" s="3" t="s">
        <v>27</v>
      </c>
      <c r="I286" s="9">
        <v>0.41666666666666702</v>
      </c>
      <c r="J286" s="9">
        <v>0.54166666666666696</v>
      </c>
      <c r="K286" s="3" t="s">
        <v>43</v>
      </c>
      <c r="P286" s="1" t="s">
        <v>103</v>
      </c>
      <c r="Q286" s="17" t="s">
        <v>37</v>
      </c>
      <c r="R286" s="1" t="s">
        <v>212</v>
      </c>
      <c r="S286" s="3" t="s">
        <v>38</v>
      </c>
      <c r="U286" s="4" t="str">
        <f t="shared" si="13"/>
        <v>Wednesday</v>
      </c>
      <c r="V286" s="10">
        <f t="shared" si="14"/>
        <v>2.9999999999999987</v>
      </c>
    </row>
    <row r="287" spans="1:22">
      <c r="A287" s="3" t="s">
        <v>23</v>
      </c>
      <c r="B287" s="2">
        <v>43453</v>
      </c>
      <c r="C287" s="3">
        <v>17660</v>
      </c>
      <c r="D287" s="3" t="s">
        <v>170</v>
      </c>
      <c r="E287" s="3" t="s">
        <v>444</v>
      </c>
      <c r="F287" s="3" t="s">
        <v>172</v>
      </c>
      <c r="G287" s="3" t="s">
        <v>58</v>
      </c>
      <c r="H287" s="3" t="s">
        <v>27</v>
      </c>
      <c r="I287" s="9">
        <v>0.54166666666666696</v>
      </c>
      <c r="J287" s="9">
        <v>0.58333333333333304</v>
      </c>
      <c r="K287" s="3" t="s">
        <v>43</v>
      </c>
      <c r="P287" s="1" t="s">
        <v>103</v>
      </c>
      <c r="Q287" s="17" t="s">
        <v>37</v>
      </c>
      <c r="R287" s="1" t="s">
        <v>444</v>
      </c>
      <c r="S287" s="3" t="s">
        <v>38</v>
      </c>
      <c r="U287" s="4" t="str">
        <f t="shared" si="13"/>
        <v>Wednesday</v>
      </c>
      <c r="V287" s="10">
        <f t="shared" si="14"/>
        <v>0.99999999999998579</v>
      </c>
    </row>
    <row r="288" spans="1:22">
      <c r="A288" s="3" t="s">
        <v>23</v>
      </c>
      <c r="B288" s="2">
        <v>43453</v>
      </c>
      <c r="C288" s="3">
        <v>17756</v>
      </c>
      <c r="D288" s="3" t="s">
        <v>170</v>
      </c>
      <c r="E288" s="3" t="s">
        <v>445</v>
      </c>
      <c r="F288" s="3" t="s">
        <v>96</v>
      </c>
      <c r="G288" s="3" t="s">
        <v>58</v>
      </c>
      <c r="H288" s="3" t="s">
        <v>27</v>
      </c>
      <c r="I288" s="9">
        <v>0.58333333333333304</v>
      </c>
      <c r="J288" s="9">
        <v>0.625</v>
      </c>
      <c r="K288" s="3" t="s">
        <v>28</v>
      </c>
      <c r="P288" s="1" t="s">
        <v>103</v>
      </c>
      <c r="Q288" s="17" t="s">
        <v>37</v>
      </c>
      <c r="R288" s="1" t="s">
        <v>136</v>
      </c>
      <c r="S288" s="3" t="s">
        <v>38</v>
      </c>
      <c r="U288" s="4" t="str">
        <f t="shared" si="13"/>
        <v>Wednesday</v>
      </c>
      <c r="V288" s="10">
        <f t="shared" si="14"/>
        <v>1.0000000000000071</v>
      </c>
    </row>
    <row r="289" spans="1:22" ht="28.8">
      <c r="A289" s="3" t="s">
        <v>23</v>
      </c>
      <c r="B289" s="2">
        <v>43453</v>
      </c>
      <c r="C289" s="3">
        <v>17695</v>
      </c>
      <c r="D289" s="3" t="s">
        <v>446</v>
      </c>
      <c r="E289" s="3" t="s">
        <v>178</v>
      </c>
      <c r="F289" s="3" t="s">
        <v>317</v>
      </c>
      <c r="G289" s="3" t="s">
        <v>26</v>
      </c>
      <c r="H289" s="3" t="s">
        <v>27</v>
      </c>
      <c r="I289" s="9">
        <v>0.625</v>
      </c>
      <c r="J289" s="9">
        <v>0.70833333333333304</v>
      </c>
      <c r="K289" s="3" t="s">
        <v>43</v>
      </c>
      <c r="P289" s="1" t="s">
        <v>103</v>
      </c>
      <c r="Q289" s="17" t="s">
        <v>37</v>
      </c>
      <c r="R289" s="1" t="s">
        <v>104</v>
      </c>
      <c r="S289" s="3" t="s">
        <v>38</v>
      </c>
      <c r="U289" s="4" t="str">
        <f t="shared" si="13"/>
        <v>Wednesday</v>
      </c>
      <c r="V289" s="10">
        <f t="shared" si="14"/>
        <v>1.9999999999999929</v>
      </c>
    </row>
    <row r="290" spans="1:22">
      <c r="A290" s="3" t="s">
        <v>23</v>
      </c>
      <c r="B290" s="2">
        <v>43454</v>
      </c>
      <c r="C290" s="3">
        <v>17758</v>
      </c>
      <c r="D290" s="3" t="s">
        <v>447</v>
      </c>
      <c r="E290" s="3" t="s">
        <v>178</v>
      </c>
      <c r="F290" s="3" t="s">
        <v>330</v>
      </c>
      <c r="G290" s="3" t="s">
        <v>26</v>
      </c>
      <c r="H290" s="3" t="s">
        <v>34</v>
      </c>
      <c r="I290" s="9">
        <v>0.33333333333333298</v>
      </c>
      <c r="J290" s="9">
        <v>0.45833333333333298</v>
      </c>
      <c r="K290" s="3" t="s">
        <v>28</v>
      </c>
      <c r="L290" s="3" t="s">
        <v>64</v>
      </c>
      <c r="P290" s="1" t="s">
        <v>103</v>
      </c>
      <c r="Q290" s="17" t="s">
        <v>37</v>
      </c>
      <c r="R290" s="1" t="s">
        <v>104</v>
      </c>
      <c r="S290" s="3" t="s">
        <v>38</v>
      </c>
      <c r="U290" s="4" t="str">
        <f t="shared" si="13"/>
        <v>Thursday</v>
      </c>
      <c r="V290" s="10">
        <f t="shared" si="14"/>
        <v>3</v>
      </c>
    </row>
    <row r="291" spans="1:22">
      <c r="A291" s="3" t="s">
        <v>23</v>
      </c>
      <c r="B291" s="2">
        <v>43454</v>
      </c>
      <c r="C291" s="3">
        <v>17754</v>
      </c>
      <c r="D291" s="3" t="s">
        <v>448</v>
      </c>
      <c r="E291" s="3" t="s">
        <v>135</v>
      </c>
      <c r="F291" s="3" t="s">
        <v>70</v>
      </c>
      <c r="G291" s="3" t="s">
        <v>26</v>
      </c>
      <c r="H291" s="3" t="s">
        <v>27</v>
      </c>
      <c r="I291" s="9">
        <v>0.45833333333333298</v>
      </c>
      <c r="J291" s="9">
        <v>0.58333333333333304</v>
      </c>
      <c r="K291" s="3" t="s">
        <v>43</v>
      </c>
      <c r="P291" s="1" t="s">
        <v>151</v>
      </c>
      <c r="Q291" s="17" t="s">
        <v>37</v>
      </c>
      <c r="R291" s="1" t="s">
        <v>136</v>
      </c>
      <c r="S291" s="3" t="s">
        <v>38</v>
      </c>
      <c r="U291" s="4" t="str">
        <f t="shared" si="13"/>
        <v>Thursday</v>
      </c>
      <c r="V291" s="10">
        <f t="shared" si="14"/>
        <v>3.0000000000000013</v>
      </c>
    </row>
    <row r="292" spans="1:22">
      <c r="A292" s="3" t="s">
        <v>23</v>
      </c>
      <c r="B292" s="2">
        <v>43454</v>
      </c>
      <c r="C292" s="3">
        <v>17761</v>
      </c>
      <c r="D292" s="3" t="s">
        <v>449</v>
      </c>
      <c r="E292" s="3" t="s">
        <v>449</v>
      </c>
      <c r="F292" s="3" t="s">
        <v>450</v>
      </c>
      <c r="G292" s="3" t="s">
        <v>26</v>
      </c>
      <c r="H292" s="3" t="s">
        <v>27</v>
      </c>
      <c r="I292" s="9">
        <v>0.58333333333333304</v>
      </c>
      <c r="J292" s="9">
        <v>0.70833333333333304</v>
      </c>
      <c r="K292" s="3" t="s">
        <v>43</v>
      </c>
      <c r="P292" s="1" t="s">
        <v>103</v>
      </c>
      <c r="Q292" s="17" t="s">
        <v>37</v>
      </c>
      <c r="R292" s="1" t="s">
        <v>415</v>
      </c>
      <c r="S292" s="3" t="s">
        <v>38</v>
      </c>
      <c r="U292" s="4" t="str">
        <f t="shared" si="13"/>
        <v>Thursday</v>
      </c>
      <c r="V292" s="10">
        <f t="shared" si="14"/>
        <v>3</v>
      </c>
    </row>
    <row r="293" spans="1:22">
      <c r="A293" s="3" t="s">
        <v>23</v>
      </c>
      <c r="B293" s="2">
        <v>43457</v>
      </c>
      <c r="C293" s="3">
        <v>17762</v>
      </c>
      <c r="D293" s="3" t="s">
        <v>451</v>
      </c>
      <c r="E293" s="3" t="s">
        <v>451</v>
      </c>
      <c r="F293" s="3" t="s">
        <v>208</v>
      </c>
      <c r="G293" s="3" t="s">
        <v>26</v>
      </c>
      <c r="H293" s="3" t="s">
        <v>27</v>
      </c>
      <c r="I293" s="9">
        <v>0.33333333333333298</v>
      </c>
      <c r="J293" s="9">
        <v>0.45833333333333298</v>
      </c>
      <c r="K293" s="3" t="s">
        <v>43</v>
      </c>
      <c r="P293" s="1" t="s">
        <v>232</v>
      </c>
      <c r="Q293" s="17" t="s">
        <v>37</v>
      </c>
      <c r="R293" s="1" t="s">
        <v>256</v>
      </c>
      <c r="S293" s="3" t="s">
        <v>38</v>
      </c>
      <c r="U293" s="4" t="str">
        <f t="shared" si="13"/>
        <v>Sunday</v>
      </c>
      <c r="V293" s="10">
        <f t="shared" si="14"/>
        <v>3</v>
      </c>
    </row>
    <row r="294" spans="1:22">
      <c r="A294" s="3" t="s">
        <v>23</v>
      </c>
      <c r="B294" s="2">
        <v>43457</v>
      </c>
      <c r="C294" s="3">
        <v>17754</v>
      </c>
      <c r="D294" s="3" t="s">
        <v>452</v>
      </c>
      <c r="E294" s="3" t="s">
        <v>452</v>
      </c>
      <c r="F294" s="3" t="s">
        <v>370</v>
      </c>
      <c r="G294" s="3" t="s">
        <v>26</v>
      </c>
      <c r="H294" s="3" t="s">
        <v>34</v>
      </c>
      <c r="I294" s="9">
        <v>0.95833333333333304</v>
      </c>
      <c r="J294" s="9">
        <v>0.54166666666666696</v>
      </c>
      <c r="K294" s="3" t="s">
        <v>43</v>
      </c>
      <c r="P294" s="1" t="s">
        <v>103</v>
      </c>
      <c r="Q294" s="17" t="s">
        <v>37</v>
      </c>
      <c r="R294" s="1" t="s">
        <v>453</v>
      </c>
      <c r="S294" s="3" t="s">
        <v>38</v>
      </c>
      <c r="U294" s="4" t="str">
        <f t="shared" si="13"/>
        <v>Sunday</v>
      </c>
      <c r="V294" s="10">
        <f t="shared" si="14"/>
        <v>-9.9999999999999858</v>
      </c>
    </row>
    <row r="295" spans="1:22">
      <c r="A295" s="3" t="s">
        <v>23</v>
      </c>
      <c r="B295" s="2">
        <v>43457</v>
      </c>
      <c r="C295" s="3">
        <v>17754</v>
      </c>
      <c r="D295" s="3" t="s">
        <v>454</v>
      </c>
      <c r="E295" s="3" t="s">
        <v>178</v>
      </c>
      <c r="F295" s="3" t="s">
        <v>455</v>
      </c>
      <c r="G295" s="3" t="s">
        <v>58</v>
      </c>
      <c r="H295" s="3" t="s">
        <v>27</v>
      </c>
      <c r="I295" s="9">
        <v>0.54166666666666696</v>
      </c>
      <c r="J295" s="9">
        <v>0.70833333333333304</v>
      </c>
      <c r="K295" s="3" t="s">
        <v>43</v>
      </c>
      <c r="P295" s="1" t="s">
        <v>456</v>
      </c>
      <c r="Q295" s="17" t="s">
        <v>37</v>
      </c>
      <c r="R295" s="1" t="s">
        <v>104</v>
      </c>
      <c r="S295" s="3" t="s">
        <v>38</v>
      </c>
      <c r="U295" s="4" t="str">
        <f t="shared" si="13"/>
        <v>Sunday</v>
      </c>
      <c r="V295" s="10">
        <f t="shared" si="14"/>
        <v>3.9999999999999858</v>
      </c>
    </row>
    <row r="296" spans="1:22">
      <c r="A296" s="3" t="s">
        <v>23</v>
      </c>
      <c r="B296" s="2">
        <v>43458</v>
      </c>
      <c r="C296" s="3">
        <v>17592</v>
      </c>
      <c r="D296" s="3" t="s">
        <v>365</v>
      </c>
      <c r="E296" s="3" t="s">
        <v>391</v>
      </c>
      <c r="F296" s="3" t="s">
        <v>367</v>
      </c>
      <c r="G296" s="3" t="s">
        <v>26</v>
      </c>
      <c r="H296" s="3" t="s">
        <v>27</v>
      </c>
      <c r="I296" s="9">
        <v>0.33333333333333298</v>
      </c>
      <c r="J296" s="9">
        <v>0.70833333333333304</v>
      </c>
      <c r="K296" s="3" t="s">
        <v>43</v>
      </c>
      <c r="P296" s="1" t="s">
        <v>151</v>
      </c>
      <c r="Q296" s="17" t="s">
        <v>40</v>
      </c>
      <c r="R296" s="1" t="s">
        <v>322</v>
      </c>
      <c r="S296" s="3" t="s">
        <v>38</v>
      </c>
      <c r="U296" s="4" t="str">
        <f t="shared" si="13"/>
        <v>Monday</v>
      </c>
      <c r="V296" s="10">
        <f t="shared" si="14"/>
        <v>9.0000000000000018</v>
      </c>
    </row>
    <row r="297" spans="1:22">
      <c r="A297" s="3" t="s">
        <v>23</v>
      </c>
      <c r="B297" s="2">
        <v>43460</v>
      </c>
      <c r="C297" s="3">
        <v>17769</v>
      </c>
      <c r="D297" s="3" t="s">
        <v>454</v>
      </c>
      <c r="E297" s="3" t="s">
        <v>178</v>
      </c>
      <c r="F297" s="3" t="s">
        <v>255</v>
      </c>
      <c r="G297" s="3" t="s">
        <v>58</v>
      </c>
      <c r="H297" s="3" t="s">
        <v>27</v>
      </c>
      <c r="I297" s="9">
        <v>0.45833333333333298</v>
      </c>
      <c r="J297" s="9">
        <v>0.70833333333333304</v>
      </c>
      <c r="K297" s="3" t="s">
        <v>43</v>
      </c>
      <c r="P297" s="1" t="s">
        <v>456</v>
      </c>
      <c r="Q297" s="17" t="s">
        <v>37</v>
      </c>
      <c r="R297" s="1" t="s">
        <v>104</v>
      </c>
      <c r="S297" s="3" t="s">
        <v>38</v>
      </c>
      <c r="U297" s="4" t="str">
        <f t="shared" si="13"/>
        <v>Wednesday</v>
      </c>
      <c r="V297" s="10">
        <f>IF((OR((J297=""),(I297=""))),0,IF((J297&lt;J390),((J297-I297)*24),((J297-I297)*24)))</f>
        <v>6.0000000000000018</v>
      </c>
    </row>
    <row r="298" spans="1:22">
      <c r="A298" s="3" t="s">
        <v>23</v>
      </c>
      <c r="B298" s="2">
        <v>43461</v>
      </c>
      <c r="C298" s="3">
        <v>17730</v>
      </c>
      <c r="D298" s="3" t="s">
        <v>432</v>
      </c>
      <c r="E298" s="3" t="s">
        <v>457</v>
      </c>
      <c r="F298" s="3" t="s">
        <v>255</v>
      </c>
      <c r="G298" s="3" t="s">
        <v>58</v>
      </c>
      <c r="H298" s="3" t="s">
        <v>27</v>
      </c>
      <c r="I298" s="9">
        <v>0.33333333333333298</v>
      </c>
      <c r="J298" s="9">
        <v>0.45833333333333298</v>
      </c>
      <c r="K298" s="3" t="s">
        <v>43</v>
      </c>
      <c r="P298" s="1" t="s">
        <v>120</v>
      </c>
      <c r="Q298" s="17" t="s">
        <v>37</v>
      </c>
      <c r="R298" s="1" t="s">
        <v>136</v>
      </c>
      <c r="S298" s="3" t="s">
        <v>38</v>
      </c>
      <c r="U298" s="4" t="str">
        <f t="shared" si="13"/>
        <v>Thursday</v>
      </c>
      <c r="V298" s="10">
        <f>IF((OR((J298=""),(I298=""))),0,IF((J298&lt;J391),((J298-I298)*24),((J298-I298)*24)))</f>
        <v>3</v>
      </c>
    </row>
    <row r="299" spans="1:22">
      <c r="A299" s="3" t="s">
        <v>23</v>
      </c>
      <c r="B299" s="2">
        <v>43461</v>
      </c>
      <c r="C299" s="3">
        <v>17768</v>
      </c>
      <c r="D299" s="3" t="s">
        <v>59</v>
      </c>
      <c r="E299" s="3" t="s">
        <v>458</v>
      </c>
      <c r="F299" s="3" t="s">
        <v>459</v>
      </c>
      <c r="G299" s="3" t="s">
        <v>26</v>
      </c>
      <c r="H299" s="3" t="s">
        <v>51</v>
      </c>
      <c r="I299" s="9">
        <v>0.45833333333333298</v>
      </c>
      <c r="J299" s="9">
        <v>0.54166666666666696</v>
      </c>
      <c r="K299" s="3" t="s">
        <v>43</v>
      </c>
      <c r="P299" s="1" t="s">
        <v>103</v>
      </c>
      <c r="Q299" s="17" t="s">
        <v>37</v>
      </c>
      <c r="R299" s="1" t="s">
        <v>207</v>
      </c>
      <c r="S299" s="3" t="s">
        <v>38</v>
      </c>
      <c r="U299" s="4" t="str">
        <f t="shared" si="13"/>
        <v>Thursday</v>
      </c>
      <c r="V299" s="10">
        <f t="shared" ref="V299:V362" si="15">IF((OR((J299=""),(I299=""))),0,IF((J299&lt;J391),((J299-I299)*24),((J299-I299)*24)))</f>
        <v>2.0000000000000155</v>
      </c>
    </row>
    <row r="300" spans="1:22">
      <c r="A300" s="3" t="s">
        <v>23</v>
      </c>
      <c r="B300" s="2">
        <v>43461</v>
      </c>
      <c r="C300" s="3">
        <v>17754</v>
      </c>
      <c r="D300" s="3" t="s">
        <v>454</v>
      </c>
      <c r="E300" s="3" t="s">
        <v>178</v>
      </c>
      <c r="F300" s="3" t="s">
        <v>255</v>
      </c>
      <c r="G300" s="3" t="s">
        <v>58</v>
      </c>
      <c r="H300" s="3" t="s">
        <v>27</v>
      </c>
      <c r="I300" s="9">
        <v>0.54166666666666696</v>
      </c>
      <c r="J300" s="9">
        <v>0.70833333333333304</v>
      </c>
      <c r="K300" s="3" t="s">
        <v>43</v>
      </c>
      <c r="P300" s="1" t="s">
        <v>456</v>
      </c>
      <c r="Q300" s="17" t="s">
        <v>37</v>
      </c>
      <c r="R300" s="1" t="s">
        <v>104</v>
      </c>
      <c r="S300" s="3" t="s">
        <v>38</v>
      </c>
      <c r="U300" s="4" t="str">
        <f t="shared" si="13"/>
        <v>Thursday</v>
      </c>
      <c r="V300" s="10">
        <f t="shared" si="15"/>
        <v>3.9999999999999858</v>
      </c>
    </row>
    <row r="301" spans="1:22">
      <c r="A301" s="3" t="s">
        <v>23</v>
      </c>
      <c r="B301" s="2">
        <v>43464</v>
      </c>
      <c r="C301" s="3">
        <v>17781</v>
      </c>
      <c r="D301" s="3" t="s">
        <v>59</v>
      </c>
      <c r="E301" s="3" t="s">
        <v>460</v>
      </c>
      <c r="F301" s="3" t="s">
        <v>60</v>
      </c>
      <c r="G301" s="3" t="s">
        <v>26</v>
      </c>
      <c r="H301" s="3" t="s">
        <v>51</v>
      </c>
      <c r="I301" s="9">
        <v>0.33333333333333298</v>
      </c>
      <c r="J301" s="9">
        <v>0.5</v>
      </c>
      <c r="K301" s="3" t="s">
        <v>43</v>
      </c>
      <c r="P301" s="1" t="s">
        <v>103</v>
      </c>
      <c r="Q301" s="17" t="s">
        <v>50</v>
      </c>
      <c r="R301" s="1" t="s">
        <v>461</v>
      </c>
      <c r="S301" s="3" t="s">
        <v>38</v>
      </c>
      <c r="U301" s="4" t="str">
        <f t="shared" si="13"/>
        <v>Sunday</v>
      </c>
      <c r="V301" s="10">
        <f t="shared" si="15"/>
        <v>4.0000000000000089</v>
      </c>
    </row>
    <row r="302" spans="1:22">
      <c r="A302" s="3" t="s">
        <v>23</v>
      </c>
      <c r="B302" s="2">
        <v>43464</v>
      </c>
      <c r="C302" s="3">
        <v>17779</v>
      </c>
      <c r="D302" s="3" t="s">
        <v>398</v>
      </c>
      <c r="E302" s="3" t="s">
        <v>462</v>
      </c>
      <c r="F302" s="3" t="s">
        <v>255</v>
      </c>
      <c r="G302" s="3" t="s">
        <v>58</v>
      </c>
      <c r="H302" s="3" t="s">
        <v>27</v>
      </c>
      <c r="I302" s="9">
        <v>0.5</v>
      </c>
      <c r="J302" s="9">
        <v>0.58333333333333304</v>
      </c>
      <c r="K302" s="3" t="s">
        <v>43</v>
      </c>
      <c r="P302" s="1" t="s">
        <v>103</v>
      </c>
      <c r="Q302" s="17" t="s">
        <v>37</v>
      </c>
      <c r="R302" s="1" t="s">
        <v>136</v>
      </c>
      <c r="S302" s="3" t="s">
        <v>38</v>
      </c>
      <c r="U302" s="4" t="str">
        <f t="shared" si="13"/>
        <v>Sunday</v>
      </c>
      <c r="V302" s="10">
        <f t="shared" si="15"/>
        <v>1.9999999999999929</v>
      </c>
    </row>
    <row r="303" spans="1:22">
      <c r="A303" s="3" t="s">
        <v>23</v>
      </c>
      <c r="B303" s="2">
        <v>43464</v>
      </c>
      <c r="C303" s="3">
        <v>17782</v>
      </c>
      <c r="D303" s="3" t="s">
        <v>463</v>
      </c>
      <c r="E303" s="3" t="s">
        <v>422</v>
      </c>
      <c r="F303" s="3" t="s">
        <v>255</v>
      </c>
      <c r="G303" s="3" t="s">
        <v>58</v>
      </c>
      <c r="H303" s="3" t="s">
        <v>27</v>
      </c>
      <c r="I303" s="9">
        <v>0.58333333333333304</v>
      </c>
      <c r="J303" s="9">
        <v>0.79166666666666696</v>
      </c>
      <c r="K303" s="3" t="s">
        <v>43</v>
      </c>
      <c r="P303" s="1" t="s">
        <v>103</v>
      </c>
      <c r="Q303" s="17" t="s">
        <v>37</v>
      </c>
      <c r="R303" s="1" t="s">
        <v>152</v>
      </c>
      <c r="S303" s="3" t="s">
        <v>38</v>
      </c>
      <c r="U303" s="4" t="str">
        <f t="shared" si="13"/>
        <v>Sunday</v>
      </c>
      <c r="V303" s="10">
        <f t="shared" si="15"/>
        <v>5.0000000000000142</v>
      </c>
    </row>
    <row r="304" spans="1:22">
      <c r="A304" s="3" t="s">
        <v>23</v>
      </c>
      <c r="B304" s="2">
        <v>43465</v>
      </c>
      <c r="C304" s="3">
        <v>17756</v>
      </c>
      <c r="D304" s="3" t="s">
        <v>170</v>
      </c>
      <c r="E304" s="3" t="s">
        <v>136</v>
      </c>
      <c r="F304" s="3" t="s">
        <v>255</v>
      </c>
      <c r="G304" s="3" t="s">
        <v>58</v>
      </c>
      <c r="H304" s="3" t="s">
        <v>27</v>
      </c>
      <c r="I304" s="9">
        <v>0.33333333333333298</v>
      </c>
      <c r="J304" s="9">
        <v>0.41666666666666702</v>
      </c>
      <c r="K304" s="3" t="s">
        <v>43</v>
      </c>
      <c r="P304" s="1" t="s">
        <v>103</v>
      </c>
      <c r="Q304" s="17" t="s">
        <v>37</v>
      </c>
      <c r="R304" s="1" t="s">
        <v>136</v>
      </c>
      <c r="S304" s="3" t="s">
        <v>38</v>
      </c>
      <c r="U304" s="4" t="str">
        <f t="shared" si="13"/>
        <v>Monday</v>
      </c>
      <c r="V304" s="10">
        <f t="shared" si="15"/>
        <v>2.0000000000000169</v>
      </c>
    </row>
    <row r="305" spans="1:22">
      <c r="A305" s="3" t="s">
        <v>23</v>
      </c>
      <c r="B305" s="2">
        <v>43465</v>
      </c>
      <c r="C305" s="3">
        <v>17756</v>
      </c>
      <c r="D305" s="3" t="s">
        <v>464</v>
      </c>
      <c r="E305" s="3" t="s">
        <v>149</v>
      </c>
      <c r="F305" s="3" t="s">
        <v>255</v>
      </c>
      <c r="G305" s="3" t="s">
        <v>58</v>
      </c>
      <c r="H305" s="3" t="s">
        <v>27</v>
      </c>
      <c r="I305" s="9">
        <v>0.41666666666666702</v>
      </c>
      <c r="J305" s="9">
        <v>0.70833333333333304</v>
      </c>
      <c r="K305" s="3" t="s">
        <v>43</v>
      </c>
      <c r="P305" s="1" t="s">
        <v>103</v>
      </c>
      <c r="Q305" s="17" t="s">
        <v>37</v>
      </c>
      <c r="R305" s="1" t="s">
        <v>149</v>
      </c>
      <c r="S305" s="3" t="s">
        <v>38</v>
      </c>
      <c r="U305" s="4" t="str">
        <f t="shared" si="13"/>
        <v>Monday</v>
      </c>
      <c r="V305" s="10">
        <f t="shared" si="15"/>
        <v>6.999999999999984</v>
      </c>
    </row>
    <row r="306" spans="1:22">
      <c r="A306" s="3" t="s">
        <v>23</v>
      </c>
      <c r="B306" s="2">
        <v>43467</v>
      </c>
      <c r="C306" s="3">
        <v>17698</v>
      </c>
      <c r="D306" s="3" t="s">
        <v>416</v>
      </c>
      <c r="E306" s="3" t="s">
        <v>416</v>
      </c>
      <c r="F306" s="3" t="s">
        <v>417</v>
      </c>
      <c r="G306" s="3" t="s">
        <v>26</v>
      </c>
      <c r="H306" s="3" t="s">
        <v>34</v>
      </c>
      <c r="I306" s="9">
        <v>0.33333333333333298</v>
      </c>
      <c r="J306" s="9">
        <v>0.58333333333333304</v>
      </c>
      <c r="K306" s="3" t="s">
        <v>43</v>
      </c>
      <c r="P306" s="1" t="s">
        <v>103</v>
      </c>
      <c r="Q306" s="17" t="s">
        <v>37</v>
      </c>
      <c r="R306" s="1" t="s">
        <v>207</v>
      </c>
      <c r="S306" s="3" t="s">
        <v>38</v>
      </c>
      <c r="U306" s="4" t="str">
        <f t="shared" si="13"/>
        <v>Wednesday</v>
      </c>
      <c r="V306" s="10">
        <f t="shared" si="15"/>
        <v>6.0000000000000018</v>
      </c>
    </row>
    <row r="307" spans="1:22">
      <c r="A307" s="3" t="s">
        <v>23</v>
      </c>
      <c r="B307" s="2">
        <v>43467</v>
      </c>
      <c r="C307" s="3">
        <v>17780</v>
      </c>
      <c r="D307" s="3" t="s">
        <v>465</v>
      </c>
      <c r="E307" s="3" t="s">
        <v>251</v>
      </c>
      <c r="F307" s="3" t="s">
        <v>364</v>
      </c>
      <c r="G307" s="3" t="s">
        <v>26</v>
      </c>
      <c r="H307" s="3" t="s">
        <v>27</v>
      </c>
      <c r="I307" s="9">
        <v>8.3333333333333301E-2</v>
      </c>
      <c r="J307" s="9">
        <v>0.70833333333333304</v>
      </c>
      <c r="K307" s="3" t="s">
        <v>28</v>
      </c>
      <c r="P307" s="1" t="s">
        <v>103</v>
      </c>
      <c r="Q307" s="17" t="s">
        <v>37</v>
      </c>
      <c r="R307" s="1" t="s">
        <v>104</v>
      </c>
      <c r="S307" s="3" t="s">
        <v>38</v>
      </c>
      <c r="U307" s="4" t="str">
        <f t="shared" si="13"/>
        <v>Wednesday</v>
      </c>
      <c r="V307" s="10">
        <f t="shared" si="15"/>
        <v>14.999999999999995</v>
      </c>
    </row>
    <row r="308" spans="1:22">
      <c r="A308" s="3" t="s">
        <v>23</v>
      </c>
      <c r="B308" s="2">
        <v>43468</v>
      </c>
      <c r="C308" s="3">
        <v>17780</v>
      </c>
      <c r="D308" s="3" t="s">
        <v>465</v>
      </c>
      <c r="E308" s="3" t="s">
        <v>251</v>
      </c>
      <c r="F308" s="3" t="s">
        <v>364</v>
      </c>
      <c r="G308" s="3" t="s">
        <v>26</v>
      </c>
      <c r="H308" s="3" t="s">
        <v>27</v>
      </c>
      <c r="I308" s="9">
        <v>0.33333333333333331</v>
      </c>
      <c r="J308" s="9">
        <v>0.5</v>
      </c>
      <c r="K308" s="3" t="s">
        <v>43</v>
      </c>
      <c r="P308" s="1" t="s">
        <v>103</v>
      </c>
      <c r="Q308" s="17" t="s">
        <v>37</v>
      </c>
      <c r="R308" s="1" t="s">
        <v>104</v>
      </c>
      <c r="S308" s="3" t="s">
        <v>38</v>
      </c>
      <c r="U308" s="4" t="str">
        <f t="shared" si="13"/>
        <v>Thursday</v>
      </c>
      <c r="V308" s="10">
        <f t="shared" si="15"/>
        <v>4</v>
      </c>
    </row>
    <row r="309" spans="1:22">
      <c r="A309" s="3" t="s">
        <v>23</v>
      </c>
      <c r="B309" s="2">
        <v>43468</v>
      </c>
      <c r="C309" s="3">
        <v>17778</v>
      </c>
      <c r="D309" s="3" t="s">
        <v>24</v>
      </c>
      <c r="E309" s="3" t="s">
        <v>251</v>
      </c>
      <c r="F309" s="3" t="s">
        <v>77</v>
      </c>
      <c r="G309" s="3" t="s">
        <v>26</v>
      </c>
      <c r="H309" s="3" t="s">
        <v>34</v>
      </c>
      <c r="I309" s="9">
        <v>0.5</v>
      </c>
      <c r="J309" s="9">
        <v>0.70833333333333337</v>
      </c>
      <c r="K309" s="3" t="s">
        <v>28</v>
      </c>
      <c r="L309" s="3" t="s">
        <v>475</v>
      </c>
      <c r="P309" s="1" t="s">
        <v>103</v>
      </c>
      <c r="Q309" s="17" t="s">
        <v>37</v>
      </c>
      <c r="R309" s="1" t="s">
        <v>104</v>
      </c>
      <c r="S309" s="3" t="s">
        <v>38</v>
      </c>
      <c r="U309" s="4" t="str">
        <f t="shared" si="13"/>
        <v>Thursday</v>
      </c>
      <c r="V309" s="10">
        <f t="shared" si="15"/>
        <v>5.0000000000000009</v>
      </c>
    </row>
    <row r="310" spans="1:22">
      <c r="A310" s="3" t="s">
        <v>23</v>
      </c>
      <c r="B310" s="2">
        <v>43471</v>
      </c>
      <c r="C310" s="3">
        <v>17731</v>
      </c>
      <c r="D310" s="3" t="s">
        <v>476</v>
      </c>
      <c r="E310" s="3" t="s">
        <v>476</v>
      </c>
      <c r="F310" s="3" t="s">
        <v>146</v>
      </c>
      <c r="G310" s="3" t="s">
        <v>26</v>
      </c>
      <c r="H310" s="3" t="s">
        <v>27</v>
      </c>
      <c r="I310" s="9">
        <v>0.33333333333333331</v>
      </c>
      <c r="J310" s="9">
        <v>0.54166666666666663</v>
      </c>
      <c r="K310" s="3" t="s">
        <v>43</v>
      </c>
      <c r="P310" s="1" t="s">
        <v>103</v>
      </c>
      <c r="Q310" s="17" t="s">
        <v>37</v>
      </c>
      <c r="R310" s="1" t="s">
        <v>125</v>
      </c>
      <c r="S310" s="3" t="s">
        <v>38</v>
      </c>
      <c r="U310" s="4" t="str">
        <f t="shared" si="13"/>
        <v>Sunday</v>
      </c>
      <c r="V310" s="10">
        <f t="shared" si="15"/>
        <v>5</v>
      </c>
    </row>
    <row r="311" spans="1:22">
      <c r="A311" s="3" t="s">
        <v>23</v>
      </c>
      <c r="B311" s="2">
        <v>43471</v>
      </c>
      <c r="C311" s="3">
        <v>17800</v>
      </c>
      <c r="D311" s="3" t="s">
        <v>352</v>
      </c>
      <c r="E311" s="3" t="s">
        <v>353</v>
      </c>
      <c r="F311" s="3" t="s">
        <v>94</v>
      </c>
      <c r="G311" s="3" t="s">
        <v>26</v>
      </c>
      <c r="H311" s="3" t="s">
        <v>27</v>
      </c>
      <c r="I311" s="9">
        <v>0.54166666666666663</v>
      </c>
      <c r="J311" s="9">
        <v>0.625</v>
      </c>
      <c r="K311" s="3" t="s">
        <v>43</v>
      </c>
      <c r="P311" s="1" t="s">
        <v>103</v>
      </c>
      <c r="Q311" s="17" t="s">
        <v>37</v>
      </c>
      <c r="R311" s="1" t="s">
        <v>125</v>
      </c>
      <c r="S311" s="3" t="s">
        <v>38</v>
      </c>
      <c r="U311" s="4" t="str">
        <f t="shared" si="13"/>
        <v>Sunday</v>
      </c>
      <c r="V311" s="10">
        <f t="shared" si="15"/>
        <v>2.0000000000000009</v>
      </c>
    </row>
    <row r="312" spans="1:22">
      <c r="A312" s="3" t="s">
        <v>23</v>
      </c>
      <c r="B312" s="2">
        <v>43471</v>
      </c>
      <c r="C312" s="3">
        <v>17786</v>
      </c>
      <c r="D312" s="3" t="s">
        <v>464</v>
      </c>
      <c r="E312" s="3" t="s">
        <v>464</v>
      </c>
      <c r="F312" s="3" t="s">
        <v>96</v>
      </c>
      <c r="G312" s="3" t="s">
        <v>58</v>
      </c>
      <c r="H312" s="3" t="s">
        <v>27</v>
      </c>
      <c r="I312" s="9">
        <v>0.625</v>
      </c>
      <c r="J312" s="9">
        <v>0.70833333333333337</v>
      </c>
      <c r="K312" s="3" t="s">
        <v>43</v>
      </c>
      <c r="P312" s="1" t="s">
        <v>103</v>
      </c>
      <c r="Q312" s="17" t="s">
        <v>37</v>
      </c>
      <c r="R312" s="1" t="s">
        <v>149</v>
      </c>
      <c r="S312" s="3" t="s">
        <v>38</v>
      </c>
      <c r="U312" s="4" t="str">
        <f t="shared" si="13"/>
        <v>Sunday</v>
      </c>
      <c r="V312" s="10">
        <f t="shared" si="15"/>
        <v>2.0000000000000009</v>
      </c>
    </row>
    <row r="313" spans="1:22">
      <c r="A313" s="3" t="s">
        <v>23</v>
      </c>
      <c r="B313" s="2">
        <v>43472</v>
      </c>
      <c r="C313" s="3">
        <v>17744</v>
      </c>
      <c r="D313" s="3" t="s">
        <v>24</v>
      </c>
      <c r="E313" s="3" t="s">
        <v>301</v>
      </c>
      <c r="F313" s="3" t="s">
        <v>122</v>
      </c>
      <c r="G313" s="3" t="s">
        <v>26</v>
      </c>
      <c r="H313" s="3" t="s">
        <v>27</v>
      </c>
      <c r="I313" s="9">
        <v>0.33333333333333331</v>
      </c>
      <c r="J313" s="9">
        <v>0.58333333333333337</v>
      </c>
      <c r="K313" s="3" t="s">
        <v>43</v>
      </c>
      <c r="P313" s="1" t="s">
        <v>103</v>
      </c>
      <c r="Q313" s="17" t="s">
        <v>37</v>
      </c>
      <c r="R313" s="1" t="s">
        <v>104</v>
      </c>
      <c r="S313" s="3" t="s">
        <v>38</v>
      </c>
      <c r="U313" s="4" t="str">
        <f t="shared" si="13"/>
        <v>Monday</v>
      </c>
      <c r="V313" s="10">
        <f t="shared" si="15"/>
        <v>6.0000000000000018</v>
      </c>
    </row>
    <row r="314" spans="1:22">
      <c r="A314" s="3" t="s">
        <v>23</v>
      </c>
      <c r="B314" s="2">
        <v>43472</v>
      </c>
      <c r="C314" s="3">
        <v>17805</v>
      </c>
      <c r="D314" s="3" t="s">
        <v>477</v>
      </c>
      <c r="E314" s="3" t="s">
        <v>477</v>
      </c>
      <c r="F314" s="3" t="s">
        <v>146</v>
      </c>
      <c r="G314" s="3" t="s">
        <v>26</v>
      </c>
      <c r="H314" s="3" t="s">
        <v>34</v>
      </c>
      <c r="I314" s="9">
        <v>0.58333333333333337</v>
      </c>
      <c r="J314" s="9">
        <v>0.70833333333333337</v>
      </c>
      <c r="K314" s="3" t="s">
        <v>43</v>
      </c>
      <c r="P314" s="1" t="s">
        <v>103</v>
      </c>
      <c r="Q314" s="17" t="s">
        <v>37</v>
      </c>
      <c r="R314" s="1" t="s">
        <v>478</v>
      </c>
      <c r="S314" s="3" t="s">
        <v>38</v>
      </c>
      <c r="U314" s="4" t="str">
        <f t="shared" si="13"/>
        <v>Monday</v>
      </c>
      <c r="V314" s="10">
        <f t="shared" si="15"/>
        <v>3</v>
      </c>
    </row>
    <row r="315" spans="1:22">
      <c r="A315" s="3" t="s">
        <v>23</v>
      </c>
      <c r="B315" s="2">
        <v>43473</v>
      </c>
      <c r="C315" s="3">
        <v>17253</v>
      </c>
      <c r="D315" s="3" t="s">
        <v>174</v>
      </c>
      <c r="E315" s="3" t="s">
        <v>138</v>
      </c>
      <c r="F315" s="3" t="s">
        <v>70</v>
      </c>
      <c r="G315" s="3" t="s">
        <v>26</v>
      </c>
      <c r="H315" s="3" t="s">
        <v>27</v>
      </c>
      <c r="I315" s="9">
        <v>0.33333333333333298</v>
      </c>
      <c r="J315" s="9">
        <v>0.5</v>
      </c>
      <c r="K315" s="3" t="s">
        <v>28</v>
      </c>
      <c r="P315" s="1" t="s">
        <v>103</v>
      </c>
      <c r="Q315" s="17" t="s">
        <v>37</v>
      </c>
      <c r="R315" s="1" t="s">
        <v>437</v>
      </c>
      <c r="S315" s="3" t="s">
        <v>38</v>
      </c>
      <c r="U315" s="4" t="str">
        <f t="shared" si="13"/>
        <v>Tuesday</v>
      </c>
      <c r="V315" s="10">
        <f t="shared" si="15"/>
        <v>4.0000000000000089</v>
      </c>
    </row>
    <row r="316" spans="1:22">
      <c r="A316" s="3" t="s">
        <v>23</v>
      </c>
      <c r="B316" s="2">
        <v>43473</v>
      </c>
      <c r="C316" s="3">
        <v>17499</v>
      </c>
      <c r="D316" s="3" t="s">
        <v>182</v>
      </c>
      <c r="E316" s="3" t="s">
        <v>56</v>
      </c>
      <c r="F316" s="3" t="s">
        <v>183</v>
      </c>
      <c r="G316" s="3" t="s">
        <v>26</v>
      </c>
      <c r="H316" s="3" t="s">
        <v>34</v>
      </c>
      <c r="I316" s="9">
        <v>0.5</v>
      </c>
      <c r="J316" s="9">
        <v>0.625</v>
      </c>
      <c r="K316" s="3" t="s">
        <v>43</v>
      </c>
      <c r="P316" s="1" t="s">
        <v>103</v>
      </c>
      <c r="Q316" s="17" t="s">
        <v>37</v>
      </c>
      <c r="R316" s="1" t="s">
        <v>104</v>
      </c>
      <c r="S316" s="3" t="s">
        <v>38</v>
      </c>
      <c r="U316" s="4" t="str">
        <f t="shared" si="13"/>
        <v>Tuesday</v>
      </c>
      <c r="V316" s="10">
        <f t="shared" si="15"/>
        <v>3</v>
      </c>
    </row>
    <row r="317" spans="1:22">
      <c r="A317" s="3" t="s">
        <v>23</v>
      </c>
      <c r="B317" s="2">
        <v>43473</v>
      </c>
      <c r="C317" s="3">
        <v>17501</v>
      </c>
      <c r="D317" s="3" t="s">
        <v>182</v>
      </c>
      <c r="E317" s="3" t="s">
        <v>56</v>
      </c>
      <c r="F317" s="3" t="s">
        <v>183</v>
      </c>
      <c r="G317" s="3" t="s">
        <v>26</v>
      </c>
      <c r="H317" s="3" t="s">
        <v>34</v>
      </c>
      <c r="I317" s="9">
        <v>0.625</v>
      </c>
      <c r="J317" s="9">
        <v>0.70833333333333337</v>
      </c>
      <c r="K317" s="3" t="s">
        <v>43</v>
      </c>
      <c r="P317" s="1" t="s">
        <v>103</v>
      </c>
      <c r="Q317" s="17" t="s">
        <v>37</v>
      </c>
      <c r="R317" s="1" t="s">
        <v>104</v>
      </c>
      <c r="S317" s="3" t="s">
        <v>38</v>
      </c>
      <c r="U317" s="4" t="str">
        <f t="shared" si="13"/>
        <v>Tuesday</v>
      </c>
      <c r="V317" s="10">
        <f t="shared" si="15"/>
        <v>2.0000000000000009</v>
      </c>
    </row>
    <row r="318" spans="1:22">
      <c r="A318" s="3" t="s">
        <v>23</v>
      </c>
      <c r="B318" s="2">
        <v>43474</v>
      </c>
      <c r="C318" s="3">
        <v>17253</v>
      </c>
      <c r="D318" s="3" t="s">
        <v>174</v>
      </c>
      <c r="E318" s="3" t="s">
        <v>138</v>
      </c>
      <c r="F318" s="3" t="s">
        <v>70</v>
      </c>
      <c r="G318" s="3" t="s">
        <v>26</v>
      </c>
      <c r="H318" s="3" t="s">
        <v>27</v>
      </c>
      <c r="I318" s="9">
        <v>0.33333333333333298</v>
      </c>
      <c r="J318" s="9">
        <v>0.70833333333333337</v>
      </c>
      <c r="K318" s="3" t="s">
        <v>43</v>
      </c>
      <c r="P318" s="1" t="s">
        <v>103</v>
      </c>
      <c r="Q318" s="17" t="s">
        <v>37</v>
      </c>
      <c r="R318" s="1" t="s">
        <v>437</v>
      </c>
      <c r="S318" s="3" t="s">
        <v>38</v>
      </c>
      <c r="U318" s="4" t="str">
        <f t="shared" si="13"/>
        <v>Wednesday</v>
      </c>
      <c r="V318" s="10">
        <f t="shared" si="15"/>
        <v>9.0000000000000089</v>
      </c>
    </row>
    <row r="319" spans="1:22">
      <c r="A319" s="3" t="s">
        <v>23</v>
      </c>
      <c r="B319" s="2">
        <v>43475</v>
      </c>
      <c r="C319" s="3">
        <v>17815</v>
      </c>
      <c r="D319" s="3" t="s">
        <v>479</v>
      </c>
      <c r="E319" s="3" t="s">
        <v>480</v>
      </c>
      <c r="F319" s="3" t="s">
        <v>92</v>
      </c>
      <c r="G319" s="3" t="s">
        <v>26</v>
      </c>
      <c r="H319" s="3" t="s">
        <v>34</v>
      </c>
      <c r="I319" s="9">
        <v>0.33333333333333331</v>
      </c>
      <c r="J319" s="9">
        <v>0.54166666666666663</v>
      </c>
      <c r="K319" s="3" t="s">
        <v>28</v>
      </c>
      <c r="L319" s="3" t="s">
        <v>481</v>
      </c>
      <c r="P319" s="1" t="s">
        <v>103</v>
      </c>
      <c r="Q319" s="17" t="s">
        <v>40</v>
      </c>
      <c r="R319" s="1" t="s">
        <v>482</v>
      </c>
      <c r="S319" s="3" t="s">
        <v>38</v>
      </c>
      <c r="U319" s="4" t="str">
        <f t="shared" si="13"/>
        <v>Thursday</v>
      </c>
      <c r="V319" s="10">
        <f t="shared" si="15"/>
        <v>5</v>
      </c>
    </row>
    <row r="320" spans="1:22">
      <c r="A320" s="3" t="s">
        <v>23</v>
      </c>
      <c r="B320" s="2">
        <v>43475</v>
      </c>
      <c r="C320" s="3">
        <v>17814</v>
      </c>
      <c r="D320" s="3" t="s">
        <v>174</v>
      </c>
      <c r="E320" s="3" t="s">
        <v>390</v>
      </c>
      <c r="F320" s="3" t="s">
        <v>483</v>
      </c>
      <c r="G320" s="3" t="s">
        <v>26</v>
      </c>
      <c r="H320" s="3" t="s">
        <v>27</v>
      </c>
      <c r="I320" s="9">
        <v>0.54166666666666663</v>
      </c>
      <c r="J320" s="9">
        <v>0.70833333333333337</v>
      </c>
      <c r="K320" s="3" t="s">
        <v>28</v>
      </c>
      <c r="L320" s="3" t="s">
        <v>61</v>
      </c>
      <c r="P320" s="1" t="s">
        <v>103</v>
      </c>
      <c r="Q320" s="17" t="s">
        <v>37</v>
      </c>
      <c r="R320" s="1" t="s">
        <v>193</v>
      </c>
      <c r="S320" s="3" t="s">
        <v>38</v>
      </c>
      <c r="U320" s="4" t="str">
        <f t="shared" si="13"/>
        <v>Thursday</v>
      </c>
      <c r="V320" s="10">
        <f t="shared" si="15"/>
        <v>4.0000000000000018</v>
      </c>
    </row>
    <row r="321" spans="1:22">
      <c r="A321" s="3" t="s">
        <v>23</v>
      </c>
      <c r="B321" s="2">
        <v>43478</v>
      </c>
      <c r="C321" s="3">
        <v>17804</v>
      </c>
      <c r="D321" s="3" t="s">
        <v>442</v>
      </c>
      <c r="E321" s="3" t="s">
        <v>56</v>
      </c>
      <c r="F321" s="3" t="s">
        <v>42</v>
      </c>
      <c r="G321" s="3" t="s">
        <v>26</v>
      </c>
      <c r="H321" s="3" t="s">
        <v>34</v>
      </c>
      <c r="I321" s="9">
        <v>0.33333333333333331</v>
      </c>
      <c r="J321" s="9">
        <v>0.70833333333333337</v>
      </c>
      <c r="K321" s="3" t="s">
        <v>28</v>
      </c>
      <c r="L321" s="3" t="s">
        <v>61</v>
      </c>
      <c r="P321" s="1" t="s">
        <v>103</v>
      </c>
      <c r="Q321" s="17" t="s">
        <v>37</v>
      </c>
      <c r="R321" s="1" t="s">
        <v>104</v>
      </c>
      <c r="S321" s="3" t="s">
        <v>38</v>
      </c>
      <c r="U321" s="4" t="str">
        <f t="shared" si="13"/>
        <v>Sunday</v>
      </c>
      <c r="V321" s="10">
        <f t="shared" si="15"/>
        <v>9.0000000000000018</v>
      </c>
    </row>
    <row r="322" spans="1:22">
      <c r="A322" s="3" t="s">
        <v>23</v>
      </c>
      <c r="B322" s="2">
        <v>43479</v>
      </c>
      <c r="C322" s="3">
        <v>17824</v>
      </c>
      <c r="D322" s="3" t="s">
        <v>484</v>
      </c>
      <c r="E322" s="3" t="s">
        <v>484</v>
      </c>
      <c r="F322" s="3" t="s">
        <v>485</v>
      </c>
      <c r="G322" s="3" t="s">
        <v>293</v>
      </c>
      <c r="H322" s="3" t="s">
        <v>27</v>
      </c>
      <c r="I322" s="9">
        <v>0.33333333333333331</v>
      </c>
      <c r="J322" s="9">
        <v>0.58333333333333337</v>
      </c>
      <c r="K322" s="3" t="s">
        <v>43</v>
      </c>
      <c r="P322" s="1" t="s">
        <v>103</v>
      </c>
      <c r="Q322" s="17" t="s">
        <v>37</v>
      </c>
      <c r="R322" s="1" t="s">
        <v>436</v>
      </c>
      <c r="S322" s="3" t="s">
        <v>38</v>
      </c>
      <c r="U322" s="4" t="str">
        <f t="shared" ref="U322:U385" si="16">TEXT(B322,"dddd")</f>
        <v>Monday</v>
      </c>
      <c r="V322" s="10">
        <f t="shared" si="15"/>
        <v>6.0000000000000018</v>
      </c>
    </row>
    <row r="323" spans="1:22">
      <c r="A323" s="3" t="s">
        <v>23</v>
      </c>
      <c r="B323" s="2">
        <v>43479</v>
      </c>
      <c r="C323" s="3">
        <v>17825</v>
      </c>
      <c r="D323" s="3" t="s">
        <v>486</v>
      </c>
      <c r="E323" s="3" t="s">
        <v>487</v>
      </c>
      <c r="F323" s="3" t="s">
        <v>94</v>
      </c>
      <c r="G323" s="3" t="s">
        <v>26</v>
      </c>
      <c r="H323" s="3" t="s">
        <v>27</v>
      </c>
      <c r="I323" s="9">
        <v>0.58333333333333337</v>
      </c>
      <c r="J323" s="9">
        <v>0.75</v>
      </c>
      <c r="K323" s="3" t="s">
        <v>43</v>
      </c>
      <c r="P323" s="1" t="s">
        <v>151</v>
      </c>
      <c r="Q323" s="17" t="s">
        <v>37</v>
      </c>
      <c r="R323" s="1" t="s">
        <v>488</v>
      </c>
      <c r="S323" s="3" t="s">
        <v>31</v>
      </c>
      <c r="U323" s="4" t="str">
        <f t="shared" si="16"/>
        <v>Monday</v>
      </c>
      <c r="V323" s="10">
        <f t="shared" si="15"/>
        <v>3.9999999999999991</v>
      </c>
    </row>
    <row r="324" spans="1:22">
      <c r="A324" s="3" t="s">
        <v>23</v>
      </c>
      <c r="B324" s="2">
        <v>43480</v>
      </c>
      <c r="C324" s="3">
        <v>17826</v>
      </c>
      <c r="D324" s="3" t="s">
        <v>489</v>
      </c>
      <c r="E324" s="3" t="s">
        <v>490</v>
      </c>
      <c r="F324" s="3" t="s">
        <v>491</v>
      </c>
      <c r="G324" s="3" t="s">
        <v>26</v>
      </c>
      <c r="H324" s="3" t="s">
        <v>27</v>
      </c>
      <c r="I324" s="9">
        <v>0.33333333333333331</v>
      </c>
      <c r="J324" s="9">
        <v>0.875</v>
      </c>
      <c r="K324" s="3" t="s">
        <v>43</v>
      </c>
      <c r="P324" s="1" t="s">
        <v>232</v>
      </c>
      <c r="Q324" s="17" t="s">
        <v>37</v>
      </c>
      <c r="R324" s="1" t="s">
        <v>415</v>
      </c>
      <c r="S324" s="3" t="s">
        <v>38</v>
      </c>
      <c r="U324" s="4" t="str">
        <f t="shared" si="16"/>
        <v>Tuesday</v>
      </c>
      <c r="V324" s="10">
        <f t="shared" si="15"/>
        <v>13.000000000000002</v>
      </c>
    </row>
    <row r="325" spans="1:22">
      <c r="A325" s="3" t="s">
        <v>23</v>
      </c>
      <c r="B325" s="2">
        <v>43480</v>
      </c>
      <c r="C325" s="3">
        <v>17827</v>
      </c>
      <c r="D325" s="3" t="s">
        <v>88</v>
      </c>
      <c r="E325" s="3" t="s">
        <v>492</v>
      </c>
      <c r="F325" s="3" t="s">
        <v>148</v>
      </c>
      <c r="G325" s="3" t="s">
        <v>26</v>
      </c>
      <c r="H325" s="3" t="s">
        <v>27</v>
      </c>
      <c r="I325" s="9">
        <v>0.375</v>
      </c>
      <c r="J325" s="9">
        <v>0.54166666666666663</v>
      </c>
      <c r="K325" s="3" t="s">
        <v>43</v>
      </c>
      <c r="P325" s="1" t="s">
        <v>103</v>
      </c>
      <c r="Q325" s="17" t="s">
        <v>37</v>
      </c>
      <c r="R325" s="1" t="s">
        <v>444</v>
      </c>
      <c r="S325" s="3" t="s">
        <v>38</v>
      </c>
      <c r="U325" s="4" t="str">
        <f t="shared" si="16"/>
        <v>Tuesday</v>
      </c>
      <c r="V325" s="10">
        <f t="shared" si="15"/>
        <v>3.9999999999999991</v>
      </c>
    </row>
    <row r="326" spans="1:22">
      <c r="A326" s="3" t="s">
        <v>23</v>
      </c>
      <c r="B326" s="2">
        <v>43480</v>
      </c>
      <c r="C326" s="3">
        <v>17820</v>
      </c>
      <c r="D326" s="3" t="s">
        <v>182</v>
      </c>
      <c r="E326" s="3" t="s">
        <v>178</v>
      </c>
      <c r="F326" s="3" t="s">
        <v>183</v>
      </c>
      <c r="G326" s="3" t="s">
        <v>26</v>
      </c>
      <c r="H326" s="3" t="s">
        <v>34</v>
      </c>
      <c r="I326" s="9">
        <v>0.54166666666666663</v>
      </c>
      <c r="J326" s="9">
        <v>0.70833333333333337</v>
      </c>
      <c r="K326" s="3" t="s">
        <v>43</v>
      </c>
      <c r="P326" s="1" t="s">
        <v>103</v>
      </c>
      <c r="Q326" s="17" t="s">
        <v>37</v>
      </c>
      <c r="R326" s="1" t="s">
        <v>104</v>
      </c>
      <c r="S326" s="3" t="s">
        <v>38</v>
      </c>
      <c r="U326" s="4" t="str">
        <f t="shared" si="16"/>
        <v>Tuesday</v>
      </c>
      <c r="V326" s="10">
        <f t="shared" si="15"/>
        <v>4.0000000000000018</v>
      </c>
    </row>
    <row r="327" spans="1:22">
      <c r="A327" s="3" t="s">
        <v>23</v>
      </c>
      <c r="B327" s="2">
        <v>43481</v>
      </c>
      <c r="C327" s="3">
        <v>17825</v>
      </c>
      <c r="D327" s="3" t="s">
        <v>486</v>
      </c>
      <c r="E327" s="3" t="s">
        <v>487</v>
      </c>
      <c r="F327" s="3" t="s">
        <v>94</v>
      </c>
      <c r="G327" s="3" t="s">
        <v>26</v>
      </c>
      <c r="H327" s="3" t="s">
        <v>27</v>
      </c>
      <c r="I327" s="9">
        <v>0.33333333333333331</v>
      </c>
      <c r="J327" s="9">
        <v>0.70833333333333337</v>
      </c>
      <c r="K327" s="3" t="s">
        <v>43</v>
      </c>
      <c r="P327" s="1" t="s">
        <v>151</v>
      </c>
      <c r="Q327" s="17" t="s">
        <v>37</v>
      </c>
      <c r="R327" s="1" t="s">
        <v>488</v>
      </c>
      <c r="S327" s="3" t="s">
        <v>31</v>
      </c>
      <c r="U327" s="4" t="str">
        <f t="shared" si="16"/>
        <v>Wednesday</v>
      </c>
      <c r="V327" s="10">
        <f t="shared" si="15"/>
        <v>9.0000000000000018</v>
      </c>
    </row>
    <row r="328" spans="1:22">
      <c r="A328" s="3" t="s">
        <v>23</v>
      </c>
      <c r="B328" s="2">
        <v>43482</v>
      </c>
      <c r="C328" s="3">
        <v>17822</v>
      </c>
      <c r="D328" s="3" t="s">
        <v>182</v>
      </c>
      <c r="E328" s="3" t="s">
        <v>178</v>
      </c>
      <c r="F328" s="3" t="s">
        <v>183</v>
      </c>
      <c r="G328" s="3" t="s">
        <v>26</v>
      </c>
      <c r="H328" s="3" t="s">
        <v>34</v>
      </c>
      <c r="I328" s="9">
        <v>0.33333333333333331</v>
      </c>
      <c r="J328" s="9">
        <v>0.54166666666666663</v>
      </c>
      <c r="K328" s="3" t="s">
        <v>43</v>
      </c>
      <c r="P328" s="1" t="s">
        <v>103</v>
      </c>
      <c r="Q328" s="17" t="s">
        <v>37</v>
      </c>
      <c r="R328" s="1" t="s">
        <v>104</v>
      </c>
      <c r="S328" s="3" t="s">
        <v>38</v>
      </c>
      <c r="U328" s="4" t="str">
        <f t="shared" si="16"/>
        <v>Thursday</v>
      </c>
      <c r="V328" s="10">
        <f t="shared" si="15"/>
        <v>5</v>
      </c>
    </row>
    <row r="329" spans="1:22">
      <c r="A329" s="3" t="s">
        <v>23</v>
      </c>
      <c r="B329" s="2">
        <v>43482</v>
      </c>
      <c r="C329" s="3">
        <v>17831</v>
      </c>
      <c r="D329" s="3" t="s">
        <v>170</v>
      </c>
      <c r="E329" s="3" t="s">
        <v>254</v>
      </c>
      <c r="F329" s="3" t="s">
        <v>255</v>
      </c>
      <c r="G329" s="3" t="s">
        <v>58</v>
      </c>
      <c r="H329" s="3" t="s">
        <v>27</v>
      </c>
      <c r="I329" s="9">
        <v>0.54166666666666663</v>
      </c>
      <c r="J329" s="9">
        <v>0.625</v>
      </c>
      <c r="K329" s="3" t="s">
        <v>43</v>
      </c>
      <c r="P329" s="1" t="s">
        <v>103</v>
      </c>
      <c r="Q329" s="17" t="s">
        <v>37</v>
      </c>
      <c r="R329" s="1" t="s">
        <v>436</v>
      </c>
      <c r="S329" s="3" t="s">
        <v>38</v>
      </c>
      <c r="U329" s="4" t="str">
        <f t="shared" si="16"/>
        <v>Thursday</v>
      </c>
      <c r="V329" s="10">
        <f t="shared" si="15"/>
        <v>2.0000000000000009</v>
      </c>
    </row>
    <row r="330" spans="1:22">
      <c r="A330" s="3" t="s">
        <v>23</v>
      </c>
      <c r="B330" s="2">
        <v>43482</v>
      </c>
      <c r="C330" s="3">
        <v>17832</v>
      </c>
      <c r="D330" s="3" t="s">
        <v>170</v>
      </c>
      <c r="E330" s="3" t="s">
        <v>254</v>
      </c>
      <c r="F330" s="3" t="s">
        <v>455</v>
      </c>
      <c r="G330" s="3" t="s">
        <v>58</v>
      </c>
      <c r="H330" s="3" t="s">
        <v>27</v>
      </c>
      <c r="I330" s="9">
        <v>0.625</v>
      </c>
      <c r="J330" s="9">
        <v>0.70833333333333337</v>
      </c>
      <c r="K330" s="3" t="s">
        <v>43</v>
      </c>
      <c r="P330" s="1" t="s">
        <v>103</v>
      </c>
      <c r="Q330" s="17" t="s">
        <v>37</v>
      </c>
      <c r="R330" s="1" t="s">
        <v>256</v>
      </c>
      <c r="S330" s="3" t="s">
        <v>38</v>
      </c>
      <c r="U330" s="4" t="str">
        <f t="shared" si="16"/>
        <v>Thursday</v>
      </c>
      <c r="V330" s="10">
        <f t="shared" si="15"/>
        <v>2.0000000000000009</v>
      </c>
    </row>
    <row r="331" spans="1:22">
      <c r="A331" s="3" t="s">
        <v>23</v>
      </c>
      <c r="B331" s="2">
        <v>43485</v>
      </c>
      <c r="C331" s="3">
        <v>17839</v>
      </c>
      <c r="D331" s="3" t="s">
        <v>231</v>
      </c>
      <c r="E331" s="3" t="s">
        <v>231</v>
      </c>
      <c r="F331" s="3" t="s">
        <v>493</v>
      </c>
      <c r="G331" s="3" t="s">
        <v>26</v>
      </c>
      <c r="H331" s="3" t="s">
        <v>27</v>
      </c>
      <c r="I331" s="9">
        <v>0.33333333333333331</v>
      </c>
      <c r="J331" s="9">
        <v>0.625</v>
      </c>
      <c r="K331" s="3" t="s">
        <v>43</v>
      </c>
      <c r="L331" s="3" t="s">
        <v>64</v>
      </c>
      <c r="P331" s="1" t="s">
        <v>103</v>
      </c>
      <c r="Q331" s="17" t="s">
        <v>37</v>
      </c>
      <c r="R331" s="1" t="s">
        <v>494</v>
      </c>
      <c r="S331" s="3" t="s">
        <v>38</v>
      </c>
      <c r="U331" s="4" t="str">
        <f t="shared" si="16"/>
        <v>Sunday</v>
      </c>
      <c r="V331" s="10">
        <f t="shared" si="15"/>
        <v>7</v>
      </c>
    </row>
    <row r="332" spans="1:22">
      <c r="A332" s="3" t="s">
        <v>23</v>
      </c>
      <c r="B332" s="2">
        <v>43485</v>
      </c>
      <c r="C332" s="3">
        <v>17818</v>
      </c>
      <c r="D332" s="3" t="s">
        <v>182</v>
      </c>
      <c r="E332" s="3" t="s">
        <v>178</v>
      </c>
      <c r="F332" s="3" t="s">
        <v>183</v>
      </c>
      <c r="G332" s="3" t="s">
        <v>26</v>
      </c>
      <c r="H332" s="3" t="s">
        <v>34</v>
      </c>
      <c r="I332" s="9">
        <v>0.625</v>
      </c>
      <c r="J332" s="9">
        <v>0.70833333333333337</v>
      </c>
      <c r="K332" s="3" t="s">
        <v>43</v>
      </c>
      <c r="P332" s="1" t="s">
        <v>103</v>
      </c>
      <c r="Q332" s="17" t="s">
        <v>37</v>
      </c>
      <c r="R332" s="1" t="s">
        <v>104</v>
      </c>
      <c r="S332" s="3" t="s">
        <v>38</v>
      </c>
      <c r="U332" s="4" t="str">
        <f t="shared" si="16"/>
        <v>Sunday</v>
      </c>
      <c r="V332" s="10">
        <f t="shared" si="15"/>
        <v>2.0000000000000009</v>
      </c>
    </row>
    <row r="333" spans="1:22">
      <c r="A333" s="3" t="s">
        <v>23</v>
      </c>
      <c r="B333" s="2">
        <v>43486</v>
      </c>
      <c r="C333" s="3">
        <v>17824</v>
      </c>
      <c r="D333" s="3" t="s">
        <v>484</v>
      </c>
      <c r="E333" s="3" t="s">
        <v>484</v>
      </c>
      <c r="F333" s="3" t="s">
        <v>485</v>
      </c>
      <c r="G333" s="3" t="s">
        <v>293</v>
      </c>
      <c r="H333" s="3" t="s">
        <v>27</v>
      </c>
      <c r="I333" s="9">
        <v>0.33333333333333331</v>
      </c>
      <c r="J333" s="9">
        <v>0.54166666666666663</v>
      </c>
      <c r="K333" s="3" t="s">
        <v>43</v>
      </c>
      <c r="P333" s="1" t="s">
        <v>103</v>
      </c>
      <c r="Q333" s="17" t="s">
        <v>37</v>
      </c>
      <c r="R333" s="1" t="s">
        <v>436</v>
      </c>
      <c r="S333" s="3" t="s">
        <v>38</v>
      </c>
      <c r="U333" s="4" t="str">
        <f t="shared" si="16"/>
        <v>Monday</v>
      </c>
      <c r="V333" s="10">
        <f t="shared" si="15"/>
        <v>5</v>
      </c>
    </row>
    <row r="334" spans="1:22">
      <c r="A334" s="3" t="s">
        <v>23</v>
      </c>
      <c r="B334" s="2">
        <v>43486</v>
      </c>
      <c r="C334" s="3">
        <v>17820</v>
      </c>
      <c r="D334" s="3" t="s">
        <v>182</v>
      </c>
      <c r="E334" s="3" t="s">
        <v>178</v>
      </c>
      <c r="F334" s="3" t="s">
        <v>183</v>
      </c>
      <c r="G334" s="3" t="s">
        <v>26</v>
      </c>
      <c r="H334" s="3" t="s">
        <v>34</v>
      </c>
      <c r="I334" s="9">
        <v>0.54166666666666663</v>
      </c>
      <c r="J334" s="9">
        <v>0.70833333333333337</v>
      </c>
      <c r="K334" s="3" t="s">
        <v>43</v>
      </c>
      <c r="P334" s="1" t="s">
        <v>103</v>
      </c>
      <c r="Q334" s="17" t="s">
        <v>37</v>
      </c>
      <c r="R334" s="1" t="s">
        <v>104</v>
      </c>
      <c r="S334" s="3" t="s">
        <v>38</v>
      </c>
      <c r="U334" s="4" t="str">
        <f t="shared" si="16"/>
        <v>Monday</v>
      </c>
      <c r="V334" s="10">
        <f t="shared" si="15"/>
        <v>4.0000000000000018</v>
      </c>
    </row>
    <row r="335" spans="1:22">
      <c r="A335" s="3" t="s">
        <v>23</v>
      </c>
      <c r="B335" s="2">
        <v>43487</v>
      </c>
      <c r="C335" s="3">
        <v>17858</v>
      </c>
      <c r="D335" s="3" t="s">
        <v>495</v>
      </c>
      <c r="E335" s="3" t="s">
        <v>178</v>
      </c>
      <c r="F335" s="3" t="s">
        <v>255</v>
      </c>
      <c r="G335" s="3" t="s">
        <v>58</v>
      </c>
      <c r="H335" s="3" t="s">
        <v>27</v>
      </c>
      <c r="I335" s="9">
        <v>0.33333333333333331</v>
      </c>
      <c r="J335" s="9">
        <v>0.58333333333333337</v>
      </c>
      <c r="K335" s="3" t="s">
        <v>43</v>
      </c>
      <c r="P335" s="1" t="s">
        <v>456</v>
      </c>
      <c r="Q335" s="17" t="s">
        <v>37</v>
      </c>
      <c r="R335" s="1" t="s">
        <v>104</v>
      </c>
      <c r="S335" s="3" t="s">
        <v>31</v>
      </c>
      <c r="U335" s="4" t="str">
        <f t="shared" si="16"/>
        <v>Tuesday</v>
      </c>
      <c r="V335" s="10">
        <f t="shared" si="15"/>
        <v>6.0000000000000018</v>
      </c>
    </row>
    <row r="336" spans="1:22">
      <c r="A336" s="3" t="s">
        <v>23</v>
      </c>
      <c r="B336" s="2">
        <v>43487</v>
      </c>
      <c r="C336" s="3">
        <v>17859</v>
      </c>
      <c r="D336" s="3" t="s">
        <v>496</v>
      </c>
      <c r="E336" s="3" t="s">
        <v>484</v>
      </c>
      <c r="F336" s="3" t="s">
        <v>497</v>
      </c>
      <c r="G336" s="3" t="s">
        <v>498</v>
      </c>
      <c r="H336" s="3" t="s">
        <v>27</v>
      </c>
      <c r="I336" s="9">
        <v>0.58333333333333337</v>
      </c>
      <c r="J336" s="9">
        <v>0.70833333333333337</v>
      </c>
      <c r="K336" s="3" t="s">
        <v>43</v>
      </c>
      <c r="P336" s="1" t="s">
        <v>103</v>
      </c>
      <c r="Q336" s="17" t="s">
        <v>37</v>
      </c>
      <c r="R336" s="1" t="s">
        <v>499</v>
      </c>
      <c r="S336" s="3" t="s">
        <v>38</v>
      </c>
      <c r="U336" s="4" t="str">
        <f t="shared" si="16"/>
        <v>Tuesday</v>
      </c>
      <c r="V336" s="10">
        <f t="shared" si="15"/>
        <v>3</v>
      </c>
    </row>
    <row r="337" spans="1:22">
      <c r="A337" s="3" t="s">
        <v>23</v>
      </c>
      <c r="B337" s="2">
        <v>43487</v>
      </c>
      <c r="C337" s="3">
        <v>17853</v>
      </c>
      <c r="D337" s="3" t="s">
        <v>24</v>
      </c>
      <c r="E337" s="3" t="s">
        <v>56</v>
      </c>
      <c r="F337" s="3" t="s">
        <v>336</v>
      </c>
      <c r="G337" s="3" t="s">
        <v>26</v>
      </c>
      <c r="H337" s="3" t="s">
        <v>27</v>
      </c>
      <c r="I337" s="9">
        <v>0.33333333333333331</v>
      </c>
      <c r="J337" s="9">
        <v>0.58333333333333337</v>
      </c>
      <c r="K337" s="3" t="s">
        <v>43</v>
      </c>
      <c r="P337" s="1" t="s">
        <v>103</v>
      </c>
      <c r="Q337" s="17" t="s">
        <v>37</v>
      </c>
      <c r="R337" s="1" t="s">
        <v>104</v>
      </c>
      <c r="S337" s="3" t="s">
        <v>38</v>
      </c>
      <c r="U337" s="4" t="str">
        <f t="shared" si="16"/>
        <v>Tuesday</v>
      </c>
      <c r="V337" s="10">
        <f t="shared" si="15"/>
        <v>6.0000000000000018</v>
      </c>
    </row>
    <row r="338" spans="1:22">
      <c r="A338" s="3" t="s">
        <v>23</v>
      </c>
      <c r="B338" s="2">
        <v>43487</v>
      </c>
      <c r="C338" s="3">
        <v>17862</v>
      </c>
      <c r="D338" s="3" t="s">
        <v>500</v>
      </c>
      <c r="E338" s="3" t="s">
        <v>56</v>
      </c>
      <c r="F338" s="3">
        <v>4008</v>
      </c>
      <c r="G338" s="3" t="s">
        <v>133</v>
      </c>
      <c r="H338" s="3" t="s">
        <v>27</v>
      </c>
      <c r="I338" s="9">
        <v>0.58333333333333337</v>
      </c>
      <c r="J338" s="9">
        <v>0.70833333333333337</v>
      </c>
      <c r="K338" s="3" t="s">
        <v>43</v>
      </c>
      <c r="P338" s="1" t="s">
        <v>103</v>
      </c>
      <c r="Q338" s="17" t="s">
        <v>37</v>
      </c>
      <c r="R338" s="1" t="s">
        <v>104</v>
      </c>
      <c r="S338" s="3" t="s">
        <v>38</v>
      </c>
      <c r="U338" s="4" t="str">
        <f t="shared" si="16"/>
        <v>Tuesday</v>
      </c>
      <c r="V338" s="10">
        <f t="shared" si="15"/>
        <v>3</v>
      </c>
    </row>
    <row r="339" spans="1:22">
      <c r="A339" s="3" t="s">
        <v>23</v>
      </c>
      <c r="B339" s="2">
        <v>43488</v>
      </c>
      <c r="C339" s="3">
        <v>17863</v>
      </c>
      <c r="D339" s="3" t="s">
        <v>500</v>
      </c>
      <c r="E339" s="3" t="s">
        <v>56</v>
      </c>
      <c r="F339" s="3">
        <v>4310</v>
      </c>
      <c r="G339" s="3" t="s">
        <v>133</v>
      </c>
      <c r="H339" s="3" t="s">
        <v>27</v>
      </c>
      <c r="I339" s="9">
        <v>0.33333333333333331</v>
      </c>
      <c r="J339" s="9">
        <v>0.54166666666666663</v>
      </c>
      <c r="K339" s="3" t="s">
        <v>43</v>
      </c>
      <c r="P339" s="1" t="s">
        <v>103</v>
      </c>
      <c r="Q339" s="17" t="s">
        <v>37</v>
      </c>
      <c r="R339" s="1" t="s">
        <v>104</v>
      </c>
      <c r="S339" s="3" t="s">
        <v>38</v>
      </c>
      <c r="U339" s="4" t="str">
        <f t="shared" si="16"/>
        <v>Wednesday</v>
      </c>
      <c r="V339" s="10">
        <f t="shared" si="15"/>
        <v>5</v>
      </c>
    </row>
    <row r="340" spans="1:22">
      <c r="A340" s="3" t="s">
        <v>23</v>
      </c>
      <c r="B340" s="2">
        <v>43488</v>
      </c>
      <c r="C340" s="3">
        <v>17860</v>
      </c>
      <c r="D340" s="3" t="s">
        <v>24</v>
      </c>
      <c r="E340" s="3" t="s">
        <v>56</v>
      </c>
      <c r="F340" s="3" t="s">
        <v>55</v>
      </c>
      <c r="G340" s="3" t="s">
        <v>26</v>
      </c>
      <c r="H340" s="3" t="s">
        <v>27</v>
      </c>
      <c r="I340" s="9">
        <v>0.54166666666666663</v>
      </c>
      <c r="J340" s="9">
        <v>0.70833333333333337</v>
      </c>
      <c r="K340" s="3" t="s">
        <v>43</v>
      </c>
      <c r="P340" s="1" t="s">
        <v>103</v>
      </c>
      <c r="Q340" s="17" t="s">
        <v>37</v>
      </c>
      <c r="R340" s="1" t="s">
        <v>104</v>
      </c>
      <c r="S340" s="3" t="s">
        <v>38</v>
      </c>
      <c r="U340" s="4" t="str">
        <f t="shared" si="16"/>
        <v>Wednesday</v>
      </c>
      <c r="V340" s="10">
        <f t="shared" si="15"/>
        <v>4.0000000000000018</v>
      </c>
    </row>
    <row r="341" spans="1:22">
      <c r="A341" s="3" t="s">
        <v>23</v>
      </c>
      <c r="B341" s="2">
        <v>43489</v>
      </c>
      <c r="C341" s="3">
        <v>17853</v>
      </c>
      <c r="D341" s="3" t="s">
        <v>24</v>
      </c>
      <c r="E341" s="3" t="s">
        <v>56</v>
      </c>
      <c r="F341" s="3" t="s">
        <v>336</v>
      </c>
      <c r="G341" s="3" t="s">
        <v>26</v>
      </c>
      <c r="H341" s="3" t="s">
        <v>27</v>
      </c>
      <c r="I341" s="9">
        <v>0.33333333333333331</v>
      </c>
      <c r="J341" s="9">
        <v>0.70833333333333337</v>
      </c>
      <c r="K341" s="3" t="s">
        <v>43</v>
      </c>
      <c r="P341" s="1" t="s">
        <v>103</v>
      </c>
      <c r="Q341" s="17" t="s">
        <v>37</v>
      </c>
      <c r="R341" s="1" t="s">
        <v>104</v>
      </c>
      <c r="S341" s="3" t="s">
        <v>38</v>
      </c>
      <c r="U341" s="4" t="str">
        <f t="shared" si="16"/>
        <v>Thursday</v>
      </c>
      <c r="V341" s="10">
        <f t="shared" si="15"/>
        <v>9.0000000000000018</v>
      </c>
    </row>
    <row r="342" spans="1:22">
      <c r="A342" s="3" t="s">
        <v>23</v>
      </c>
      <c r="B342" s="2">
        <v>43492</v>
      </c>
      <c r="C342" s="3">
        <v>17864</v>
      </c>
      <c r="D342" s="3" t="s">
        <v>501</v>
      </c>
      <c r="E342" s="3" t="s">
        <v>502</v>
      </c>
      <c r="F342" s="3" t="s">
        <v>208</v>
      </c>
      <c r="G342" s="3" t="s">
        <v>26</v>
      </c>
      <c r="H342" s="3" t="s">
        <v>27</v>
      </c>
      <c r="I342" s="9">
        <v>0.33333333333333331</v>
      </c>
      <c r="J342" s="9">
        <v>0.70833333333333337</v>
      </c>
      <c r="K342" s="3" t="s">
        <v>43</v>
      </c>
      <c r="P342" s="1" t="s">
        <v>103</v>
      </c>
      <c r="Q342" s="17" t="s">
        <v>37</v>
      </c>
      <c r="R342" s="1" t="s">
        <v>104</v>
      </c>
      <c r="S342" s="3" t="s">
        <v>38</v>
      </c>
      <c r="U342" s="4" t="str">
        <f t="shared" si="16"/>
        <v>Sunday</v>
      </c>
      <c r="V342" s="10">
        <f t="shared" si="15"/>
        <v>9.0000000000000018</v>
      </c>
    </row>
    <row r="343" spans="1:22">
      <c r="A343" s="3" t="s">
        <v>23</v>
      </c>
      <c r="B343" s="2">
        <v>43493</v>
      </c>
      <c r="C343" s="3">
        <v>17752</v>
      </c>
      <c r="D343" s="3" t="s">
        <v>438</v>
      </c>
      <c r="E343" s="3" t="s">
        <v>439</v>
      </c>
      <c r="F343" s="3" t="s">
        <v>90</v>
      </c>
      <c r="G343" s="3" t="s">
        <v>26</v>
      </c>
      <c r="H343" s="3" t="s">
        <v>34</v>
      </c>
      <c r="I343" s="9">
        <v>0.33333333333333331</v>
      </c>
      <c r="J343" s="9">
        <v>0.58333333333333337</v>
      </c>
      <c r="K343" s="3" t="s">
        <v>43</v>
      </c>
      <c r="P343" s="1" t="s">
        <v>103</v>
      </c>
      <c r="Q343" s="17" t="s">
        <v>37</v>
      </c>
      <c r="R343" s="1" t="s">
        <v>129</v>
      </c>
      <c r="S343" s="3" t="s">
        <v>38</v>
      </c>
      <c r="U343" s="4" t="str">
        <f t="shared" si="16"/>
        <v>Monday</v>
      </c>
      <c r="V343" s="10">
        <f t="shared" si="15"/>
        <v>6.0000000000000018</v>
      </c>
    </row>
    <row r="344" spans="1:22">
      <c r="A344" s="3" t="s">
        <v>23</v>
      </c>
      <c r="B344" s="2">
        <v>43493</v>
      </c>
      <c r="C344" s="3">
        <v>17859</v>
      </c>
      <c r="D344" s="3" t="s">
        <v>496</v>
      </c>
      <c r="E344" s="3" t="s">
        <v>484</v>
      </c>
      <c r="F344" s="3" t="s">
        <v>497</v>
      </c>
      <c r="G344" s="3" t="s">
        <v>498</v>
      </c>
      <c r="H344" s="3" t="s">
        <v>27</v>
      </c>
      <c r="I344" s="9">
        <v>0.58333333333333337</v>
      </c>
      <c r="J344" s="9">
        <v>0.70833333333333337</v>
      </c>
      <c r="K344" s="3" t="s">
        <v>43</v>
      </c>
      <c r="P344" s="1" t="s">
        <v>103</v>
      </c>
      <c r="Q344" s="17" t="s">
        <v>37</v>
      </c>
      <c r="R344" s="1" t="s">
        <v>499</v>
      </c>
      <c r="S344" s="3" t="s">
        <v>38</v>
      </c>
      <c r="U344" s="4" t="str">
        <f t="shared" si="16"/>
        <v>Monday</v>
      </c>
      <c r="V344" s="10">
        <f t="shared" si="15"/>
        <v>3</v>
      </c>
    </row>
    <row r="345" spans="1:22">
      <c r="A345" s="3" t="s">
        <v>23</v>
      </c>
      <c r="B345" s="2">
        <v>43494</v>
      </c>
      <c r="C345" s="3">
        <v>17872</v>
      </c>
      <c r="D345" s="3" t="s">
        <v>501</v>
      </c>
      <c r="E345" s="3" t="s">
        <v>503</v>
      </c>
      <c r="F345" s="3" t="s">
        <v>208</v>
      </c>
      <c r="G345" s="3" t="s">
        <v>26</v>
      </c>
      <c r="H345" s="3" t="s">
        <v>27</v>
      </c>
      <c r="I345" s="9">
        <v>0.33333333333333331</v>
      </c>
      <c r="J345" s="9">
        <v>0.54166666666666663</v>
      </c>
      <c r="K345" s="3" t="s">
        <v>43</v>
      </c>
      <c r="P345" s="1" t="s">
        <v>103</v>
      </c>
      <c r="Q345" s="17" t="s">
        <v>37</v>
      </c>
      <c r="R345" s="1" t="s">
        <v>504</v>
      </c>
      <c r="S345" s="3" t="s">
        <v>38</v>
      </c>
      <c r="U345" s="4" t="str">
        <f t="shared" si="16"/>
        <v>Tuesday</v>
      </c>
      <c r="V345" s="10">
        <f t="shared" si="15"/>
        <v>5</v>
      </c>
    </row>
    <row r="346" spans="1:22">
      <c r="A346" s="3" t="s">
        <v>23</v>
      </c>
      <c r="B346" s="2">
        <v>43494</v>
      </c>
      <c r="D346" s="3" t="s">
        <v>505</v>
      </c>
      <c r="E346" s="3" t="s">
        <v>89</v>
      </c>
      <c r="F346" s="3" t="s">
        <v>506</v>
      </c>
      <c r="G346" s="3" t="s">
        <v>321</v>
      </c>
      <c r="H346" s="3" t="s">
        <v>27</v>
      </c>
      <c r="I346" s="9">
        <v>0.54166666666666663</v>
      </c>
      <c r="J346" s="9">
        <v>0.70833333333333337</v>
      </c>
      <c r="K346" s="3" t="s">
        <v>28</v>
      </c>
      <c r="P346" s="1" t="s">
        <v>103</v>
      </c>
      <c r="Q346" s="17" t="s">
        <v>40</v>
      </c>
      <c r="R346" s="1" t="s">
        <v>322</v>
      </c>
      <c r="S346" s="3" t="s">
        <v>38</v>
      </c>
      <c r="U346" s="4" t="str">
        <f t="shared" si="16"/>
        <v>Tuesday</v>
      </c>
      <c r="V346" s="10">
        <f t="shared" si="15"/>
        <v>4.0000000000000018</v>
      </c>
    </row>
    <row r="347" spans="1:22">
      <c r="A347" s="3" t="s">
        <v>23</v>
      </c>
      <c r="B347" s="2">
        <v>43495</v>
      </c>
      <c r="D347" s="3" t="s">
        <v>507</v>
      </c>
      <c r="E347" s="3" t="s">
        <v>236</v>
      </c>
      <c r="F347" s="3" t="s">
        <v>508</v>
      </c>
      <c r="G347" s="3" t="s">
        <v>26</v>
      </c>
      <c r="H347" s="3" t="s">
        <v>27</v>
      </c>
      <c r="I347" s="9">
        <v>0.375</v>
      </c>
      <c r="J347" s="9">
        <v>0.75</v>
      </c>
      <c r="K347" s="3" t="s">
        <v>43</v>
      </c>
      <c r="P347" s="1" t="s">
        <v>103</v>
      </c>
      <c r="Q347" s="17" t="s">
        <v>37</v>
      </c>
      <c r="R347" s="1" t="s">
        <v>236</v>
      </c>
      <c r="S347" s="3" t="s">
        <v>38</v>
      </c>
      <c r="U347" s="4" t="str">
        <f t="shared" si="16"/>
        <v>Wednesday</v>
      </c>
      <c r="V347" s="10">
        <f t="shared" si="15"/>
        <v>9</v>
      </c>
    </row>
    <row r="348" spans="1:22">
      <c r="A348" s="3" t="s">
        <v>23</v>
      </c>
      <c r="B348" s="2">
        <v>43496</v>
      </c>
      <c r="D348" s="3" t="s">
        <v>507</v>
      </c>
      <c r="E348" s="3" t="s">
        <v>236</v>
      </c>
      <c r="F348" s="3" t="s">
        <v>509</v>
      </c>
      <c r="G348" s="3" t="s">
        <v>26</v>
      </c>
      <c r="H348" s="3" t="s">
        <v>27</v>
      </c>
      <c r="I348" s="9">
        <v>0.875</v>
      </c>
      <c r="J348" s="9">
        <v>0.75</v>
      </c>
      <c r="K348" s="3" t="s">
        <v>43</v>
      </c>
      <c r="P348" s="1" t="s">
        <v>103</v>
      </c>
      <c r="Q348" s="17" t="s">
        <v>37</v>
      </c>
      <c r="R348" s="1" t="s">
        <v>236</v>
      </c>
      <c r="S348" s="3" t="s">
        <v>38</v>
      </c>
      <c r="U348" s="4" t="str">
        <f t="shared" si="16"/>
        <v>Thursday</v>
      </c>
      <c r="V348" s="10">
        <f t="shared" si="15"/>
        <v>-3</v>
      </c>
    </row>
    <row r="349" spans="1:22">
      <c r="A349" s="3" t="s">
        <v>23</v>
      </c>
      <c r="B349" s="2">
        <v>43499</v>
      </c>
      <c r="C349" s="3">
        <v>17837</v>
      </c>
      <c r="D349" s="3" t="s">
        <v>153</v>
      </c>
      <c r="E349" s="3" t="s">
        <v>56</v>
      </c>
      <c r="F349" s="3" t="s">
        <v>328</v>
      </c>
      <c r="G349" s="3" t="s">
        <v>26</v>
      </c>
      <c r="H349" s="3" t="s">
        <v>34</v>
      </c>
      <c r="I349" s="9">
        <v>0.33333333333333331</v>
      </c>
      <c r="J349" s="9">
        <v>0.70833333333333337</v>
      </c>
      <c r="K349" s="3" t="s">
        <v>28</v>
      </c>
      <c r="P349" s="1" t="s">
        <v>103</v>
      </c>
      <c r="Q349" s="17" t="s">
        <v>37</v>
      </c>
      <c r="R349" s="1" t="s">
        <v>104</v>
      </c>
      <c r="S349" s="3" t="s">
        <v>38</v>
      </c>
      <c r="U349" s="4" t="str">
        <f t="shared" si="16"/>
        <v>Sunday</v>
      </c>
      <c r="V349" s="10">
        <f t="shared" si="15"/>
        <v>9.0000000000000018</v>
      </c>
    </row>
    <row r="350" spans="1:22">
      <c r="A350" s="3" t="s">
        <v>23</v>
      </c>
      <c r="B350" s="2">
        <v>43500</v>
      </c>
      <c r="D350" s="3" t="s">
        <v>505</v>
      </c>
      <c r="E350" s="3" t="s">
        <v>89</v>
      </c>
      <c r="F350" s="3" t="s">
        <v>506</v>
      </c>
      <c r="G350" s="3" t="s">
        <v>321</v>
      </c>
      <c r="H350" s="3" t="s">
        <v>27</v>
      </c>
      <c r="I350" s="9">
        <v>0.33333333333333331</v>
      </c>
      <c r="J350" s="9">
        <v>0.45833333333333331</v>
      </c>
      <c r="K350" s="3" t="s">
        <v>28</v>
      </c>
      <c r="L350" s="3" t="s">
        <v>61</v>
      </c>
      <c r="P350" s="1" t="s">
        <v>103</v>
      </c>
      <c r="Q350" s="17" t="s">
        <v>40</v>
      </c>
      <c r="R350" s="1" t="s">
        <v>322</v>
      </c>
      <c r="S350" s="3" t="s">
        <v>38</v>
      </c>
      <c r="U350" s="4" t="str">
        <f t="shared" si="16"/>
        <v>Monday</v>
      </c>
      <c r="V350" s="10">
        <f t="shared" si="15"/>
        <v>3</v>
      </c>
    </row>
    <row r="351" spans="1:22">
      <c r="A351" s="3" t="s">
        <v>23</v>
      </c>
      <c r="B351" s="2">
        <v>43500</v>
      </c>
      <c r="D351" s="3" t="s">
        <v>174</v>
      </c>
      <c r="E351" s="3" t="s">
        <v>510</v>
      </c>
      <c r="F351" s="3" t="s">
        <v>102</v>
      </c>
      <c r="G351" s="3" t="s">
        <v>26</v>
      </c>
      <c r="H351" s="3" t="s">
        <v>34</v>
      </c>
      <c r="I351" s="9">
        <v>0.95833333333333337</v>
      </c>
      <c r="J351" s="9">
        <v>0.58333333333333337</v>
      </c>
      <c r="K351" s="3" t="s">
        <v>28</v>
      </c>
      <c r="L351" s="3" t="s">
        <v>481</v>
      </c>
      <c r="P351" s="1" t="s">
        <v>103</v>
      </c>
      <c r="Q351" s="17" t="s">
        <v>40</v>
      </c>
      <c r="R351" s="1" t="s">
        <v>142</v>
      </c>
      <c r="S351" s="3" t="s">
        <v>38</v>
      </c>
      <c r="U351" s="4" t="str">
        <f t="shared" si="16"/>
        <v>Monday</v>
      </c>
      <c r="V351" s="10">
        <f t="shared" si="15"/>
        <v>-9</v>
      </c>
    </row>
    <row r="352" spans="1:22">
      <c r="A352" s="3" t="s">
        <v>23</v>
      </c>
      <c r="B352" s="2">
        <v>43500</v>
      </c>
      <c r="C352" s="3">
        <v>17877</v>
      </c>
      <c r="D352" s="3" t="s">
        <v>24</v>
      </c>
      <c r="E352" s="3" t="s">
        <v>56</v>
      </c>
      <c r="F352" s="3" t="s">
        <v>114</v>
      </c>
      <c r="G352" s="3" t="s">
        <v>26</v>
      </c>
      <c r="H352" s="3" t="s">
        <v>34</v>
      </c>
      <c r="I352" s="9">
        <v>0.58333333333333337</v>
      </c>
      <c r="J352" s="9">
        <v>0.70833333333333337</v>
      </c>
      <c r="K352" s="3" t="s">
        <v>43</v>
      </c>
      <c r="P352" s="1" t="s">
        <v>103</v>
      </c>
      <c r="Q352" s="17" t="s">
        <v>37</v>
      </c>
      <c r="R352" s="1" t="s">
        <v>104</v>
      </c>
      <c r="S352" s="3" t="s">
        <v>38</v>
      </c>
      <c r="U352" s="4" t="str">
        <f t="shared" si="16"/>
        <v>Monday</v>
      </c>
      <c r="V352" s="10">
        <f t="shared" si="15"/>
        <v>3</v>
      </c>
    </row>
    <row r="353" spans="1:22">
      <c r="A353" s="3" t="s">
        <v>23</v>
      </c>
      <c r="B353" s="2">
        <v>43501</v>
      </c>
      <c r="C353" s="3">
        <v>17855</v>
      </c>
      <c r="D353" s="3" t="s">
        <v>24</v>
      </c>
      <c r="E353" s="3" t="s">
        <v>56</v>
      </c>
      <c r="F353" s="3" t="s">
        <v>224</v>
      </c>
      <c r="G353" s="3" t="s">
        <v>26</v>
      </c>
      <c r="H353" s="3" t="s">
        <v>27</v>
      </c>
      <c r="I353" s="9">
        <v>0.33333333333333331</v>
      </c>
      <c r="J353" s="9">
        <v>0.4375</v>
      </c>
      <c r="K353" s="3" t="s">
        <v>43</v>
      </c>
      <c r="P353" s="1" t="s">
        <v>103</v>
      </c>
      <c r="Q353" s="17" t="s">
        <v>37</v>
      </c>
      <c r="R353" s="1" t="s">
        <v>104</v>
      </c>
      <c r="S353" s="3" t="s">
        <v>38</v>
      </c>
      <c r="U353" s="4" t="str">
        <f t="shared" si="16"/>
        <v>Tuesday</v>
      </c>
      <c r="V353" s="10">
        <f t="shared" si="15"/>
        <v>2.5000000000000004</v>
      </c>
    </row>
    <row r="354" spans="1:22">
      <c r="A354" s="3" t="s">
        <v>23</v>
      </c>
      <c r="B354" s="2">
        <v>43501</v>
      </c>
      <c r="C354" s="3">
        <v>17910</v>
      </c>
      <c r="D354" s="3" t="s">
        <v>511</v>
      </c>
      <c r="E354" s="3" t="s">
        <v>511</v>
      </c>
      <c r="F354" s="3" t="s">
        <v>94</v>
      </c>
      <c r="G354" s="3" t="s">
        <v>26</v>
      </c>
      <c r="H354" s="3" t="s">
        <v>34</v>
      </c>
      <c r="I354" s="9">
        <v>0.4375</v>
      </c>
      <c r="J354" s="9">
        <v>0.70833333333333337</v>
      </c>
      <c r="K354" s="3" t="s">
        <v>43</v>
      </c>
      <c r="P354" s="1" t="s">
        <v>103</v>
      </c>
      <c r="Q354" s="17" t="s">
        <v>37</v>
      </c>
      <c r="R354" s="1" t="s">
        <v>125</v>
      </c>
      <c r="S354" s="3" t="s">
        <v>38</v>
      </c>
      <c r="U354" s="4" t="str">
        <f t="shared" si="16"/>
        <v>Tuesday</v>
      </c>
      <c r="V354" s="10">
        <f t="shared" si="15"/>
        <v>6.5000000000000009</v>
      </c>
    </row>
    <row r="355" spans="1:22">
      <c r="A355" s="3" t="s">
        <v>23</v>
      </c>
      <c r="B355" s="2">
        <v>43502</v>
      </c>
      <c r="C355" s="3">
        <v>17905</v>
      </c>
      <c r="D355" s="3" t="s">
        <v>512</v>
      </c>
      <c r="E355" s="3" t="s">
        <v>135</v>
      </c>
      <c r="F355" s="3" t="s">
        <v>195</v>
      </c>
      <c r="G355" s="3" t="s">
        <v>26</v>
      </c>
      <c r="H355" s="3" t="s">
        <v>27</v>
      </c>
      <c r="I355" s="9">
        <v>0.33333333333333331</v>
      </c>
      <c r="J355" s="9">
        <v>0.54166666666666663</v>
      </c>
      <c r="K355" s="3" t="s">
        <v>28</v>
      </c>
      <c r="L355" s="3" t="s">
        <v>61</v>
      </c>
      <c r="P355" s="1" t="s">
        <v>103</v>
      </c>
      <c r="Q355" s="17" t="s">
        <v>37</v>
      </c>
      <c r="R355" s="1" t="s">
        <v>136</v>
      </c>
      <c r="S355" s="3" t="s">
        <v>38</v>
      </c>
      <c r="U355" s="4" t="str">
        <f t="shared" si="16"/>
        <v>Wednesday</v>
      </c>
      <c r="V355" s="10">
        <f t="shared" si="15"/>
        <v>5</v>
      </c>
    </row>
    <row r="356" spans="1:22">
      <c r="A356" s="3" t="s">
        <v>23</v>
      </c>
      <c r="B356" s="2">
        <v>43502</v>
      </c>
      <c r="C356" s="3">
        <v>17911</v>
      </c>
      <c r="D356" s="3" t="s">
        <v>513</v>
      </c>
      <c r="E356" s="3" t="s">
        <v>514</v>
      </c>
      <c r="F356" s="3" t="s">
        <v>417</v>
      </c>
      <c r="G356" s="3" t="s">
        <v>26</v>
      </c>
      <c r="H356" s="3" t="s">
        <v>34</v>
      </c>
      <c r="I356" s="9">
        <v>0.54166666666666663</v>
      </c>
      <c r="J356" s="9">
        <v>0.70833333333333337</v>
      </c>
      <c r="K356" s="3" t="s">
        <v>28</v>
      </c>
      <c r="L356" s="3" t="s">
        <v>481</v>
      </c>
      <c r="P356" s="1" t="s">
        <v>103</v>
      </c>
      <c r="Q356" s="17" t="s">
        <v>40</v>
      </c>
      <c r="R356" s="1" t="s">
        <v>515</v>
      </c>
      <c r="S356" s="3" t="s">
        <v>38</v>
      </c>
      <c r="U356" s="4" t="str">
        <f t="shared" si="16"/>
        <v>Wednesday</v>
      </c>
      <c r="V356" s="10">
        <f t="shared" si="15"/>
        <v>4.0000000000000018</v>
      </c>
    </row>
    <row r="357" spans="1:22">
      <c r="A357" s="3" t="s">
        <v>23</v>
      </c>
      <c r="B357" s="2">
        <v>43503</v>
      </c>
      <c r="C357" s="3">
        <v>17677</v>
      </c>
      <c r="D357" s="3" t="s">
        <v>182</v>
      </c>
      <c r="E357" s="3" t="s">
        <v>56</v>
      </c>
      <c r="F357" s="3" t="s">
        <v>183</v>
      </c>
      <c r="G357" s="3" t="s">
        <v>26</v>
      </c>
      <c r="H357" s="3" t="s">
        <v>34</v>
      </c>
      <c r="I357" s="9">
        <v>0.33333333333333331</v>
      </c>
      <c r="J357" s="9">
        <v>0.54166666666666663</v>
      </c>
      <c r="K357" s="3" t="s">
        <v>28</v>
      </c>
      <c r="L357" s="3" t="s">
        <v>481</v>
      </c>
      <c r="P357" s="1" t="s">
        <v>103</v>
      </c>
      <c r="Q357" s="17" t="s">
        <v>37</v>
      </c>
      <c r="R357" s="1" t="s">
        <v>104</v>
      </c>
      <c r="S357" s="3" t="s">
        <v>38</v>
      </c>
      <c r="U357" s="4" t="str">
        <f t="shared" si="16"/>
        <v>Thursday</v>
      </c>
      <c r="V357" s="10">
        <f t="shared" si="15"/>
        <v>5</v>
      </c>
    </row>
    <row r="358" spans="1:22">
      <c r="A358" s="3" t="s">
        <v>23</v>
      </c>
      <c r="B358" s="2">
        <v>43503</v>
      </c>
      <c r="C358" s="3">
        <v>17915</v>
      </c>
      <c r="D358" s="3" t="s">
        <v>81</v>
      </c>
      <c r="E358" s="3" t="s">
        <v>81</v>
      </c>
      <c r="F358" s="3" t="s">
        <v>82</v>
      </c>
      <c r="G358" s="3" t="s">
        <v>26</v>
      </c>
      <c r="H358" s="3" t="s">
        <v>34</v>
      </c>
      <c r="I358" s="9">
        <v>0.54166666666666663</v>
      </c>
      <c r="J358" s="9">
        <v>0.70833333333333337</v>
      </c>
      <c r="K358" s="3" t="s">
        <v>28</v>
      </c>
      <c r="L358" s="3" t="s">
        <v>481</v>
      </c>
      <c r="P358" s="1" t="s">
        <v>103</v>
      </c>
      <c r="Q358" s="17" t="s">
        <v>37</v>
      </c>
      <c r="R358" s="1" t="s">
        <v>444</v>
      </c>
      <c r="S358" s="3" t="s">
        <v>38</v>
      </c>
      <c r="U358" s="4" t="str">
        <f t="shared" si="16"/>
        <v>Thursday</v>
      </c>
      <c r="V358" s="10">
        <f t="shared" si="15"/>
        <v>4.0000000000000018</v>
      </c>
    </row>
    <row r="359" spans="1:22">
      <c r="A359" s="3" t="s">
        <v>23</v>
      </c>
      <c r="B359" s="2">
        <v>43506</v>
      </c>
      <c r="C359" s="3">
        <v>17926</v>
      </c>
      <c r="D359" s="3" t="s">
        <v>174</v>
      </c>
      <c r="E359" s="3" t="s">
        <v>516</v>
      </c>
      <c r="F359" s="3" t="s">
        <v>82</v>
      </c>
      <c r="G359" s="3" t="s">
        <v>26</v>
      </c>
      <c r="H359" s="3" t="s">
        <v>27</v>
      </c>
      <c r="I359" s="9">
        <v>0.33333333333333331</v>
      </c>
      <c r="J359" s="9">
        <v>0.5</v>
      </c>
      <c r="K359" s="3" t="s">
        <v>28</v>
      </c>
      <c r="L359" s="3" t="s">
        <v>517</v>
      </c>
      <c r="P359" s="1" t="s">
        <v>103</v>
      </c>
      <c r="Q359" s="17" t="s">
        <v>37</v>
      </c>
      <c r="R359" s="1" t="s">
        <v>518</v>
      </c>
      <c r="S359" s="3" t="s">
        <v>38</v>
      </c>
      <c r="U359" s="4" t="str">
        <f t="shared" si="16"/>
        <v>Sunday</v>
      </c>
      <c r="V359" s="10">
        <f t="shared" si="15"/>
        <v>4</v>
      </c>
    </row>
    <row r="360" spans="1:22">
      <c r="A360" s="3" t="s">
        <v>23</v>
      </c>
      <c r="B360" s="2">
        <v>43506</v>
      </c>
      <c r="C360" s="3">
        <v>17927</v>
      </c>
      <c r="D360" s="3" t="s">
        <v>519</v>
      </c>
      <c r="E360" s="3" t="s">
        <v>520</v>
      </c>
      <c r="F360" s="3" t="s">
        <v>521</v>
      </c>
      <c r="G360" s="3" t="s">
        <v>26</v>
      </c>
      <c r="H360" s="3" t="s">
        <v>27</v>
      </c>
      <c r="I360" s="9">
        <v>0.5</v>
      </c>
      <c r="J360" s="9">
        <v>0.5625</v>
      </c>
      <c r="K360" s="3" t="s">
        <v>43</v>
      </c>
      <c r="P360" s="1" t="s">
        <v>103</v>
      </c>
      <c r="Q360" s="17" t="s">
        <v>37</v>
      </c>
      <c r="R360" s="1" t="s">
        <v>518</v>
      </c>
      <c r="S360" s="3" t="s">
        <v>38</v>
      </c>
      <c r="U360" s="4" t="str">
        <f t="shared" si="16"/>
        <v>Sunday</v>
      </c>
      <c r="V360" s="10">
        <f t="shared" si="15"/>
        <v>1.5</v>
      </c>
    </row>
    <row r="361" spans="1:22">
      <c r="A361" s="3" t="s">
        <v>23</v>
      </c>
      <c r="B361" s="2">
        <v>43506</v>
      </c>
      <c r="C361" s="3">
        <v>17925</v>
      </c>
      <c r="D361" s="3" t="s">
        <v>174</v>
      </c>
      <c r="E361" s="3" t="s">
        <v>522</v>
      </c>
      <c r="F361" s="3" t="s">
        <v>417</v>
      </c>
      <c r="G361" s="3" t="s">
        <v>26</v>
      </c>
      <c r="H361" s="3" t="s">
        <v>34</v>
      </c>
      <c r="I361" s="9">
        <v>0.5625</v>
      </c>
      <c r="J361" s="9">
        <v>0.70833333333333337</v>
      </c>
      <c r="K361" s="3" t="s">
        <v>43</v>
      </c>
      <c r="P361" s="1" t="s">
        <v>103</v>
      </c>
      <c r="Q361" s="17" t="s">
        <v>37</v>
      </c>
      <c r="R361" s="1" t="s">
        <v>444</v>
      </c>
      <c r="S361" s="3" t="s">
        <v>38</v>
      </c>
      <c r="U361" s="4" t="str">
        <f t="shared" si="16"/>
        <v>Sunday</v>
      </c>
      <c r="V361" s="10">
        <f t="shared" si="15"/>
        <v>3.5000000000000009</v>
      </c>
    </row>
    <row r="362" spans="1:22">
      <c r="A362" s="3" t="s">
        <v>23</v>
      </c>
      <c r="B362" s="2">
        <v>43507</v>
      </c>
      <c r="C362" s="3">
        <v>17678</v>
      </c>
      <c r="D362" s="3" t="s">
        <v>182</v>
      </c>
      <c r="E362" s="3" t="s">
        <v>251</v>
      </c>
      <c r="F362" s="3" t="s">
        <v>183</v>
      </c>
      <c r="G362" s="3" t="s">
        <v>26</v>
      </c>
      <c r="H362" s="3" t="s">
        <v>34</v>
      </c>
      <c r="I362" s="9">
        <v>0.33333333333333331</v>
      </c>
      <c r="J362" s="9">
        <v>0.70833333333333337</v>
      </c>
      <c r="K362" s="3" t="s">
        <v>28</v>
      </c>
      <c r="L362" s="3" t="s">
        <v>481</v>
      </c>
      <c r="P362" s="1" t="s">
        <v>103</v>
      </c>
      <c r="Q362" s="17" t="s">
        <v>37</v>
      </c>
      <c r="R362" s="1" t="s">
        <v>104</v>
      </c>
      <c r="S362" s="3" t="s">
        <v>38</v>
      </c>
      <c r="U362" s="4" t="str">
        <f t="shared" si="16"/>
        <v>Monday</v>
      </c>
      <c r="V362" s="10">
        <f t="shared" si="15"/>
        <v>9.0000000000000018</v>
      </c>
    </row>
    <row r="363" spans="1:22">
      <c r="A363" s="3" t="s">
        <v>23</v>
      </c>
      <c r="B363" s="2">
        <v>43508</v>
      </c>
      <c r="C363" s="3">
        <v>17932</v>
      </c>
      <c r="D363" s="3" t="s">
        <v>174</v>
      </c>
      <c r="E363" s="3" t="s">
        <v>523</v>
      </c>
      <c r="F363" s="3" t="s">
        <v>102</v>
      </c>
      <c r="G363" s="3" t="s">
        <v>26</v>
      </c>
      <c r="H363" s="3" t="s">
        <v>27</v>
      </c>
      <c r="I363" s="9">
        <v>0.33333333333333331</v>
      </c>
      <c r="J363" s="9">
        <v>0.54166666666666663</v>
      </c>
      <c r="K363" s="3" t="s">
        <v>28</v>
      </c>
      <c r="L363" s="3" t="s">
        <v>517</v>
      </c>
      <c r="P363" s="1" t="s">
        <v>103</v>
      </c>
      <c r="Q363" s="17" t="s">
        <v>37</v>
      </c>
      <c r="R363" s="1" t="s">
        <v>152</v>
      </c>
      <c r="S363" s="3" t="s">
        <v>38</v>
      </c>
      <c r="U363" s="4" t="str">
        <f t="shared" si="16"/>
        <v>Tuesday</v>
      </c>
      <c r="V363" s="10">
        <f t="shared" ref="V363:V426" si="17">IF((OR((J363=""),(I363=""))),0,IF((J363&lt;J455),((J363-I363)*24),((J363-I363)*24)))</f>
        <v>5</v>
      </c>
    </row>
    <row r="364" spans="1:22">
      <c r="A364" s="3" t="s">
        <v>23</v>
      </c>
      <c r="B364" s="2">
        <v>43508</v>
      </c>
      <c r="C364" s="3">
        <v>17930</v>
      </c>
      <c r="D364" s="3" t="s">
        <v>501</v>
      </c>
      <c r="E364" s="3" t="s">
        <v>524</v>
      </c>
      <c r="F364" s="3" t="s">
        <v>208</v>
      </c>
      <c r="G364" s="3" t="s">
        <v>26</v>
      </c>
      <c r="H364" s="3" t="s">
        <v>27</v>
      </c>
      <c r="I364" s="9">
        <v>0.54166666666666663</v>
      </c>
      <c r="J364" s="9">
        <v>0.625</v>
      </c>
      <c r="K364" s="3" t="s">
        <v>43</v>
      </c>
      <c r="P364" s="1" t="s">
        <v>103</v>
      </c>
      <c r="Q364" s="17" t="s">
        <v>37</v>
      </c>
      <c r="R364" s="1" t="s">
        <v>478</v>
      </c>
      <c r="S364" s="3" t="s">
        <v>38</v>
      </c>
      <c r="U364" s="4" t="str">
        <f t="shared" si="16"/>
        <v>Tuesday</v>
      </c>
      <c r="V364" s="10">
        <f t="shared" si="17"/>
        <v>2.0000000000000009</v>
      </c>
    </row>
    <row r="365" spans="1:22">
      <c r="A365" s="3" t="s">
        <v>23</v>
      </c>
      <c r="B365" s="2">
        <v>43508</v>
      </c>
      <c r="C365" s="3">
        <v>17930</v>
      </c>
      <c r="D365" s="3" t="s">
        <v>501</v>
      </c>
      <c r="E365" s="3" t="s">
        <v>524</v>
      </c>
      <c r="F365" s="3" t="s">
        <v>208</v>
      </c>
      <c r="G365" s="3" t="s">
        <v>26</v>
      </c>
      <c r="H365" s="3" t="s">
        <v>27</v>
      </c>
      <c r="I365" s="9">
        <v>0.625</v>
      </c>
      <c r="J365" s="9">
        <v>0.70833333333333337</v>
      </c>
      <c r="K365" s="3" t="s">
        <v>43</v>
      </c>
      <c r="P365" s="1" t="s">
        <v>103</v>
      </c>
      <c r="Q365" s="17" t="s">
        <v>37</v>
      </c>
      <c r="R365" s="1" t="s">
        <v>207</v>
      </c>
      <c r="S365" s="3" t="s">
        <v>38</v>
      </c>
      <c r="U365" s="4" t="str">
        <f t="shared" si="16"/>
        <v>Tuesday</v>
      </c>
      <c r="V365" s="10">
        <f t="shared" si="17"/>
        <v>2.0000000000000009</v>
      </c>
    </row>
    <row r="366" spans="1:22">
      <c r="A366" s="3" t="s">
        <v>23</v>
      </c>
      <c r="B366" s="2">
        <v>43509</v>
      </c>
      <c r="C366" s="3">
        <v>17935</v>
      </c>
      <c r="D366" s="3" t="s">
        <v>24</v>
      </c>
      <c r="E366" s="3" t="s">
        <v>56</v>
      </c>
      <c r="F366" s="3" t="s">
        <v>280</v>
      </c>
      <c r="G366" s="3" t="s">
        <v>26</v>
      </c>
      <c r="H366" s="3" t="s">
        <v>27</v>
      </c>
      <c r="I366" s="9">
        <v>0.33333333333333331</v>
      </c>
      <c r="J366" s="9">
        <v>0.58333333333333337</v>
      </c>
      <c r="K366" s="3" t="s">
        <v>28</v>
      </c>
      <c r="P366" s="1" t="s">
        <v>103</v>
      </c>
      <c r="Q366" s="17" t="s">
        <v>37</v>
      </c>
      <c r="R366" s="1" t="s">
        <v>104</v>
      </c>
      <c r="S366" s="3" t="s">
        <v>38</v>
      </c>
      <c r="U366" s="4" t="str">
        <f t="shared" si="16"/>
        <v>Wednesday</v>
      </c>
      <c r="V366" s="10">
        <f t="shared" si="17"/>
        <v>6.0000000000000018</v>
      </c>
    </row>
    <row r="367" spans="1:22">
      <c r="A367" s="3" t="s">
        <v>23</v>
      </c>
      <c r="B367" s="2">
        <v>43509</v>
      </c>
      <c r="D367" s="3" t="s">
        <v>377</v>
      </c>
      <c r="E367" s="3" t="s">
        <v>56</v>
      </c>
      <c r="F367" s="3" t="s">
        <v>525</v>
      </c>
      <c r="G367" s="3" t="s">
        <v>63</v>
      </c>
      <c r="H367" s="3" t="s">
        <v>27</v>
      </c>
      <c r="I367" s="9">
        <v>0.58333333333333337</v>
      </c>
      <c r="J367" s="9">
        <v>0.70833333333333337</v>
      </c>
      <c r="K367" s="3" t="s">
        <v>43</v>
      </c>
      <c r="P367" s="1" t="s">
        <v>103</v>
      </c>
      <c r="Q367" s="17" t="s">
        <v>37</v>
      </c>
      <c r="R367" s="1" t="s">
        <v>104</v>
      </c>
      <c r="S367" s="3" t="s">
        <v>38</v>
      </c>
      <c r="U367" s="4" t="str">
        <f t="shared" si="16"/>
        <v>Wednesday</v>
      </c>
      <c r="V367" s="10">
        <f t="shared" si="17"/>
        <v>3</v>
      </c>
    </row>
    <row r="368" spans="1:22">
      <c r="A368" s="3" t="s">
        <v>23</v>
      </c>
      <c r="B368" s="2">
        <v>43510</v>
      </c>
      <c r="D368" s="3" t="s">
        <v>526</v>
      </c>
      <c r="E368" s="3" t="s">
        <v>520</v>
      </c>
      <c r="G368" s="3" t="s">
        <v>162</v>
      </c>
      <c r="H368" s="3" t="s">
        <v>27</v>
      </c>
      <c r="I368" s="9">
        <v>0.83333333333333337</v>
      </c>
      <c r="J368" s="9">
        <v>0.58333333333333337</v>
      </c>
      <c r="K368" s="3" t="s">
        <v>43</v>
      </c>
      <c r="P368" s="1" t="s">
        <v>103</v>
      </c>
      <c r="Q368" s="17" t="s">
        <v>37</v>
      </c>
      <c r="R368" s="1" t="s">
        <v>104</v>
      </c>
      <c r="S368" s="3" t="s">
        <v>38</v>
      </c>
      <c r="U368" s="4" t="str">
        <f t="shared" si="16"/>
        <v>Thursday</v>
      </c>
      <c r="V368" s="10">
        <f t="shared" si="17"/>
        <v>-6</v>
      </c>
    </row>
    <row r="369" spans="1:22">
      <c r="A369" s="3" t="s">
        <v>23</v>
      </c>
      <c r="B369" s="2">
        <v>43513</v>
      </c>
      <c r="C369" s="3">
        <v>17864</v>
      </c>
      <c r="D369" s="3" t="s">
        <v>501</v>
      </c>
      <c r="E369" s="3" t="s">
        <v>56</v>
      </c>
      <c r="F369" s="3" t="s">
        <v>208</v>
      </c>
      <c r="G369" s="3" t="s">
        <v>26</v>
      </c>
      <c r="H369" s="3" t="s">
        <v>27</v>
      </c>
      <c r="I369" s="9">
        <v>0.33333333333333331</v>
      </c>
      <c r="J369" s="9">
        <v>0.45833333333333331</v>
      </c>
      <c r="K369" s="3" t="s">
        <v>43</v>
      </c>
      <c r="P369" s="1" t="s">
        <v>103</v>
      </c>
      <c r="Q369" s="17" t="s">
        <v>37</v>
      </c>
      <c r="R369" s="1" t="s">
        <v>104</v>
      </c>
      <c r="S369" s="3" t="s">
        <v>38</v>
      </c>
      <c r="U369" s="4" t="str">
        <f t="shared" si="16"/>
        <v>Sunday</v>
      </c>
      <c r="V369" s="10">
        <f t="shared" si="17"/>
        <v>3</v>
      </c>
    </row>
    <row r="370" spans="1:22">
      <c r="A370" s="3" t="s">
        <v>23</v>
      </c>
      <c r="B370" s="2">
        <v>43513</v>
      </c>
      <c r="C370" s="3">
        <v>17677</v>
      </c>
      <c r="D370" s="3" t="s">
        <v>182</v>
      </c>
      <c r="E370" s="3" t="s">
        <v>56</v>
      </c>
      <c r="F370" s="3" t="s">
        <v>183</v>
      </c>
      <c r="G370" s="3" t="s">
        <v>26</v>
      </c>
      <c r="H370" s="3" t="s">
        <v>34</v>
      </c>
      <c r="I370" s="9">
        <v>0.45833333333333331</v>
      </c>
      <c r="J370" s="9">
        <v>0.70833333333333337</v>
      </c>
      <c r="K370" s="3" t="s">
        <v>43</v>
      </c>
      <c r="P370" s="1" t="s">
        <v>103</v>
      </c>
      <c r="Q370" s="17" t="s">
        <v>37</v>
      </c>
      <c r="R370" s="1" t="s">
        <v>104</v>
      </c>
      <c r="S370" s="3" t="s">
        <v>38</v>
      </c>
      <c r="U370" s="4" t="str">
        <f t="shared" si="16"/>
        <v>Sunday</v>
      </c>
      <c r="V370" s="10">
        <f t="shared" si="17"/>
        <v>6.0000000000000018</v>
      </c>
    </row>
    <row r="371" spans="1:22">
      <c r="A371" s="3" t="s">
        <v>23</v>
      </c>
      <c r="B371" s="2">
        <v>43514</v>
      </c>
      <c r="C371" s="3">
        <v>17961</v>
      </c>
      <c r="D371" s="3" t="s">
        <v>398</v>
      </c>
      <c r="E371" s="3" t="s">
        <v>56</v>
      </c>
      <c r="F371" s="3" t="s">
        <v>527</v>
      </c>
      <c r="G371" s="3" t="s">
        <v>58</v>
      </c>
      <c r="H371" s="3" t="s">
        <v>27</v>
      </c>
      <c r="I371" s="9">
        <v>0.33333333333333331</v>
      </c>
      <c r="J371" s="9">
        <v>0.54166666666666663</v>
      </c>
      <c r="K371" s="3" t="s">
        <v>43</v>
      </c>
      <c r="P371" s="1" t="s">
        <v>103</v>
      </c>
      <c r="Q371" s="17" t="s">
        <v>37</v>
      </c>
      <c r="R371" s="1" t="s">
        <v>104</v>
      </c>
      <c r="S371" s="3" t="s">
        <v>38</v>
      </c>
      <c r="U371" s="4" t="str">
        <f t="shared" si="16"/>
        <v>Monday</v>
      </c>
      <c r="V371" s="10">
        <f t="shared" si="17"/>
        <v>5</v>
      </c>
    </row>
    <row r="372" spans="1:22">
      <c r="A372" s="3" t="s">
        <v>23</v>
      </c>
      <c r="B372" s="2">
        <v>43514</v>
      </c>
      <c r="C372" s="3">
        <v>17946</v>
      </c>
      <c r="D372" s="3" t="s">
        <v>174</v>
      </c>
      <c r="E372" s="3" t="s">
        <v>528</v>
      </c>
      <c r="F372" s="3" t="s">
        <v>70</v>
      </c>
      <c r="G372" s="3" t="s">
        <v>26</v>
      </c>
      <c r="H372" s="3" t="s">
        <v>27</v>
      </c>
      <c r="I372" s="9">
        <v>0.54166666666666663</v>
      </c>
      <c r="J372" s="9">
        <v>0.70833333333333337</v>
      </c>
      <c r="K372" s="3" t="s">
        <v>28</v>
      </c>
      <c r="P372" s="1" t="s">
        <v>103</v>
      </c>
      <c r="Q372" s="17" t="s">
        <v>37</v>
      </c>
      <c r="R372" s="1" t="s">
        <v>529</v>
      </c>
      <c r="S372" s="3" t="s">
        <v>38</v>
      </c>
      <c r="U372" s="4" t="str">
        <f t="shared" si="16"/>
        <v>Monday</v>
      </c>
      <c r="V372" s="10">
        <f t="shared" si="17"/>
        <v>4.0000000000000018</v>
      </c>
    </row>
    <row r="373" spans="1:22">
      <c r="A373" s="3" t="s">
        <v>23</v>
      </c>
      <c r="B373" s="2">
        <v>43515</v>
      </c>
      <c r="C373" s="3">
        <v>17946</v>
      </c>
      <c r="D373" s="3" t="s">
        <v>174</v>
      </c>
      <c r="E373" s="3" t="s">
        <v>528</v>
      </c>
      <c r="F373" s="3" t="s">
        <v>70</v>
      </c>
      <c r="G373" s="3" t="s">
        <v>26</v>
      </c>
      <c r="H373" s="3" t="s">
        <v>27</v>
      </c>
      <c r="I373" s="9">
        <v>0.33333333333333331</v>
      </c>
      <c r="J373" s="9">
        <v>0.45833333333333331</v>
      </c>
      <c r="K373" s="3" t="s">
        <v>43</v>
      </c>
      <c r="P373" s="1" t="s">
        <v>103</v>
      </c>
      <c r="Q373" s="17" t="s">
        <v>37</v>
      </c>
      <c r="R373" s="1" t="s">
        <v>529</v>
      </c>
      <c r="S373" s="3" t="s">
        <v>38</v>
      </c>
      <c r="U373" s="4" t="str">
        <f t="shared" si="16"/>
        <v>Tuesday</v>
      </c>
      <c r="V373" s="10">
        <f t="shared" si="17"/>
        <v>3</v>
      </c>
    </row>
    <row r="374" spans="1:22">
      <c r="A374" s="3" t="s">
        <v>23</v>
      </c>
      <c r="B374" s="2">
        <v>43515</v>
      </c>
      <c r="C374" s="3">
        <v>17502</v>
      </c>
      <c r="D374" s="3" t="s">
        <v>182</v>
      </c>
      <c r="E374" s="3" t="s">
        <v>56</v>
      </c>
      <c r="F374" s="3" t="s">
        <v>183</v>
      </c>
      <c r="G374" s="3" t="s">
        <v>26</v>
      </c>
      <c r="H374" s="3" t="s">
        <v>34</v>
      </c>
      <c r="I374" s="9">
        <v>0.45833333333333331</v>
      </c>
      <c r="J374" s="9">
        <v>0.54166666666666663</v>
      </c>
      <c r="K374" s="3" t="s">
        <v>43</v>
      </c>
      <c r="P374" s="1" t="s">
        <v>103</v>
      </c>
      <c r="Q374" s="17" t="s">
        <v>37</v>
      </c>
      <c r="R374" s="1" t="s">
        <v>104</v>
      </c>
      <c r="S374" s="3" t="s">
        <v>38</v>
      </c>
      <c r="U374" s="4" t="str">
        <f t="shared" si="16"/>
        <v>Tuesday</v>
      </c>
      <c r="V374" s="10">
        <f t="shared" si="17"/>
        <v>1.9999999999999996</v>
      </c>
    </row>
    <row r="375" spans="1:22">
      <c r="A375" s="3" t="s">
        <v>23</v>
      </c>
      <c r="B375" s="2">
        <v>43515</v>
      </c>
      <c r="C375" s="3">
        <v>17950</v>
      </c>
      <c r="D375" s="3" t="s">
        <v>88</v>
      </c>
      <c r="E375" s="3" t="s">
        <v>530</v>
      </c>
      <c r="F375" s="3" t="s">
        <v>148</v>
      </c>
      <c r="G375" s="3" t="s">
        <v>26</v>
      </c>
      <c r="H375" s="3" t="s">
        <v>27</v>
      </c>
      <c r="I375" s="9">
        <v>0.54166666666666663</v>
      </c>
      <c r="J375" s="9">
        <v>0.75</v>
      </c>
      <c r="K375" s="3" t="s">
        <v>43</v>
      </c>
      <c r="P375" s="1" t="s">
        <v>103</v>
      </c>
      <c r="Q375" s="17" t="s">
        <v>37</v>
      </c>
      <c r="R375" s="1" t="s">
        <v>531</v>
      </c>
      <c r="S375" s="3" t="s">
        <v>38</v>
      </c>
      <c r="U375" s="4" t="str">
        <f t="shared" si="16"/>
        <v>Tuesday</v>
      </c>
      <c r="V375" s="10">
        <f t="shared" si="17"/>
        <v>5.0000000000000009</v>
      </c>
    </row>
    <row r="376" spans="1:22">
      <c r="A376" s="3" t="s">
        <v>23</v>
      </c>
      <c r="B376" s="2">
        <v>43516</v>
      </c>
      <c r="C376" s="3">
        <v>17926</v>
      </c>
      <c r="D376" s="3" t="s">
        <v>174</v>
      </c>
      <c r="E376" s="3" t="s">
        <v>516</v>
      </c>
      <c r="F376" s="3" t="s">
        <v>82</v>
      </c>
      <c r="G376" s="3" t="s">
        <v>26</v>
      </c>
      <c r="H376" s="3" t="s">
        <v>27</v>
      </c>
      <c r="I376" s="9">
        <v>0.33333333333333331</v>
      </c>
      <c r="J376" s="9">
        <v>0.58333333333333337</v>
      </c>
      <c r="K376" s="3" t="s">
        <v>28</v>
      </c>
      <c r="P376" s="1" t="s">
        <v>103</v>
      </c>
      <c r="Q376" s="17" t="s">
        <v>37</v>
      </c>
      <c r="R376" s="1" t="s">
        <v>518</v>
      </c>
      <c r="S376" s="3" t="s">
        <v>38</v>
      </c>
      <c r="U376" s="4" t="str">
        <f t="shared" si="16"/>
        <v>Wednesday</v>
      </c>
      <c r="V376" s="10">
        <f t="shared" si="17"/>
        <v>6.0000000000000018</v>
      </c>
    </row>
    <row r="377" spans="1:22">
      <c r="A377" s="3" t="s">
        <v>23</v>
      </c>
      <c r="B377" s="2">
        <v>43517</v>
      </c>
      <c r="D377" s="3" t="s">
        <v>505</v>
      </c>
      <c r="E377" s="3" t="s">
        <v>56</v>
      </c>
      <c r="F377" s="3" t="s">
        <v>506</v>
      </c>
      <c r="G377" s="3" t="s">
        <v>321</v>
      </c>
      <c r="H377" s="3" t="s">
        <v>27</v>
      </c>
      <c r="I377" s="9">
        <v>0.33333333333333331</v>
      </c>
      <c r="J377" s="9">
        <v>0.625</v>
      </c>
      <c r="K377" s="3" t="s">
        <v>28</v>
      </c>
      <c r="P377" s="1" t="s">
        <v>103</v>
      </c>
      <c r="Q377" s="17" t="s">
        <v>37</v>
      </c>
      <c r="R377" s="1" t="s">
        <v>104</v>
      </c>
      <c r="S377" s="3" t="s">
        <v>38</v>
      </c>
      <c r="U377" s="4" t="str">
        <f t="shared" si="16"/>
        <v>Thursday</v>
      </c>
      <c r="V377" s="10">
        <f t="shared" si="17"/>
        <v>7</v>
      </c>
    </row>
    <row r="378" spans="1:22">
      <c r="A378" s="3" t="s">
        <v>23</v>
      </c>
      <c r="B378" s="2">
        <v>43517</v>
      </c>
      <c r="C378" s="3">
        <v>17962</v>
      </c>
      <c r="D378" s="3" t="s">
        <v>24</v>
      </c>
      <c r="E378" s="3" t="s">
        <v>532</v>
      </c>
      <c r="F378" s="3" t="s">
        <v>336</v>
      </c>
      <c r="G378" s="3" t="s">
        <v>26</v>
      </c>
      <c r="H378" s="3" t="s">
        <v>27</v>
      </c>
      <c r="I378" s="9">
        <v>0.625</v>
      </c>
      <c r="J378" s="9">
        <v>0.70833333333333337</v>
      </c>
      <c r="K378" s="3" t="s">
        <v>43</v>
      </c>
      <c r="P378" s="1" t="s">
        <v>103</v>
      </c>
      <c r="Q378" s="17" t="s">
        <v>37</v>
      </c>
      <c r="R378" s="1" t="s">
        <v>104</v>
      </c>
      <c r="S378" s="3" t="s">
        <v>38</v>
      </c>
      <c r="U378" s="4" t="str">
        <f t="shared" si="16"/>
        <v>Thursday</v>
      </c>
      <c r="V378" s="10">
        <f t="shared" si="17"/>
        <v>2.0000000000000009</v>
      </c>
    </row>
    <row r="379" spans="1:22">
      <c r="A379" s="3" t="s">
        <v>23</v>
      </c>
      <c r="B379" s="2">
        <v>43520</v>
      </c>
      <c r="C379" s="3">
        <v>17961</v>
      </c>
      <c r="D379" s="3" t="s">
        <v>398</v>
      </c>
      <c r="E379" s="3" t="s">
        <v>56</v>
      </c>
      <c r="F379" s="3" t="s">
        <v>527</v>
      </c>
      <c r="G379" s="3" t="s">
        <v>58</v>
      </c>
      <c r="H379" s="3" t="s">
        <v>27</v>
      </c>
      <c r="I379" s="9">
        <v>0.33333333333333331</v>
      </c>
      <c r="J379" s="9">
        <v>0.54166666666666663</v>
      </c>
      <c r="K379" s="3" t="s">
        <v>28</v>
      </c>
      <c r="P379" s="1" t="s">
        <v>103</v>
      </c>
      <c r="Q379" s="17" t="s">
        <v>37</v>
      </c>
      <c r="R379" s="1" t="s">
        <v>104</v>
      </c>
      <c r="S379" s="3" t="s">
        <v>38</v>
      </c>
      <c r="U379" s="4" t="str">
        <f t="shared" si="16"/>
        <v>Sunday</v>
      </c>
      <c r="V379" s="10">
        <f t="shared" si="17"/>
        <v>5</v>
      </c>
    </row>
    <row r="380" spans="1:22">
      <c r="A380" s="3" t="s">
        <v>23</v>
      </c>
      <c r="B380" s="2">
        <v>43520</v>
      </c>
      <c r="C380" s="3">
        <v>17972</v>
      </c>
      <c r="D380" s="3" t="s">
        <v>533</v>
      </c>
      <c r="E380" s="3" t="s">
        <v>56</v>
      </c>
      <c r="F380" s="3" t="s">
        <v>77</v>
      </c>
      <c r="G380" s="3" t="s">
        <v>26</v>
      </c>
      <c r="H380" s="3" t="s">
        <v>27</v>
      </c>
      <c r="I380" s="9">
        <v>0.54166666666666663</v>
      </c>
      <c r="J380" s="9">
        <v>0.70833333333333337</v>
      </c>
      <c r="K380" s="3" t="s">
        <v>28</v>
      </c>
      <c r="P380" s="1" t="s">
        <v>103</v>
      </c>
      <c r="Q380" s="17" t="s">
        <v>37</v>
      </c>
      <c r="R380" s="1" t="s">
        <v>104</v>
      </c>
      <c r="S380" s="3" t="s">
        <v>38</v>
      </c>
      <c r="U380" s="4" t="str">
        <f t="shared" si="16"/>
        <v>Sunday</v>
      </c>
      <c r="V380" s="10">
        <f t="shared" si="17"/>
        <v>4.0000000000000018</v>
      </c>
    </row>
    <row r="381" spans="1:22">
      <c r="A381" s="3" t="s">
        <v>23</v>
      </c>
      <c r="B381" s="2">
        <v>43521</v>
      </c>
      <c r="C381" s="3">
        <v>17972</v>
      </c>
      <c r="D381" s="3" t="s">
        <v>533</v>
      </c>
      <c r="E381" s="3" t="s">
        <v>56</v>
      </c>
      <c r="F381" s="3" t="s">
        <v>77</v>
      </c>
      <c r="G381" s="3" t="s">
        <v>26</v>
      </c>
      <c r="H381" s="3" t="s">
        <v>27</v>
      </c>
      <c r="I381" s="9">
        <v>0.33333333333333331</v>
      </c>
      <c r="J381" s="9">
        <v>0.70833333333333337</v>
      </c>
      <c r="K381" s="3" t="s">
        <v>43</v>
      </c>
      <c r="P381" s="1" t="s">
        <v>103</v>
      </c>
      <c r="Q381" s="17" t="s">
        <v>37</v>
      </c>
      <c r="R381" s="1" t="s">
        <v>104</v>
      </c>
      <c r="S381" s="3" t="s">
        <v>38</v>
      </c>
      <c r="U381" s="4" t="str">
        <f t="shared" si="16"/>
        <v>Monday</v>
      </c>
      <c r="V381" s="10">
        <f t="shared" si="17"/>
        <v>9.0000000000000018</v>
      </c>
    </row>
    <row r="382" spans="1:22">
      <c r="A382" s="3" t="s">
        <v>23</v>
      </c>
      <c r="B382" s="2">
        <v>43522</v>
      </c>
      <c r="C382" s="3">
        <v>17978</v>
      </c>
      <c r="D382" s="3" t="s">
        <v>534</v>
      </c>
      <c r="E382" s="3" t="s">
        <v>81</v>
      </c>
      <c r="F382" s="3" t="s">
        <v>195</v>
      </c>
      <c r="G382" s="3" t="s">
        <v>26</v>
      </c>
      <c r="H382" s="3" t="s">
        <v>27</v>
      </c>
      <c r="I382" s="9">
        <v>0.33333333333333331</v>
      </c>
      <c r="J382" s="9">
        <v>0.70833333333333337</v>
      </c>
      <c r="K382" s="3" t="s">
        <v>43</v>
      </c>
      <c r="P382" s="1" t="s">
        <v>103</v>
      </c>
      <c r="Q382" s="17" t="s">
        <v>37</v>
      </c>
      <c r="R382" s="1" t="s">
        <v>104</v>
      </c>
      <c r="S382" s="3" t="s">
        <v>38</v>
      </c>
      <c r="U382" s="4" t="str">
        <f t="shared" si="16"/>
        <v>Tuesday</v>
      </c>
      <c r="V382" s="10">
        <f t="shared" si="17"/>
        <v>9.0000000000000018</v>
      </c>
    </row>
    <row r="383" spans="1:22">
      <c r="A383" s="3" t="s">
        <v>23</v>
      </c>
      <c r="B383" s="2">
        <v>43523</v>
      </c>
      <c r="C383" s="3">
        <v>17976</v>
      </c>
      <c r="D383" s="3" t="s">
        <v>535</v>
      </c>
      <c r="E383" s="3" t="s">
        <v>536</v>
      </c>
      <c r="F383" s="3" t="s">
        <v>82</v>
      </c>
      <c r="G383" s="3" t="s">
        <v>26</v>
      </c>
      <c r="H383" s="3" t="s">
        <v>34</v>
      </c>
      <c r="I383" s="9">
        <v>0.33333333333333331</v>
      </c>
      <c r="J383" s="9">
        <v>0.58333333333333337</v>
      </c>
      <c r="K383" s="3" t="s">
        <v>43</v>
      </c>
      <c r="P383" s="1" t="s">
        <v>103</v>
      </c>
      <c r="Q383" s="17" t="s">
        <v>45</v>
      </c>
      <c r="R383" s="1" t="s">
        <v>537</v>
      </c>
      <c r="S383" s="3" t="s">
        <v>38</v>
      </c>
      <c r="U383" s="4" t="str">
        <f t="shared" si="16"/>
        <v>Wednesday</v>
      </c>
      <c r="V383" s="10">
        <f t="shared" si="17"/>
        <v>6.0000000000000018</v>
      </c>
    </row>
    <row r="384" spans="1:22">
      <c r="A384" s="3" t="s">
        <v>23</v>
      </c>
      <c r="B384" s="2">
        <v>43523</v>
      </c>
      <c r="C384" s="3">
        <v>17980</v>
      </c>
      <c r="D384" s="3" t="s">
        <v>174</v>
      </c>
      <c r="E384" s="3" t="s">
        <v>538</v>
      </c>
      <c r="F384" s="3" t="s">
        <v>102</v>
      </c>
      <c r="G384" s="3" t="s">
        <v>26</v>
      </c>
      <c r="H384" s="3" t="s">
        <v>27</v>
      </c>
      <c r="I384" s="9">
        <v>0.58333333333333337</v>
      </c>
      <c r="J384" s="9">
        <v>0.70833333333333337</v>
      </c>
      <c r="K384" s="3" t="s">
        <v>43</v>
      </c>
      <c r="P384" s="1" t="s">
        <v>103</v>
      </c>
      <c r="Q384" s="17" t="s">
        <v>40</v>
      </c>
      <c r="R384" s="1" t="s">
        <v>539</v>
      </c>
      <c r="S384" s="3" t="s">
        <v>38</v>
      </c>
      <c r="U384" s="4" t="str">
        <f t="shared" si="16"/>
        <v>Wednesday</v>
      </c>
      <c r="V384" s="10">
        <f t="shared" si="17"/>
        <v>3</v>
      </c>
    </row>
    <row r="385" spans="1:22">
      <c r="A385" s="3" t="s">
        <v>23</v>
      </c>
      <c r="B385" s="2">
        <v>43524</v>
      </c>
      <c r="C385" s="3">
        <v>18007</v>
      </c>
      <c r="D385" s="3" t="s">
        <v>540</v>
      </c>
      <c r="E385" s="3" t="s">
        <v>540</v>
      </c>
      <c r="F385" s="3" t="s">
        <v>87</v>
      </c>
      <c r="G385" s="3" t="s">
        <v>26</v>
      </c>
      <c r="H385" s="3" t="s">
        <v>34</v>
      </c>
      <c r="I385" s="9">
        <v>0.33333333333333331</v>
      </c>
      <c r="J385" s="9">
        <v>0.625</v>
      </c>
      <c r="K385" s="3" t="s">
        <v>28</v>
      </c>
      <c r="P385" s="1" t="s">
        <v>103</v>
      </c>
      <c r="Q385" s="17" t="s">
        <v>37</v>
      </c>
      <c r="R385" s="1" t="s">
        <v>152</v>
      </c>
      <c r="S385" s="3" t="s">
        <v>38</v>
      </c>
      <c r="U385" s="4" t="str">
        <f t="shared" si="16"/>
        <v>Thursday</v>
      </c>
      <c r="V385" s="10">
        <f t="shared" si="17"/>
        <v>7</v>
      </c>
    </row>
    <row r="386" spans="1:22">
      <c r="A386" s="3" t="s">
        <v>23</v>
      </c>
      <c r="B386" s="2">
        <v>43524</v>
      </c>
      <c r="C386" s="3">
        <v>18008</v>
      </c>
      <c r="D386" s="3" t="s">
        <v>157</v>
      </c>
      <c r="E386" s="3" t="s">
        <v>157</v>
      </c>
      <c r="F386" s="3" t="s">
        <v>92</v>
      </c>
      <c r="G386" s="3" t="s">
        <v>26</v>
      </c>
      <c r="H386" s="3" t="s">
        <v>51</v>
      </c>
      <c r="I386" s="9">
        <v>0.625</v>
      </c>
      <c r="J386" s="9">
        <v>0.70833333333333337</v>
      </c>
      <c r="K386" s="3" t="s">
        <v>43</v>
      </c>
      <c r="P386" s="1" t="s">
        <v>103</v>
      </c>
      <c r="Q386" s="17" t="s">
        <v>37</v>
      </c>
      <c r="R386" s="1" t="s">
        <v>415</v>
      </c>
      <c r="S386" s="3" t="s">
        <v>38</v>
      </c>
      <c r="U386" s="4" t="str">
        <f t="shared" ref="U386:U449" si="18">TEXT(B386,"dddd")</f>
        <v>Thursday</v>
      </c>
      <c r="V386" s="10">
        <f t="shared" si="17"/>
        <v>2.0000000000000009</v>
      </c>
    </row>
    <row r="387" spans="1:22">
      <c r="A387" s="3" t="s">
        <v>23</v>
      </c>
      <c r="B387" s="2">
        <v>43527</v>
      </c>
      <c r="D387" s="3" t="s">
        <v>541</v>
      </c>
      <c r="E387" s="3" t="s">
        <v>541</v>
      </c>
      <c r="F387" s="3" t="s">
        <v>542</v>
      </c>
      <c r="G387" s="3" t="s">
        <v>58</v>
      </c>
      <c r="H387" s="3" t="s">
        <v>27</v>
      </c>
      <c r="I387" s="9">
        <v>0.33333333333333331</v>
      </c>
      <c r="J387" s="9">
        <v>0.70833333333333337</v>
      </c>
      <c r="K387" s="3" t="s">
        <v>43</v>
      </c>
      <c r="P387" s="1" t="s">
        <v>103</v>
      </c>
      <c r="Q387" s="17" t="s">
        <v>37</v>
      </c>
      <c r="R387" s="1" t="s">
        <v>193</v>
      </c>
      <c r="S387" s="3" t="s">
        <v>38</v>
      </c>
      <c r="U387" s="4" t="str">
        <f t="shared" si="18"/>
        <v>Sunday</v>
      </c>
      <c r="V387" s="10">
        <f t="shared" si="17"/>
        <v>9.0000000000000018</v>
      </c>
    </row>
    <row r="388" spans="1:22">
      <c r="A388" s="3" t="s">
        <v>23</v>
      </c>
      <c r="B388" s="2">
        <v>43528</v>
      </c>
      <c r="D388" s="3" t="s">
        <v>541</v>
      </c>
      <c r="E388" s="3" t="s">
        <v>541</v>
      </c>
      <c r="F388" s="3" t="s">
        <v>542</v>
      </c>
      <c r="G388" s="3" t="s">
        <v>58</v>
      </c>
      <c r="H388" s="3" t="s">
        <v>27</v>
      </c>
      <c r="I388" s="9">
        <v>0.33333333333333331</v>
      </c>
      <c r="J388" s="9">
        <v>0.70833333333333337</v>
      </c>
      <c r="K388" s="3" t="s">
        <v>43</v>
      </c>
      <c r="P388" s="1" t="s">
        <v>103</v>
      </c>
      <c r="Q388" s="17" t="s">
        <v>37</v>
      </c>
      <c r="R388" s="1" t="s">
        <v>193</v>
      </c>
      <c r="S388" s="3" t="s">
        <v>38</v>
      </c>
      <c r="U388" s="4" t="str">
        <f t="shared" si="18"/>
        <v>Monday</v>
      </c>
      <c r="V388" s="10">
        <f t="shared" si="17"/>
        <v>9.0000000000000018</v>
      </c>
    </row>
    <row r="389" spans="1:22">
      <c r="A389" s="3" t="s">
        <v>23</v>
      </c>
      <c r="B389" s="2">
        <v>43529</v>
      </c>
      <c r="D389" s="3" t="s">
        <v>541</v>
      </c>
      <c r="E389" s="3" t="s">
        <v>541</v>
      </c>
      <c r="F389" s="3" t="s">
        <v>543</v>
      </c>
      <c r="G389" s="3" t="s">
        <v>58</v>
      </c>
      <c r="H389" s="3" t="s">
        <v>27</v>
      </c>
      <c r="I389" s="9">
        <v>0.33333333333333331</v>
      </c>
      <c r="J389" s="9">
        <v>0.70833333333333337</v>
      </c>
      <c r="K389" s="3" t="s">
        <v>43</v>
      </c>
      <c r="P389" s="1" t="s">
        <v>103</v>
      </c>
      <c r="Q389" s="17" t="s">
        <v>37</v>
      </c>
      <c r="R389" s="1" t="s">
        <v>193</v>
      </c>
      <c r="S389" s="3" t="s">
        <v>38</v>
      </c>
      <c r="U389" s="4" t="str">
        <f t="shared" si="18"/>
        <v>Tuesday</v>
      </c>
      <c r="V389" s="10">
        <f t="shared" si="17"/>
        <v>9.0000000000000018</v>
      </c>
    </row>
    <row r="390" spans="1:22">
      <c r="A390" s="3" t="s">
        <v>23</v>
      </c>
      <c r="B390" s="2">
        <v>43530</v>
      </c>
      <c r="D390" s="3" t="s">
        <v>541</v>
      </c>
      <c r="E390" s="3" t="s">
        <v>541</v>
      </c>
      <c r="F390" s="3" t="s">
        <v>543</v>
      </c>
      <c r="G390" s="3" t="s">
        <v>58</v>
      </c>
      <c r="H390" s="3" t="s">
        <v>27</v>
      </c>
      <c r="I390" s="9">
        <v>0.33333333333333331</v>
      </c>
      <c r="J390" s="9">
        <v>0.70833333333333337</v>
      </c>
      <c r="K390" s="3" t="s">
        <v>43</v>
      </c>
      <c r="P390" s="1" t="s">
        <v>103</v>
      </c>
      <c r="Q390" s="17" t="s">
        <v>37</v>
      </c>
      <c r="R390" s="1" t="s">
        <v>193</v>
      </c>
      <c r="S390" s="3" t="s">
        <v>38</v>
      </c>
      <c r="U390" s="4" t="str">
        <f t="shared" si="18"/>
        <v>Wednesday</v>
      </c>
      <c r="V390" s="10">
        <f t="shared" si="17"/>
        <v>9.0000000000000018</v>
      </c>
    </row>
    <row r="391" spans="1:22">
      <c r="A391" s="3" t="s">
        <v>23</v>
      </c>
      <c r="B391" s="2">
        <v>43531</v>
      </c>
      <c r="D391" s="3" t="s">
        <v>541</v>
      </c>
      <c r="E391" s="3" t="s">
        <v>541</v>
      </c>
      <c r="F391" s="3" t="s">
        <v>543</v>
      </c>
      <c r="G391" s="3" t="s">
        <v>58</v>
      </c>
      <c r="H391" s="3" t="s">
        <v>27</v>
      </c>
      <c r="I391" s="9">
        <v>0.33333333333333331</v>
      </c>
      <c r="J391" s="9">
        <v>0.70833333333333337</v>
      </c>
      <c r="K391" s="3" t="s">
        <v>43</v>
      </c>
      <c r="P391" s="1" t="s">
        <v>103</v>
      </c>
      <c r="Q391" s="17" t="s">
        <v>37</v>
      </c>
      <c r="R391" s="1" t="s">
        <v>193</v>
      </c>
      <c r="S391" s="3" t="s">
        <v>38</v>
      </c>
      <c r="U391" s="4" t="str">
        <f t="shared" si="18"/>
        <v>Thursday</v>
      </c>
      <c r="V391" s="10">
        <f t="shared" si="17"/>
        <v>9.0000000000000018</v>
      </c>
    </row>
    <row r="392" spans="1:22">
      <c r="A392" s="3" t="s">
        <v>23</v>
      </c>
      <c r="B392" s="2">
        <v>43534</v>
      </c>
      <c r="C392" s="3">
        <v>18011</v>
      </c>
      <c r="D392" s="3" t="s">
        <v>24</v>
      </c>
      <c r="E392" s="3" t="s">
        <v>24</v>
      </c>
      <c r="F392" s="3" t="s">
        <v>26</v>
      </c>
      <c r="G392" s="3" t="s">
        <v>26</v>
      </c>
      <c r="H392" s="3" t="s">
        <v>27</v>
      </c>
      <c r="I392" s="9">
        <v>0.33333333333333331</v>
      </c>
      <c r="J392" s="9">
        <v>0.70833333333333337</v>
      </c>
      <c r="K392" s="3" t="s">
        <v>43</v>
      </c>
      <c r="P392" s="1" t="s">
        <v>103</v>
      </c>
      <c r="Q392" s="17" t="s">
        <v>37</v>
      </c>
      <c r="R392" s="1" t="s">
        <v>104</v>
      </c>
      <c r="S392" s="3" t="s">
        <v>38</v>
      </c>
      <c r="U392" s="4" t="str">
        <f t="shared" si="18"/>
        <v>Sunday</v>
      </c>
      <c r="V392" s="10">
        <f t="shared" si="17"/>
        <v>9.0000000000000018</v>
      </c>
    </row>
    <row r="393" spans="1:22">
      <c r="A393" s="3" t="s">
        <v>23</v>
      </c>
      <c r="B393" s="2">
        <v>43535</v>
      </c>
      <c r="C393" s="3">
        <v>18010</v>
      </c>
      <c r="D393" s="3" t="s">
        <v>544</v>
      </c>
      <c r="E393" s="3" t="s">
        <v>442</v>
      </c>
      <c r="F393" s="3" t="s">
        <v>545</v>
      </c>
      <c r="G393" s="3" t="s">
        <v>26</v>
      </c>
      <c r="H393" s="3" t="s">
        <v>27</v>
      </c>
      <c r="I393" s="9">
        <v>0.33333333333333331</v>
      </c>
      <c r="J393" s="9">
        <v>0.625</v>
      </c>
      <c r="K393" s="3" t="s">
        <v>43</v>
      </c>
      <c r="P393" s="1" t="s">
        <v>103</v>
      </c>
      <c r="Q393" s="17" t="s">
        <v>50</v>
      </c>
      <c r="R393" s="1" t="s">
        <v>409</v>
      </c>
      <c r="S393" s="3" t="s">
        <v>38</v>
      </c>
      <c r="U393" s="4" t="str">
        <f t="shared" si="18"/>
        <v>Monday</v>
      </c>
      <c r="V393" s="10">
        <f t="shared" si="17"/>
        <v>7</v>
      </c>
    </row>
    <row r="394" spans="1:22">
      <c r="A394" s="3" t="s">
        <v>23</v>
      </c>
      <c r="B394" s="2">
        <v>43535</v>
      </c>
      <c r="C394" s="3">
        <v>18003</v>
      </c>
      <c r="D394" s="3" t="s">
        <v>546</v>
      </c>
      <c r="E394" s="3" t="s">
        <v>546</v>
      </c>
      <c r="F394" s="3" t="s">
        <v>146</v>
      </c>
      <c r="G394" s="3" t="s">
        <v>26</v>
      </c>
      <c r="H394" s="3" t="s">
        <v>34</v>
      </c>
      <c r="I394" s="9">
        <v>0.625</v>
      </c>
      <c r="J394" s="9">
        <v>0.70833333333333337</v>
      </c>
      <c r="K394" s="3" t="s">
        <v>43</v>
      </c>
      <c r="P394" s="1" t="s">
        <v>103</v>
      </c>
      <c r="Q394" s="17" t="s">
        <v>37</v>
      </c>
      <c r="R394" s="1" t="s">
        <v>104</v>
      </c>
      <c r="S394" s="3" t="s">
        <v>38</v>
      </c>
      <c r="U394" s="4" t="str">
        <f t="shared" si="18"/>
        <v>Monday</v>
      </c>
      <c r="V394" s="10">
        <f t="shared" si="17"/>
        <v>2.0000000000000009</v>
      </c>
    </row>
    <row r="395" spans="1:22">
      <c r="A395" s="3" t="s">
        <v>23</v>
      </c>
      <c r="B395" s="2">
        <v>43536</v>
      </c>
      <c r="C395" s="3">
        <v>17990</v>
      </c>
      <c r="D395" s="3" t="s">
        <v>547</v>
      </c>
      <c r="E395" s="3" t="s">
        <v>547</v>
      </c>
      <c r="F395" s="3" t="s">
        <v>548</v>
      </c>
      <c r="G395" s="3" t="s">
        <v>26</v>
      </c>
      <c r="H395" s="3" t="s">
        <v>34</v>
      </c>
      <c r="I395" s="9">
        <v>0.33333333333333331</v>
      </c>
      <c r="J395" s="9">
        <v>0.54166666666666663</v>
      </c>
      <c r="K395" s="3" t="s">
        <v>28</v>
      </c>
      <c r="P395" s="1" t="s">
        <v>103</v>
      </c>
      <c r="Q395" s="17" t="s">
        <v>37</v>
      </c>
      <c r="R395" s="1" t="s">
        <v>104</v>
      </c>
      <c r="S395" s="3" t="s">
        <v>38</v>
      </c>
      <c r="U395" s="4" t="str">
        <f t="shared" si="18"/>
        <v>Tuesday</v>
      </c>
      <c r="V395" s="10">
        <f t="shared" si="17"/>
        <v>5</v>
      </c>
    </row>
    <row r="396" spans="1:22">
      <c r="A396" s="3" t="s">
        <v>23</v>
      </c>
      <c r="B396" s="2">
        <v>43536</v>
      </c>
      <c r="C396" s="3">
        <v>18015</v>
      </c>
      <c r="D396" s="3" t="s">
        <v>24</v>
      </c>
      <c r="E396" s="3" t="s">
        <v>24</v>
      </c>
      <c r="F396" s="3" t="s">
        <v>122</v>
      </c>
      <c r="G396" s="3" t="s">
        <v>26</v>
      </c>
      <c r="H396" s="3" t="s">
        <v>27</v>
      </c>
      <c r="I396" s="9">
        <v>0.54166666666666663</v>
      </c>
      <c r="J396" s="9">
        <v>0.70833333333333337</v>
      </c>
      <c r="K396" s="3" t="s">
        <v>43</v>
      </c>
      <c r="P396" s="1" t="s">
        <v>103</v>
      </c>
      <c r="Q396" s="17" t="s">
        <v>37</v>
      </c>
      <c r="R396" s="1" t="s">
        <v>104</v>
      </c>
      <c r="S396" s="3" t="s">
        <v>38</v>
      </c>
      <c r="U396" s="4" t="str">
        <f t="shared" si="18"/>
        <v>Tuesday</v>
      </c>
      <c r="V396" s="10">
        <f t="shared" si="17"/>
        <v>4.0000000000000018</v>
      </c>
    </row>
    <row r="397" spans="1:22">
      <c r="A397" s="3" t="s">
        <v>23</v>
      </c>
      <c r="B397" s="2">
        <v>43537</v>
      </c>
      <c r="D397" s="3" t="s">
        <v>454</v>
      </c>
      <c r="E397" s="3" t="s">
        <v>422</v>
      </c>
      <c r="F397" s="3" t="s">
        <v>49</v>
      </c>
      <c r="G397" s="3" t="s">
        <v>26</v>
      </c>
      <c r="H397" s="3" t="s">
        <v>27</v>
      </c>
      <c r="I397" s="9">
        <v>0.33333333333333331</v>
      </c>
      <c r="J397" s="9">
        <v>0.70833333333333337</v>
      </c>
      <c r="K397" s="3" t="s">
        <v>28</v>
      </c>
      <c r="P397" s="1" t="s">
        <v>456</v>
      </c>
      <c r="Q397" s="17" t="s">
        <v>37</v>
      </c>
      <c r="R397" s="1" t="s">
        <v>104</v>
      </c>
      <c r="S397" s="3" t="s">
        <v>38</v>
      </c>
      <c r="U397" s="4" t="str">
        <f t="shared" si="18"/>
        <v>Wednesday</v>
      </c>
      <c r="V397" s="10">
        <f t="shared" si="17"/>
        <v>9.0000000000000018</v>
      </c>
    </row>
    <row r="398" spans="1:22">
      <c r="A398" s="3" t="s">
        <v>23</v>
      </c>
      <c r="B398" s="2">
        <v>43538</v>
      </c>
      <c r="D398" s="3" t="s">
        <v>454</v>
      </c>
      <c r="E398" s="3" t="s">
        <v>422</v>
      </c>
      <c r="F398" s="3" t="s">
        <v>49</v>
      </c>
      <c r="G398" s="3" t="s">
        <v>26</v>
      </c>
      <c r="H398" s="3" t="s">
        <v>27</v>
      </c>
      <c r="I398" s="9">
        <v>0.33333333333333331</v>
      </c>
      <c r="J398" s="9">
        <v>0.54166666666666663</v>
      </c>
      <c r="K398" s="3" t="s">
        <v>43</v>
      </c>
      <c r="P398" s="1" t="s">
        <v>456</v>
      </c>
      <c r="Q398" s="17" t="s">
        <v>37</v>
      </c>
      <c r="R398" s="1" t="s">
        <v>152</v>
      </c>
      <c r="S398" s="3" t="s">
        <v>38</v>
      </c>
      <c r="U398" s="4" t="str">
        <f t="shared" si="18"/>
        <v>Thursday</v>
      </c>
      <c r="V398" s="10">
        <f t="shared" si="17"/>
        <v>5</v>
      </c>
    </row>
    <row r="399" spans="1:22">
      <c r="A399" s="3" t="s">
        <v>23</v>
      </c>
      <c r="B399" s="2">
        <v>43538</v>
      </c>
      <c r="C399" s="3">
        <v>18017</v>
      </c>
      <c r="D399" s="3" t="s">
        <v>549</v>
      </c>
      <c r="E399" s="3" t="s">
        <v>56</v>
      </c>
      <c r="F399" s="3" t="s">
        <v>42</v>
      </c>
      <c r="G399" s="3" t="s">
        <v>26</v>
      </c>
      <c r="H399" s="3" t="s">
        <v>34</v>
      </c>
      <c r="I399" s="9">
        <v>0.54166666666666663</v>
      </c>
      <c r="J399" s="9">
        <v>0.625</v>
      </c>
      <c r="K399" s="3" t="s">
        <v>43</v>
      </c>
      <c r="P399" s="1" t="s">
        <v>103</v>
      </c>
      <c r="Q399" s="17" t="s">
        <v>37</v>
      </c>
      <c r="R399" s="1" t="s">
        <v>104</v>
      </c>
      <c r="S399" s="3" t="s">
        <v>38</v>
      </c>
      <c r="U399" s="4" t="str">
        <f t="shared" si="18"/>
        <v>Thursday</v>
      </c>
      <c r="V399" s="10">
        <f t="shared" si="17"/>
        <v>2.0000000000000009</v>
      </c>
    </row>
    <row r="400" spans="1:22">
      <c r="A400" s="3" t="s">
        <v>23</v>
      </c>
      <c r="B400" s="2">
        <v>43538</v>
      </c>
      <c r="C400" s="3">
        <v>18018</v>
      </c>
      <c r="D400" s="3" t="s">
        <v>549</v>
      </c>
      <c r="E400" s="3" t="s">
        <v>56</v>
      </c>
      <c r="F400" s="3" t="s">
        <v>550</v>
      </c>
      <c r="G400" s="3" t="s">
        <v>26</v>
      </c>
      <c r="H400" s="3" t="s">
        <v>34</v>
      </c>
      <c r="I400" s="9">
        <v>0.625</v>
      </c>
      <c r="J400" s="9">
        <v>0.70833333333333337</v>
      </c>
      <c r="K400" s="3" t="s">
        <v>28</v>
      </c>
      <c r="P400" s="1" t="s">
        <v>103</v>
      </c>
      <c r="Q400" s="17" t="s">
        <v>37</v>
      </c>
      <c r="R400" s="1" t="s">
        <v>104</v>
      </c>
      <c r="S400" s="3" t="s">
        <v>38</v>
      </c>
      <c r="U400" s="4" t="str">
        <f t="shared" si="18"/>
        <v>Thursday</v>
      </c>
      <c r="V400" s="10">
        <f t="shared" si="17"/>
        <v>2.0000000000000009</v>
      </c>
    </row>
    <row r="401" spans="1:22">
      <c r="A401" s="3" t="s">
        <v>23</v>
      </c>
      <c r="B401" s="2">
        <v>43541</v>
      </c>
      <c r="C401" s="3">
        <v>18021</v>
      </c>
      <c r="D401" s="3" t="s">
        <v>551</v>
      </c>
      <c r="E401" s="3" t="s">
        <v>551</v>
      </c>
      <c r="F401" s="3" t="s">
        <v>491</v>
      </c>
      <c r="G401" s="3" t="s">
        <v>58</v>
      </c>
      <c r="H401" s="3" t="s">
        <v>27</v>
      </c>
      <c r="I401" s="9">
        <v>0.33333333333333331</v>
      </c>
      <c r="J401" s="9">
        <v>0.625</v>
      </c>
      <c r="K401" s="3" t="s">
        <v>43</v>
      </c>
      <c r="P401" s="1" t="s">
        <v>456</v>
      </c>
      <c r="Q401" s="17" t="s">
        <v>37</v>
      </c>
      <c r="R401" s="1" t="s">
        <v>104</v>
      </c>
      <c r="S401" s="3" t="s">
        <v>38</v>
      </c>
      <c r="U401" s="4" t="str">
        <f t="shared" si="18"/>
        <v>Sunday</v>
      </c>
      <c r="V401" s="10">
        <f t="shared" si="17"/>
        <v>7</v>
      </c>
    </row>
    <row r="402" spans="1:22">
      <c r="A402" s="3" t="s">
        <v>23</v>
      </c>
      <c r="B402" s="2">
        <v>43541</v>
      </c>
      <c r="C402" s="3">
        <v>18028</v>
      </c>
      <c r="D402" s="3" t="s">
        <v>552</v>
      </c>
      <c r="E402" s="3" t="s">
        <v>552</v>
      </c>
      <c r="F402" s="3" t="s">
        <v>70</v>
      </c>
      <c r="G402" s="3" t="s">
        <v>26</v>
      </c>
      <c r="H402" s="3" t="s">
        <v>34</v>
      </c>
      <c r="I402" s="9">
        <v>0.625</v>
      </c>
      <c r="J402" s="9">
        <v>0.75</v>
      </c>
      <c r="K402" s="3" t="s">
        <v>28</v>
      </c>
      <c r="L402" s="3" t="s">
        <v>553</v>
      </c>
      <c r="P402" s="1" t="s">
        <v>103</v>
      </c>
      <c r="Q402" s="17" t="s">
        <v>410</v>
      </c>
      <c r="R402" s="1" t="s">
        <v>539</v>
      </c>
      <c r="S402" s="3" t="s">
        <v>38</v>
      </c>
      <c r="U402" s="4" t="str">
        <f t="shared" si="18"/>
        <v>Sunday</v>
      </c>
      <c r="V402" s="10">
        <f t="shared" si="17"/>
        <v>3</v>
      </c>
    </row>
    <row r="403" spans="1:22">
      <c r="A403" s="3" t="s">
        <v>23</v>
      </c>
      <c r="B403" s="2">
        <v>43542</v>
      </c>
      <c r="C403" s="3">
        <v>18029</v>
      </c>
      <c r="D403" s="3" t="s">
        <v>554</v>
      </c>
      <c r="E403" s="3" t="s">
        <v>554</v>
      </c>
      <c r="F403" s="3" t="s">
        <v>70</v>
      </c>
      <c r="G403" s="3" t="s">
        <v>26</v>
      </c>
      <c r="H403" s="3" t="s">
        <v>27</v>
      </c>
      <c r="I403" s="9">
        <v>0.33333333333333331</v>
      </c>
      <c r="J403" s="9">
        <v>0.54166666666666663</v>
      </c>
      <c r="K403" s="3" t="s">
        <v>28</v>
      </c>
      <c r="L403" s="3" t="s">
        <v>61</v>
      </c>
      <c r="P403" s="1" t="s">
        <v>103</v>
      </c>
      <c r="Q403" s="17" t="s">
        <v>37</v>
      </c>
      <c r="R403" s="1" t="s">
        <v>518</v>
      </c>
      <c r="S403" s="3" t="s">
        <v>38</v>
      </c>
      <c r="U403" s="4" t="str">
        <f t="shared" si="18"/>
        <v>Monday</v>
      </c>
      <c r="V403" s="10">
        <f t="shared" si="17"/>
        <v>5</v>
      </c>
    </row>
    <row r="404" spans="1:22" ht="28.8">
      <c r="A404" s="3" t="s">
        <v>23</v>
      </c>
      <c r="B404" s="2">
        <v>43542</v>
      </c>
      <c r="D404" s="3" t="s">
        <v>505</v>
      </c>
      <c r="E404" s="3" t="s">
        <v>89</v>
      </c>
      <c r="F404" s="3" t="s">
        <v>506</v>
      </c>
      <c r="G404" s="3" t="s">
        <v>321</v>
      </c>
      <c r="H404" s="3" t="s">
        <v>27</v>
      </c>
      <c r="I404" s="9">
        <v>0.54166666666666663</v>
      </c>
      <c r="J404" s="9">
        <v>0.70833333333333337</v>
      </c>
      <c r="K404" s="3" t="s">
        <v>28</v>
      </c>
      <c r="L404" s="3" t="s">
        <v>555</v>
      </c>
      <c r="P404" s="1" t="s">
        <v>103</v>
      </c>
      <c r="Q404" s="17" t="s">
        <v>37</v>
      </c>
      <c r="R404" s="1" t="s">
        <v>518</v>
      </c>
      <c r="S404" s="3" t="s">
        <v>38</v>
      </c>
      <c r="U404" s="4" t="str">
        <f t="shared" si="18"/>
        <v>Monday</v>
      </c>
      <c r="V404" s="10">
        <f t="shared" si="17"/>
        <v>4.0000000000000018</v>
      </c>
    </row>
    <row r="405" spans="1:22">
      <c r="A405" s="3" t="s">
        <v>23</v>
      </c>
      <c r="B405" s="2">
        <v>43543</v>
      </c>
      <c r="C405" s="3">
        <v>17909</v>
      </c>
      <c r="D405" s="3" t="s">
        <v>174</v>
      </c>
      <c r="E405" s="3" t="s">
        <v>538</v>
      </c>
      <c r="F405" s="3" t="s">
        <v>102</v>
      </c>
      <c r="G405" s="3" t="s">
        <v>26</v>
      </c>
      <c r="H405" s="3" t="s">
        <v>34</v>
      </c>
      <c r="I405" s="9">
        <v>0.33333333333333331</v>
      </c>
      <c r="J405" s="9">
        <v>0.625</v>
      </c>
      <c r="K405" s="3" t="s">
        <v>43</v>
      </c>
      <c r="P405" s="1" t="s">
        <v>103</v>
      </c>
      <c r="Q405" s="17" t="s">
        <v>40</v>
      </c>
      <c r="R405" s="1" t="s">
        <v>539</v>
      </c>
      <c r="S405" s="3" t="s">
        <v>38</v>
      </c>
      <c r="U405" s="4" t="str">
        <f t="shared" si="18"/>
        <v>Tuesday</v>
      </c>
      <c r="V405" s="10">
        <f t="shared" si="17"/>
        <v>7</v>
      </c>
    </row>
    <row r="406" spans="1:22">
      <c r="A406" s="3" t="s">
        <v>23</v>
      </c>
      <c r="B406" s="2">
        <v>43543</v>
      </c>
      <c r="C406" s="3">
        <v>18017</v>
      </c>
      <c r="D406" s="3" t="s">
        <v>549</v>
      </c>
      <c r="E406" s="3" t="s">
        <v>56</v>
      </c>
      <c r="F406" s="3" t="s">
        <v>42</v>
      </c>
      <c r="G406" s="3" t="s">
        <v>26</v>
      </c>
      <c r="H406" s="3" t="s">
        <v>34</v>
      </c>
      <c r="I406" s="9">
        <v>0.625</v>
      </c>
      <c r="J406" s="9">
        <v>0.70833333333333337</v>
      </c>
      <c r="K406" s="3" t="s">
        <v>28</v>
      </c>
      <c r="P406" s="1" t="s">
        <v>103</v>
      </c>
      <c r="Q406" s="17" t="s">
        <v>37</v>
      </c>
      <c r="R406" s="1" t="s">
        <v>104</v>
      </c>
      <c r="S406" s="3" t="s">
        <v>38</v>
      </c>
      <c r="U406" s="4" t="str">
        <f t="shared" si="18"/>
        <v>Tuesday</v>
      </c>
      <c r="V406" s="10">
        <f t="shared" si="17"/>
        <v>2.0000000000000009</v>
      </c>
    </row>
    <row r="407" spans="1:22">
      <c r="A407" s="3" t="s">
        <v>23</v>
      </c>
      <c r="B407" s="2">
        <v>43544</v>
      </c>
      <c r="C407" s="3">
        <v>18036</v>
      </c>
      <c r="D407" s="3" t="s">
        <v>556</v>
      </c>
      <c r="E407" s="3" t="s">
        <v>557</v>
      </c>
      <c r="F407" s="3" t="s">
        <v>102</v>
      </c>
      <c r="G407" s="3" t="s">
        <v>26</v>
      </c>
      <c r="H407" s="3" t="s">
        <v>51</v>
      </c>
      <c r="I407" s="9">
        <v>0.33333333333333331</v>
      </c>
      <c r="J407" s="9">
        <v>0.54166666666666663</v>
      </c>
      <c r="K407" s="3" t="s">
        <v>28</v>
      </c>
      <c r="P407" s="1" t="s">
        <v>103</v>
      </c>
      <c r="Q407" s="17" t="s">
        <v>37</v>
      </c>
      <c r="R407" s="1" t="s">
        <v>437</v>
      </c>
      <c r="S407" s="3" t="s">
        <v>38</v>
      </c>
      <c r="U407" s="4" t="str">
        <f t="shared" si="18"/>
        <v>Wednesday</v>
      </c>
      <c r="V407" s="10">
        <f t="shared" si="17"/>
        <v>5</v>
      </c>
    </row>
    <row r="408" spans="1:22">
      <c r="A408" s="3" t="s">
        <v>23</v>
      </c>
      <c r="B408" s="2">
        <v>43544</v>
      </c>
      <c r="D408" s="3" t="s">
        <v>505</v>
      </c>
      <c r="E408" s="3" t="s">
        <v>89</v>
      </c>
      <c r="F408" s="3" t="s">
        <v>506</v>
      </c>
      <c r="G408" s="3" t="s">
        <v>321</v>
      </c>
      <c r="H408" s="3" t="s">
        <v>27</v>
      </c>
      <c r="I408" s="9">
        <v>0.54166666666666663</v>
      </c>
      <c r="J408" s="9">
        <v>0.70833333333333337</v>
      </c>
      <c r="K408" s="3" t="s">
        <v>28</v>
      </c>
      <c r="P408" s="1" t="s">
        <v>103</v>
      </c>
      <c r="Q408" s="17" t="s">
        <v>37</v>
      </c>
      <c r="R408" s="1" t="s">
        <v>104</v>
      </c>
      <c r="S408" s="3" t="s">
        <v>38</v>
      </c>
      <c r="U408" s="4" t="str">
        <f t="shared" si="18"/>
        <v>Wednesday</v>
      </c>
      <c r="V408" s="10">
        <f t="shared" si="17"/>
        <v>4.0000000000000018</v>
      </c>
    </row>
    <row r="409" spans="1:22">
      <c r="A409" s="3" t="s">
        <v>23</v>
      </c>
      <c r="B409" s="2">
        <v>43545</v>
      </c>
      <c r="C409" s="3">
        <v>17905</v>
      </c>
      <c r="D409" s="3" t="s">
        <v>558</v>
      </c>
      <c r="E409" s="3" t="s">
        <v>559</v>
      </c>
      <c r="F409" s="3" t="s">
        <v>195</v>
      </c>
      <c r="G409" s="3" t="s">
        <v>26</v>
      </c>
      <c r="H409" s="3" t="s">
        <v>27</v>
      </c>
      <c r="I409" s="9">
        <v>0.33333333333333331</v>
      </c>
      <c r="J409" s="9">
        <v>0.54166666666666663</v>
      </c>
      <c r="K409" s="3" t="s">
        <v>43</v>
      </c>
      <c r="P409" s="1" t="s">
        <v>103</v>
      </c>
      <c r="Q409" s="17" t="s">
        <v>37</v>
      </c>
      <c r="R409" s="1" t="s">
        <v>136</v>
      </c>
      <c r="S409" s="3" t="s">
        <v>38</v>
      </c>
      <c r="U409" s="4" t="str">
        <f t="shared" si="18"/>
        <v>Thursday</v>
      </c>
      <c r="V409" s="10">
        <f t="shared" si="17"/>
        <v>5</v>
      </c>
    </row>
    <row r="410" spans="1:22">
      <c r="A410" s="3" t="s">
        <v>23</v>
      </c>
      <c r="B410" s="2">
        <v>43545</v>
      </c>
      <c r="C410" s="3">
        <v>17926</v>
      </c>
      <c r="D410" s="3" t="s">
        <v>174</v>
      </c>
      <c r="E410" s="3" t="s">
        <v>516</v>
      </c>
      <c r="F410" s="3" t="s">
        <v>82</v>
      </c>
      <c r="G410" s="3" t="s">
        <v>26</v>
      </c>
      <c r="H410" s="3" t="s">
        <v>27</v>
      </c>
      <c r="I410" s="9">
        <v>0.54166666666666663</v>
      </c>
      <c r="J410" s="9">
        <v>0.70833333333333337</v>
      </c>
      <c r="K410" s="3" t="s">
        <v>28</v>
      </c>
      <c r="P410" s="1" t="s">
        <v>103</v>
      </c>
      <c r="Q410" s="17" t="s">
        <v>37</v>
      </c>
      <c r="R410" s="1" t="s">
        <v>518</v>
      </c>
      <c r="S410" s="3" t="s">
        <v>38</v>
      </c>
      <c r="U410" s="4" t="str">
        <f t="shared" si="18"/>
        <v>Thursday</v>
      </c>
      <c r="V410" s="10">
        <f t="shared" si="17"/>
        <v>4.0000000000000018</v>
      </c>
    </row>
    <row r="411" spans="1:22">
      <c r="A411" s="3" t="s">
        <v>23</v>
      </c>
      <c r="B411" s="2">
        <v>43547</v>
      </c>
      <c r="C411" s="3">
        <v>18047</v>
      </c>
      <c r="D411" s="3" t="s">
        <v>560</v>
      </c>
      <c r="E411" s="3" t="s">
        <v>86</v>
      </c>
      <c r="F411" s="3" t="s">
        <v>85</v>
      </c>
      <c r="G411" s="3" t="s">
        <v>26</v>
      </c>
      <c r="H411" s="3" t="s">
        <v>27</v>
      </c>
      <c r="I411" s="9">
        <v>0.375</v>
      </c>
      <c r="J411" s="9">
        <v>0.45833333333333331</v>
      </c>
      <c r="K411" s="3" t="s">
        <v>28</v>
      </c>
      <c r="L411" s="3" t="s">
        <v>561</v>
      </c>
      <c r="P411" s="1" t="s">
        <v>103</v>
      </c>
      <c r="Q411" s="17" t="s">
        <v>40</v>
      </c>
      <c r="R411" s="1" t="s">
        <v>539</v>
      </c>
      <c r="S411" s="3" t="s">
        <v>38</v>
      </c>
      <c r="U411" s="4" t="str">
        <f t="shared" si="18"/>
        <v>Saturday</v>
      </c>
      <c r="V411" s="10">
        <f t="shared" si="17"/>
        <v>1.9999999999999996</v>
      </c>
    </row>
    <row r="412" spans="1:22">
      <c r="A412" s="3" t="s">
        <v>23</v>
      </c>
      <c r="B412" s="2">
        <v>43548</v>
      </c>
      <c r="C412" s="3">
        <v>18017</v>
      </c>
      <c r="D412" s="3" t="s">
        <v>549</v>
      </c>
      <c r="E412" s="3" t="s">
        <v>56</v>
      </c>
      <c r="F412" s="3" t="s">
        <v>42</v>
      </c>
      <c r="G412" s="3" t="s">
        <v>26</v>
      </c>
      <c r="H412" s="3" t="s">
        <v>34</v>
      </c>
      <c r="I412" s="9">
        <v>0.33333333333333331</v>
      </c>
      <c r="J412" s="9">
        <v>0.54166666666666663</v>
      </c>
      <c r="K412" s="3" t="s">
        <v>28</v>
      </c>
      <c r="P412" s="1" t="s">
        <v>103</v>
      </c>
      <c r="Q412" s="17" t="s">
        <v>37</v>
      </c>
      <c r="R412" s="1" t="s">
        <v>104</v>
      </c>
      <c r="S412" s="3" t="s">
        <v>38</v>
      </c>
      <c r="U412" s="4" t="str">
        <f t="shared" si="18"/>
        <v>Sunday</v>
      </c>
      <c r="V412" s="10">
        <f t="shared" si="17"/>
        <v>5</v>
      </c>
    </row>
    <row r="413" spans="1:22">
      <c r="A413" s="3" t="s">
        <v>23</v>
      </c>
      <c r="B413" s="2">
        <v>43548</v>
      </c>
      <c r="D413" s="3" t="s">
        <v>505</v>
      </c>
      <c r="E413" s="3" t="s">
        <v>89</v>
      </c>
      <c r="F413" s="3" t="s">
        <v>506</v>
      </c>
      <c r="G413" s="3" t="s">
        <v>321</v>
      </c>
      <c r="H413" s="3" t="s">
        <v>27</v>
      </c>
      <c r="I413" s="9">
        <v>0.54166666666666663</v>
      </c>
      <c r="J413" s="9">
        <v>0.70833333333333337</v>
      </c>
      <c r="K413" s="3" t="s">
        <v>28</v>
      </c>
      <c r="P413" s="1" t="s">
        <v>103</v>
      </c>
      <c r="Q413" s="17" t="s">
        <v>40</v>
      </c>
      <c r="R413" s="1" t="s">
        <v>322</v>
      </c>
      <c r="S413" s="3" t="s">
        <v>38</v>
      </c>
      <c r="U413" s="4" t="str">
        <f t="shared" si="18"/>
        <v>Sunday</v>
      </c>
      <c r="V413" s="10">
        <f t="shared" si="17"/>
        <v>4.0000000000000018</v>
      </c>
    </row>
    <row r="414" spans="1:22">
      <c r="A414" s="3" t="s">
        <v>23</v>
      </c>
      <c r="B414" s="2">
        <v>43549</v>
      </c>
      <c r="C414" s="3">
        <v>18058</v>
      </c>
      <c r="D414" s="3" t="s">
        <v>562</v>
      </c>
      <c r="E414" s="3" t="s">
        <v>563</v>
      </c>
      <c r="F414" s="3" t="s">
        <v>49</v>
      </c>
      <c r="G414" s="3" t="s">
        <v>26</v>
      </c>
      <c r="H414" s="3" t="s">
        <v>27</v>
      </c>
      <c r="I414" s="9">
        <v>0.33333333333333331</v>
      </c>
      <c r="J414" s="9">
        <v>0.5</v>
      </c>
      <c r="K414" s="3" t="s">
        <v>43</v>
      </c>
      <c r="P414" s="1" t="s">
        <v>128</v>
      </c>
      <c r="Q414" s="17" t="s">
        <v>37</v>
      </c>
      <c r="R414" s="1" t="s">
        <v>104</v>
      </c>
      <c r="S414" s="3" t="s">
        <v>38</v>
      </c>
      <c r="U414" s="4" t="str">
        <f t="shared" si="18"/>
        <v>Monday</v>
      </c>
      <c r="V414" s="10">
        <f t="shared" si="17"/>
        <v>4</v>
      </c>
    </row>
    <row r="415" spans="1:22">
      <c r="A415" s="3" t="s">
        <v>23</v>
      </c>
      <c r="B415" s="2">
        <v>43549</v>
      </c>
      <c r="C415" s="3">
        <v>18017</v>
      </c>
      <c r="D415" s="3" t="s">
        <v>549</v>
      </c>
      <c r="E415" s="3" t="s">
        <v>56</v>
      </c>
      <c r="F415" s="3" t="s">
        <v>42</v>
      </c>
      <c r="G415" s="3" t="s">
        <v>26</v>
      </c>
      <c r="H415" s="3" t="s">
        <v>34</v>
      </c>
      <c r="I415" s="9">
        <v>0.5</v>
      </c>
      <c r="J415" s="9">
        <v>0.58333333333333337</v>
      </c>
      <c r="K415" s="3" t="s">
        <v>28</v>
      </c>
      <c r="P415" s="1" t="s">
        <v>103</v>
      </c>
      <c r="Q415" s="17" t="s">
        <v>37</v>
      </c>
      <c r="R415" s="1" t="s">
        <v>104</v>
      </c>
      <c r="S415" s="3" t="s">
        <v>38</v>
      </c>
      <c r="U415" s="4" t="str">
        <f t="shared" si="18"/>
        <v>Monday</v>
      </c>
      <c r="V415" s="10">
        <f t="shared" si="17"/>
        <v>2.0000000000000009</v>
      </c>
    </row>
    <row r="416" spans="1:22">
      <c r="A416" s="3" t="s">
        <v>23</v>
      </c>
      <c r="B416" s="2">
        <v>43549</v>
      </c>
      <c r="C416" s="3">
        <v>18053</v>
      </c>
      <c r="D416" s="3" t="s">
        <v>564</v>
      </c>
      <c r="E416" s="3" t="s">
        <v>56</v>
      </c>
      <c r="F416" s="3" t="s">
        <v>565</v>
      </c>
      <c r="G416" s="3" t="s">
        <v>321</v>
      </c>
      <c r="H416" s="3" t="s">
        <v>34</v>
      </c>
      <c r="I416" s="9">
        <v>0.58333333333333337</v>
      </c>
      <c r="J416" s="9">
        <v>0.70833333333333337</v>
      </c>
      <c r="K416" s="3" t="s">
        <v>28</v>
      </c>
      <c r="L416" s="3" t="s">
        <v>61</v>
      </c>
      <c r="P416" s="1" t="s">
        <v>103</v>
      </c>
      <c r="Q416" s="17" t="s">
        <v>37</v>
      </c>
      <c r="R416" s="1" t="s">
        <v>104</v>
      </c>
      <c r="S416" s="3" t="s">
        <v>38</v>
      </c>
      <c r="U416" s="4" t="str">
        <f t="shared" si="18"/>
        <v>Monday</v>
      </c>
      <c r="V416" s="10">
        <f t="shared" si="17"/>
        <v>3</v>
      </c>
    </row>
    <row r="417" spans="1:22">
      <c r="A417" s="3" t="s">
        <v>23</v>
      </c>
      <c r="B417" s="2">
        <v>43550</v>
      </c>
      <c r="D417" s="3" t="s">
        <v>398</v>
      </c>
      <c r="E417" s="3" t="s">
        <v>56</v>
      </c>
      <c r="F417" s="3" t="s">
        <v>527</v>
      </c>
      <c r="G417" s="3" t="s">
        <v>58</v>
      </c>
      <c r="H417" s="3" t="s">
        <v>27</v>
      </c>
      <c r="I417" s="9">
        <v>0.83333333333333337</v>
      </c>
      <c r="J417" s="9">
        <v>0.70833333333333337</v>
      </c>
      <c r="K417" s="3" t="s">
        <v>28</v>
      </c>
      <c r="P417" s="1" t="s">
        <v>456</v>
      </c>
      <c r="Q417" s="17" t="s">
        <v>37</v>
      </c>
      <c r="R417" s="1" t="s">
        <v>104</v>
      </c>
      <c r="S417" s="3" t="s">
        <v>38</v>
      </c>
      <c r="U417" s="4" t="str">
        <f t="shared" si="18"/>
        <v>Tuesday</v>
      </c>
      <c r="V417" s="10">
        <f t="shared" si="17"/>
        <v>-3</v>
      </c>
    </row>
    <row r="418" spans="1:22">
      <c r="A418" s="3" t="s">
        <v>23</v>
      </c>
      <c r="B418" s="2">
        <v>43551</v>
      </c>
      <c r="C418" s="3">
        <v>17926</v>
      </c>
      <c r="D418" s="3" t="s">
        <v>174</v>
      </c>
      <c r="E418" s="3" t="s">
        <v>516</v>
      </c>
      <c r="F418" s="3" t="s">
        <v>82</v>
      </c>
      <c r="G418" s="3" t="s">
        <v>26</v>
      </c>
      <c r="H418" s="3" t="s">
        <v>27</v>
      </c>
      <c r="I418" s="9">
        <v>0.33333333333333331</v>
      </c>
      <c r="J418" s="9">
        <v>0.58333333333333337</v>
      </c>
      <c r="K418" s="3" t="s">
        <v>43</v>
      </c>
      <c r="P418" s="1" t="s">
        <v>103</v>
      </c>
      <c r="Q418" s="17" t="s">
        <v>37</v>
      </c>
      <c r="R418" s="1" t="s">
        <v>518</v>
      </c>
      <c r="S418" s="3" t="s">
        <v>38</v>
      </c>
      <c r="U418" s="4" t="str">
        <f t="shared" si="18"/>
        <v>Wednesday</v>
      </c>
      <c r="V418" s="10">
        <f t="shared" si="17"/>
        <v>6.0000000000000018</v>
      </c>
    </row>
    <row r="419" spans="1:22">
      <c r="A419" s="3" t="s">
        <v>23</v>
      </c>
      <c r="B419" s="2">
        <v>43551</v>
      </c>
      <c r="D419" s="3" t="s">
        <v>566</v>
      </c>
      <c r="E419" s="3" t="s">
        <v>56</v>
      </c>
      <c r="F419" s="3" t="s">
        <v>26</v>
      </c>
      <c r="G419" s="3" t="s">
        <v>26</v>
      </c>
      <c r="H419" s="3" t="s">
        <v>27</v>
      </c>
      <c r="I419" s="9">
        <v>0.58333333333333337</v>
      </c>
      <c r="J419" s="9">
        <v>0.70833333333333337</v>
      </c>
      <c r="K419" s="3" t="s">
        <v>43</v>
      </c>
      <c r="P419" s="1" t="s">
        <v>103</v>
      </c>
      <c r="Q419" s="17" t="s">
        <v>37</v>
      </c>
      <c r="R419" s="1" t="s">
        <v>104</v>
      </c>
      <c r="S419" s="3" t="s">
        <v>38</v>
      </c>
      <c r="U419" s="4" t="str">
        <f t="shared" si="18"/>
        <v>Wednesday</v>
      </c>
      <c r="V419" s="10">
        <f t="shared" si="17"/>
        <v>3</v>
      </c>
    </row>
    <row r="420" spans="1:22">
      <c r="A420" s="3" t="s">
        <v>23</v>
      </c>
      <c r="B420" s="2">
        <v>43552</v>
      </c>
      <c r="D420" s="3" t="s">
        <v>566</v>
      </c>
      <c r="E420" s="3" t="s">
        <v>56</v>
      </c>
      <c r="F420" s="3" t="s">
        <v>26</v>
      </c>
      <c r="G420" s="3" t="s">
        <v>26</v>
      </c>
      <c r="H420" s="3" t="s">
        <v>27</v>
      </c>
      <c r="I420" s="9">
        <v>0.33333333333333331</v>
      </c>
      <c r="J420" s="9">
        <v>0.70833333333333337</v>
      </c>
      <c r="K420" s="3" t="s">
        <v>43</v>
      </c>
      <c r="P420" s="1" t="s">
        <v>103</v>
      </c>
      <c r="Q420" s="17" t="s">
        <v>37</v>
      </c>
      <c r="R420" s="1" t="s">
        <v>104</v>
      </c>
      <c r="S420" s="3" t="s">
        <v>38</v>
      </c>
      <c r="U420" s="4" t="str">
        <f t="shared" si="18"/>
        <v>Thursday</v>
      </c>
      <c r="V420" s="10">
        <f t="shared" si="17"/>
        <v>9.0000000000000018</v>
      </c>
    </row>
    <row r="421" spans="1:22">
      <c r="A421" s="3" t="s">
        <v>23</v>
      </c>
      <c r="B421" s="2">
        <v>43555</v>
      </c>
      <c r="C421" s="3">
        <v>18066</v>
      </c>
      <c r="D421" s="3" t="s">
        <v>567</v>
      </c>
      <c r="E421" s="3" t="s">
        <v>305</v>
      </c>
      <c r="F421" s="3" t="s">
        <v>146</v>
      </c>
      <c r="G421" s="3" t="s">
        <v>26</v>
      </c>
      <c r="H421" s="3" t="s">
        <v>27</v>
      </c>
      <c r="I421" s="9">
        <v>0.33333333333333331</v>
      </c>
      <c r="J421" s="9">
        <v>0.45833333333333331</v>
      </c>
      <c r="K421" s="3" t="s">
        <v>43</v>
      </c>
      <c r="P421" s="1" t="s">
        <v>103</v>
      </c>
      <c r="Q421" s="17" t="s">
        <v>40</v>
      </c>
      <c r="R421" s="1" t="s">
        <v>568</v>
      </c>
      <c r="S421" s="3" t="s">
        <v>38</v>
      </c>
      <c r="U421" s="4" t="str">
        <f t="shared" si="18"/>
        <v>Sunday</v>
      </c>
      <c r="V421" s="10">
        <f t="shared" si="17"/>
        <v>3</v>
      </c>
    </row>
    <row r="422" spans="1:22">
      <c r="A422" s="3" t="s">
        <v>23</v>
      </c>
      <c r="B422" s="2">
        <v>43555</v>
      </c>
      <c r="C422" s="3">
        <v>18028</v>
      </c>
      <c r="D422" s="3" t="s">
        <v>552</v>
      </c>
      <c r="E422" s="3" t="s">
        <v>552</v>
      </c>
      <c r="F422" s="3" t="s">
        <v>70</v>
      </c>
      <c r="G422" s="3" t="s">
        <v>26</v>
      </c>
      <c r="H422" s="3" t="s">
        <v>34</v>
      </c>
      <c r="I422" s="9">
        <v>0.45833333333333331</v>
      </c>
      <c r="J422" s="9">
        <v>0.625</v>
      </c>
      <c r="K422" s="3" t="s">
        <v>43</v>
      </c>
      <c r="P422" s="1" t="s">
        <v>103</v>
      </c>
      <c r="Q422" s="17" t="s">
        <v>410</v>
      </c>
      <c r="R422" s="1" t="s">
        <v>568</v>
      </c>
      <c r="S422" s="3" t="s">
        <v>38</v>
      </c>
      <c r="U422" s="4" t="str">
        <f t="shared" si="18"/>
        <v>Sunday</v>
      </c>
      <c r="V422" s="10">
        <f t="shared" si="17"/>
        <v>4</v>
      </c>
    </row>
    <row r="423" spans="1:22">
      <c r="A423" s="3" t="s">
        <v>23</v>
      </c>
      <c r="B423" s="2">
        <v>43555</v>
      </c>
      <c r="C423" s="3">
        <v>18074</v>
      </c>
      <c r="D423" s="3" t="s">
        <v>569</v>
      </c>
      <c r="E423" s="3" t="s">
        <v>569</v>
      </c>
      <c r="F423" s="3" t="s">
        <v>570</v>
      </c>
      <c r="G423" s="3" t="s">
        <v>26</v>
      </c>
      <c r="H423" s="3" t="s">
        <v>27</v>
      </c>
      <c r="I423" s="9">
        <v>0.625</v>
      </c>
      <c r="J423" s="9">
        <v>0.70833333333333337</v>
      </c>
      <c r="K423" s="3" t="s">
        <v>43</v>
      </c>
      <c r="P423" s="1" t="s">
        <v>103</v>
      </c>
      <c r="Q423" s="17" t="s">
        <v>37</v>
      </c>
      <c r="R423" s="1" t="s">
        <v>104</v>
      </c>
      <c r="S423" s="3" t="s">
        <v>38</v>
      </c>
      <c r="U423" s="4" t="str">
        <f t="shared" si="18"/>
        <v>Sunday</v>
      </c>
      <c r="V423" s="10">
        <f t="shared" si="17"/>
        <v>2.0000000000000009</v>
      </c>
    </row>
    <row r="424" spans="1:22">
      <c r="A424" s="3" t="s">
        <v>23</v>
      </c>
      <c r="B424" s="2">
        <v>43556</v>
      </c>
      <c r="C424" s="3">
        <v>18051</v>
      </c>
      <c r="D424" s="3" t="s">
        <v>571</v>
      </c>
      <c r="E424" s="3" t="s">
        <v>571</v>
      </c>
      <c r="F424" s="3" t="s">
        <v>334</v>
      </c>
      <c r="G424" s="3" t="s">
        <v>26</v>
      </c>
      <c r="H424" s="3" t="s">
        <v>27</v>
      </c>
      <c r="I424" s="9">
        <v>0.33333333333333331</v>
      </c>
      <c r="J424" s="9">
        <v>0.54166666666666663</v>
      </c>
      <c r="K424" s="3" t="s">
        <v>43</v>
      </c>
      <c r="P424" s="1" t="s">
        <v>103</v>
      </c>
      <c r="Q424" s="17" t="s">
        <v>37</v>
      </c>
      <c r="R424" s="1" t="s">
        <v>104</v>
      </c>
      <c r="S424" s="3" t="s">
        <v>38</v>
      </c>
      <c r="U424" s="4" t="str">
        <f t="shared" si="18"/>
        <v>Monday</v>
      </c>
      <c r="V424" s="10">
        <f t="shared" si="17"/>
        <v>5</v>
      </c>
    </row>
    <row r="425" spans="1:22">
      <c r="A425" s="3" t="s">
        <v>23</v>
      </c>
      <c r="B425" s="2">
        <v>43556</v>
      </c>
      <c r="C425" s="3">
        <v>18050</v>
      </c>
      <c r="D425" s="3" t="s">
        <v>571</v>
      </c>
      <c r="E425" s="3" t="s">
        <v>571</v>
      </c>
      <c r="F425" s="3" t="s">
        <v>334</v>
      </c>
      <c r="G425" s="3" t="s">
        <v>26</v>
      </c>
      <c r="H425" s="3" t="s">
        <v>27</v>
      </c>
      <c r="I425" s="9">
        <v>0.54166666666666663</v>
      </c>
      <c r="J425" s="9">
        <v>0.70833333333333337</v>
      </c>
      <c r="K425" s="3" t="s">
        <v>43</v>
      </c>
      <c r="P425" s="1" t="s">
        <v>103</v>
      </c>
      <c r="Q425" s="17" t="s">
        <v>37</v>
      </c>
      <c r="R425" s="1" t="s">
        <v>104</v>
      </c>
      <c r="S425" s="3" t="s">
        <v>38</v>
      </c>
      <c r="U425" s="4" t="str">
        <f t="shared" si="18"/>
        <v>Monday</v>
      </c>
      <c r="V425" s="10">
        <f t="shared" si="17"/>
        <v>4.0000000000000018</v>
      </c>
    </row>
    <row r="426" spans="1:22">
      <c r="A426" s="3" t="s">
        <v>23</v>
      </c>
      <c r="B426" s="2">
        <v>43557</v>
      </c>
      <c r="D426" s="3" t="s">
        <v>572</v>
      </c>
      <c r="E426" s="3" t="s">
        <v>573</v>
      </c>
      <c r="F426" s="3" t="s">
        <v>574</v>
      </c>
      <c r="G426" s="3" t="s">
        <v>574</v>
      </c>
      <c r="H426" s="3" t="s">
        <v>27</v>
      </c>
      <c r="I426" s="9">
        <v>0.33333333333333331</v>
      </c>
      <c r="J426" s="9">
        <v>0.70833333333333337</v>
      </c>
      <c r="K426" s="3" t="s">
        <v>43</v>
      </c>
      <c r="P426" s="1" t="s">
        <v>103</v>
      </c>
      <c r="Q426" s="17" t="s">
        <v>37</v>
      </c>
      <c r="R426" s="1" t="s">
        <v>104</v>
      </c>
      <c r="S426" s="3" t="s">
        <v>38</v>
      </c>
      <c r="U426" s="4" t="str">
        <f t="shared" si="18"/>
        <v>Tuesday</v>
      </c>
      <c r="V426" s="10">
        <f t="shared" si="17"/>
        <v>9.0000000000000018</v>
      </c>
    </row>
    <row r="427" spans="1:22">
      <c r="A427" s="3" t="s">
        <v>23</v>
      </c>
      <c r="B427" s="2">
        <v>43558</v>
      </c>
      <c r="C427" s="3">
        <v>18079</v>
      </c>
      <c r="D427" s="3" t="s">
        <v>575</v>
      </c>
      <c r="E427" s="3" t="s">
        <v>576</v>
      </c>
      <c r="F427" s="3" t="s">
        <v>577</v>
      </c>
      <c r="G427" s="3" t="s">
        <v>26</v>
      </c>
      <c r="H427" s="3" t="s">
        <v>27</v>
      </c>
      <c r="I427" s="9">
        <v>0.33333333333333331</v>
      </c>
      <c r="J427" s="9">
        <v>0.625</v>
      </c>
      <c r="K427" s="3" t="s">
        <v>43</v>
      </c>
      <c r="P427" s="1" t="s">
        <v>103</v>
      </c>
      <c r="Q427" s="17" t="s">
        <v>40</v>
      </c>
      <c r="R427" s="1" t="s">
        <v>578</v>
      </c>
      <c r="S427" s="3" t="s">
        <v>38</v>
      </c>
      <c r="U427" s="4" t="str">
        <f t="shared" si="18"/>
        <v>Wednesday</v>
      </c>
      <c r="V427" s="10">
        <f t="shared" ref="V427:V490" si="19">IF((OR((J427=""),(I427=""))),0,IF((J427&lt;J519),((J427-I427)*24),((J427-I427)*24)))</f>
        <v>7</v>
      </c>
    </row>
    <row r="428" spans="1:22">
      <c r="U428" s="4" t="str">
        <f t="shared" si="18"/>
        <v>Saturday</v>
      </c>
      <c r="V428" s="10">
        <f t="shared" si="19"/>
        <v>0</v>
      </c>
    </row>
    <row r="429" spans="1:22">
      <c r="U429" s="4" t="str">
        <f t="shared" si="18"/>
        <v>Saturday</v>
      </c>
      <c r="V429" s="10">
        <f t="shared" si="19"/>
        <v>0</v>
      </c>
    </row>
    <row r="430" spans="1:22">
      <c r="U430" s="4" t="str">
        <f t="shared" si="18"/>
        <v>Saturday</v>
      </c>
      <c r="V430" s="10">
        <f t="shared" si="19"/>
        <v>0</v>
      </c>
    </row>
    <row r="431" spans="1:22">
      <c r="U431" s="4" t="str">
        <f t="shared" si="18"/>
        <v>Saturday</v>
      </c>
      <c r="V431" s="10">
        <f t="shared" si="19"/>
        <v>0</v>
      </c>
    </row>
    <row r="432" spans="1:22">
      <c r="U432" s="4" t="str">
        <f t="shared" si="18"/>
        <v>Saturday</v>
      </c>
      <c r="V432" s="10">
        <f t="shared" si="19"/>
        <v>0</v>
      </c>
    </row>
    <row r="433" spans="21:22">
      <c r="U433" s="4" t="str">
        <f t="shared" si="18"/>
        <v>Saturday</v>
      </c>
      <c r="V433" s="10">
        <f t="shared" si="19"/>
        <v>0</v>
      </c>
    </row>
    <row r="434" spans="21:22">
      <c r="U434" s="4" t="str">
        <f t="shared" si="18"/>
        <v>Saturday</v>
      </c>
      <c r="V434" s="10">
        <f t="shared" si="19"/>
        <v>0</v>
      </c>
    </row>
    <row r="435" spans="21:22">
      <c r="U435" s="4" t="str">
        <f t="shared" si="18"/>
        <v>Saturday</v>
      </c>
      <c r="V435" s="10">
        <f t="shared" si="19"/>
        <v>0</v>
      </c>
    </row>
    <row r="436" spans="21:22">
      <c r="U436" s="4" t="str">
        <f t="shared" si="18"/>
        <v>Saturday</v>
      </c>
      <c r="V436" s="10">
        <f t="shared" si="19"/>
        <v>0</v>
      </c>
    </row>
    <row r="437" spans="21:22">
      <c r="U437" s="4" t="str">
        <f t="shared" si="18"/>
        <v>Saturday</v>
      </c>
      <c r="V437" s="10">
        <f t="shared" si="19"/>
        <v>0</v>
      </c>
    </row>
    <row r="438" spans="21:22">
      <c r="U438" s="4" t="str">
        <f t="shared" si="18"/>
        <v>Saturday</v>
      </c>
      <c r="V438" s="10">
        <f t="shared" si="19"/>
        <v>0</v>
      </c>
    </row>
    <row r="439" spans="21:22">
      <c r="U439" s="4" t="str">
        <f t="shared" si="18"/>
        <v>Saturday</v>
      </c>
      <c r="V439" s="10">
        <f t="shared" si="19"/>
        <v>0</v>
      </c>
    </row>
    <row r="440" spans="21:22">
      <c r="U440" s="4" t="str">
        <f t="shared" si="18"/>
        <v>Saturday</v>
      </c>
      <c r="V440" s="10">
        <f t="shared" si="19"/>
        <v>0</v>
      </c>
    </row>
    <row r="441" spans="21:22">
      <c r="U441" s="4" t="str">
        <f t="shared" si="18"/>
        <v>Saturday</v>
      </c>
      <c r="V441" s="10">
        <f t="shared" si="19"/>
        <v>0</v>
      </c>
    </row>
    <row r="442" spans="21:22">
      <c r="U442" s="4" t="str">
        <f t="shared" si="18"/>
        <v>Saturday</v>
      </c>
      <c r="V442" s="10">
        <f t="shared" si="19"/>
        <v>0</v>
      </c>
    </row>
    <row r="443" spans="21:22">
      <c r="U443" s="4" t="str">
        <f t="shared" si="18"/>
        <v>Saturday</v>
      </c>
      <c r="V443" s="10">
        <f t="shared" si="19"/>
        <v>0</v>
      </c>
    </row>
    <row r="444" spans="21:22">
      <c r="U444" s="4" t="str">
        <f t="shared" si="18"/>
        <v>Saturday</v>
      </c>
      <c r="V444" s="10">
        <f t="shared" si="19"/>
        <v>0</v>
      </c>
    </row>
    <row r="445" spans="21:22">
      <c r="U445" s="4" t="str">
        <f t="shared" si="18"/>
        <v>Saturday</v>
      </c>
      <c r="V445" s="10">
        <f t="shared" si="19"/>
        <v>0</v>
      </c>
    </row>
    <row r="446" spans="21:22">
      <c r="U446" s="4" t="str">
        <f t="shared" si="18"/>
        <v>Saturday</v>
      </c>
      <c r="V446" s="10">
        <f t="shared" si="19"/>
        <v>0</v>
      </c>
    </row>
    <row r="447" spans="21:22">
      <c r="U447" s="4" t="str">
        <f t="shared" si="18"/>
        <v>Saturday</v>
      </c>
      <c r="V447" s="10">
        <f t="shared" si="19"/>
        <v>0</v>
      </c>
    </row>
    <row r="448" spans="21:22">
      <c r="U448" s="4" t="str">
        <f t="shared" si="18"/>
        <v>Saturday</v>
      </c>
      <c r="V448" s="10">
        <f t="shared" si="19"/>
        <v>0</v>
      </c>
    </row>
    <row r="449" spans="21:22">
      <c r="U449" s="4" t="str">
        <f t="shared" si="18"/>
        <v>Saturday</v>
      </c>
      <c r="V449" s="10">
        <f t="shared" si="19"/>
        <v>0</v>
      </c>
    </row>
    <row r="450" spans="21:22">
      <c r="U450" s="4" t="str">
        <f t="shared" ref="U450:U513" si="20">TEXT(B450,"dddd")</f>
        <v>Saturday</v>
      </c>
      <c r="V450" s="10">
        <f t="shared" si="19"/>
        <v>0</v>
      </c>
    </row>
    <row r="451" spans="21:22">
      <c r="U451" s="4" t="str">
        <f t="shared" si="20"/>
        <v>Saturday</v>
      </c>
      <c r="V451" s="10">
        <f t="shared" si="19"/>
        <v>0</v>
      </c>
    </row>
    <row r="452" spans="21:22">
      <c r="U452" s="4" t="str">
        <f t="shared" si="20"/>
        <v>Saturday</v>
      </c>
      <c r="V452" s="10">
        <f t="shared" si="19"/>
        <v>0</v>
      </c>
    </row>
    <row r="453" spans="21:22">
      <c r="U453" s="4" t="str">
        <f t="shared" si="20"/>
        <v>Saturday</v>
      </c>
      <c r="V453" s="10">
        <f t="shared" si="19"/>
        <v>0</v>
      </c>
    </row>
    <row r="454" spans="21:22">
      <c r="U454" s="4" t="str">
        <f t="shared" si="20"/>
        <v>Saturday</v>
      </c>
      <c r="V454" s="10">
        <f t="shared" si="19"/>
        <v>0</v>
      </c>
    </row>
    <row r="455" spans="21:22">
      <c r="U455" s="4" t="str">
        <f t="shared" si="20"/>
        <v>Saturday</v>
      </c>
      <c r="V455" s="10">
        <f t="shared" si="19"/>
        <v>0</v>
      </c>
    </row>
    <row r="456" spans="21:22">
      <c r="U456" s="4" t="str">
        <f t="shared" si="20"/>
        <v>Saturday</v>
      </c>
      <c r="V456" s="10">
        <f t="shared" si="19"/>
        <v>0</v>
      </c>
    </row>
    <row r="457" spans="21:22">
      <c r="U457" s="4" t="str">
        <f t="shared" si="20"/>
        <v>Saturday</v>
      </c>
      <c r="V457" s="10">
        <f t="shared" si="19"/>
        <v>0</v>
      </c>
    </row>
    <row r="458" spans="21:22">
      <c r="U458" s="4" t="str">
        <f t="shared" si="20"/>
        <v>Saturday</v>
      </c>
      <c r="V458" s="10">
        <f t="shared" si="19"/>
        <v>0</v>
      </c>
    </row>
    <row r="459" spans="21:22">
      <c r="U459" s="4" t="str">
        <f t="shared" si="20"/>
        <v>Saturday</v>
      </c>
      <c r="V459" s="10">
        <f t="shared" si="19"/>
        <v>0</v>
      </c>
    </row>
    <row r="460" spans="21:22">
      <c r="U460" s="4" t="str">
        <f t="shared" si="20"/>
        <v>Saturday</v>
      </c>
      <c r="V460" s="10">
        <f t="shared" si="19"/>
        <v>0</v>
      </c>
    </row>
    <row r="461" spans="21:22">
      <c r="U461" s="4" t="str">
        <f t="shared" si="20"/>
        <v>Saturday</v>
      </c>
      <c r="V461" s="10">
        <f t="shared" si="19"/>
        <v>0</v>
      </c>
    </row>
    <row r="462" spans="21:22">
      <c r="U462" s="4" t="str">
        <f t="shared" si="20"/>
        <v>Saturday</v>
      </c>
      <c r="V462" s="10">
        <f t="shared" si="19"/>
        <v>0</v>
      </c>
    </row>
    <row r="463" spans="21:22">
      <c r="U463" s="4" t="str">
        <f t="shared" si="20"/>
        <v>Saturday</v>
      </c>
      <c r="V463" s="10">
        <f t="shared" si="19"/>
        <v>0</v>
      </c>
    </row>
    <row r="464" spans="21:22">
      <c r="U464" s="4" t="str">
        <f t="shared" si="20"/>
        <v>Saturday</v>
      </c>
      <c r="V464" s="10">
        <f t="shared" si="19"/>
        <v>0</v>
      </c>
    </row>
    <row r="465" spans="21:22">
      <c r="U465" s="4" t="str">
        <f t="shared" si="20"/>
        <v>Saturday</v>
      </c>
      <c r="V465" s="10">
        <f t="shared" si="19"/>
        <v>0</v>
      </c>
    </row>
    <row r="466" spans="21:22">
      <c r="U466" s="4" t="str">
        <f t="shared" si="20"/>
        <v>Saturday</v>
      </c>
      <c r="V466" s="10">
        <f t="shared" si="19"/>
        <v>0</v>
      </c>
    </row>
    <row r="467" spans="21:22">
      <c r="U467" s="4" t="str">
        <f t="shared" si="20"/>
        <v>Saturday</v>
      </c>
      <c r="V467" s="10">
        <f t="shared" si="19"/>
        <v>0</v>
      </c>
    </row>
    <row r="468" spans="21:22">
      <c r="U468" s="4" t="str">
        <f t="shared" si="20"/>
        <v>Saturday</v>
      </c>
      <c r="V468" s="10">
        <f t="shared" si="19"/>
        <v>0</v>
      </c>
    </row>
    <row r="469" spans="21:22">
      <c r="U469" s="4" t="str">
        <f t="shared" si="20"/>
        <v>Saturday</v>
      </c>
      <c r="V469" s="10">
        <f t="shared" si="19"/>
        <v>0</v>
      </c>
    </row>
    <row r="470" spans="21:22">
      <c r="U470" s="4" t="str">
        <f t="shared" si="20"/>
        <v>Saturday</v>
      </c>
      <c r="V470" s="10">
        <f t="shared" si="19"/>
        <v>0</v>
      </c>
    </row>
    <row r="471" spans="21:22">
      <c r="U471" s="4" t="str">
        <f t="shared" si="20"/>
        <v>Saturday</v>
      </c>
      <c r="V471" s="10">
        <f t="shared" si="19"/>
        <v>0</v>
      </c>
    </row>
    <row r="472" spans="21:22">
      <c r="U472" s="4" t="str">
        <f t="shared" si="20"/>
        <v>Saturday</v>
      </c>
      <c r="V472" s="10">
        <f t="shared" si="19"/>
        <v>0</v>
      </c>
    </row>
    <row r="473" spans="21:22">
      <c r="U473" s="4" t="str">
        <f t="shared" si="20"/>
        <v>Saturday</v>
      </c>
      <c r="V473" s="10">
        <f t="shared" si="19"/>
        <v>0</v>
      </c>
    </row>
    <row r="474" spans="21:22">
      <c r="U474" s="4" t="str">
        <f t="shared" si="20"/>
        <v>Saturday</v>
      </c>
      <c r="V474" s="10">
        <f t="shared" si="19"/>
        <v>0</v>
      </c>
    </row>
    <row r="475" spans="21:22">
      <c r="U475" s="4" t="str">
        <f t="shared" si="20"/>
        <v>Saturday</v>
      </c>
      <c r="V475" s="10">
        <f t="shared" si="19"/>
        <v>0</v>
      </c>
    </row>
    <row r="476" spans="21:22">
      <c r="U476" s="4" t="str">
        <f t="shared" si="20"/>
        <v>Saturday</v>
      </c>
      <c r="V476" s="10">
        <f t="shared" si="19"/>
        <v>0</v>
      </c>
    </row>
    <row r="477" spans="21:22">
      <c r="U477" s="4" t="str">
        <f t="shared" si="20"/>
        <v>Saturday</v>
      </c>
      <c r="V477" s="10">
        <f t="shared" si="19"/>
        <v>0</v>
      </c>
    </row>
    <row r="478" spans="21:22">
      <c r="U478" s="4" t="str">
        <f t="shared" si="20"/>
        <v>Saturday</v>
      </c>
      <c r="V478" s="10">
        <f t="shared" si="19"/>
        <v>0</v>
      </c>
    </row>
    <row r="479" spans="21:22">
      <c r="U479" s="4" t="str">
        <f t="shared" si="20"/>
        <v>Saturday</v>
      </c>
      <c r="V479" s="10">
        <f t="shared" si="19"/>
        <v>0</v>
      </c>
    </row>
    <row r="480" spans="21:22">
      <c r="U480" s="4" t="str">
        <f t="shared" si="20"/>
        <v>Saturday</v>
      </c>
      <c r="V480" s="10">
        <f t="shared" si="19"/>
        <v>0</v>
      </c>
    </row>
    <row r="481" spans="21:22">
      <c r="U481" s="4" t="str">
        <f t="shared" si="20"/>
        <v>Saturday</v>
      </c>
      <c r="V481" s="10">
        <f t="shared" si="19"/>
        <v>0</v>
      </c>
    </row>
    <row r="482" spans="21:22">
      <c r="U482" s="4" t="str">
        <f t="shared" si="20"/>
        <v>Saturday</v>
      </c>
      <c r="V482" s="10">
        <f t="shared" si="19"/>
        <v>0</v>
      </c>
    </row>
    <row r="483" spans="21:22">
      <c r="U483" s="4" t="str">
        <f t="shared" si="20"/>
        <v>Saturday</v>
      </c>
      <c r="V483" s="10">
        <f t="shared" si="19"/>
        <v>0</v>
      </c>
    </row>
    <row r="484" spans="21:22">
      <c r="U484" s="4" t="str">
        <f t="shared" si="20"/>
        <v>Saturday</v>
      </c>
      <c r="V484" s="10">
        <f t="shared" si="19"/>
        <v>0</v>
      </c>
    </row>
    <row r="485" spans="21:22">
      <c r="U485" s="4" t="str">
        <f t="shared" si="20"/>
        <v>Saturday</v>
      </c>
      <c r="V485" s="10">
        <f t="shared" si="19"/>
        <v>0</v>
      </c>
    </row>
    <row r="486" spans="21:22">
      <c r="U486" s="4" t="str">
        <f t="shared" si="20"/>
        <v>Saturday</v>
      </c>
      <c r="V486" s="10">
        <f t="shared" si="19"/>
        <v>0</v>
      </c>
    </row>
    <row r="487" spans="21:22">
      <c r="U487" s="4" t="str">
        <f t="shared" si="20"/>
        <v>Saturday</v>
      </c>
      <c r="V487" s="10">
        <f t="shared" si="19"/>
        <v>0</v>
      </c>
    </row>
    <row r="488" spans="21:22">
      <c r="U488" s="4" t="str">
        <f t="shared" si="20"/>
        <v>Saturday</v>
      </c>
      <c r="V488" s="10">
        <f t="shared" si="19"/>
        <v>0</v>
      </c>
    </row>
    <row r="489" spans="21:22">
      <c r="U489" s="4" t="str">
        <f t="shared" si="20"/>
        <v>Saturday</v>
      </c>
      <c r="V489" s="10">
        <f t="shared" si="19"/>
        <v>0</v>
      </c>
    </row>
    <row r="490" spans="21:22">
      <c r="U490" s="4" t="str">
        <f t="shared" si="20"/>
        <v>Saturday</v>
      </c>
      <c r="V490" s="10">
        <f t="shared" si="19"/>
        <v>0</v>
      </c>
    </row>
    <row r="491" spans="21:22">
      <c r="U491" s="4" t="str">
        <f t="shared" si="20"/>
        <v>Saturday</v>
      </c>
      <c r="V491" s="10">
        <f t="shared" ref="V491:V533" si="21">IF((OR((J491=""),(I491=""))),0,IF((J491&lt;J583),((J491-I491)*24),((J491-I491)*24)))</f>
        <v>0</v>
      </c>
    </row>
    <row r="492" spans="21:22">
      <c r="U492" s="4" t="str">
        <f t="shared" si="20"/>
        <v>Saturday</v>
      </c>
      <c r="V492" s="10">
        <f t="shared" si="21"/>
        <v>0</v>
      </c>
    </row>
    <row r="493" spans="21:22">
      <c r="U493" s="4" t="str">
        <f t="shared" si="20"/>
        <v>Saturday</v>
      </c>
      <c r="V493" s="10">
        <f t="shared" si="21"/>
        <v>0</v>
      </c>
    </row>
    <row r="494" spans="21:22">
      <c r="U494" s="4" t="str">
        <f t="shared" si="20"/>
        <v>Saturday</v>
      </c>
      <c r="V494" s="10">
        <f t="shared" si="21"/>
        <v>0</v>
      </c>
    </row>
    <row r="495" spans="21:22">
      <c r="U495" s="4" t="str">
        <f t="shared" si="20"/>
        <v>Saturday</v>
      </c>
      <c r="V495" s="10">
        <f t="shared" si="21"/>
        <v>0</v>
      </c>
    </row>
    <row r="496" spans="21:22">
      <c r="U496" s="4" t="str">
        <f t="shared" si="20"/>
        <v>Saturday</v>
      </c>
      <c r="V496" s="10">
        <f t="shared" si="21"/>
        <v>0</v>
      </c>
    </row>
    <row r="497" spans="21:22">
      <c r="U497" s="4" t="str">
        <f t="shared" si="20"/>
        <v>Saturday</v>
      </c>
      <c r="V497" s="10">
        <f t="shared" si="21"/>
        <v>0</v>
      </c>
    </row>
    <row r="498" spans="21:22">
      <c r="U498" s="4" t="str">
        <f t="shared" si="20"/>
        <v>Saturday</v>
      </c>
      <c r="V498" s="10">
        <f t="shared" si="21"/>
        <v>0</v>
      </c>
    </row>
    <row r="499" spans="21:22">
      <c r="U499" s="4" t="str">
        <f t="shared" si="20"/>
        <v>Saturday</v>
      </c>
      <c r="V499" s="10">
        <f t="shared" si="21"/>
        <v>0</v>
      </c>
    </row>
    <row r="500" spans="21:22">
      <c r="U500" s="4" t="str">
        <f t="shared" si="20"/>
        <v>Saturday</v>
      </c>
      <c r="V500" s="10">
        <f t="shared" si="21"/>
        <v>0</v>
      </c>
    </row>
    <row r="501" spans="21:22">
      <c r="U501" s="4" t="str">
        <f t="shared" si="20"/>
        <v>Saturday</v>
      </c>
      <c r="V501" s="10">
        <f t="shared" si="21"/>
        <v>0</v>
      </c>
    </row>
    <row r="502" spans="21:22">
      <c r="U502" s="4" t="str">
        <f t="shared" si="20"/>
        <v>Saturday</v>
      </c>
      <c r="V502" s="10">
        <f t="shared" si="21"/>
        <v>0</v>
      </c>
    </row>
    <row r="503" spans="21:22">
      <c r="U503" s="4" t="str">
        <f t="shared" si="20"/>
        <v>Saturday</v>
      </c>
      <c r="V503" s="10">
        <f t="shared" si="21"/>
        <v>0</v>
      </c>
    </row>
    <row r="504" spans="21:22">
      <c r="U504" s="4" t="str">
        <f t="shared" si="20"/>
        <v>Saturday</v>
      </c>
      <c r="V504" s="10">
        <f t="shared" si="21"/>
        <v>0</v>
      </c>
    </row>
    <row r="505" spans="21:22">
      <c r="U505" s="4" t="str">
        <f t="shared" si="20"/>
        <v>Saturday</v>
      </c>
      <c r="V505" s="10">
        <f t="shared" si="21"/>
        <v>0</v>
      </c>
    </row>
    <row r="506" spans="21:22">
      <c r="U506" s="4" t="str">
        <f t="shared" si="20"/>
        <v>Saturday</v>
      </c>
      <c r="V506" s="10">
        <f t="shared" si="21"/>
        <v>0</v>
      </c>
    </row>
    <row r="507" spans="21:22">
      <c r="U507" s="4" t="str">
        <f t="shared" si="20"/>
        <v>Saturday</v>
      </c>
      <c r="V507" s="10">
        <f t="shared" si="21"/>
        <v>0</v>
      </c>
    </row>
    <row r="508" spans="21:22">
      <c r="U508" s="4" t="str">
        <f t="shared" si="20"/>
        <v>Saturday</v>
      </c>
      <c r="V508" s="10">
        <f t="shared" si="21"/>
        <v>0</v>
      </c>
    </row>
    <row r="509" spans="21:22">
      <c r="U509" s="4" t="str">
        <f t="shared" si="20"/>
        <v>Saturday</v>
      </c>
      <c r="V509" s="10">
        <f t="shared" si="21"/>
        <v>0</v>
      </c>
    </row>
    <row r="510" spans="21:22">
      <c r="U510" s="4" t="str">
        <f t="shared" si="20"/>
        <v>Saturday</v>
      </c>
      <c r="V510" s="10">
        <f t="shared" si="21"/>
        <v>0</v>
      </c>
    </row>
    <row r="511" spans="21:22">
      <c r="U511" s="4" t="str">
        <f t="shared" si="20"/>
        <v>Saturday</v>
      </c>
      <c r="V511" s="10">
        <f t="shared" si="21"/>
        <v>0</v>
      </c>
    </row>
    <row r="512" spans="21:22">
      <c r="U512" s="4" t="str">
        <f t="shared" si="20"/>
        <v>Saturday</v>
      </c>
      <c r="V512" s="10">
        <f t="shared" si="21"/>
        <v>0</v>
      </c>
    </row>
    <row r="513" spans="21:22">
      <c r="U513" s="4" t="str">
        <f t="shared" si="20"/>
        <v>Saturday</v>
      </c>
      <c r="V513" s="10">
        <f t="shared" si="21"/>
        <v>0</v>
      </c>
    </row>
    <row r="514" spans="21:22">
      <c r="U514" s="4" t="str">
        <f t="shared" ref="U514:U533" si="22">TEXT(B514,"dddd")</f>
        <v>Saturday</v>
      </c>
      <c r="V514" s="10">
        <f t="shared" si="21"/>
        <v>0</v>
      </c>
    </row>
    <row r="515" spans="21:22">
      <c r="U515" s="4" t="str">
        <f t="shared" si="22"/>
        <v>Saturday</v>
      </c>
      <c r="V515" s="10">
        <f t="shared" si="21"/>
        <v>0</v>
      </c>
    </row>
    <row r="516" spans="21:22">
      <c r="U516" s="4" t="str">
        <f t="shared" si="22"/>
        <v>Saturday</v>
      </c>
      <c r="V516" s="10">
        <f t="shared" si="21"/>
        <v>0</v>
      </c>
    </row>
    <row r="517" spans="21:22">
      <c r="U517" s="4" t="str">
        <f t="shared" si="22"/>
        <v>Saturday</v>
      </c>
      <c r="V517" s="10">
        <f t="shared" si="21"/>
        <v>0</v>
      </c>
    </row>
    <row r="518" spans="21:22">
      <c r="U518" s="4" t="str">
        <f t="shared" si="22"/>
        <v>Saturday</v>
      </c>
      <c r="V518" s="10">
        <f t="shared" si="21"/>
        <v>0</v>
      </c>
    </row>
    <row r="519" spans="21:22">
      <c r="U519" s="4" t="str">
        <f t="shared" si="22"/>
        <v>Saturday</v>
      </c>
      <c r="V519" s="10">
        <f t="shared" si="21"/>
        <v>0</v>
      </c>
    </row>
    <row r="520" spans="21:22">
      <c r="U520" s="4" t="str">
        <f t="shared" si="22"/>
        <v>Saturday</v>
      </c>
      <c r="V520" s="10">
        <f t="shared" si="21"/>
        <v>0</v>
      </c>
    </row>
    <row r="521" spans="21:22">
      <c r="U521" s="4" t="str">
        <f t="shared" si="22"/>
        <v>Saturday</v>
      </c>
      <c r="V521" s="10">
        <f t="shared" si="21"/>
        <v>0</v>
      </c>
    </row>
    <row r="522" spans="21:22">
      <c r="U522" s="4" t="str">
        <f t="shared" si="22"/>
        <v>Saturday</v>
      </c>
      <c r="V522" s="10">
        <f t="shared" si="21"/>
        <v>0</v>
      </c>
    </row>
    <row r="523" spans="21:22">
      <c r="U523" s="4" t="str">
        <f t="shared" si="22"/>
        <v>Saturday</v>
      </c>
      <c r="V523" s="10">
        <f t="shared" si="21"/>
        <v>0</v>
      </c>
    </row>
    <row r="524" spans="21:22">
      <c r="U524" s="4" t="str">
        <f t="shared" si="22"/>
        <v>Saturday</v>
      </c>
      <c r="V524" s="10">
        <f t="shared" si="21"/>
        <v>0</v>
      </c>
    </row>
    <row r="525" spans="21:22">
      <c r="U525" s="4" t="str">
        <f t="shared" si="22"/>
        <v>Saturday</v>
      </c>
      <c r="V525" s="10">
        <f t="shared" si="21"/>
        <v>0</v>
      </c>
    </row>
    <row r="526" spans="21:22">
      <c r="U526" s="4" t="str">
        <f t="shared" si="22"/>
        <v>Saturday</v>
      </c>
      <c r="V526" s="10">
        <f t="shared" si="21"/>
        <v>0</v>
      </c>
    </row>
    <row r="527" spans="21:22">
      <c r="U527" s="4" t="str">
        <f t="shared" si="22"/>
        <v>Saturday</v>
      </c>
      <c r="V527" s="10">
        <f t="shared" si="21"/>
        <v>0</v>
      </c>
    </row>
    <row r="528" spans="21:22">
      <c r="U528" s="4" t="str">
        <f t="shared" si="22"/>
        <v>Saturday</v>
      </c>
      <c r="V528" s="10">
        <f t="shared" si="21"/>
        <v>0</v>
      </c>
    </row>
    <row r="529" spans="21:22">
      <c r="U529" s="4" t="str">
        <f t="shared" si="22"/>
        <v>Saturday</v>
      </c>
      <c r="V529" s="10">
        <f t="shared" si="21"/>
        <v>0</v>
      </c>
    </row>
    <row r="530" spans="21:22">
      <c r="U530" s="4" t="str">
        <f t="shared" si="22"/>
        <v>Saturday</v>
      </c>
      <c r="V530" s="10">
        <f t="shared" si="21"/>
        <v>0</v>
      </c>
    </row>
    <row r="531" spans="21:22">
      <c r="U531" s="4" t="str">
        <f t="shared" si="22"/>
        <v>Saturday</v>
      </c>
      <c r="V531" s="10">
        <f t="shared" si="21"/>
        <v>0</v>
      </c>
    </row>
    <row r="532" spans="21:22">
      <c r="U532" s="4" t="str">
        <f t="shared" si="22"/>
        <v>Saturday</v>
      </c>
      <c r="V532" s="10">
        <f t="shared" si="21"/>
        <v>0</v>
      </c>
    </row>
    <row r="533" spans="21:22">
      <c r="U533" s="4" t="str">
        <f t="shared" si="22"/>
        <v>Saturday</v>
      </c>
      <c r="V533" s="10">
        <f t="shared" si="21"/>
        <v>0</v>
      </c>
    </row>
  </sheetData>
  <dataValidations count="1">
    <dataValidation showInputMessage="1" showErrorMessage="1" sqref="S1:S1048576"/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zoomScaleNormal="100" workbookViewId="0">
      <selection activeCell="Q11" sqref="Q11"/>
    </sheetView>
  </sheetViews>
  <sheetFormatPr defaultRowHeight="14.4"/>
  <cols>
    <col min="1" max="1025" width="8.6640625" customWidth="1"/>
  </cols>
  <sheetData>
    <row r="1" spans="1:9" s="1" customFormat="1" ht="60" customHeight="1">
      <c r="A1" s="18" t="s">
        <v>466</v>
      </c>
      <c r="B1" s="18"/>
      <c r="C1" s="18"/>
      <c r="D1" s="18"/>
      <c r="E1" s="18"/>
      <c r="F1" s="18"/>
      <c r="G1" s="18"/>
      <c r="H1" s="18"/>
      <c r="I1" s="18"/>
    </row>
  </sheetData>
  <mergeCells count="1">
    <mergeCell ref="A1:I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zoomScaleNormal="100" workbookViewId="0">
      <selection activeCell="D10" sqref="D10"/>
    </sheetView>
  </sheetViews>
  <sheetFormatPr defaultRowHeight="14.4"/>
  <cols>
    <col min="1" max="1" width="5.44140625" style="12" customWidth="1"/>
    <col min="2" max="2" width="13.5546875" customWidth="1"/>
    <col min="3" max="3" width="32.5546875" customWidth="1"/>
    <col min="4" max="4" width="17.6640625" customWidth="1"/>
    <col min="5" max="5" width="56.5546875" customWidth="1"/>
    <col min="6" max="6" width="18.5546875" customWidth="1"/>
    <col min="7" max="7" width="36.5546875" customWidth="1"/>
    <col min="8" max="1025" width="8.6640625" customWidth="1"/>
  </cols>
  <sheetData>
    <row r="1" spans="1:7" ht="60" customHeight="1">
      <c r="A1" s="19" t="s">
        <v>467</v>
      </c>
      <c r="B1" s="19"/>
      <c r="C1" s="19"/>
      <c r="D1" s="19"/>
      <c r="E1" s="19"/>
      <c r="F1" s="19"/>
      <c r="G1" s="19"/>
    </row>
    <row r="2" spans="1:7" ht="30" customHeight="1">
      <c r="A2" s="13" t="s">
        <v>468</v>
      </c>
      <c r="B2" s="14" t="s">
        <v>469</v>
      </c>
      <c r="C2" s="14" t="s">
        <v>470</v>
      </c>
      <c r="D2" s="14" t="s">
        <v>471</v>
      </c>
      <c r="E2" s="14" t="s">
        <v>472</v>
      </c>
      <c r="F2" s="14" t="s">
        <v>473</v>
      </c>
      <c r="G2" s="15" t="s">
        <v>474</v>
      </c>
    </row>
    <row r="3" spans="1:7" ht="30" customHeight="1">
      <c r="A3" s="12">
        <v>1</v>
      </c>
    </row>
  </sheetData>
  <autoFilter ref="A2:G2"/>
  <mergeCells count="1"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Report</vt:lpstr>
      <vt:lpstr>Sheet1</vt:lpstr>
      <vt:lpstr>Weekly Report</vt:lpstr>
      <vt:lpstr>'Daily Report'!_FilterDatabase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Carroll</dc:creator>
  <dc:description/>
  <cp:lastModifiedBy>Riyas Aboobaker</cp:lastModifiedBy>
  <cp:revision>1</cp:revision>
  <dcterms:created xsi:type="dcterms:W3CDTF">2016-03-07T04:35:45Z</dcterms:created>
  <dcterms:modified xsi:type="dcterms:W3CDTF">2019-04-04T06:39:20Z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