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iza Cahyani\Documents\PKL Nyongi\v machine learning\"/>
    </mc:Choice>
  </mc:AlternateContent>
  <bookViews>
    <workbookView xWindow="12315" yWindow="465" windowWidth="25605" windowHeight="16065" tabRatio="500" activeTab="1"/>
  </bookViews>
  <sheets>
    <sheet name="Sheet1" sheetId="1" r:id="rId1"/>
    <sheet name="Sheet2" sheetId="2" r:id="rId2"/>
    <sheet name="Sheet3" sheetId="3" r:id="rId3"/>
    <sheet name="Sheet4" sheetId="5" r:id="rId4"/>
    <sheet name="random" sheetId="4" r:id="rId5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53" i="5" l="1"/>
  <c r="Z53" i="5"/>
  <c r="AA53" i="5"/>
  <c r="AB53" i="5"/>
  <c r="AC53" i="5"/>
  <c r="Y54" i="5"/>
  <c r="Z54" i="5"/>
  <c r="AA54" i="5"/>
  <c r="AB54" i="5"/>
  <c r="AC54" i="5"/>
  <c r="Y55" i="5"/>
  <c r="Z55" i="5"/>
  <c r="AA55" i="5"/>
  <c r="AB55" i="5"/>
  <c r="AC55" i="5"/>
  <c r="Y56" i="5"/>
  <c r="Z56" i="5"/>
  <c r="AA56" i="5"/>
  <c r="AB56" i="5"/>
  <c r="AC56" i="5"/>
  <c r="Y57" i="5"/>
  <c r="Z57" i="5"/>
  <c r="AA57" i="5"/>
  <c r="AB57" i="5"/>
  <c r="AC57" i="5"/>
  <c r="Y58" i="5"/>
  <c r="Z58" i="5"/>
  <c r="AA58" i="5"/>
  <c r="AB58" i="5"/>
  <c r="AC58" i="5"/>
  <c r="Y59" i="5"/>
  <c r="Z59" i="5"/>
  <c r="AA59" i="5"/>
  <c r="AB59" i="5"/>
  <c r="AC59" i="5"/>
  <c r="Y60" i="5"/>
  <c r="Z60" i="5"/>
  <c r="AA60" i="5"/>
  <c r="AB60" i="5"/>
  <c r="AC60" i="5"/>
  <c r="Y61" i="5"/>
  <c r="Z61" i="5"/>
  <c r="AA61" i="5"/>
  <c r="AB61" i="5"/>
  <c r="AC61" i="5"/>
  <c r="Y62" i="5"/>
  <c r="Z62" i="5"/>
  <c r="AA62" i="5"/>
  <c r="AB62" i="5"/>
  <c r="AC62" i="5"/>
  <c r="Y63" i="5"/>
  <c r="Z63" i="5"/>
  <c r="AA63" i="5"/>
  <c r="AB63" i="5"/>
  <c r="AC63" i="5"/>
  <c r="Y64" i="5"/>
  <c r="Z64" i="5"/>
  <c r="AA64" i="5"/>
  <c r="AB64" i="5"/>
  <c r="AC64" i="5"/>
  <c r="Y65" i="5"/>
  <c r="Z65" i="5"/>
  <c r="AA65" i="5"/>
  <c r="AB65" i="5"/>
  <c r="AC65" i="5"/>
  <c r="Y66" i="5"/>
  <c r="Z66" i="5"/>
  <c r="AA66" i="5"/>
  <c r="AB66" i="5"/>
  <c r="AC66" i="5"/>
  <c r="Y67" i="5"/>
  <c r="Z67" i="5"/>
  <c r="AA67" i="5"/>
  <c r="AB67" i="5"/>
  <c r="AC67" i="5"/>
  <c r="Y68" i="5"/>
  <c r="Z68" i="5"/>
  <c r="AA68" i="5"/>
  <c r="AB68" i="5"/>
  <c r="AC68" i="5"/>
  <c r="Y69" i="5"/>
  <c r="Z69" i="5"/>
  <c r="AA69" i="5"/>
  <c r="AB69" i="5"/>
  <c r="AC69" i="5"/>
  <c r="Y70" i="5"/>
  <c r="Z70" i="5"/>
  <c r="AA70" i="5"/>
  <c r="AB70" i="5"/>
  <c r="AC70" i="5"/>
  <c r="Y71" i="5"/>
  <c r="Z71" i="5"/>
  <c r="AA71" i="5"/>
  <c r="AB71" i="5"/>
  <c r="AC71" i="5"/>
  <c r="Y72" i="5"/>
  <c r="Z72" i="5"/>
  <c r="AA72" i="5"/>
  <c r="AB72" i="5"/>
  <c r="AC72" i="5"/>
  <c r="Y73" i="5"/>
  <c r="Z73" i="5"/>
  <c r="AA73" i="5"/>
  <c r="AB73" i="5"/>
  <c r="AC73" i="5"/>
  <c r="Y74" i="5"/>
  <c r="Z74" i="5"/>
  <c r="AA74" i="5"/>
  <c r="AB74" i="5"/>
  <c r="AC74" i="5"/>
  <c r="Y75" i="5"/>
  <c r="Z75" i="5"/>
  <c r="AA75" i="5"/>
  <c r="AB75" i="5"/>
  <c r="AC75" i="5"/>
  <c r="Y76" i="5"/>
  <c r="Z76" i="5"/>
  <c r="AA76" i="5"/>
  <c r="AB76" i="5"/>
  <c r="AC76" i="5"/>
  <c r="Y77" i="5"/>
  <c r="Z77" i="5"/>
  <c r="AA77" i="5"/>
  <c r="AB77" i="5"/>
  <c r="AC77" i="5"/>
  <c r="Y78" i="5"/>
  <c r="Z78" i="5"/>
  <c r="AA78" i="5"/>
  <c r="AB78" i="5"/>
  <c r="AC78" i="5"/>
  <c r="Y79" i="5"/>
  <c r="Z79" i="5"/>
  <c r="AA79" i="5"/>
  <c r="AB79" i="5"/>
  <c r="AC79" i="5"/>
  <c r="Y80" i="5"/>
  <c r="Z80" i="5"/>
  <c r="AA80" i="5"/>
  <c r="AB80" i="5"/>
  <c r="AC80" i="5"/>
  <c r="Y81" i="5"/>
  <c r="Z81" i="5"/>
  <c r="AA81" i="5"/>
  <c r="AB81" i="5"/>
  <c r="AC81" i="5"/>
  <c r="Y82" i="5"/>
  <c r="Z82" i="5"/>
  <c r="AA82" i="5"/>
  <c r="AB82" i="5"/>
  <c r="AC82" i="5"/>
  <c r="Y83" i="5"/>
  <c r="Z83" i="5"/>
  <c r="AA83" i="5"/>
  <c r="AB83" i="5"/>
  <c r="AC83" i="5"/>
  <c r="Y84" i="5"/>
  <c r="Z84" i="5"/>
  <c r="AA84" i="5"/>
  <c r="AB84" i="5"/>
  <c r="AC84" i="5"/>
  <c r="Y85" i="5"/>
  <c r="Z85" i="5"/>
  <c r="AA85" i="5"/>
  <c r="AB85" i="5"/>
  <c r="AC85" i="5"/>
  <c r="Y86" i="5"/>
  <c r="Z86" i="5"/>
  <c r="AA86" i="5"/>
  <c r="AB86" i="5"/>
  <c r="AC86" i="5"/>
  <c r="Y87" i="5"/>
  <c r="Z87" i="5"/>
  <c r="AA87" i="5"/>
  <c r="AB87" i="5"/>
  <c r="AC87" i="5"/>
  <c r="Y88" i="5"/>
  <c r="Z88" i="5"/>
  <c r="AA88" i="5"/>
  <c r="AB88" i="5"/>
  <c r="AC88" i="5"/>
  <c r="R15" i="5" a="1"/>
  <c r="R15" i="5" s="1"/>
  <c r="S15" i="5"/>
  <c r="T15" i="5"/>
  <c r="U15" i="5"/>
  <c r="R16" i="5"/>
  <c r="S16" i="5"/>
  <c r="T16" i="5"/>
  <c r="V16" i="5"/>
  <c r="R17" i="5"/>
  <c r="S17" i="5"/>
  <c r="U17" i="5"/>
  <c r="V17" i="5"/>
  <c r="R18" i="5"/>
  <c r="T18" i="5"/>
  <c r="U18" i="5"/>
  <c r="V18" i="5"/>
  <c r="S19" i="5"/>
  <c r="T19" i="5"/>
  <c r="U19" i="5"/>
  <c r="R20" i="5"/>
  <c r="S20" i="5"/>
  <c r="T20" i="5"/>
  <c r="V20" i="5"/>
  <c r="R21" i="5"/>
  <c r="S21" i="5"/>
  <c r="U21" i="5"/>
  <c r="V21" i="5"/>
  <c r="R22" i="5"/>
  <c r="T22" i="5"/>
  <c r="U22" i="5"/>
  <c r="V22" i="5"/>
  <c r="S23" i="5"/>
  <c r="T23" i="5"/>
  <c r="U23" i="5"/>
  <c r="R24" i="5"/>
  <c r="S24" i="5"/>
  <c r="T24" i="5"/>
  <c r="V24" i="5"/>
  <c r="R25" i="5"/>
  <c r="S25" i="5"/>
  <c r="U25" i="5"/>
  <c r="V25" i="5"/>
  <c r="R26" i="5"/>
  <c r="T26" i="5"/>
  <c r="U26" i="5"/>
  <c r="V26" i="5"/>
  <c r="S27" i="5"/>
  <c r="T27" i="5"/>
  <c r="U27" i="5"/>
  <c r="R28" i="5"/>
  <c r="S28" i="5"/>
  <c r="T28" i="5"/>
  <c r="V28" i="5"/>
  <c r="R29" i="5"/>
  <c r="S29" i="5"/>
  <c r="U29" i="5"/>
  <c r="V29" i="5"/>
  <c r="R30" i="5"/>
  <c r="T30" i="5"/>
  <c r="U30" i="5"/>
  <c r="V30" i="5"/>
  <c r="S31" i="5"/>
  <c r="T31" i="5"/>
  <c r="U31" i="5"/>
  <c r="R32" i="5"/>
  <c r="S32" i="5"/>
  <c r="T32" i="5"/>
  <c r="V32" i="5"/>
  <c r="R33" i="5"/>
  <c r="S33" i="5"/>
  <c r="U33" i="5"/>
  <c r="V33" i="5"/>
  <c r="R34" i="5"/>
  <c r="T34" i="5"/>
  <c r="U34" i="5"/>
  <c r="V34" i="5"/>
  <c r="S35" i="5"/>
  <c r="T35" i="5"/>
  <c r="U35" i="5"/>
  <c r="R36" i="5"/>
  <c r="S36" i="5"/>
  <c r="T36" i="5"/>
  <c r="V36" i="5"/>
  <c r="R37" i="5"/>
  <c r="S37" i="5"/>
  <c r="U37" i="5"/>
  <c r="V37" i="5"/>
  <c r="R38" i="5"/>
  <c r="T38" i="5"/>
  <c r="U38" i="5"/>
  <c r="V38" i="5"/>
  <c r="S39" i="5"/>
  <c r="T39" i="5"/>
  <c r="U39" i="5"/>
  <c r="R40" i="5"/>
  <c r="S40" i="5"/>
  <c r="T40" i="5"/>
  <c r="V40" i="5"/>
  <c r="R41" i="5"/>
  <c r="S41" i="5"/>
  <c r="U41" i="5"/>
  <c r="V41" i="5"/>
  <c r="R42" i="5"/>
  <c r="T42" i="5"/>
  <c r="U42" i="5"/>
  <c r="V42" i="5"/>
  <c r="S43" i="5"/>
  <c r="T43" i="5"/>
  <c r="U43" i="5"/>
  <c r="R44" i="5"/>
  <c r="S44" i="5"/>
  <c r="T44" i="5"/>
  <c r="V44" i="5"/>
  <c r="R45" i="5"/>
  <c r="S45" i="5"/>
  <c r="U45" i="5"/>
  <c r="V45" i="5"/>
  <c r="R46" i="5"/>
  <c r="T46" i="5"/>
  <c r="U46" i="5"/>
  <c r="V46" i="5"/>
  <c r="S47" i="5"/>
  <c r="T47" i="5"/>
  <c r="U47" i="5"/>
  <c r="R48" i="5"/>
  <c r="S48" i="5"/>
  <c r="T48" i="5"/>
  <c r="V48" i="5"/>
  <c r="R49" i="5"/>
  <c r="S49" i="5"/>
  <c r="U49" i="5"/>
  <c r="V49" i="5"/>
  <c r="R50" i="5"/>
  <c r="T50" i="5"/>
  <c r="U50" i="5"/>
  <c r="V50" i="5"/>
  <c r="S51" i="5"/>
  <c r="T51" i="5"/>
  <c r="U51" i="5"/>
  <c r="R52" i="5"/>
  <c r="S52" i="5"/>
  <c r="T52" i="5"/>
  <c r="V52" i="5"/>
  <c r="R53" i="5"/>
  <c r="S53" i="5"/>
  <c r="U53" i="5"/>
  <c r="V53" i="5"/>
  <c r="R54" i="5"/>
  <c r="T54" i="5"/>
  <c r="U54" i="5"/>
  <c r="V54" i="5"/>
  <c r="S55" i="5"/>
  <c r="T55" i="5"/>
  <c r="U55" i="5"/>
  <c r="R56" i="5"/>
  <c r="S56" i="5"/>
  <c r="T56" i="5"/>
  <c r="V56" i="5"/>
  <c r="R57" i="5"/>
  <c r="S57" i="5"/>
  <c r="U57" i="5"/>
  <c r="V57" i="5"/>
  <c r="R58" i="5"/>
  <c r="T58" i="5"/>
  <c r="U58" i="5"/>
  <c r="V58" i="5"/>
  <c r="S59" i="5"/>
  <c r="T59" i="5"/>
  <c r="U59" i="5"/>
  <c r="R60" i="5"/>
  <c r="S60" i="5"/>
  <c r="T60" i="5"/>
  <c r="V60" i="5"/>
  <c r="R61" i="5"/>
  <c r="S61" i="5"/>
  <c r="U61" i="5"/>
  <c r="V61" i="5"/>
  <c r="R62" i="5"/>
  <c r="T62" i="5"/>
  <c r="U62" i="5"/>
  <c r="V62" i="5"/>
  <c r="S63" i="5"/>
  <c r="T63" i="5"/>
  <c r="U63" i="5"/>
  <c r="R64" i="5"/>
  <c r="S64" i="5"/>
  <c r="T64" i="5"/>
  <c r="V64" i="5"/>
  <c r="R65" i="5"/>
  <c r="S65" i="5"/>
  <c r="U65" i="5"/>
  <c r="V65" i="5"/>
  <c r="R66" i="5"/>
  <c r="T66" i="5"/>
  <c r="U66" i="5"/>
  <c r="V66" i="5"/>
  <c r="S67" i="5"/>
  <c r="T67" i="5"/>
  <c r="U67" i="5"/>
  <c r="R68" i="5"/>
  <c r="S68" i="5"/>
  <c r="T68" i="5"/>
  <c r="V68" i="5"/>
  <c r="R69" i="5"/>
  <c r="S69" i="5"/>
  <c r="U69" i="5"/>
  <c r="V69" i="5"/>
  <c r="R70" i="5"/>
  <c r="T70" i="5"/>
  <c r="U70" i="5"/>
  <c r="V70" i="5"/>
  <c r="S71" i="5"/>
  <c r="T71" i="5"/>
  <c r="U71" i="5"/>
  <c r="R72" i="5"/>
  <c r="S72" i="5"/>
  <c r="T72" i="5"/>
  <c r="V72" i="5"/>
  <c r="R73" i="5"/>
  <c r="S73" i="5"/>
  <c r="U73" i="5"/>
  <c r="V73" i="5"/>
  <c r="R74" i="5"/>
  <c r="T74" i="5"/>
  <c r="U74" i="5"/>
  <c r="V74" i="5"/>
  <c r="S75" i="5"/>
  <c r="T75" i="5"/>
  <c r="U75" i="5"/>
  <c r="R76" i="5"/>
  <c r="S76" i="5"/>
  <c r="T76" i="5"/>
  <c r="V76" i="5"/>
  <c r="R77" i="5"/>
  <c r="S77" i="5"/>
  <c r="U77" i="5"/>
  <c r="V77" i="5"/>
  <c r="R78" i="5"/>
  <c r="T78" i="5"/>
  <c r="U78" i="5"/>
  <c r="V78" i="5"/>
  <c r="S79" i="5"/>
  <c r="T79" i="5"/>
  <c r="U79" i="5"/>
  <c r="R80" i="5"/>
  <c r="S80" i="5"/>
  <c r="T80" i="5"/>
  <c r="V80" i="5"/>
  <c r="R81" i="5"/>
  <c r="S81" i="5"/>
  <c r="U81" i="5"/>
  <c r="V81" i="5"/>
  <c r="R82" i="5"/>
  <c r="T82" i="5"/>
  <c r="U82" i="5"/>
  <c r="V82" i="5"/>
  <c r="R83" i="5"/>
  <c r="S83" i="5"/>
  <c r="T83" i="5"/>
  <c r="U83" i="5"/>
  <c r="V83" i="5"/>
  <c r="R84" i="5"/>
  <c r="S84" i="5"/>
  <c r="T84" i="5"/>
  <c r="U84" i="5"/>
  <c r="V84" i="5"/>
  <c r="R85" i="5"/>
  <c r="S85" i="5"/>
  <c r="T85" i="5"/>
  <c r="U85" i="5"/>
  <c r="V85" i="5"/>
  <c r="R86" i="5"/>
  <c r="S86" i="5"/>
  <c r="T86" i="5"/>
  <c r="U86" i="5"/>
  <c r="V86" i="5"/>
  <c r="R87" i="5"/>
  <c r="S87" i="5"/>
  <c r="T87" i="5"/>
  <c r="U87" i="5"/>
  <c r="V87" i="5"/>
  <c r="R88" i="5"/>
  <c r="S88" i="5"/>
  <c r="T88" i="5"/>
  <c r="U88" i="5"/>
  <c r="V88" i="5"/>
  <c r="R89" i="5"/>
  <c r="S89" i="5"/>
  <c r="T89" i="5"/>
  <c r="U89" i="5"/>
  <c r="V89" i="5"/>
  <c r="R90" i="5"/>
  <c r="S90" i="5"/>
  <c r="T90" i="5"/>
  <c r="U90" i="5"/>
  <c r="V90" i="5"/>
  <c r="R91" i="5"/>
  <c r="S91" i="5"/>
  <c r="T91" i="5"/>
  <c r="U91" i="5"/>
  <c r="V91" i="5"/>
  <c r="R92" i="5"/>
  <c r="S92" i="5"/>
  <c r="T92" i="5"/>
  <c r="U92" i="5"/>
  <c r="V92" i="5"/>
  <c r="R93" i="5"/>
  <c r="S93" i="5"/>
  <c r="T93" i="5"/>
  <c r="U93" i="5"/>
  <c r="V93" i="5"/>
  <c r="R94" i="5"/>
  <c r="S94" i="5"/>
  <c r="T94" i="5"/>
  <c r="U94" i="5"/>
  <c r="V94" i="5"/>
  <c r="R95" i="5"/>
  <c r="S95" i="5"/>
  <c r="T95" i="5"/>
  <c r="U95" i="5"/>
  <c r="V95" i="5"/>
  <c r="R96" i="5"/>
  <c r="S96" i="5"/>
  <c r="T96" i="5"/>
  <c r="U96" i="5"/>
  <c r="V96" i="5"/>
  <c r="R97" i="5"/>
  <c r="S97" i="5"/>
  <c r="T97" i="5"/>
  <c r="U97" i="5"/>
  <c r="V97" i="5"/>
  <c r="R98" i="5"/>
  <c r="S98" i="5"/>
  <c r="T98" i="5"/>
  <c r="U98" i="5"/>
  <c r="V98" i="5"/>
  <c r="Y6" i="5"/>
  <c r="Z6" i="5"/>
  <c r="AA6" i="5"/>
  <c r="AC6" i="5"/>
  <c r="Y7" i="5"/>
  <c r="Z7" i="5"/>
  <c r="AB7" i="5"/>
  <c r="AC7" i="5"/>
  <c r="Y8" i="5"/>
  <c r="AA8" i="5"/>
  <c r="AB8" i="5"/>
  <c r="AC8" i="5"/>
  <c r="Z9" i="5"/>
  <c r="AA9" i="5"/>
  <c r="AB9" i="5"/>
  <c r="Y10" i="5"/>
  <c r="Z10" i="5"/>
  <c r="AA10" i="5"/>
  <c r="AC10" i="5"/>
  <c r="Y11" i="5"/>
  <c r="Z11" i="5"/>
  <c r="AB11" i="5"/>
  <c r="AC11" i="5"/>
  <c r="Y12" i="5"/>
  <c r="AA12" i="5"/>
  <c r="AB12" i="5"/>
  <c r="AC12" i="5"/>
  <c r="Z13" i="5"/>
  <c r="AA13" i="5"/>
  <c r="AB13" i="5"/>
  <c r="Y14" i="5"/>
  <c r="Z14" i="5"/>
  <c r="AA14" i="5"/>
  <c r="AC14" i="5"/>
  <c r="Y15" i="5"/>
  <c r="Z15" i="5"/>
  <c r="AB15" i="5"/>
  <c r="AC15" i="5"/>
  <c r="Y16" i="5"/>
  <c r="AA16" i="5"/>
  <c r="AB16" i="5"/>
  <c r="AC16" i="5"/>
  <c r="Z17" i="5"/>
  <c r="AA17" i="5"/>
  <c r="AB17" i="5"/>
  <c r="Y18" i="5"/>
  <c r="Z18" i="5"/>
  <c r="AA18" i="5"/>
  <c r="AC18" i="5"/>
  <c r="Y19" i="5"/>
  <c r="Z19" i="5"/>
  <c r="AB19" i="5"/>
  <c r="AC19" i="5"/>
  <c r="Y20" i="5"/>
  <c r="AA20" i="5"/>
  <c r="AB20" i="5"/>
  <c r="AC20" i="5"/>
  <c r="Z21" i="5"/>
  <c r="AA21" i="5"/>
  <c r="AB21" i="5"/>
  <c r="Y22" i="5"/>
  <c r="Z22" i="5"/>
  <c r="AA22" i="5"/>
  <c r="AC22" i="5"/>
  <c r="Y23" i="5"/>
  <c r="Z23" i="5"/>
  <c r="AB23" i="5"/>
  <c r="AC23" i="5"/>
  <c r="Y24" i="5"/>
  <c r="AA24" i="5"/>
  <c r="AB24" i="5"/>
  <c r="AC24" i="5"/>
  <c r="Z25" i="5"/>
  <c r="AA25" i="5"/>
  <c r="AB25" i="5"/>
  <c r="Y26" i="5"/>
  <c r="Z26" i="5"/>
  <c r="AA26" i="5"/>
  <c r="AC26" i="5"/>
  <c r="Y27" i="5"/>
  <c r="Z27" i="5"/>
  <c r="AB27" i="5"/>
  <c r="AC27" i="5"/>
  <c r="Y28" i="5"/>
  <c r="AA28" i="5"/>
  <c r="AB28" i="5"/>
  <c r="AC28" i="5"/>
  <c r="Z29" i="5"/>
  <c r="AA29" i="5"/>
  <c r="AB29" i="5"/>
  <c r="Y30" i="5"/>
  <c r="Z30" i="5"/>
  <c r="AA30" i="5"/>
  <c r="AC30" i="5"/>
  <c r="Y31" i="5"/>
  <c r="Z31" i="5"/>
  <c r="AB31" i="5"/>
  <c r="AC31" i="5"/>
  <c r="Y32" i="5"/>
  <c r="AA32" i="5"/>
  <c r="AB32" i="5"/>
  <c r="AC32" i="5"/>
  <c r="Z33" i="5"/>
  <c r="AA33" i="5"/>
  <c r="AB33" i="5"/>
  <c r="Y34" i="5"/>
  <c r="Z34" i="5"/>
  <c r="AA34" i="5"/>
  <c r="AC34" i="5"/>
  <c r="Y35" i="5"/>
  <c r="Z35" i="5"/>
  <c r="AB35" i="5"/>
  <c r="AC35" i="5"/>
  <c r="Y36" i="5"/>
  <c r="AA36" i="5"/>
  <c r="AB36" i="5"/>
  <c r="AC36" i="5"/>
  <c r="Z37" i="5"/>
  <c r="AA37" i="5"/>
  <c r="AB37" i="5"/>
  <c r="Y38" i="5"/>
  <c r="Z38" i="5"/>
  <c r="AA38" i="5"/>
  <c r="AC38" i="5"/>
  <c r="Y39" i="5"/>
  <c r="Z39" i="5"/>
  <c r="AB39" i="5"/>
  <c r="AC39" i="5"/>
  <c r="Y40" i="5"/>
  <c r="AA40" i="5"/>
  <c r="AB40" i="5"/>
  <c r="AC40" i="5"/>
  <c r="Z41" i="5"/>
  <c r="AA41" i="5"/>
  <c r="AB41" i="5"/>
  <c r="Y42" i="5"/>
  <c r="Z42" i="5"/>
  <c r="AA42" i="5"/>
  <c r="AC42" i="5"/>
  <c r="Y43" i="5"/>
  <c r="Z43" i="5"/>
  <c r="AB43" i="5"/>
  <c r="AC43" i="5"/>
  <c r="Y44" i="5"/>
  <c r="AA44" i="5"/>
  <c r="AB44" i="5"/>
  <c r="AC44" i="5"/>
  <c r="Z45" i="5"/>
  <c r="AA45" i="5"/>
  <c r="AB45" i="5"/>
  <c r="Y46" i="5"/>
  <c r="Z46" i="5"/>
  <c r="AA46" i="5"/>
  <c r="AC46" i="5"/>
  <c r="Y47" i="5"/>
  <c r="Z47" i="5"/>
  <c r="AB47" i="5"/>
  <c r="AC47" i="5"/>
  <c r="Y48" i="5"/>
  <c r="AA48" i="5"/>
  <c r="AB48" i="5"/>
  <c r="AC48" i="5"/>
  <c r="Z49" i="5"/>
  <c r="AA49" i="5"/>
  <c r="AB49" i="5"/>
  <c r="Y50" i="5"/>
  <c r="Z50" i="5"/>
  <c r="AA50" i="5"/>
  <c r="AC50" i="5"/>
  <c r="Y51" i="5"/>
  <c r="Z51" i="5"/>
  <c r="AB51" i="5"/>
  <c r="AC51" i="5"/>
  <c r="Y52" i="5"/>
  <c r="AA52" i="5"/>
  <c r="AB52" i="5"/>
  <c r="AC52" i="5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5" i="3"/>
  <c r="K3" i="3"/>
  <c r="K2" i="3"/>
  <c r="O73" i="3"/>
  <c r="M75" i="3"/>
  <c r="O77" i="3"/>
  <c r="M79" i="3"/>
  <c r="O81" i="3"/>
  <c r="M83" i="3"/>
  <c r="O85" i="3"/>
  <c r="M87" i="3"/>
  <c r="Q87" i="3"/>
  <c r="M3" i="3"/>
  <c r="N3" i="3"/>
  <c r="N69" i="3" s="1"/>
  <c r="O3" i="3"/>
  <c r="O70" i="3" s="1"/>
  <c r="P3" i="3"/>
  <c r="P72" i="3" s="1"/>
  <c r="Q3" i="3"/>
  <c r="Q73" i="3" s="1"/>
  <c r="R3" i="3"/>
  <c r="M2" i="3"/>
  <c r="N2" i="3"/>
  <c r="O2" i="3"/>
  <c r="O87" i="3" s="1"/>
  <c r="P2" i="3"/>
  <c r="P87" i="3" s="1"/>
  <c r="Q2" i="3"/>
  <c r="R2" i="3"/>
  <c r="L3" i="3"/>
  <c r="L75" i="3" s="1"/>
  <c r="L2" i="3"/>
  <c r="L71" i="3" s="1"/>
  <c r="R4" i="5" a="1"/>
  <c r="R4" i="5" s="1"/>
  <c r="S82" i="5" l="1"/>
  <c r="T81" i="5"/>
  <c r="U80" i="5"/>
  <c r="V79" i="5"/>
  <c r="R79" i="5"/>
  <c r="S78" i="5"/>
  <c r="T77" i="5"/>
  <c r="U76" i="5"/>
  <c r="V75" i="5"/>
  <c r="R75" i="5"/>
  <c r="S74" i="5"/>
  <c r="T73" i="5"/>
  <c r="U72" i="5"/>
  <c r="V71" i="5"/>
  <c r="R71" i="5"/>
  <c r="S70" i="5"/>
  <c r="T69" i="5"/>
  <c r="U68" i="5"/>
  <c r="V67" i="5"/>
  <c r="R67" i="5"/>
  <c r="S66" i="5"/>
  <c r="T65" i="5"/>
  <c r="U64" i="5"/>
  <c r="V63" i="5"/>
  <c r="R63" i="5"/>
  <c r="S62" i="5"/>
  <c r="Z52" i="5" s="1"/>
  <c r="T61" i="5"/>
  <c r="AA51" i="5" s="1"/>
  <c r="U60" i="5"/>
  <c r="AB50" i="5" s="1"/>
  <c r="V59" i="5"/>
  <c r="AC49" i="5" s="1"/>
  <c r="R59" i="5"/>
  <c r="Y49" i="5" s="1"/>
  <c r="S58" i="5"/>
  <c r="Z48" i="5" s="1"/>
  <c r="T57" i="5"/>
  <c r="AA47" i="5" s="1"/>
  <c r="U56" i="5"/>
  <c r="AB46" i="5" s="1"/>
  <c r="V55" i="5"/>
  <c r="AC45" i="5" s="1"/>
  <c r="R55" i="5"/>
  <c r="Y45" i="5" s="1"/>
  <c r="S54" i="5"/>
  <c r="Z44" i="5" s="1"/>
  <c r="T53" i="5"/>
  <c r="AA43" i="5" s="1"/>
  <c r="U52" i="5"/>
  <c r="AB42" i="5" s="1"/>
  <c r="V51" i="5"/>
  <c r="AC41" i="5" s="1"/>
  <c r="R51" i="5"/>
  <c r="Y41" i="5" s="1"/>
  <c r="S50" i="5"/>
  <c r="Z40" i="5" s="1"/>
  <c r="T49" i="5"/>
  <c r="AA39" i="5" s="1"/>
  <c r="U48" i="5"/>
  <c r="AB38" i="5" s="1"/>
  <c r="V47" i="5"/>
  <c r="AC37" i="5" s="1"/>
  <c r="R47" i="5"/>
  <c r="Y37" i="5" s="1"/>
  <c r="S46" i="5"/>
  <c r="Z36" i="5" s="1"/>
  <c r="T45" i="5"/>
  <c r="AA35" i="5" s="1"/>
  <c r="U44" i="5"/>
  <c r="AB34" i="5" s="1"/>
  <c r="V43" i="5"/>
  <c r="AC33" i="5" s="1"/>
  <c r="R43" i="5"/>
  <c r="Y33" i="5" s="1"/>
  <c r="S42" i="5"/>
  <c r="Z32" i="5" s="1"/>
  <c r="T41" i="5"/>
  <c r="AA31" i="5" s="1"/>
  <c r="U40" i="5"/>
  <c r="AB30" i="5" s="1"/>
  <c r="V39" i="5"/>
  <c r="AC29" i="5" s="1"/>
  <c r="R39" i="5"/>
  <c r="Y29" i="5" s="1"/>
  <c r="S38" i="5"/>
  <c r="Z28" i="5" s="1"/>
  <c r="T37" i="5"/>
  <c r="AA27" i="5" s="1"/>
  <c r="U36" i="5"/>
  <c r="AB26" i="5" s="1"/>
  <c r="V35" i="5"/>
  <c r="AC25" i="5" s="1"/>
  <c r="R35" i="5"/>
  <c r="Y25" i="5" s="1"/>
  <c r="S34" i="5"/>
  <c r="Z24" i="5" s="1"/>
  <c r="T33" i="5"/>
  <c r="AA23" i="5" s="1"/>
  <c r="U32" i="5"/>
  <c r="AB22" i="5" s="1"/>
  <c r="V31" i="5"/>
  <c r="AC21" i="5" s="1"/>
  <c r="R31" i="5"/>
  <c r="Y21" i="5" s="1"/>
  <c r="S30" i="5"/>
  <c r="Z20" i="5" s="1"/>
  <c r="T29" i="5"/>
  <c r="AA19" i="5" s="1"/>
  <c r="U28" i="5"/>
  <c r="AB18" i="5" s="1"/>
  <c r="V27" i="5"/>
  <c r="AC17" i="5" s="1"/>
  <c r="R27" i="5"/>
  <c r="Y17" i="5" s="1"/>
  <c r="S26" i="5"/>
  <c r="Z16" i="5" s="1"/>
  <c r="T25" i="5"/>
  <c r="AA15" i="5" s="1"/>
  <c r="U24" i="5"/>
  <c r="AB14" i="5" s="1"/>
  <c r="V23" i="5"/>
  <c r="AC13" i="5" s="1"/>
  <c r="R23" i="5"/>
  <c r="Y13" i="5" s="1"/>
  <c r="S22" i="5"/>
  <c r="Z12" i="5" s="1"/>
  <c r="T21" i="5"/>
  <c r="AA11" i="5" s="1"/>
  <c r="U20" i="5"/>
  <c r="AB10" i="5" s="1"/>
  <c r="V19" i="5"/>
  <c r="AC9" i="5" s="1"/>
  <c r="R19" i="5"/>
  <c r="Y9" i="5" s="1"/>
  <c r="S18" i="5"/>
  <c r="Z8" i="5" s="1"/>
  <c r="T17" i="5"/>
  <c r="AA7" i="5" s="1"/>
  <c r="U16" i="5"/>
  <c r="AB6" i="5" s="1"/>
  <c r="V15" i="5"/>
  <c r="Y5" i="5"/>
  <c r="AB5" i="5"/>
  <c r="R5" i="3"/>
  <c r="R9" i="3"/>
  <c r="R13" i="3"/>
  <c r="R17" i="3"/>
  <c r="R21" i="3"/>
  <c r="R25" i="3"/>
  <c r="R29" i="3"/>
  <c r="R8" i="3"/>
  <c r="R12" i="3"/>
  <c r="R16" i="3"/>
  <c r="R20" i="3"/>
  <c r="R24" i="3"/>
  <c r="R28" i="3"/>
  <c r="R32" i="3"/>
  <c r="R36" i="3"/>
  <c r="R40" i="3"/>
  <c r="R44" i="3"/>
  <c r="R48" i="3"/>
  <c r="R52" i="3"/>
  <c r="R11" i="3"/>
  <c r="R19" i="3"/>
  <c r="R27" i="3"/>
  <c r="R39" i="3"/>
  <c r="R42" i="3"/>
  <c r="R45" i="3"/>
  <c r="R54" i="3"/>
  <c r="R58" i="3"/>
  <c r="R62" i="3"/>
  <c r="R66" i="3"/>
  <c r="R10" i="3"/>
  <c r="R18" i="3"/>
  <c r="R26" i="3"/>
  <c r="R33" i="3"/>
  <c r="R43" i="3"/>
  <c r="R46" i="3"/>
  <c r="R49" i="3"/>
  <c r="R57" i="3"/>
  <c r="R61" i="3"/>
  <c r="R65" i="3"/>
  <c r="R7" i="3"/>
  <c r="R15" i="3"/>
  <c r="R23" i="3"/>
  <c r="R31" i="3"/>
  <c r="R34" i="3"/>
  <c r="R37" i="3"/>
  <c r="R47" i="3"/>
  <c r="R50" i="3"/>
  <c r="R53" i="3"/>
  <c r="R56" i="3"/>
  <c r="R60" i="3"/>
  <c r="R64" i="3"/>
  <c r="R68" i="3"/>
  <c r="R72" i="3"/>
  <c r="R6" i="3"/>
  <c r="R14" i="3"/>
  <c r="R22" i="3"/>
  <c r="R30" i="3"/>
  <c r="R35" i="3"/>
  <c r="R38" i="3"/>
  <c r="R41" i="3"/>
  <c r="R51" i="3"/>
  <c r="R55" i="3"/>
  <c r="R59" i="3"/>
  <c r="R63" i="3"/>
  <c r="R67" i="3"/>
  <c r="P86" i="3"/>
  <c r="N84" i="3"/>
  <c r="Q83" i="3"/>
  <c r="P82" i="3"/>
  <c r="L82" i="3"/>
  <c r="R80" i="3"/>
  <c r="Q79" i="3"/>
  <c r="P78" i="3"/>
  <c r="L78" i="3"/>
  <c r="R76" i="3"/>
  <c r="Q75" i="3"/>
  <c r="P74" i="3"/>
  <c r="Q72" i="3"/>
  <c r="L72" i="3"/>
  <c r="R69" i="3"/>
  <c r="M8" i="3"/>
  <c r="M12" i="3"/>
  <c r="M16" i="3"/>
  <c r="M20" i="3"/>
  <c r="M24" i="3"/>
  <c r="M28" i="3"/>
  <c r="M7" i="3"/>
  <c r="M11" i="3"/>
  <c r="M15" i="3"/>
  <c r="M19" i="3"/>
  <c r="M23" i="3"/>
  <c r="M27" i="3"/>
  <c r="M31" i="3"/>
  <c r="M35" i="3"/>
  <c r="M39" i="3"/>
  <c r="M43" i="3"/>
  <c r="M47" i="3"/>
  <c r="M51" i="3"/>
  <c r="M6" i="3"/>
  <c r="M14" i="3"/>
  <c r="M22" i="3"/>
  <c r="M30" i="3"/>
  <c r="M32" i="3"/>
  <c r="M42" i="3"/>
  <c r="M45" i="3"/>
  <c r="M48" i="3"/>
  <c r="M57" i="3"/>
  <c r="M61" i="3"/>
  <c r="M65" i="3"/>
  <c r="M13" i="3"/>
  <c r="M21" i="3"/>
  <c r="M29" i="3"/>
  <c r="M33" i="3"/>
  <c r="M36" i="3"/>
  <c r="M46" i="3"/>
  <c r="M49" i="3"/>
  <c r="M52" i="3"/>
  <c r="M56" i="3"/>
  <c r="M60" i="3"/>
  <c r="M64" i="3"/>
  <c r="M68" i="3"/>
  <c r="M10" i="3"/>
  <c r="M18" i="3"/>
  <c r="M26" i="3"/>
  <c r="M34" i="3"/>
  <c r="M37" i="3"/>
  <c r="M40" i="3"/>
  <c r="M50" i="3"/>
  <c r="M53" i="3"/>
  <c r="M55" i="3"/>
  <c r="M59" i="3"/>
  <c r="M63" i="3"/>
  <c r="M67" i="3"/>
  <c r="M71" i="3"/>
  <c r="M9" i="3"/>
  <c r="M17" i="3"/>
  <c r="M25" i="3"/>
  <c r="M38" i="3"/>
  <c r="M41" i="3"/>
  <c r="M44" i="3"/>
  <c r="M54" i="3"/>
  <c r="M58" i="3"/>
  <c r="M62" i="3"/>
  <c r="M66" i="3"/>
  <c r="M70" i="3"/>
  <c r="Q88" i="3"/>
  <c r="O86" i="3"/>
  <c r="Q84" i="3"/>
  <c r="M84" i="3"/>
  <c r="O82" i="3"/>
  <c r="N81" i="3"/>
  <c r="Q80" i="3"/>
  <c r="P79" i="3"/>
  <c r="O78" i="3"/>
  <c r="R77" i="3"/>
  <c r="N77" i="3"/>
  <c r="Q76" i="3"/>
  <c r="M76" i="3"/>
  <c r="P75" i="3"/>
  <c r="O74" i="3"/>
  <c r="R73" i="3"/>
  <c r="N73" i="3"/>
  <c r="R71" i="3"/>
  <c r="R70" i="3"/>
  <c r="Q69" i="3"/>
  <c r="P5" i="3"/>
  <c r="R88" i="3"/>
  <c r="N88" i="3"/>
  <c r="L86" i="3"/>
  <c r="R84" i="3"/>
  <c r="N80" i="3"/>
  <c r="N76" i="3"/>
  <c r="L74" i="3"/>
  <c r="L7" i="3"/>
  <c r="L11" i="3"/>
  <c r="L15" i="3"/>
  <c r="L19" i="3"/>
  <c r="L23" i="3"/>
  <c r="L27" i="3"/>
  <c r="L31" i="3"/>
  <c r="L6" i="3"/>
  <c r="L10" i="3"/>
  <c r="L14" i="3"/>
  <c r="L18" i="3"/>
  <c r="L22" i="3"/>
  <c r="L26" i="3"/>
  <c r="L30" i="3"/>
  <c r="L34" i="3"/>
  <c r="L38" i="3"/>
  <c r="L42" i="3"/>
  <c r="L46" i="3"/>
  <c r="L50" i="3"/>
  <c r="L54" i="3"/>
  <c r="L13" i="3"/>
  <c r="L21" i="3"/>
  <c r="L29" i="3"/>
  <c r="L33" i="3"/>
  <c r="L36" i="3"/>
  <c r="L39" i="3"/>
  <c r="L49" i="3"/>
  <c r="L52" i="3"/>
  <c r="L56" i="3"/>
  <c r="L60" i="3"/>
  <c r="L64" i="3"/>
  <c r="L68" i="3"/>
  <c r="L12" i="3"/>
  <c r="L20" i="3"/>
  <c r="L28" i="3"/>
  <c r="L37" i="3"/>
  <c r="L40" i="3"/>
  <c r="L43" i="3"/>
  <c r="L53" i="3"/>
  <c r="L55" i="3"/>
  <c r="L59" i="3"/>
  <c r="L63" i="3"/>
  <c r="L67" i="3"/>
  <c r="L9" i="3"/>
  <c r="L17" i="3"/>
  <c r="L25" i="3"/>
  <c r="L41" i="3"/>
  <c r="L44" i="3"/>
  <c r="L47" i="3"/>
  <c r="L58" i="3"/>
  <c r="L62" i="3"/>
  <c r="L66" i="3"/>
  <c r="L70" i="3"/>
  <c r="L8" i="3"/>
  <c r="L16" i="3"/>
  <c r="L24" i="3"/>
  <c r="L32" i="3"/>
  <c r="L35" i="3"/>
  <c r="L45" i="3"/>
  <c r="L48" i="3"/>
  <c r="L51" i="3"/>
  <c r="L57" i="3"/>
  <c r="L61" i="3"/>
  <c r="L65" i="3"/>
  <c r="L69" i="3"/>
  <c r="O5" i="3"/>
  <c r="M88" i="3"/>
  <c r="L87" i="3"/>
  <c r="R85" i="3"/>
  <c r="P83" i="3"/>
  <c r="L83" i="3"/>
  <c r="R81" i="3"/>
  <c r="L79" i="3"/>
  <c r="P7" i="3"/>
  <c r="P11" i="3"/>
  <c r="P15" i="3"/>
  <c r="P19" i="3"/>
  <c r="P23" i="3"/>
  <c r="P27" i="3"/>
  <c r="P31" i="3"/>
  <c r="P6" i="3"/>
  <c r="P10" i="3"/>
  <c r="P14" i="3"/>
  <c r="P18" i="3"/>
  <c r="P22" i="3"/>
  <c r="P26" i="3"/>
  <c r="P30" i="3"/>
  <c r="P34" i="3"/>
  <c r="P38" i="3"/>
  <c r="P42" i="3"/>
  <c r="P46" i="3"/>
  <c r="P50" i="3"/>
  <c r="P9" i="3"/>
  <c r="P17" i="3"/>
  <c r="P25" i="3"/>
  <c r="P37" i="3"/>
  <c r="P40" i="3"/>
  <c r="P43" i="3"/>
  <c r="P53" i="3"/>
  <c r="P56" i="3"/>
  <c r="P60" i="3"/>
  <c r="P64" i="3"/>
  <c r="P68" i="3"/>
  <c r="P8" i="3"/>
  <c r="P16" i="3"/>
  <c r="P24" i="3"/>
  <c r="P41" i="3"/>
  <c r="P44" i="3"/>
  <c r="P47" i="3"/>
  <c r="P55" i="3"/>
  <c r="P59" i="3"/>
  <c r="P63" i="3"/>
  <c r="P67" i="3"/>
  <c r="P13" i="3"/>
  <c r="P21" i="3"/>
  <c r="P29" i="3"/>
  <c r="P32" i="3"/>
  <c r="P35" i="3"/>
  <c r="P45" i="3"/>
  <c r="P48" i="3"/>
  <c r="P51" i="3"/>
  <c r="P54" i="3"/>
  <c r="P58" i="3"/>
  <c r="P62" i="3"/>
  <c r="P66" i="3"/>
  <c r="P70" i="3"/>
  <c r="P12" i="3"/>
  <c r="P20" i="3"/>
  <c r="P28" i="3"/>
  <c r="P33" i="3"/>
  <c r="P36" i="3"/>
  <c r="P39" i="3"/>
  <c r="P49" i="3"/>
  <c r="P52" i="3"/>
  <c r="P57" i="3"/>
  <c r="P61" i="3"/>
  <c r="P65" i="3"/>
  <c r="P69" i="3"/>
  <c r="L5" i="3"/>
  <c r="N5" i="3"/>
  <c r="P88" i="3"/>
  <c r="L88" i="3"/>
  <c r="R86" i="3"/>
  <c r="N86" i="3"/>
  <c r="Q85" i="3"/>
  <c r="M85" i="3"/>
  <c r="P84" i="3"/>
  <c r="L84" i="3"/>
  <c r="O83" i="3"/>
  <c r="R82" i="3"/>
  <c r="N82" i="3"/>
  <c r="Q81" i="3"/>
  <c r="M81" i="3"/>
  <c r="P80" i="3"/>
  <c r="L80" i="3"/>
  <c r="O79" i="3"/>
  <c r="R78" i="3"/>
  <c r="N78" i="3"/>
  <c r="Q77" i="3"/>
  <c r="M77" i="3"/>
  <c r="P76" i="3"/>
  <c r="L76" i="3"/>
  <c r="O75" i="3"/>
  <c r="R74" i="3"/>
  <c r="N74" i="3"/>
  <c r="M73" i="3"/>
  <c r="O72" i="3"/>
  <c r="P71" i="3"/>
  <c r="N9" i="3"/>
  <c r="N13" i="3"/>
  <c r="N17" i="3"/>
  <c r="N21" i="3"/>
  <c r="N25" i="3"/>
  <c r="N29" i="3"/>
  <c r="N8" i="3"/>
  <c r="N12" i="3"/>
  <c r="N16" i="3"/>
  <c r="N20" i="3"/>
  <c r="N24" i="3"/>
  <c r="N28" i="3"/>
  <c r="N32" i="3"/>
  <c r="N36" i="3"/>
  <c r="N40" i="3"/>
  <c r="N44" i="3"/>
  <c r="N48" i="3"/>
  <c r="N52" i="3"/>
  <c r="N7" i="3"/>
  <c r="N15" i="3"/>
  <c r="N23" i="3"/>
  <c r="N31" i="3"/>
  <c r="N35" i="3"/>
  <c r="N38" i="3"/>
  <c r="N41" i="3"/>
  <c r="N51" i="3"/>
  <c r="N54" i="3"/>
  <c r="N58" i="3"/>
  <c r="N62" i="3"/>
  <c r="N66" i="3"/>
  <c r="N6" i="3"/>
  <c r="N14" i="3"/>
  <c r="N22" i="3"/>
  <c r="N30" i="3"/>
  <c r="N39" i="3"/>
  <c r="N42" i="3"/>
  <c r="N45" i="3"/>
  <c r="N57" i="3"/>
  <c r="N61" i="3"/>
  <c r="N65" i="3"/>
  <c r="N11" i="3"/>
  <c r="N19" i="3"/>
  <c r="N27" i="3"/>
  <c r="N33" i="3"/>
  <c r="N43" i="3"/>
  <c r="N46" i="3"/>
  <c r="N49" i="3"/>
  <c r="N56" i="3"/>
  <c r="N60" i="3"/>
  <c r="N64" i="3"/>
  <c r="N68" i="3"/>
  <c r="N72" i="3"/>
  <c r="N10" i="3"/>
  <c r="N18" i="3"/>
  <c r="N26" i="3"/>
  <c r="N34" i="3"/>
  <c r="N37" i="3"/>
  <c r="N47" i="3"/>
  <c r="N50" i="3"/>
  <c r="N53" i="3"/>
  <c r="N55" i="3"/>
  <c r="N59" i="3"/>
  <c r="N63" i="3"/>
  <c r="N67" i="3"/>
  <c r="N71" i="3"/>
  <c r="Q8" i="3"/>
  <c r="Q12" i="3"/>
  <c r="Q16" i="3"/>
  <c r="Q20" i="3"/>
  <c r="Q24" i="3"/>
  <c r="Q28" i="3"/>
  <c r="Q7" i="3"/>
  <c r="Q11" i="3"/>
  <c r="Q15" i="3"/>
  <c r="Q19" i="3"/>
  <c r="Q23" i="3"/>
  <c r="Q27" i="3"/>
  <c r="Q31" i="3"/>
  <c r="Q35" i="3"/>
  <c r="Q39" i="3"/>
  <c r="Q43" i="3"/>
  <c r="Q47" i="3"/>
  <c r="Q51" i="3"/>
  <c r="Q10" i="3"/>
  <c r="Q18" i="3"/>
  <c r="Q26" i="3"/>
  <c r="Q33" i="3"/>
  <c r="Q36" i="3"/>
  <c r="Q46" i="3"/>
  <c r="Q49" i="3"/>
  <c r="Q52" i="3"/>
  <c r="Q57" i="3"/>
  <c r="Q61" i="3"/>
  <c r="Q65" i="3"/>
  <c r="Q9" i="3"/>
  <c r="Q17" i="3"/>
  <c r="Q25" i="3"/>
  <c r="Q34" i="3"/>
  <c r="Q37" i="3"/>
  <c r="Q40" i="3"/>
  <c r="Q50" i="3"/>
  <c r="Q53" i="3"/>
  <c r="Q56" i="3"/>
  <c r="Q60" i="3"/>
  <c r="Q64" i="3"/>
  <c r="Q68" i="3"/>
  <c r="Q6" i="3"/>
  <c r="Q14" i="3"/>
  <c r="Q22" i="3"/>
  <c r="Q30" i="3"/>
  <c r="Q38" i="3"/>
  <c r="Q41" i="3"/>
  <c r="Q44" i="3"/>
  <c r="Q55" i="3"/>
  <c r="Q59" i="3"/>
  <c r="Q63" i="3"/>
  <c r="Q67" i="3"/>
  <c r="Q71" i="3"/>
  <c r="Q13" i="3"/>
  <c r="Q21" i="3"/>
  <c r="Q29" i="3"/>
  <c r="Q32" i="3"/>
  <c r="Q42" i="3"/>
  <c r="Q45" i="3"/>
  <c r="Q48" i="3"/>
  <c r="Q54" i="3"/>
  <c r="Q58" i="3"/>
  <c r="Q62" i="3"/>
  <c r="Q66" i="3"/>
  <c r="Q70" i="3"/>
  <c r="N85" i="3"/>
  <c r="M80" i="3"/>
  <c r="O6" i="3"/>
  <c r="O10" i="3"/>
  <c r="O14" i="3"/>
  <c r="O18" i="3"/>
  <c r="O22" i="3"/>
  <c r="O26" i="3"/>
  <c r="O30" i="3"/>
  <c r="O9" i="3"/>
  <c r="O13" i="3"/>
  <c r="O17" i="3"/>
  <c r="O21" i="3"/>
  <c r="O25" i="3"/>
  <c r="O29" i="3"/>
  <c r="O33" i="3"/>
  <c r="O37" i="3"/>
  <c r="O41" i="3"/>
  <c r="O45" i="3"/>
  <c r="O49" i="3"/>
  <c r="O53" i="3"/>
  <c r="O8" i="3"/>
  <c r="O16" i="3"/>
  <c r="O24" i="3"/>
  <c r="O34" i="3"/>
  <c r="O44" i="3"/>
  <c r="O47" i="3"/>
  <c r="O50" i="3"/>
  <c r="O55" i="3"/>
  <c r="O59" i="3"/>
  <c r="O63" i="3"/>
  <c r="O67" i="3"/>
  <c r="O7" i="3"/>
  <c r="O15" i="3"/>
  <c r="O23" i="3"/>
  <c r="O31" i="3"/>
  <c r="O32" i="3"/>
  <c r="O35" i="3"/>
  <c r="O38" i="3"/>
  <c r="O48" i="3"/>
  <c r="O51" i="3"/>
  <c r="O54" i="3"/>
  <c r="O58" i="3"/>
  <c r="O62" i="3"/>
  <c r="O66" i="3"/>
  <c r="O12" i="3"/>
  <c r="O20" i="3"/>
  <c r="O28" i="3"/>
  <c r="O36" i="3"/>
  <c r="O39" i="3"/>
  <c r="O42" i="3"/>
  <c r="O52" i="3"/>
  <c r="O57" i="3"/>
  <c r="O61" i="3"/>
  <c r="O65" i="3"/>
  <c r="O69" i="3"/>
  <c r="O11" i="3"/>
  <c r="O19" i="3"/>
  <c r="O27" i="3"/>
  <c r="O40" i="3"/>
  <c r="O43" i="3"/>
  <c r="O46" i="3"/>
  <c r="O56" i="3"/>
  <c r="O60" i="3"/>
  <c r="O64" i="3"/>
  <c r="O68" i="3"/>
  <c r="Q5" i="3"/>
  <c r="M5" i="3"/>
  <c r="O88" i="3"/>
  <c r="R87" i="3"/>
  <c r="N87" i="3"/>
  <c r="Q86" i="3"/>
  <c r="M86" i="3"/>
  <c r="P85" i="3"/>
  <c r="L85" i="3"/>
  <c r="O84" i="3"/>
  <c r="R83" i="3"/>
  <c r="N83" i="3"/>
  <c r="Q82" i="3"/>
  <c r="M82" i="3"/>
  <c r="P81" i="3"/>
  <c r="L81" i="3"/>
  <c r="O80" i="3"/>
  <c r="R79" i="3"/>
  <c r="N79" i="3"/>
  <c r="Q78" i="3"/>
  <c r="M78" i="3"/>
  <c r="P77" i="3"/>
  <c r="L77" i="3"/>
  <c r="O76" i="3"/>
  <c r="R75" i="3"/>
  <c r="N75" i="3"/>
  <c r="Q74" i="3"/>
  <c r="M74" i="3"/>
  <c r="P73" i="3"/>
  <c r="L73" i="3"/>
  <c r="M72" i="3"/>
  <c r="O71" i="3"/>
  <c r="N70" i="3"/>
  <c r="M69" i="3"/>
  <c r="Z5" i="5"/>
  <c r="AA5" i="5"/>
  <c r="AC5" i="5"/>
  <c r="S10" i="5"/>
  <c r="T9" i="5"/>
  <c r="U8" i="5"/>
  <c r="V7" i="5"/>
  <c r="R7" i="5"/>
  <c r="S6" i="5"/>
  <c r="T5" i="5"/>
  <c r="U4" i="5"/>
  <c r="V10" i="5"/>
  <c r="R10" i="5"/>
  <c r="S9" i="5"/>
  <c r="T8" i="5"/>
  <c r="U7" i="5"/>
  <c r="V6" i="5"/>
  <c r="R6" i="5"/>
  <c r="S5" i="5"/>
  <c r="T4" i="5"/>
  <c r="U10" i="5"/>
  <c r="V9" i="5"/>
  <c r="R9" i="5"/>
  <c r="S8" i="5"/>
  <c r="T7" i="5"/>
  <c r="U6" i="5"/>
  <c r="V5" i="5"/>
  <c r="R5" i="5"/>
  <c r="S4" i="5"/>
  <c r="T10" i="5"/>
  <c r="U9" i="5"/>
  <c r="V8" i="5"/>
  <c r="R8" i="5"/>
  <c r="S7" i="5"/>
  <c r="T6" i="5"/>
  <c r="U5" i="5"/>
  <c r="V4" i="5"/>
</calcChain>
</file>

<file path=xl/sharedStrings.xml><?xml version="1.0" encoding="utf-8"?>
<sst xmlns="http://schemas.openxmlformats.org/spreadsheetml/2006/main" count="150" uniqueCount="101">
  <si>
    <t>Alamat</t>
  </si>
  <si>
    <t>Kamar Tidur</t>
  </si>
  <si>
    <t>Kamar Mandi</t>
  </si>
  <si>
    <t>Luas Bangunan (m2)</t>
  </si>
  <si>
    <t>Luas Tanah (m2)</t>
  </si>
  <si>
    <t>Listrik (watt)</t>
  </si>
  <si>
    <t>Cluster Akasia Tallasa City, Biring Kanaya, Makassar</t>
  </si>
  <si>
    <t>Griya Daya Permai, Jl. Paccerakkang Daya, Biring Kanaya, Makassar</t>
  </si>
  <si>
    <t>Lantai</t>
  </si>
  <si>
    <t>Bukit Khatulistiwa 2, Jl. Goa Ria Sudiang, Makassar</t>
  </si>
  <si>
    <t>Harga (Rp)</t>
  </si>
  <si>
    <t>Jl. Manyikkoaya - Jl. Arung Tekko, Biring Kanaya, Makassar</t>
  </si>
  <si>
    <t>Sanur Residence, Jl. Kapasa Raya, Biring Kanaya, Makassar</t>
  </si>
  <si>
    <t>Jl. Bontoloe - Jl. Parumpa, Biring Kanaya, Makassar</t>
  </si>
  <si>
    <t>Daya Residence, Jl. Paccerakkang, Biring Kanaya, Makassar</t>
  </si>
  <si>
    <t>Moncongloe Maros, Jl. Paccerakkang, Biring Kanaya, Makassar</t>
  </si>
  <si>
    <t>FKS Land Tallasa City, Biring Kanaya, Makassar</t>
  </si>
  <si>
    <t>Amir Mamminasata Properti, Jl. Hertasning, Panakkukang, Makassar</t>
  </si>
  <si>
    <t>Jl. Andi Pangeran Pettaran, Makassar</t>
  </si>
  <si>
    <t>The Castell Premiere, Panakkukang, Makassar</t>
  </si>
  <si>
    <t>4 Bedrooms House Panakkukang, Makassar</t>
  </si>
  <si>
    <t>Bumi Pratama Residence, Jl. Tamangapa Raya III, Panakkukang, Makassar</t>
  </si>
  <si>
    <t>Mutiara, Panakkukang, Makassar</t>
  </si>
  <si>
    <t>Jl. Poros Macanda, Panakukkang, Makassar</t>
  </si>
  <si>
    <t>Pampang, Panakkukang, Makassar</t>
  </si>
  <si>
    <t>Pesona Prima Griya Cluster Allysum, Jl Tamangapa Raya III, Panakukkang, Makassar</t>
  </si>
  <si>
    <t>Pesona Prima Griya Cluster Delima, Jl Tamangapa Raya III, Panakukkang, Makassar</t>
  </si>
  <si>
    <t>Komp. Bougenville, Jl. Pengayoman, Panakukkang, Makassar</t>
  </si>
  <si>
    <t>Citraland, Panakukkang, Makassar</t>
  </si>
  <si>
    <t>Komp. Nusa Indah, Jl. Boulevard, Panakukkang, Makassar</t>
  </si>
  <si>
    <t>Griya Pampang Permai, Panakukkang, Makassar</t>
  </si>
  <si>
    <t>Tamangapa Raya 5 Makassar, Manggala, Makassar</t>
  </si>
  <si>
    <t>Amir Mamminasata Properti, Jl. Poros, Manggala, Makassar</t>
  </si>
  <si>
    <t>Perumahan Kompleks Perhubungan, Manggala, Makassar</t>
  </si>
  <si>
    <t>Tamangapa Raya 3 Makassar, Manggala, Makassar</t>
  </si>
  <si>
    <t>Rania Residence, Tamangapa Raya 5 Makassar, Manggala, Makassar</t>
  </si>
  <si>
    <t>Cluster Delima, Jl. Hertasning Baru, Manggala, Makassar</t>
  </si>
  <si>
    <t>Jl. Tamangapa 3 - Antang, Manggala, Makassar</t>
  </si>
  <si>
    <t>Pesona Prima Griya, Manggala, Makassar</t>
  </si>
  <si>
    <t>Jl. Inspeksi Pam, Manggala, Makassar</t>
  </si>
  <si>
    <t>Jl. Cisadane, Manggala, Makassar</t>
  </si>
  <si>
    <t>Jl. Toddopuli X, Manggala, Makassar</t>
  </si>
  <si>
    <t>Jl. Toddopuli Raya Timur, Manggala, Makassar</t>
  </si>
  <si>
    <t>Villa Butta Kareang, Jl. Manggarupi, Makassar, Makassar</t>
  </si>
  <si>
    <t>Griya Bakti Utama, Jl. Perintis Kemerdekaan, Makassar, Makassar</t>
  </si>
  <si>
    <t>De Flamboyan Garden, Jl. Flamboyan, Makassar, Makassar</t>
  </si>
  <si>
    <t>Daya Residence, Jl. Paccerakkang, Makassar, Makassar</t>
  </si>
  <si>
    <t>Baruga Samata, Jl. Veteran Bakung, Makassar, Makassar</t>
  </si>
  <si>
    <t>Gowa Residence, Jl. Syech Yusuf, Makassar, Makassar</t>
  </si>
  <si>
    <t>Kumala Residence, Jl. Muhammad Tahir, Makassar, Makassar</t>
  </si>
  <si>
    <t>Grand Alauddin Residence, Jl. Sultan Alauddin, Makassar, Makassar</t>
  </si>
  <si>
    <t>Griya Daya Permai, Jl. Paccerakkang, Makassar, Makassar</t>
  </si>
  <si>
    <t>Jl. Letjen Hertasning, Makassar, Makassar</t>
  </si>
  <si>
    <t>Jl. Dato Ri Panggentungan, Makassar, Makassar</t>
  </si>
  <si>
    <t>Jl. Poros Barombong, Makassar, Makassar</t>
  </si>
  <si>
    <t>Jl. Sultan Alauddin, Makassar, Makassar</t>
  </si>
  <si>
    <t>Jl. Aroeppala, Makassar, Makassar</t>
  </si>
  <si>
    <t>Jl. A. P. Pettarani Blok E, Rappocini, Makassar</t>
  </si>
  <si>
    <t>Anging Mammiri Residence, Jl. Aroeppala, Rappocini, Makassar</t>
  </si>
  <si>
    <t>Cilallang Town House, Jl. Cilallang Jaya VII, Rappocini, Makassar</t>
  </si>
  <si>
    <t>Metropolitan Residence, Jl. Andi Djemma, Rappocini, Makassar</t>
  </si>
  <si>
    <t>Mansion Delima, Jl. Letjen Hertasning, Rappocini, Makassar</t>
  </si>
  <si>
    <t>Jl. RS Paisal V, Rappocini, Makassar</t>
  </si>
  <si>
    <t>Faisal Town House, Jl. RSI Faisal, Rappocini, Makassar</t>
  </si>
  <si>
    <t>Minasa Upa, Jl. Minasa Upa Raya, Rappocini, Makassar</t>
  </si>
  <si>
    <t>Halmin Residence, Jl. Hertasning Baru, Rappocini, Makassar</t>
  </si>
  <si>
    <t>A</t>
  </si>
  <si>
    <t>B</t>
  </si>
  <si>
    <t>C</t>
  </si>
  <si>
    <t>D</t>
  </si>
  <si>
    <t>E</t>
  </si>
  <si>
    <t>Biringkanaya</t>
  </si>
  <si>
    <t>Sudiang</t>
  </si>
  <si>
    <t>Panakkukang</t>
  </si>
  <si>
    <t>Manggala</t>
  </si>
  <si>
    <t>Perintis</t>
  </si>
  <si>
    <t>F</t>
  </si>
  <si>
    <t>G</t>
  </si>
  <si>
    <t>H</t>
  </si>
  <si>
    <t>Rappocini</t>
  </si>
  <si>
    <t>Pettarani</t>
  </si>
  <si>
    <t>Kelas</t>
  </si>
  <si>
    <t>input</t>
  </si>
  <si>
    <t>random W</t>
  </si>
  <si>
    <t>L</t>
  </si>
  <si>
    <t>Bias</t>
  </si>
  <si>
    <t>Step 1 = transpose W</t>
  </si>
  <si>
    <t>data</t>
  </si>
  <si>
    <t>(84 , 7)</t>
  </si>
  <si>
    <t>wt</t>
  </si>
  <si>
    <t>(7, 5)</t>
  </si>
  <si>
    <t>Step 2</t>
  </si>
  <si>
    <t>data x wt + b</t>
  </si>
  <si>
    <t>Step 3</t>
  </si>
  <si>
    <t>matriks H_init</t>
  </si>
  <si>
    <t>sismoid</t>
  </si>
  <si>
    <t>matriks H</t>
  </si>
  <si>
    <t>normalisasi</t>
  </si>
  <si>
    <t>min</t>
  </si>
  <si>
    <t>max</t>
  </si>
  <si>
    <t>indeks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</si>
</sst>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1" xfId="0" applyBorder="1"/>
    <xf numFmtId="0" fontId="0" fillId="0" borderId="2" xfId="0" applyFill="1" applyBorder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workbookViewId="0">
      <selection activeCell="A22" sqref="A22"/>
    </sheetView>
  </sheetViews>
  <sheetFormatPr defaultColWidth="11" defaultRowHeight="15.75" x14ac:dyDescent="0.25"/>
  <cols>
    <col min="1" max="1" width="43.5" bestFit="1" customWidth="1"/>
    <col min="2" max="2" width="14.625" bestFit="1" customWidth="1"/>
    <col min="3" max="3" width="17.875" bestFit="1" customWidth="1"/>
    <col min="4" max="4" width="6.125" bestFit="1" customWidth="1"/>
    <col min="5" max="5" width="11.5" bestFit="1" customWidth="1"/>
    <col min="6" max="6" width="11.125" bestFit="1" customWidth="1"/>
    <col min="7" max="7" width="12.125" bestFit="1" customWidth="1"/>
    <col min="8" max="8" width="13.875" bestFit="1" customWidth="1"/>
  </cols>
  <sheetData>
    <row r="1" spans="1:11" x14ac:dyDescent="0.25">
      <c r="A1" s="2" t="s">
        <v>0</v>
      </c>
      <c r="B1" s="2" t="s">
        <v>4</v>
      </c>
      <c r="C1" s="2" t="s">
        <v>3</v>
      </c>
      <c r="D1" s="2" t="s">
        <v>8</v>
      </c>
      <c r="E1" s="2" t="s">
        <v>5</v>
      </c>
      <c r="F1" s="2" t="s">
        <v>1</v>
      </c>
      <c r="G1" s="2" t="s">
        <v>2</v>
      </c>
      <c r="H1" s="2" t="s">
        <v>10</v>
      </c>
    </row>
    <row r="2" spans="1:11" x14ac:dyDescent="0.25">
      <c r="A2" t="s">
        <v>6</v>
      </c>
      <c r="B2">
        <v>72</v>
      </c>
      <c r="C2">
        <v>43</v>
      </c>
      <c r="D2">
        <v>1</v>
      </c>
      <c r="E2">
        <v>1300</v>
      </c>
      <c r="F2">
        <v>2</v>
      </c>
      <c r="G2">
        <v>1</v>
      </c>
      <c r="H2" s="1">
        <v>463900000</v>
      </c>
      <c r="J2" t="s">
        <v>66</v>
      </c>
      <c r="K2" t="s">
        <v>71</v>
      </c>
    </row>
    <row r="3" spans="1:11" x14ac:dyDescent="0.25">
      <c r="A3" t="s">
        <v>7</v>
      </c>
      <c r="B3">
        <v>68</v>
      </c>
      <c r="C3">
        <v>45</v>
      </c>
      <c r="D3">
        <v>2</v>
      </c>
      <c r="E3">
        <v>1300</v>
      </c>
      <c r="F3">
        <v>2</v>
      </c>
      <c r="G3">
        <v>2</v>
      </c>
      <c r="H3" s="1">
        <v>722700000</v>
      </c>
      <c r="J3" t="s">
        <v>67</v>
      </c>
      <c r="K3" t="s">
        <v>72</v>
      </c>
    </row>
    <row r="4" spans="1:11" x14ac:dyDescent="0.25">
      <c r="A4" t="s">
        <v>9</v>
      </c>
      <c r="B4">
        <v>135</v>
      </c>
      <c r="C4">
        <v>128</v>
      </c>
      <c r="D4">
        <v>2</v>
      </c>
      <c r="E4">
        <v>2200</v>
      </c>
      <c r="F4">
        <v>4</v>
      </c>
      <c r="G4">
        <v>3</v>
      </c>
      <c r="H4" s="1">
        <v>993000000</v>
      </c>
      <c r="J4" t="s">
        <v>68</v>
      </c>
      <c r="K4" t="s">
        <v>73</v>
      </c>
    </row>
    <row r="5" spans="1:11" x14ac:dyDescent="0.25">
      <c r="A5" t="s">
        <v>9</v>
      </c>
      <c r="B5">
        <v>105</v>
      </c>
      <c r="C5">
        <v>45</v>
      </c>
      <c r="D5">
        <v>1</v>
      </c>
      <c r="E5">
        <v>1300</v>
      </c>
      <c r="F5">
        <v>2</v>
      </c>
      <c r="G5">
        <v>1</v>
      </c>
      <c r="H5" s="1">
        <v>517500000</v>
      </c>
      <c r="J5" t="s">
        <v>69</v>
      </c>
      <c r="K5" t="s">
        <v>74</v>
      </c>
    </row>
    <row r="6" spans="1:11" x14ac:dyDescent="0.25">
      <c r="A6" t="s">
        <v>9</v>
      </c>
      <c r="B6">
        <v>135</v>
      </c>
      <c r="C6">
        <v>70</v>
      </c>
      <c r="D6">
        <v>1</v>
      </c>
      <c r="E6">
        <v>1300</v>
      </c>
      <c r="F6">
        <v>3</v>
      </c>
      <c r="G6">
        <v>2</v>
      </c>
      <c r="H6" s="1">
        <v>800000000</v>
      </c>
      <c r="J6" t="s">
        <v>70</v>
      </c>
      <c r="K6" t="s">
        <v>75</v>
      </c>
    </row>
    <row r="7" spans="1:11" x14ac:dyDescent="0.25">
      <c r="A7" t="s">
        <v>9</v>
      </c>
      <c r="B7">
        <v>98</v>
      </c>
      <c r="C7">
        <v>36</v>
      </c>
      <c r="D7">
        <v>1</v>
      </c>
      <c r="E7">
        <v>1300</v>
      </c>
      <c r="F7">
        <v>2</v>
      </c>
      <c r="G7">
        <v>1</v>
      </c>
      <c r="H7" s="1">
        <v>421500000</v>
      </c>
      <c r="J7" t="s">
        <v>76</v>
      </c>
      <c r="K7" t="s">
        <v>79</v>
      </c>
    </row>
    <row r="8" spans="1:11" x14ac:dyDescent="0.25">
      <c r="A8" t="s">
        <v>9</v>
      </c>
      <c r="B8">
        <v>150</v>
      </c>
      <c r="C8">
        <v>128</v>
      </c>
      <c r="D8">
        <v>2</v>
      </c>
      <c r="E8">
        <v>2200</v>
      </c>
      <c r="F8">
        <v>4</v>
      </c>
      <c r="G8">
        <v>4</v>
      </c>
      <c r="H8" s="1">
        <v>1450000000</v>
      </c>
      <c r="J8" t="s">
        <v>77</v>
      </c>
      <c r="K8" t="s">
        <v>80</v>
      </c>
    </row>
    <row r="9" spans="1:11" x14ac:dyDescent="0.25">
      <c r="A9" t="s">
        <v>11</v>
      </c>
      <c r="B9">
        <v>90</v>
      </c>
      <c r="C9">
        <v>57</v>
      </c>
      <c r="D9">
        <v>1</v>
      </c>
      <c r="E9">
        <v>1300</v>
      </c>
      <c r="F9">
        <v>2</v>
      </c>
      <c r="G9">
        <v>1</v>
      </c>
      <c r="H9" s="1">
        <v>570000000</v>
      </c>
      <c r="J9" t="s">
        <v>78</v>
      </c>
    </row>
    <row r="10" spans="1:11" x14ac:dyDescent="0.25">
      <c r="A10" t="s">
        <v>11</v>
      </c>
      <c r="B10">
        <v>84</v>
      </c>
      <c r="C10">
        <v>70</v>
      </c>
      <c r="D10">
        <v>2</v>
      </c>
      <c r="E10">
        <v>1300</v>
      </c>
      <c r="F10">
        <v>3</v>
      </c>
      <c r="G10">
        <v>1</v>
      </c>
      <c r="H10" s="1">
        <v>799000000</v>
      </c>
    </row>
    <row r="11" spans="1:11" x14ac:dyDescent="0.25">
      <c r="A11" t="s">
        <v>12</v>
      </c>
      <c r="B11">
        <v>72</v>
      </c>
      <c r="C11">
        <v>49</v>
      </c>
      <c r="D11">
        <v>1</v>
      </c>
      <c r="E11">
        <v>1300</v>
      </c>
      <c r="F11">
        <v>2</v>
      </c>
      <c r="G11">
        <v>1</v>
      </c>
      <c r="H11" s="1">
        <v>395000000</v>
      </c>
    </row>
    <row r="12" spans="1:11" x14ac:dyDescent="0.25">
      <c r="A12" t="s">
        <v>12</v>
      </c>
      <c r="B12">
        <v>96</v>
      </c>
      <c r="C12">
        <v>62</v>
      </c>
      <c r="D12">
        <v>1</v>
      </c>
      <c r="E12">
        <v>1300</v>
      </c>
      <c r="F12">
        <v>3</v>
      </c>
      <c r="G12">
        <v>1</v>
      </c>
      <c r="H12" s="1">
        <v>495000000</v>
      </c>
    </row>
    <row r="13" spans="1:11" x14ac:dyDescent="0.25">
      <c r="A13" t="s">
        <v>13</v>
      </c>
      <c r="B13">
        <v>72</v>
      </c>
      <c r="C13">
        <v>45</v>
      </c>
      <c r="D13">
        <v>1</v>
      </c>
      <c r="E13">
        <v>1300</v>
      </c>
      <c r="F13">
        <v>2</v>
      </c>
      <c r="G13">
        <v>1</v>
      </c>
      <c r="H13" s="1">
        <v>395000000</v>
      </c>
    </row>
    <row r="14" spans="1:11" x14ac:dyDescent="0.25">
      <c r="A14" t="s">
        <v>14</v>
      </c>
      <c r="B14">
        <v>72</v>
      </c>
      <c r="C14">
        <v>40</v>
      </c>
      <c r="D14">
        <v>1</v>
      </c>
      <c r="E14">
        <v>1300</v>
      </c>
      <c r="F14">
        <v>2</v>
      </c>
      <c r="G14">
        <v>1</v>
      </c>
      <c r="H14" s="1">
        <v>358000000</v>
      </c>
    </row>
    <row r="15" spans="1:11" x14ac:dyDescent="0.25">
      <c r="A15" t="s">
        <v>14</v>
      </c>
      <c r="B15">
        <v>104</v>
      </c>
      <c r="C15">
        <v>54</v>
      </c>
      <c r="D15">
        <v>1</v>
      </c>
      <c r="E15">
        <v>1300</v>
      </c>
      <c r="F15">
        <v>2</v>
      </c>
      <c r="G15">
        <v>1</v>
      </c>
      <c r="H15" s="1">
        <v>502000000</v>
      </c>
    </row>
    <row r="16" spans="1:11" x14ac:dyDescent="0.25">
      <c r="A16" t="s">
        <v>15</v>
      </c>
      <c r="B16">
        <v>90</v>
      </c>
      <c r="C16">
        <v>36</v>
      </c>
      <c r="D16">
        <v>1</v>
      </c>
      <c r="E16">
        <v>1300</v>
      </c>
      <c r="F16">
        <v>2</v>
      </c>
      <c r="G16">
        <v>1</v>
      </c>
      <c r="H16" s="1">
        <v>345000000</v>
      </c>
    </row>
    <row r="17" spans="1:8" x14ac:dyDescent="0.25">
      <c r="A17" t="s">
        <v>15</v>
      </c>
      <c r="B17">
        <v>105</v>
      </c>
      <c r="C17">
        <v>45</v>
      </c>
      <c r="D17">
        <v>1</v>
      </c>
      <c r="E17">
        <v>1300</v>
      </c>
      <c r="F17">
        <v>2</v>
      </c>
      <c r="G17">
        <v>1</v>
      </c>
      <c r="H17" s="1">
        <v>405000000</v>
      </c>
    </row>
    <row r="18" spans="1:8" x14ac:dyDescent="0.25">
      <c r="A18" t="s">
        <v>15</v>
      </c>
      <c r="B18">
        <v>120</v>
      </c>
      <c r="C18">
        <v>54</v>
      </c>
      <c r="D18">
        <v>1</v>
      </c>
      <c r="E18">
        <v>1300</v>
      </c>
      <c r="F18">
        <v>2</v>
      </c>
      <c r="G18">
        <v>1</v>
      </c>
      <c r="H18" s="1">
        <v>498000000</v>
      </c>
    </row>
    <row r="19" spans="1:8" x14ac:dyDescent="0.25">
      <c r="A19" t="s">
        <v>16</v>
      </c>
      <c r="B19">
        <v>96</v>
      </c>
      <c r="C19">
        <v>49</v>
      </c>
      <c r="D19">
        <v>1</v>
      </c>
      <c r="E19">
        <v>1300</v>
      </c>
      <c r="F19">
        <v>3</v>
      </c>
      <c r="G19">
        <v>1</v>
      </c>
      <c r="H19" s="1">
        <v>737000000</v>
      </c>
    </row>
    <row r="21" spans="1:8" x14ac:dyDescent="0.25">
      <c r="A21" t="s">
        <v>17</v>
      </c>
      <c r="B21">
        <v>105</v>
      </c>
      <c r="C21">
        <v>51</v>
      </c>
      <c r="D21">
        <v>1</v>
      </c>
      <c r="E21">
        <v>1300</v>
      </c>
      <c r="F21">
        <v>2</v>
      </c>
      <c r="G21">
        <v>1</v>
      </c>
      <c r="H21" s="1">
        <v>867900000</v>
      </c>
    </row>
    <row r="22" spans="1:8" x14ac:dyDescent="0.25">
      <c r="A22" t="s">
        <v>18</v>
      </c>
      <c r="B22">
        <v>88</v>
      </c>
      <c r="C22">
        <v>84</v>
      </c>
      <c r="D22">
        <v>2</v>
      </c>
      <c r="E22">
        <v>1300</v>
      </c>
      <c r="F22">
        <v>4</v>
      </c>
      <c r="G22">
        <v>3</v>
      </c>
      <c r="H22" s="1">
        <v>1300000000</v>
      </c>
    </row>
    <row r="23" spans="1:8" x14ac:dyDescent="0.25">
      <c r="A23" t="s">
        <v>19</v>
      </c>
      <c r="B23">
        <v>78</v>
      </c>
      <c r="C23">
        <v>47</v>
      </c>
      <c r="D23">
        <v>2</v>
      </c>
      <c r="E23">
        <v>1300</v>
      </c>
      <c r="F23">
        <v>2</v>
      </c>
      <c r="G23">
        <v>1</v>
      </c>
      <c r="H23" s="1">
        <v>499000000</v>
      </c>
    </row>
    <row r="24" spans="1:8" x14ac:dyDescent="0.25">
      <c r="A24" t="s">
        <v>19</v>
      </c>
      <c r="B24">
        <v>78</v>
      </c>
      <c r="C24">
        <v>47</v>
      </c>
      <c r="D24">
        <v>2</v>
      </c>
      <c r="E24">
        <v>1300</v>
      </c>
      <c r="F24">
        <v>2</v>
      </c>
      <c r="G24">
        <v>1</v>
      </c>
      <c r="H24" s="1">
        <v>440000000</v>
      </c>
    </row>
    <row r="25" spans="1:8" x14ac:dyDescent="0.25">
      <c r="A25" t="s">
        <v>19</v>
      </c>
      <c r="B25">
        <v>78</v>
      </c>
      <c r="C25">
        <v>47</v>
      </c>
      <c r="D25">
        <v>2</v>
      </c>
      <c r="E25">
        <v>1300</v>
      </c>
      <c r="F25">
        <v>3</v>
      </c>
      <c r="G25">
        <v>2</v>
      </c>
      <c r="H25" s="1">
        <v>800000000</v>
      </c>
    </row>
    <row r="26" spans="1:8" x14ac:dyDescent="0.25">
      <c r="A26" t="s">
        <v>20</v>
      </c>
      <c r="B26">
        <v>110</v>
      </c>
      <c r="C26">
        <v>107</v>
      </c>
      <c r="D26">
        <v>2</v>
      </c>
      <c r="E26">
        <v>1300</v>
      </c>
      <c r="F26">
        <v>4</v>
      </c>
      <c r="G26">
        <v>3</v>
      </c>
      <c r="H26" s="1">
        <v>1000000000</v>
      </c>
    </row>
    <row r="27" spans="1:8" x14ac:dyDescent="0.25">
      <c r="A27" t="s">
        <v>21</v>
      </c>
      <c r="B27">
        <v>98</v>
      </c>
      <c r="C27">
        <v>45</v>
      </c>
      <c r="D27">
        <v>1</v>
      </c>
      <c r="E27">
        <v>1300</v>
      </c>
      <c r="F27">
        <v>2</v>
      </c>
      <c r="G27">
        <v>1</v>
      </c>
      <c r="H27" s="1">
        <v>495000000</v>
      </c>
    </row>
    <row r="28" spans="1:8" x14ac:dyDescent="0.25">
      <c r="A28" t="s">
        <v>21</v>
      </c>
      <c r="B28">
        <v>84</v>
      </c>
      <c r="C28">
        <v>36</v>
      </c>
      <c r="D28">
        <v>1</v>
      </c>
      <c r="E28">
        <v>1300</v>
      </c>
      <c r="F28">
        <v>2</v>
      </c>
      <c r="G28">
        <v>1</v>
      </c>
      <c r="H28" s="1">
        <v>431000000</v>
      </c>
    </row>
    <row r="29" spans="1:8" x14ac:dyDescent="0.25">
      <c r="A29" t="s">
        <v>21</v>
      </c>
      <c r="B29">
        <v>98</v>
      </c>
      <c r="C29">
        <v>60</v>
      </c>
      <c r="D29">
        <v>2</v>
      </c>
      <c r="E29">
        <v>2200</v>
      </c>
      <c r="F29">
        <v>3</v>
      </c>
      <c r="G29">
        <v>2</v>
      </c>
      <c r="H29" s="1">
        <v>633000000</v>
      </c>
    </row>
    <row r="30" spans="1:8" x14ac:dyDescent="0.25">
      <c r="A30" t="s">
        <v>21</v>
      </c>
      <c r="B30">
        <v>98</v>
      </c>
      <c r="C30">
        <v>36</v>
      </c>
      <c r="D30">
        <v>1</v>
      </c>
      <c r="E30">
        <v>1300</v>
      </c>
      <c r="F30">
        <v>2</v>
      </c>
      <c r="G30">
        <v>1</v>
      </c>
      <c r="H30" s="1">
        <v>418000000</v>
      </c>
    </row>
    <row r="31" spans="1:8" x14ac:dyDescent="0.25">
      <c r="A31" t="s">
        <v>22</v>
      </c>
      <c r="B31">
        <v>330</v>
      </c>
      <c r="C31">
        <v>200</v>
      </c>
      <c r="D31">
        <v>2</v>
      </c>
      <c r="E31">
        <v>4400</v>
      </c>
      <c r="F31">
        <v>4</v>
      </c>
      <c r="G31">
        <v>4</v>
      </c>
      <c r="H31" s="1">
        <v>7000000000</v>
      </c>
    </row>
    <row r="32" spans="1:8" x14ac:dyDescent="0.25">
      <c r="A32" t="s">
        <v>22</v>
      </c>
      <c r="B32">
        <v>275</v>
      </c>
      <c r="C32">
        <v>119</v>
      </c>
      <c r="D32">
        <v>2</v>
      </c>
      <c r="E32">
        <v>3500</v>
      </c>
      <c r="F32">
        <v>4</v>
      </c>
      <c r="G32">
        <v>5</v>
      </c>
      <c r="H32" s="1">
        <v>4368000000</v>
      </c>
    </row>
    <row r="33" spans="1:8" x14ac:dyDescent="0.25">
      <c r="A33" t="s">
        <v>23</v>
      </c>
      <c r="B33">
        <v>78</v>
      </c>
      <c r="C33">
        <v>36</v>
      </c>
      <c r="D33">
        <v>1</v>
      </c>
      <c r="E33">
        <v>1300</v>
      </c>
      <c r="F33">
        <v>2</v>
      </c>
      <c r="G33">
        <v>1</v>
      </c>
      <c r="H33" s="1">
        <v>370900000</v>
      </c>
    </row>
    <row r="34" spans="1:8" x14ac:dyDescent="0.25">
      <c r="A34" t="s">
        <v>24</v>
      </c>
      <c r="B34">
        <v>93</v>
      </c>
      <c r="C34">
        <v>45</v>
      </c>
      <c r="D34">
        <v>1</v>
      </c>
      <c r="E34">
        <v>1300</v>
      </c>
      <c r="F34">
        <v>2</v>
      </c>
      <c r="G34">
        <v>1</v>
      </c>
      <c r="H34" s="1">
        <v>600000000</v>
      </c>
    </row>
    <row r="35" spans="1:8" x14ac:dyDescent="0.25">
      <c r="A35" t="s">
        <v>24</v>
      </c>
      <c r="B35">
        <v>115</v>
      </c>
      <c r="C35">
        <v>105</v>
      </c>
      <c r="D35">
        <v>2</v>
      </c>
      <c r="E35">
        <v>1300</v>
      </c>
      <c r="F35">
        <v>3</v>
      </c>
      <c r="G35">
        <v>2</v>
      </c>
      <c r="H35" s="1">
        <v>1238000000</v>
      </c>
    </row>
    <row r="36" spans="1:8" x14ac:dyDescent="0.25">
      <c r="A36" t="s">
        <v>25</v>
      </c>
      <c r="B36">
        <v>136</v>
      </c>
      <c r="C36">
        <v>123</v>
      </c>
      <c r="D36">
        <v>2</v>
      </c>
      <c r="E36">
        <v>2200</v>
      </c>
      <c r="F36">
        <v>4</v>
      </c>
      <c r="G36">
        <v>3</v>
      </c>
      <c r="H36" s="1">
        <v>1339900000</v>
      </c>
    </row>
    <row r="37" spans="1:8" x14ac:dyDescent="0.25">
      <c r="A37" t="s">
        <v>26</v>
      </c>
      <c r="B37">
        <v>84</v>
      </c>
      <c r="C37">
        <v>36</v>
      </c>
      <c r="D37">
        <v>1</v>
      </c>
      <c r="E37">
        <v>1300</v>
      </c>
      <c r="F37">
        <v>2</v>
      </c>
      <c r="G37">
        <v>1</v>
      </c>
      <c r="H37" s="1">
        <v>459900000</v>
      </c>
    </row>
    <row r="38" spans="1:8" x14ac:dyDescent="0.25">
      <c r="A38" t="s">
        <v>27</v>
      </c>
      <c r="B38">
        <v>400</v>
      </c>
      <c r="C38">
        <v>300</v>
      </c>
      <c r="D38">
        <v>2</v>
      </c>
      <c r="E38">
        <v>4400</v>
      </c>
      <c r="F38">
        <v>9</v>
      </c>
      <c r="G38">
        <v>4</v>
      </c>
      <c r="H38" s="1">
        <v>5850000000</v>
      </c>
    </row>
    <row r="39" spans="1:8" x14ac:dyDescent="0.25">
      <c r="A39" t="s">
        <v>29</v>
      </c>
      <c r="B39">
        <v>700</v>
      </c>
      <c r="C39">
        <v>525</v>
      </c>
      <c r="D39">
        <v>2</v>
      </c>
      <c r="E39">
        <v>5500</v>
      </c>
      <c r="F39">
        <v>4</v>
      </c>
      <c r="G39">
        <v>5</v>
      </c>
      <c r="H39" s="1">
        <v>12750000000</v>
      </c>
    </row>
    <row r="40" spans="1:8" x14ac:dyDescent="0.25">
      <c r="A40" t="s">
        <v>28</v>
      </c>
      <c r="B40">
        <v>110</v>
      </c>
      <c r="C40">
        <v>105</v>
      </c>
      <c r="D40">
        <v>2</v>
      </c>
      <c r="E40">
        <v>2200</v>
      </c>
      <c r="F40">
        <v>3</v>
      </c>
      <c r="G40">
        <v>2</v>
      </c>
      <c r="H40" s="1">
        <v>1800000000</v>
      </c>
    </row>
    <row r="41" spans="1:8" x14ac:dyDescent="0.25">
      <c r="A41" t="s">
        <v>30</v>
      </c>
      <c r="B41">
        <v>82</v>
      </c>
      <c r="C41">
        <v>45</v>
      </c>
      <c r="D41">
        <v>1</v>
      </c>
      <c r="E41">
        <v>1300</v>
      </c>
      <c r="F41">
        <v>2</v>
      </c>
      <c r="G41">
        <v>1</v>
      </c>
      <c r="H41" s="1">
        <v>555000000</v>
      </c>
    </row>
    <row r="43" spans="1:8" x14ac:dyDescent="0.25">
      <c r="A43" t="s">
        <v>31</v>
      </c>
      <c r="B43">
        <v>81</v>
      </c>
      <c r="C43">
        <v>54</v>
      </c>
      <c r="D43">
        <v>1</v>
      </c>
      <c r="E43">
        <v>1300</v>
      </c>
      <c r="F43">
        <v>3</v>
      </c>
      <c r="G43">
        <v>2</v>
      </c>
      <c r="H43" s="1">
        <v>490000000</v>
      </c>
    </row>
    <row r="44" spans="1:8" x14ac:dyDescent="0.25">
      <c r="A44" t="s">
        <v>35</v>
      </c>
      <c r="B44">
        <v>72</v>
      </c>
      <c r="C44">
        <v>40</v>
      </c>
      <c r="D44">
        <v>1</v>
      </c>
      <c r="E44">
        <v>1300</v>
      </c>
      <c r="F44">
        <v>2</v>
      </c>
      <c r="G44">
        <v>1</v>
      </c>
      <c r="H44" s="1">
        <v>300000000</v>
      </c>
    </row>
    <row r="45" spans="1:8" x14ac:dyDescent="0.25">
      <c r="A45" t="s">
        <v>34</v>
      </c>
      <c r="B45">
        <v>117</v>
      </c>
      <c r="C45">
        <v>90</v>
      </c>
      <c r="D45">
        <v>1</v>
      </c>
      <c r="E45">
        <v>1300</v>
      </c>
      <c r="F45">
        <v>3</v>
      </c>
      <c r="G45">
        <v>2</v>
      </c>
      <c r="H45" s="1">
        <v>675000000</v>
      </c>
    </row>
    <row r="46" spans="1:8" x14ac:dyDescent="0.25">
      <c r="A46" t="s">
        <v>34</v>
      </c>
      <c r="B46">
        <v>90</v>
      </c>
      <c r="C46">
        <v>45</v>
      </c>
      <c r="D46">
        <v>1</v>
      </c>
      <c r="E46">
        <v>1300</v>
      </c>
      <c r="F46">
        <v>2</v>
      </c>
      <c r="G46">
        <v>1</v>
      </c>
      <c r="H46" s="1">
        <v>600000000</v>
      </c>
    </row>
    <row r="47" spans="1:8" x14ac:dyDescent="0.25">
      <c r="A47" t="s">
        <v>37</v>
      </c>
      <c r="B47">
        <v>135</v>
      </c>
      <c r="C47">
        <v>120</v>
      </c>
      <c r="D47">
        <v>2</v>
      </c>
      <c r="E47">
        <v>2200</v>
      </c>
      <c r="F47">
        <v>4</v>
      </c>
      <c r="G47">
        <v>4</v>
      </c>
      <c r="H47" s="1">
        <v>1399000000</v>
      </c>
    </row>
    <row r="48" spans="1:8" x14ac:dyDescent="0.25">
      <c r="A48" t="s">
        <v>32</v>
      </c>
      <c r="B48">
        <v>90</v>
      </c>
      <c r="C48">
        <v>60</v>
      </c>
      <c r="D48">
        <v>1</v>
      </c>
      <c r="E48">
        <v>1300</v>
      </c>
      <c r="F48">
        <v>3</v>
      </c>
      <c r="G48">
        <v>2</v>
      </c>
      <c r="H48" s="1">
        <v>580000000</v>
      </c>
    </row>
    <row r="49" spans="1:8" x14ac:dyDescent="0.25">
      <c r="A49" t="s">
        <v>33</v>
      </c>
      <c r="B49">
        <v>100</v>
      </c>
      <c r="C49">
        <v>90</v>
      </c>
      <c r="D49">
        <v>1</v>
      </c>
      <c r="E49">
        <v>1300</v>
      </c>
      <c r="F49">
        <v>3</v>
      </c>
      <c r="G49">
        <v>2</v>
      </c>
      <c r="H49" s="1">
        <v>650000000</v>
      </c>
    </row>
    <row r="50" spans="1:8" x14ac:dyDescent="0.25">
      <c r="A50" t="s">
        <v>36</v>
      </c>
      <c r="B50">
        <v>84</v>
      </c>
      <c r="C50">
        <v>36</v>
      </c>
      <c r="D50">
        <v>1</v>
      </c>
      <c r="E50">
        <v>1300</v>
      </c>
      <c r="F50">
        <v>2</v>
      </c>
      <c r="G50">
        <v>1</v>
      </c>
      <c r="H50" s="1">
        <v>459900000</v>
      </c>
    </row>
    <row r="51" spans="1:8" x14ac:dyDescent="0.25">
      <c r="A51" t="s">
        <v>38</v>
      </c>
      <c r="B51">
        <v>120</v>
      </c>
      <c r="C51">
        <v>65</v>
      </c>
      <c r="D51">
        <v>1</v>
      </c>
      <c r="E51">
        <v>1300</v>
      </c>
      <c r="F51">
        <v>3</v>
      </c>
      <c r="G51">
        <v>2</v>
      </c>
      <c r="H51" s="1">
        <v>815900000</v>
      </c>
    </row>
    <row r="52" spans="1:8" x14ac:dyDescent="0.25">
      <c r="A52" t="s">
        <v>39</v>
      </c>
      <c r="B52">
        <v>81</v>
      </c>
      <c r="C52">
        <v>45</v>
      </c>
      <c r="D52">
        <v>1</v>
      </c>
      <c r="E52">
        <v>1300</v>
      </c>
      <c r="F52">
        <v>2</v>
      </c>
      <c r="G52">
        <v>1</v>
      </c>
      <c r="H52" s="1">
        <v>339900000</v>
      </c>
    </row>
    <row r="53" spans="1:8" x14ac:dyDescent="0.25">
      <c r="A53" t="s">
        <v>40</v>
      </c>
      <c r="B53">
        <v>105</v>
      </c>
      <c r="C53">
        <v>65</v>
      </c>
      <c r="D53">
        <v>2</v>
      </c>
      <c r="E53">
        <v>1300</v>
      </c>
      <c r="F53">
        <v>2</v>
      </c>
      <c r="G53">
        <v>2</v>
      </c>
      <c r="H53" s="1">
        <v>850000000</v>
      </c>
    </row>
    <row r="54" spans="1:8" x14ac:dyDescent="0.25">
      <c r="A54" t="s">
        <v>41</v>
      </c>
      <c r="B54">
        <v>190</v>
      </c>
      <c r="C54">
        <v>128</v>
      </c>
      <c r="D54">
        <v>2</v>
      </c>
      <c r="E54">
        <v>3500</v>
      </c>
      <c r="F54">
        <v>3</v>
      </c>
      <c r="G54">
        <v>3</v>
      </c>
      <c r="H54" s="1">
        <v>1900000000</v>
      </c>
    </row>
    <row r="55" spans="1:8" x14ac:dyDescent="0.25">
      <c r="A55" t="s">
        <v>42</v>
      </c>
      <c r="B55">
        <v>125</v>
      </c>
      <c r="C55">
        <v>105</v>
      </c>
      <c r="D55">
        <v>2</v>
      </c>
      <c r="E55">
        <v>2200</v>
      </c>
      <c r="F55">
        <v>5</v>
      </c>
      <c r="G55">
        <v>2</v>
      </c>
      <c r="H55" s="1">
        <v>1500000000</v>
      </c>
    </row>
    <row r="57" spans="1:8" x14ac:dyDescent="0.25">
      <c r="A57" t="s">
        <v>43</v>
      </c>
      <c r="B57">
        <v>84</v>
      </c>
      <c r="C57">
        <v>36</v>
      </c>
      <c r="D57">
        <v>1</v>
      </c>
      <c r="E57">
        <v>1300</v>
      </c>
      <c r="F57">
        <v>2</v>
      </c>
      <c r="G57">
        <v>1</v>
      </c>
      <c r="H57" s="1">
        <v>387000000</v>
      </c>
    </row>
    <row r="58" spans="1:8" x14ac:dyDescent="0.25">
      <c r="A58" t="s">
        <v>44</v>
      </c>
      <c r="B58">
        <v>98</v>
      </c>
      <c r="C58">
        <v>36</v>
      </c>
      <c r="D58">
        <v>1</v>
      </c>
      <c r="E58">
        <v>1300</v>
      </c>
      <c r="F58">
        <v>2</v>
      </c>
      <c r="G58">
        <v>1</v>
      </c>
      <c r="H58" s="1">
        <v>550000000</v>
      </c>
    </row>
    <row r="59" spans="1:8" x14ac:dyDescent="0.25">
      <c r="A59" t="s">
        <v>45</v>
      </c>
      <c r="B59">
        <v>73</v>
      </c>
      <c r="C59">
        <v>50</v>
      </c>
      <c r="D59">
        <v>1</v>
      </c>
      <c r="E59">
        <v>1300</v>
      </c>
      <c r="F59">
        <v>2</v>
      </c>
      <c r="G59">
        <v>1</v>
      </c>
      <c r="H59" s="1">
        <v>772800000</v>
      </c>
    </row>
    <row r="60" spans="1:8" x14ac:dyDescent="0.25">
      <c r="A60" t="s">
        <v>45</v>
      </c>
      <c r="B60">
        <v>90</v>
      </c>
      <c r="C60">
        <v>50</v>
      </c>
      <c r="D60">
        <v>1</v>
      </c>
      <c r="E60">
        <v>1300</v>
      </c>
      <c r="F60">
        <v>2</v>
      </c>
      <c r="G60">
        <v>1</v>
      </c>
      <c r="H60" s="1">
        <v>838800000</v>
      </c>
    </row>
    <row r="61" spans="1:8" x14ac:dyDescent="0.25">
      <c r="A61" t="s">
        <v>45</v>
      </c>
      <c r="B61">
        <v>72</v>
      </c>
      <c r="C61">
        <v>40</v>
      </c>
      <c r="D61">
        <v>1</v>
      </c>
      <c r="E61">
        <v>1300</v>
      </c>
      <c r="F61">
        <v>2</v>
      </c>
      <c r="G61">
        <v>1</v>
      </c>
      <c r="H61" s="1">
        <v>628800000</v>
      </c>
    </row>
    <row r="62" spans="1:8" x14ac:dyDescent="0.25">
      <c r="A62" t="s">
        <v>46</v>
      </c>
      <c r="B62">
        <v>104</v>
      </c>
      <c r="C62">
        <v>54</v>
      </c>
      <c r="D62">
        <v>1</v>
      </c>
      <c r="E62">
        <v>1300</v>
      </c>
      <c r="F62">
        <v>2</v>
      </c>
      <c r="G62">
        <v>1</v>
      </c>
      <c r="H62" s="1">
        <v>502000000</v>
      </c>
    </row>
    <row r="63" spans="1:8" x14ac:dyDescent="0.25">
      <c r="A63" t="s">
        <v>47</v>
      </c>
      <c r="B63">
        <v>73</v>
      </c>
      <c r="C63">
        <v>36</v>
      </c>
      <c r="D63">
        <v>1</v>
      </c>
      <c r="E63">
        <v>1300</v>
      </c>
      <c r="F63">
        <v>2</v>
      </c>
      <c r="G63">
        <v>1</v>
      </c>
      <c r="H63" s="1">
        <v>275000000</v>
      </c>
    </row>
    <row r="64" spans="1:8" x14ac:dyDescent="0.25">
      <c r="A64" t="s">
        <v>47</v>
      </c>
      <c r="B64">
        <v>73</v>
      </c>
      <c r="C64">
        <v>45</v>
      </c>
      <c r="D64">
        <v>1</v>
      </c>
      <c r="E64">
        <v>1300</v>
      </c>
      <c r="F64">
        <v>2</v>
      </c>
      <c r="G64">
        <v>1</v>
      </c>
      <c r="H64" s="1">
        <v>320000000</v>
      </c>
    </row>
    <row r="65" spans="1:8" x14ac:dyDescent="0.25">
      <c r="A65" t="s">
        <v>48</v>
      </c>
      <c r="B65">
        <v>78</v>
      </c>
      <c r="C65">
        <v>52</v>
      </c>
      <c r="D65">
        <v>1</v>
      </c>
      <c r="E65">
        <v>1300</v>
      </c>
      <c r="F65">
        <v>2</v>
      </c>
      <c r="G65">
        <v>1</v>
      </c>
      <c r="H65" s="1">
        <v>550000000</v>
      </c>
    </row>
    <row r="66" spans="1:8" x14ac:dyDescent="0.25">
      <c r="A66" t="s">
        <v>49</v>
      </c>
      <c r="B66">
        <v>72</v>
      </c>
      <c r="C66">
        <v>45</v>
      </c>
      <c r="D66">
        <v>1</v>
      </c>
      <c r="E66">
        <v>1300</v>
      </c>
      <c r="F66">
        <v>2</v>
      </c>
      <c r="G66">
        <v>1</v>
      </c>
      <c r="H66" s="1">
        <v>722700000</v>
      </c>
    </row>
    <row r="67" spans="1:8" x14ac:dyDescent="0.25">
      <c r="A67" t="s">
        <v>50</v>
      </c>
      <c r="B67">
        <v>105</v>
      </c>
      <c r="C67">
        <v>50</v>
      </c>
      <c r="D67">
        <v>1</v>
      </c>
      <c r="E67">
        <v>1300</v>
      </c>
      <c r="F67">
        <v>2</v>
      </c>
      <c r="G67">
        <v>1</v>
      </c>
      <c r="H67" s="1">
        <v>910700000</v>
      </c>
    </row>
    <row r="68" spans="1:8" x14ac:dyDescent="0.25">
      <c r="A68" t="s">
        <v>51</v>
      </c>
      <c r="B68">
        <v>70</v>
      </c>
      <c r="C68">
        <v>70</v>
      </c>
      <c r="D68">
        <v>2</v>
      </c>
      <c r="E68">
        <v>1300</v>
      </c>
      <c r="F68">
        <v>2</v>
      </c>
      <c r="G68">
        <v>1</v>
      </c>
      <c r="H68" s="1">
        <v>722700000</v>
      </c>
    </row>
    <row r="69" spans="1:8" x14ac:dyDescent="0.25">
      <c r="A69" t="s">
        <v>52</v>
      </c>
      <c r="B69">
        <v>100</v>
      </c>
      <c r="C69">
        <v>75</v>
      </c>
      <c r="D69">
        <v>2</v>
      </c>
      <c r="E69">
        <v>1300</v>
      </c>
      <c r="F69">
        <v>4</v>
      </c>
      <c r="G69">
        <v>2</v>
      </c>
      <c r="H69" s="1">
        <v>800000000</v>
      </c>
    </row>
    <row r="70" spans="1:8" x14ac:dyDescent="0.25">
      <c r="A70" t="s">
        <v>53</v>
      </c>
      <c r="B70">
        <v>78</v>
      </c>
      <c r="C70">
        <v>42</v>
      </c>
      <c r="D70">
        <v>1</v>
      </c>
      <c r="E70">
        <v>1300</v>
      </c>
      <c r="F70">
        <v>2</v>
      </c>
      <c r="G70">
        <v>1</v>
      </c>
      <c r="H70" s="1">
        <v>285000000</v>
      </c>
    </row>
    <row r="71" spans="1:8" x14ac:dyDescent="0.25">
      <c r="A71" t="s">
        <v>54</v>
      </c>
      <c r="B71">
        <v>84</v>
      </c>
      <c r="C71">
        <v>48</v>
      </c>
      <c r="D71">
        <v>1</v>
      </c>
      <c r="E71">
        <v>1300</v>
      </c>
      <c r="F71">
        <v>2</v>
      </c>
      <c r="G71">
        <v>1</v>
      </c>
      <c r="H71" s="1">
        <v>220000000</v>
      </c>
    </row>
    <row r="72" spans="1:8" x14ac:dyDescent="0.25">
      <c r="A72" t="s">
        <v>55</v>
      </c>
      <c r="B72">
        <v>85</v>
      </c>
      <c r="C72">
        <v>70</v>
      </c>
      <c r="D72">
        <v>1</v>
      </c>
      <c r="E72">
        <v>1300</v>
      </c>
      <c r="F72">
        <v>2</v>
      </c>
      <c r="G72">
        <v>1</v>
      </c>
      <c r="H72" s="1">
        <v>375000000</v>
      </c>
    </row>
    <row r="73" spans="1:8" x14ac:dyDescent="0.25">
      <c r="A73" t="s">
        <v>56</v>
      </c>
      <c r="B73">
        <v>83</v>
      </c>
      <c r="C73">
        <v>78</v>
      </c>
      <c r="D73">
        <v>2</v>
      </c>
      <c r="E73">
        <v>1300</v>
      </c>
      <c r="F73">
        <v>3</v>
      </c>
      <c r="G73">
        <v>2</v>
      </c>
      <c r="H73" s="1">
        <v>600000000</v>
      </c>
    </row>
    <row r="74" spans="1:8" x14ac:dyDescent="0.25">
      <c r="A74" t="s">
        <v>56</v>
      </c>
      <c r="B74">
        <v>180</v>
      </c>
      <c r="C74">
        <v>55</v>
      </c>
      <c r="D74">
        <v>3</v>
      </c>
      <c r="E74">
        <v>1300</v>
      </c>
      <c r="F74">
        <v>4</v>
      </c>
      <c r="G74">
        <v>2</v>
      </c>
      <c r="H74" s="1">
        <v>700000000</v>
      </c>
    </row>
    <row r="75" spans="1:8" x14ac:dyDescent="0.25">
      <c r="A75" t="s">
        <v>56</v>
      </c>
      <c r="B75">
        <v>98</v>
      </c>
      <c r="C75">
        <v>98</v>
      </c>
      <c r="D75">
        <v>2</v>
      </c>
      <c r="E75">
        <v>1300</v>
      </c>
      <c r="F75">
        <v>4</v>
      </c>
      <c r="G75">
        <v>2</v>
      </c>
      <c r="H75" s="1">
        <v>1100000000</v>
      </c>
    </row>
    <row r="77" spans="1:8" x14ac:dyDescent="0.25">
      <c r="A77" t="s">
        <v>57</v>
      </c>
      <c r="B77">
        <v>300</v>
      </c>
      <c r="C77">
        <v>230</v>
      </c>
      <c r="D77">
        <v>1</v>
      </c>
      <c r="E77">
        <v>3500</v>
      </c>
      <c r="F77">
        <v>3</v>
      </c>
      <c r="G77">
        <v>3</v>
      </c>
      <c r="H77" s="1">
        <v>2000000000</v>
      </c>
    </row>
    <row r="78" spans="1:8" x14ac:dyDescent="0.25">
      <c r="A78" t="s">
        <v>58</v>
      </c>
      <c r="B78">
        <v>160</v>
      </c>
      <c r="C78">
        <v>112</v>
      </c>
      <c r="D78">
        <v>2</v>
      </c>
      <c r="E78">
        <v>2200</v>
      </c>
      <c r="F78">
        <v>3</v>
      </c>
      <c r="G78">
        <v>3</v>
      </c>
      <c r="H78" s="1">
        <v>1896000000</v>
      </c>
    </row>
    <row r="79" spans="1:8" x14ac:dyDescent="0.25">
      <c r="A79" t="s">
        <v>58</v>
      </c>
      <c r="B79">
        <v>140</v>
      </c>
      <c r="C79">
        <v>112</v>
      </c>
      <c r="D79">
        <v>2</v>
      </c>
      <c r="E79">
        <v>2200</v>
      </c>
      <c r="F79">
        <v>3</v>
      </c>
      <c r="G79">
        <v>2</v>
      </c>
      <c r="H79" s="1">
        <v>1200000000</v>
      </c>
    </row>
    <row r="80" spans="1:8" x14ac:dyDescent="0.25">
      <c r="A80" t="s">
        <v>58</v>
      </c>
      <c r="B80">
        <v>144</v>
      </c>
      <c r="C80">
        <v>100</v>
      </c>
      <c r="D80">
        <v>2</v>
      </c>
      <c r="E80">
        <v>2200</v>
      </c>
      <c r="F80">
        <v>4</v>
      </c>
      <c r="G80">
        <v>3</v>
      </c>
      <c r="H80" s="1">
        <v>1788000000</v>
      </c>
    </row>
    <row r="81" spans="1:8" x14ac:dyDescent="0.25">
      <c r="A81" t="s">
        <v>59</v>
      </c>
      <c r="B81">
        <v>100</v>
      </c>
      <c r="C81">
        <v>70</v>
      </c>
      <c r="D81">
        <v>2</v>
      </c>
      <c r="E81">
        <v>2200</v>
      </c>
      <c r="F81">
        <v>3</v>
      </c>
      <c r="G81">
        <v>2</v>
      </c>
      <c r="H81" s="1">
        <v>995000000</v>
      </c>
    </row>
    <row r="82" spans="1:8" x14ac:dyDescent="0.25">
      <c r="A82" t="s">
        <v>60</v>
      </c>
      <c r="B82">
        <v>160</v>
      </c>
      <c r="C82">
        <v>132</v>
      </c>
      <c r="D82">
        <v>2</v>
      </c>
      <c r="E82">
        <v>2200</v>
      </c>
      <c r="F82">
        <v>4</v>
      </c>
      <c r="G82">
        <v>2</v>
      </c>
      <c r="H82" s="1">
        <v>2700000000</v>
      </c>
    </row>
    <row r="83" spans="1:8" x14ac:dyDescent="0.25">
      <c r="A83" t="s">
        <v>60</v>
      </c>
      <c r="B83">
        <v>180</v>
      </c>
      <c r="C83">
        <v>180</v>
      </c>
      <c r="D83">
        <v>2</v>
      </c>
      <c r="E83">
        <v>2200</v>
      </c>
      <c r="F83">
        <v>4</v>
      </c>
      <c r="G83">
        <v>4</v>
      </c>
      <c r="H83" s="1">
        <v>3496000000</v>
      </c>
    </row>
    <row r="84" spans="1:8" x14ac:dyDescent="0.25">
      <c r="A84" t="s">
        <v>61</v>
      </c>
      <c r="B84">
        <v>110</v>
      </c>
      <c r="C84">
        <v>108</v>
      </c>
      <c r="D84">
        <v>2</v>
      </c>
      <c r="E84">
        <v>1300</v>
      </c>
      <c r="F84">
        <v>3</v>
      </c>
      <c r="G84">
        <v>3</v>
      </c>
      <c r="H84" s="1">
        <v>995000000</v>
      </c>
    </row>
    <row r="85" spans="1:8" x14ac:dyDescent="0.25">
      <c r="A85" t="s">
        <v>62</v>
      </c>
      <c r="B85">
        <v>100</v>
      </c>
      <c r="C85">
        <v>90</v>
      </c>
      <c r="D85">
        <v>2</v>
      </c>
      <c r="E85">
        <v>2200</v>
      </c>
      <c r="F85">
        <v>4</v>
      </c>
      <c r="G85">
        <v>3</v>
      </c>
      <c r="H85" s="1">
        <v>1330000000</v>
      </c>
    </row>
    <row r="86" spans="1:8" x14ac:dyDescent="0.25">
      <c r="A86" t="s">
        <v>63</v>
      </c>
      <c r="B86">
        <v>120</v>
      </c>
      <c r="C86">
        <v>90</v>
      </c>
      <c r="D86">
        <v>2</v>
      </c>
      <c r="E86">
        <v>2200</v>
      </c>
      <c r="F86">
        <v>4</v>
      </c>
      <c r="G86">
        <v>3</v>
      </c>
      <c r="H86" s="1">
        <v>1350000000</v>
      </c>
    </row>
    <row r="87" spans="1:8" x14ac:dyDescent="0.25">
      <c r="A87" t="s">
        <v>64</v>
      </c>
      <c r="B87">
        <v>85</v>
      </c>
      <c r="C87">
        <v>50</v>
      </c>
      <c r="D87">
        <v>1</v>
      </c>
      <c r="E87">
        <v>1300</v>
      </c>
      <c r="F87">
        <v>2</v>
      </c>
      <c r="G87">
        <v>1</v>
      </c>
      <c r="H87" s="1">
        <v>590000000</v>
      </c>
    </row>
    <row r="88" spans="1:8" x14ac:dyDescent="0.25">
      <c r="A88" t="s">
        <v>64</v>
      </c>
      <c r="B88">
        <v>90</v>
      </c>
      <c r="C88">
        <v>60</v>
      </c>
      <c r="D88">
        <v>1</v>
      </c>
      <c r="E88">
        <v>1300</v>
      </c>
      <c r="F88">
        <v>2</v>
      </c>
      <c r="G88">
        <v>2</v>
      </c>
      <c r="H88" s="1">
        <v>625000000</v>
      </c>
    </row>
    <row r="89" spans="1:8" x14ac:dyDescent="0.25">
      <c r="A89" t="s">
        <v>65</v>
      </c>
      <c r="B89">
        <v>90</v>
      </c>
      <c r="C89">
        <v>70</v>
      </c>
      <c r="D89">
        <v>2</v>
      </c>
      <c r="E89">
        <v>1300</v>
      </c>
      <c r="F89">
        <v>2</v>
      </c>
      <c r="G89">
        <v>3</v>
      </c>
      <c r="H89" s="1">
        <v>880000000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69" workbookViewId="0">
      <selection activeCell="A81" sqref="A81"/>
    </sheetView>
  </sheetViews>
  <sheetFormatPr defaultRowHeight="15.75" x14ac:dyDescent="0.25"/>
  <cols>
    <col min="2" max="2" width="18.5" customWidth="1"/>
    <col min="3" max="3" width="20.375" customWidth="1"/>
    <col min="6" max="6" width="20.875" customWidth="1"/>
    <col min="7" max="7" width="20.375" customWidth="1"/>
    <col min="8" max="8" width="25.875" customWidth="1"/>
  </cols>
  <sheetData>
    <row r="1" spans="1:9" x14ac:dyDescent="0.25">
      <c r="A1" t="s">
        <v>100</v>
      </c>
      <c r="B1" s="2" t="s">
        <v>4</v>
      </c>
      <c r="C1" s="2" t="s">
        <v>3</v>
      </c>
      <c r="D1" s="2" t="s">
        <v>8</v>
      </c>
      <c r="E1" s="2" t="s">
        <v>5</v>
      </c>
      <c r="F1" s="2" t="s">
        <v>1</v>
      </c>
      <c r="G1" s="2" t="s">
        <v>2</v>
      </c>
      <c r="H1" s="2" t="s">
        <v>10</v>
      </c>
      <c r="I1" s="3" t="s">
        <v>81</v>
      </c>
    </row>
    <row r="2" spans="1:9" x14ac:dyDescent="0.25">
      <c r="A2">
        <v>1</v>
      </c>
      <c r="B2">
        <v>72</v>
      </c>
      <c r="C2">
        <v>43</v>
      </c>
      <c r="D2">
        <v>1</v>
      </c>
      <c r="E2">
        <v>1300</v>
      </c>
      <c r="F2">
        <v>2</v>
      </c>
      <c r="G2">
        <v>1</v>
      </c>
      <c r="H2" s="1">
        <v>463900000</v>
      </c>
      <c r="I2">
        <v>1</v>
      </c>
    </row>
    <row r="3" spans="1:9" x14ac:dyDescent="0.25">
      <c r="A3">
        <v>2</v>
      </c>
      <c r="B3">
        <v>68</v>
      </c>
      <c r="C3">
        <v>45</v>
      </c>
      <c r="D3">
        <v>2</v>
      </c>
      <c r="E3">
        <v>1300</v>
      </c>
      <c r="F3">
        <v>2</v>
      </c>
      <c r="G3">
        <v>2</v>
      </c>
      <c r="H3" s="1">
        <v>722700000</v>
      </c>
      <c r="I3">
        <v>1</v>
      </c>
    </row>
    <row r="4" spans="1:9" x14ac:dyDescent="0.25">
      <c r="A4">
        <v>3</v>
      </c>
      <c r="B4">
        <v>135</v>
      </c>
      <c r="C4">
        <v>128</v>
      </c>
      <c r="D4">
        <v>2</v>
      </c>
      <c r="E4">
        <v>2200</v>
      </c>
      <c r="F4">
        <v>4</v>
      </c>
      <c r="G4">
        <v>3</v>
      </c>
      <c r="H4" s="1">
        <v>993000000</v>
      </c>
      <c r="I4">
        <v>1</v>
      </c>
    </row>
    <row r="5" spans="1:9" x14ac:dyDescent="0.25">
      <c r="A5">
        <v>4</v>
      </c>
      <c r="B5">
        <v>105</v>
      </c>
      <c r="C5">
        <v>45</v>
      </c>
      <c r="D5">
        <v>1</v>
      </c>
      <c r="E5">
        <v>1300</v>
      </c>
      <c r="F5">
        <v>2</v>
      </c>
      <c r="G5">
        <v>1</v>
      </c>
      <c r="H5" s="1">
        <v>517500000</v>
      </c>
      <c r="I5">
        <v>1</v>
      </c>
    </row>
    <row r="6" spans="1:9" x14ac:dyDescent="0.25">
      <c r="A6">
        <v>5</v>
      </c>
      <c r="B6">
        <v>135</v>
      </c>
      <c r="C6">
        <v>70</v>
      </c>
      <c r="D6">
        <v>1</v>
      </c>
      <c r="E6">
        <v>1300</v>
      </c>
      <c r="F6">
        <v>3</v>
      </c>
      <c r="G6">
        <v>2</v>
      </c>
      <c r="H6" s="1">
        <v>800000000</v>
      </c>
      <c r="I6">
        <v>1</v>
      </c>
    </row>
    <row r="7" spans="1:9" x14ac:dyDescent="0.25">
      <c r="A7">
        <v>6</v>
      </c>
      <c r="B7">
        <v>98</v>
      </c>
      <c r="C7">
        <v>36</v>
      </c>
      <c r="D7">
        <v>1</v>
      </c>
      <c r="E7">
        <v>1300</v>
      </c>
      <c r="F7">
        <v>2</v>
      </c>
      <c r="G7">
        <v>1</v>
      </c>
      <c r="H7" s="1">
        <v>421500000</v>
      </c>
      <c r="I7">
        <v>1</v>
      </c>
    </row>
    <row r="8" spans="1:9" x14ac:dyDescent="0.25">
      <c r="A8">
        <v>7</v>
      </c>
      <c r="B8">
        <v>150</v>
      </c>
      <c r="C8">
        <v>128</v>
      </c>
      <c r="D8">
        <v>2</v>
      </c>
      <c r="E8">
        <v>2200</v>
      </c>
      <c r="F8">
        <v>4</v>
      </c>
      <c r="G8">
        <v>4</v>
      </c>
      <c r="H8" s="1">
        <v>1450000000</v>
      </c>
      <c r="I8">
        <v>1</v>
      </c>
    </row>
    <row r="9" spans="1:9" x14ac:dyDescent="0.25">
      <c r="A9">
        <v>8</v>
      </c>
      <c r="B9">
        <v>90</v>
      </c>
      <c r="C9">
        <v>57</v>
      </c>
      <c r="D9">
        <v>1</v>
      </c>
      <c r="E9">
        <v>1300</v>
      </c>
      <c r="F9">
        <v>2</v>
      </c>
      <c r="G9">
        <v>1</v>
      </c>
      <c r="H9" s="1">
        <v>570000000</v>
      </c>
      <c r="I9">
        <v>1</v>
      </c>
    </row>
    <row r="10" spans="1:9" x14ac:dyDescent="0.25">
      <c r="A10">
        <v>9</v>
      </c>
      <c r="B10">
        <v>84</v>
      </c>
      <c r="C10">
        <v>70</v>
      </c>
      <c r="D10">
        <v>2</v>
      </c>
      <c r="E10">
        <v>1300</v>
      </c>
      <c r="F10">
        <v>3</v>
      </c>
      <c r="G10">
        <v>1</v>
      </c>
      <c r="H10" s="1">
        <v>799000000</v>
      </c>
      <c r="I10">
        <v>1</v>
      </c>
    </row>
    <row r="11" spans="1:9" x14ac:dyDescent="0.25">
      <c r="A11">
        <v>10</v>
      </c>
      <c r="B11">
        <v>72</v>
      </c>
      <c r="C11">
        <v>49</v>
      </c>
      <c r="D11">
        <v>1</v>
      </c>
      <c r="E11">
        <v>1300</v>
      </c>
      <c r="F11">
        <v>2</v>
      </c>
      <c r="G11">
        <v>1</v>
      </c>
      <c r="H11" s="1">
        <v>395000000</v>
      </c>
      <c r="I11">
        <v>1</v>
      </c>
    </row>
    <row r="12" spans="1:9" x14ac:dyDescent="0.25">
      <c r="A12">
        <v>11</v>
      </c>
      <c r="B12">
        <v>96</v>
      </c>
      <c r="C12">
        <v>62</v>
      </c>
      <c r="D12">
        <v>1</v>
      </c>
      <c r="E12">
        <v>1300</v>
      </c>
      <c r="F12">
        <v>3</v>
      </c>
      <c r="G12">
        <v>1</v>
      </c>
      <c r="H12" s="1">
        <v>495000000</v>
      </c>
      <c r="I12">
        <v>1</v>
      </c>
    </row>
    <row r="13" spans="1:9" x14ac:dyDescent="0.25">
      <c r="A13">
        <v>12</v>
      </c>
      <c r="B13">
        <v>72</v>
      </c>
      <c r="C13">
        <v>45</v>
      </c>
      <c r="D13">
        <v>1</v>
      </c>
      <c r="E13">
        <v>1300</v>
      </c>
      <c r="F13">
        <v>2</v>
      </c>
      <c r="G13">
        <v>1</v>
      </c>
      <c r="H13" s="1">
        <v>395000000</v>
      </c>
      <c r="I13">
        <v>1</v>
      </c>
    </row>
    <row r="14" spans="1:9" x14ac:dyDescent="0.25">
      <c r="A14">
        <v>13</v>
      </c>
      <c r="B14">
        <v>72</v>
      </c>
      <c r="C14">
        <v>40</v>
      </c>
      <c r="D14">
        <v>1</v>
      </c>
      <c r="E14">
        <v>1300</v>
      </c>
      <c r="F14">
        <v>2</v>
      </c>
      <c r="G14">
        <v>1</v>
      </c>
      <c r="H14" s="1">
        <v>358000000</v>
      </c>
      <c r="I14">
        <v>1</v>
      </c>
    </row>
    <row r="15" spans="1:9" x14ac:dyDescent="0.25">
      <c r="A15">
        <v>14</v>
      </c>
      <c r="B15">
        <v>104</v>
      </c>
      <c r="C15">
        <v>54</v>
      </c>
      <c r="D15">
        <v>1</v>
      </c>
      <c r="E15">
        <v>1300</v>
      </c>
      <c r="F15">
        <v>2</v>
      </c>
      <c r="G15">
        <v>1</v>
      </c>
      <c r="H15" s="1">
        <v>502000000</v>
      </c>
      <c r="I15">
        <v>1</v>
      </c>
    </row>
    <row r="16" spans="1:9" x14ac:dyDescent="0.25">
      <c r="A16">
        <v>15</v>
      </c>
      <c r="B16">
        <v>90</v>
      </c>
      <c r="C16">
        <v>36</v>
      </c>
      <c r="D16">
        <v>1</v>
      </c>
      <c r="E16">
        <v>1300</v>
      </c>
      <c r="F16">
        <v>2</v>
      </c>
      <c r="G16">
        <v>1</v>
      </c>
      <c r="H16" s="1">
        <v>345000000</v>
      </c>
      <c r="I16">
        <v>1</v>
      </c>
    </row>
    <row r="17" spans="1:9" x14ac:dyDescent="0.25">
      <c r="A17">
        <v>16</v>
      </c>
      <c r="B17">
        <v>105</v>
      </c>
      <c r="C17">
        <v>45</v>
      </c>
      <c r="D17">
        <v>1</v>
      </c>
      <c r="E17">
        <v>1300</v>
      </c>
      <c r="F17">
        <v>2</v>
      </c>
      <c r="G17">
        <v>1</v>
      </c>
      <c r="H17" s="1">
        <v>405000000</v>
      </c>
      <c r="I17">
        <v>1</v>
      </c>
    </row>
    <row r="18" spans="1:9" x14ac:dyDescent="0.25">
      <c r="A18">
        <v>17</v>
      </c>
      <c r="B18">
        <v>120</v>
      </c>
      <c r="C18">
        <v>54</v>
      </c>
      <c r="D18">
        <v>1</v>
      </c>
      <c r="E18">
        <v>1300</v>
      </c>
      <c r="F18">
        <v>2</v>
      </c>
      <c r="G18">
        <v>1</v>
      </c>
      <c r="H18" s="1">
        <v>498000000</v>
      </c>
      <c r="I18">
        <v>1</v>
      </c>
    </row>
    <row r="19" spans="1:9" x14ac:dyDescent="0.25">
      <c r="A19">
        <v>18</v>
      </c>
      <c r="B19">
        <v>96</v>
      </c>
      <c r="C19">
        <v>49</v>
      </c>
      <c r="D19">
        <v>1</v>
      </c>
      <c r="E19">
        <v>1300</v>
      </c>
      <c r="F19">
        <v>3</v>
      </c>
      <c r="G19">
        <v>1</v>
      </c>
      <c r="H19" s="1">
        <v>737000000</v>
      </c>
      <c r="I19">
        <v>1</v>
      </c>
    </row>
    <row r="20" spans="1:9" x14ac:dyDescent="0.25">
      <c r="A20">
        <v>19</v>
      </c>
      <c r="B20">
        <v>105</v>
      </c>
      <c r="C20">
        <v>51</v>
      </c>
      <c r="D20">
        <v>1</v>
      </c>
      <c r="E20">
        <v>1300</v>
      </c>
      <c r="F20">
        <v>2</v>
      </c>
      <c r="G20">
        <v>1</v>
      </c>
      <c r="H20" s="1">
        <v>867900000</v>
      </c>
      <c r="I20">
        <v>2</v>
      </c>
    </row>
    <row r="21" spans="1:9" x14ac:dyDescent="0.25">
      <c r="A21">
        <v>20</v>
      </c>
      <c r="B21">
        <v>88</v>
      </c>
      <c r="C21">
        <v>84</v>
      </c>
      <c r="D21">
        <v>2</v>
      </c>
      <c r="E21">
        <v>1300</v>
      </c>
      <c r="F21">
        <v>4</v>
      </c>
      <c r="G21">
        <v>3</v>
      </c>
      <c r="H21" s="1">
        <v>1300000000</v>
      </c>
      <c r="I21">
        <v>2</v>
      </c>
    </row>
    <row r="22" spans="1:9" x14ac:dyDescent="0.25">
      <c r="A22">
        <v>21</v>
      </c>
      <c r="B22">
        <v>78</v>
      </c>
      <c r="C22">
        <v>47</v>
      </c>
      <c r="D22">
        <v>2</v>
      </c>
      <c r="E22">
        <v>1300</v>
      </c>
      <c r="F22">
        <v>2</v>
      </c>
      <c r="G22">
        <v>1</v>
      </c>
      <c r="H22" s="1">
        <v>499000000</v>
      </c>
      <c r="I22">
        <v>2</v>
      </c>
    </row>
    <row r="23" spans="1:9" x14ac:dyDescent="0.25">
      <c r="A23">
        <v>22</v>
      </c>
      <c r="B23">
        <v>78</v>
      </c>
      <c r="C23">
        <v>47</v>
      </c>
      <c r="D23">
        <v>2</v>
      </c>
      <c r="E23">
        <v>1300</v>
      </c>
      <c r="F23">
        <v>2</v>
      </c>
      <c r="G23">
        <v>1</v>
      </c>
      <c r="H23" s="1">
        <v>440000000</v>
      </c>
      <c r="I23">
        <v>2</v>
      </c>
    </row>
    <row r="24" spans="1:9" x14ac:dyDescent="0.25">
      <c r="A24">
        <v>23</v>
      </c>
      <c r="B24">
        <v>78</v>
      </c>
      <c r="C24">
        <v>47</v>
      </c>
      <c r="D24">
        <v>2</v>
      </c>
      <c r="E24">
        <v>1300</v>
      </c>
      <c r="F24">
        <v>3</v>
      </c>
      <c r="G24">
        <v>2</v>
      </c>
      <c r="H24" s="1">
        <v>800000000</v>
      </c>
      <c r="I24">
        <v>2</v>
      </c>
    </row>
    <row r="25" spans="1:9" x14ac:dyDescent="0.25">
      <c r="A25">
        <v>24</v>
      </c>
      <c r="B25">
        <v>110</v>
      </c>
      <c r="C25">
        <v>107</v>
      </c>
      <c r="D25">
        <v>2</v>
      </c>
      <c r="E25">
        <v>1300</v>
      </c>
      <c r="F25">
        <v>4</v>
      </c>
      <c r="G25">
        <v>3</v>
      </c>
      <c r="H25" s="1">
        <v>1000000000</v>
      </c>
      <c r="I25">
        <v>2</v>
      </c>
    </row>
    <row r="26" spans="1:9" x14ac:dyDescent="0.25">
      <c r="A26">
        <v>25</v>
      </c>
      <c r="B26">
        <v>98</v>
      </c>
      <c r="C26">
        <v>45</v>
      </c>
      <c r="D26">
        <v>1</v>
      </c>
      <c r="E26">
        <v>1300</v>
      </c>
      <c r="F26">
        <v>2</v>
      </c>
      <c r="G26">
        <v>1</v>
      </c>
      <c r="H26" s="1">
        <v>495000000</v>
      </c>
      <c r="I26">
        <v>2</v>
      </c>
    </row>
    <row r="27" spans="1:9" x14ac:dyDescent="0.25">
      <c r="A27">
        <v>26</v>
      </c>
      <c r="B27">
        <v>84</v>
      </c>
      <c r="C27">
        <v>36</v>
      </c>
      <c r="D27">
        <v>1</v>
      </c>
      <c r="E27">
        <v>1300</v>
      </c>
      <c r="F27">
        <v>2</v>
      </c>
      <c r="G27">
        <v>1</v>
      </c>
      <c r="H27" s="1">
        <v>431000000</v>
      </c>
      <c r="I27">
        <v>2</v>
      </c>
    </row>
    <row r="28" spans="1:9" x14ac:dyDescent="0.25">
      <c r="A28">
        <v>27</v>
      </c>
      <c r="B28">
        <v>98</v>
      </c>
      <c r="C28">
        <v>60</v>
      </c>
      <c r="D28">
        <v>2</v>
      </c>
      <c r="E28">
        <v>2200</v>
      </c>
      <c r="F28">
        <v>3</v>
      </c>
      <c r="G28">
        <v>2</v>
      </c>
      <c r="H28" s="1">
        <v>633000000</v>
      </c>
      <c r="I28">
        <v>2</v>
      </c>
    </row>
    <row r="29" spans="1:9" x14ac:dyDescent="0.25">
      <c r="A29">
        <v>28</v>
      </c>
      <c r="B29">
        <v>98</v>
      </c>
      <c r="C29">
        <v>36</v>
      </c>
      <c r="D29">
        <v>1</v>
      </c>
      <c r="E29">
        <v>1300</v>
      </c>
      <c r="F29">
        <v>2</v>
      </c>
      <c r="G29">
        <v>1</v>
      </c>
      <c r="H29" s="1">
        <v>418000000</v>
      </c>
      <c r="I29">
        <v>2</v>
      </c>
    </row>
    <row r="30" spans="1:9" x14ac:dyDescent="0.25">
      <c r="A30">
        <v>29</v>
      </c>
      <c r="B30">
        <v>330</v>
      </c>
      <c r="C30">
        <v>200</v>
      </c>
      <c r="D30">
        <v>2</v>
      </c>
      <c r="E30">
        <v>4400</v>
      </c>
      <c r="F30">
        <v>4</v>
      </c>
      <c r="G30">
        <v>4</v>
      </c>
      <c r="H30" s="1">
        <v>7000000000</v>
      </c>
      <c r="I30">
        <v>2</v>
      </c>
    </row>
    <row r="31" spans="1:9" x14ac:dyDescent="0.25">
      <c r="A31">
        <v>30</v>
      </c>
      <c r="B31">
        <v>275</v>
      </c>
      <c r="C31">
        <v>119</v>
      </c>
      <c r="D31">
        <v>2</v>
      </c>
      <c r="E31">
        <v>3500</v>
      </c>
      <c r="F31">
        <v>4</v>
      </c>
      <c r="G31">
        <v>5</v>
      </c>
      <c r="H31" s="1">
        <v>4368000000</v>
      </c>
      <c r="I31">
        <v>2</v>
      </c>
    </row>
    <row r="32" spans="1:9" x14ac:dyDescent="0.25">
      <c r="A32">
        <v>31</v>
      </c>
      <c r="B32">
        <v>78</v>
      </c>
      <c r="C32">
        <v>36</v>
      </c>
      <c r="D32">
        <v>1</v>
      </c>
      <c r="E32">
        <v>1300</v>
      </c>
      <c r="F32">
        <v>2</v>
      </c>
      <c r="G32">
        <v>1</v>
      </c>
      <c r="H32" s="1">
        <v>370900000</v>
      </c>
      <c r="I32">
        <v>2</v>
      </c>
    </row>
    <row r="33" spans="1:9" x14ac:dyDescent="0.25">
      <c r="A33">
        <v>32</v>
      </c>
      <c r="B33">
        <v>93</v>
      </c>
      <c r="C33">
        <v>45</v>
      </c>
      <c r="D33">
        <v>1</v>
      </c>
      <c r="E33">
        <v>1300</v>
      </c>
      <c r="F33">
        <v>2</v>
      </c>
      <c r="G33">
        <v>1</v>
      </c>
      <c r="H33" s="1">
        <v>600000000</v>
      </c>
      <c r="I33">
        <v>2</v>
      </c>
    </row>
    <row r="34" spans="1:9" x14ac:dyDescent="0.25">
      <c r="A34">
        <v>33</v>
      </c>
      <c r="B34">
        <v>115</v>
      </c>
      <c r="C34">
        <v>105</v>
      </c>
      <c r="D34">
        <v>2</v>
      </c>
      <c r="E34">
        <v>1300</v>
      </c>
      <c r="F34">
        <v>3</v>
      </c>
      <c r="G34">
        <v>2</v>
      </c>
      <c r="H34" s="1">
        <v>1238000000</v>
      </c>
      <c r="I34">
        <v>2</v>
      </c>
    </row>
    <row r="35" spans="1:9" x14ac:dyDescent="0.25">
      <c r="A35">
        <v>34</v>
      </c>
      <c r="B35">
        <v>136</v>
      </c>
      <c r="C35">
        <v>123</v>
      </c>
      <c r="D35">
        <v>2</v>
      </c>
      <c r="E35">
        <v>2200</v>
      </c>
      <c r="F35">
        <v>4</v>
      </c>
      <c r="G35">
        <v>3</v>
      </c>
      <c r="H35" s="1">
        <v>1339900000</v>
      </c>
      <c r="I35">
        <v>2</v>
      </c>
    </row>
    <row r="36" spans="1:9" x14ac:dyDescent="0.25">
      <c r="A36">
        <v>35</v>
      </c>
      <c r="B36">
        <v>84</v>
      </c>
      <c r="C36">
        <v>36</v>
      </c>
      <c r="D36">
        <v>1</v>
      </c>
      <c r="E36">
        <v>1300</v>
      </c>
      <c r="F36">
        <v>2</v>
      </c>
      <c r="G36">
        <v>1</v>
      </c>
      <c r="H36" s="1">
        <v>459900000</v>
      </c>
      <c r="I36">
        <v>2</v>
      </c>
    </row>
    <row r="37" spans="1:9" x14ac:dyDescent="0.25">
      <c r="A37">
        <v>36</v>
      </c>
      <c r="B37">
        <v>400</v>
      </c>
      <c r="C37">
        <v>300</v>
      </c>
      <c r="D37">
        <v>2</v>
      </c>
      <c r="E37">
        <v>4400</v>
      </c>
      <c r="F37">
        <v>9</v>
      </c>
      <c r="G37">
        <v>4</v>
      </c>
      <c r="H37" s="1">
        <v>5850000000</v>
      </c>
      <c r="I37">
        <v>2</v>
      </c>
    </row>
    <row r="38" spans="1:9" x14ac:dyDescent="0.25">
      <c r="A38">
        <v>37</v>
      </c>
      <c r="B38">
        <v>700</v>
      </c>
      <c r="C38">
        <v>525</v>
      </c>
      <c r="D38">
        <v>2</v>
      </c>
      <c r="E38">
        <v>5500</v>
      </c>
      <c r="F38">
        <v>4</v>
      </c>
      <c r="G38">
        <v>5</v>
      </c>
      <c r="H38" s="1">
        <v>12750000000</v>
      </c>
      <c r="I38">
        <v>2</v>
      </c>
    </row>
    <row r="39" spans="1:9" x14ac:dyDescent="0.25">
      <c r="A39">
        <v>38</v>
      </c>
      <c r="B39">
        <v>110</v>
      </c>
      <c r="C39">
        <v>105</v>
      </c>
      <c r="D39">
        <v>2</v>
      </c>
      <c r="E39">
        <v>2200</v>
      </c>
      <c r="F39">
        <v>3</v>
      </c>
      <c r="G39">
        <v>2</v>
      </c>
      <c r="H39" s="1">
        <v>1800000000</v>
      </c>
      <c r="I39">
        <v>2</v>
      </c>
    </row>
    <row r="40" spans="1:9" x14ac:dyDescent="0.25">
      <c r="A40">
        <v>39</v>
      </c>
      <c r="B40">
        <v>82</v>
      </c>
      <c r="C40">
        <v>45</v>
      </c>
      <c r="D40">
        <v>1</v>
      </c>
      <c r="E40">
        <v>1300</v>
      </c>
      <c r="F40">
        <v>2</v>
      </c>
      <c r="G40">
        <v>1</v>
      </c>
      <c r="H40" s="1">
        <v>555000000</v>
      </c>
      <c r="I40">
        <v>2</v>
      </c>
    </row>
    <row r="41" spans="1:9" x14ac:dyDescent="0.25">
      <c r="A41">
        <v>40</v>
      </c>
      <c r="B41">
        <v>81</v>
      </c>
      <c r="C41">
        <v>54</v>
      </c>
      <c r="D41">
        <v>1</v>
      </c>
      <c r="E41">
        <v>1300</v>
      </c>
      <c r="F41">
        <v>3</v>
      </c>
      <c r="G41">
        <v>2</v>
      </c>
      <c r="H41" s="1">
        <v>490000000</v>
      </c>
      <c r="I41">
        <v>3</v>
      </c>
    </row>
    <row r="42" spans="1:9" x14ac:dyDescent="0.25">
      <c r="A42">
        <v>41</v>
      </c>
      <c r="B42">
        <v>72</v>
      </c>
      <c r="C42">
        <v>40</v>
      </c>
      <c r="D42">
        <v>1</v>
      </c>
      <c r="E42">
        <v>1300</v>
      </c>
      <c r="F42">
        <v>2</v>
      </c>
      <c r="G42">
        <v>1</v>
      </c>
      <c r="H42" s="1">
        <v>300000000</v>
      </c>
      <c r="I42">
        <v>3</v>
      </c>
    </row>
    <row r="43" spans="1:9" x14ac:dyDescent="0.25">
      <c r="A43">
        <v>42</v>
      </c>
      <c r="B43">
        <v>117</v>
      </c>
      <c r="C43">
        <v>90</v>
      </c>
      <c r="D43">
        <v>1</v>
      </c>
      <c r="E43">
        <v>1300</v>
      </c>
      <c r="F43">
        <v>3</v>
      </c>
      <c r="G43">
        <v>2</v>
      </c>
      <c r="H43" s="1">
        <v>675000000</v>
      </c>
      <c r="I43">
        <v>3</v>
      </c>
    </row>
    <row r="44" spans="1:9" x14ac:dyDescent="0.25">
      <c r="A44">
        <v>43</v>
      </c>
      <c r="B44">
        <v>90</v>
      </c>
      <c r="C44">
        <v>45</v>
      </c>
      <c r="D44">
        <v>1</v>
      </c>
      <c r="E44">
        <v>1300</v>
      </c>
      <c r="F44">
        <v>2</v>
      </c>
      <c r="G44">
        <v>1</v>
      </c>
      <c r="H44" s="1">
        <v>600000000</v>
      </c>
      <c r="I44">
        <v>3</v>
      </c>
    </row>
    <row r="45" spans="1:9" x14ac:dyDescent="0.25">
      <c r="A45">
        <v>44</v>
      </c>
      <c r="B45">
        <v>135</v>
      </c>
      <c r="C45">
        <v>120</v>
      </c>
      <c r="D45">
        <v>2</v>
      </c>
      <c r="E45">
        <v>2200</v>
      </c>
      <c r="F45">
        <v>4</v>
      </c>
      <c r="G45">
        <v>4</v>
      </c>
      <c r="H45" s="1">
        <v>1399000000</v>
      </c>
      <c r="I45">
        <v>3</v>
      </c>
    </row>
    <row r="46" spans="1:9" x14ac:dyDescent="0.25">
      <c r="A46">
        <v>45</v>
      </c>
      <c r="B46">
        <v>90</v>
      </c>
      <c r="C46">
        <v>60</v>
      </c>
      <c r="D46">
        <v>1</v>
      </c>
      <c r="E46">
        <v>1300</v>
      </c>
      <c r="F46">
        <v>3</v>
      </c>
      <c r="G46">
        <v>2</v>
      </c>
      <c r="H46" s="1">
        <v>580000000</v>
      </c>
      <c r="I46">
        <v>3</v>
      </c>
    </row>
    <row r="47" spans="1:9" x14ac:dyDescent="0.25">
      <c r="A47">
        <v>46</v>
      </c>
      <c r="B47">
        <v>100</v>
      </c>
      <c r="C47">
        <v>90</v>
      </c>
      <c r="D47">
        <v>1</v>
      </c>
      <c r="E47">
        <v>1300</v>
      </c>
      <c r="F47">
        <v>3</v>
      </c>
      <c r="G47">
        <v>2</v>
      </c>
      <c r="H47" s="1">
        <v>650000000</v>
      </c>
      <c r="I47">
        <v>3</v>
      </c>
    </row>
    <row r="48" spans="1:9" x14ac:dyDescent="0.25">
      <c r="A48">
        <v>47</v>
      </c>
      <c r="B48">
        <v>84</v>
      </c>
      <c r="C48">
        <v>36</v>
      </c>
      <c r="D48">
        <v>1</v>
      </c>
      <c r="E48">
        <v>1300</v>
      </c>
      <c r="F48">
        <v>2</v>
      </c>
      <c r="G48">
        <v>1</v>
      </c>
      <c r="H48" s="1">
        <v>459900000</v>
      </c>
      <c r="I48">
        <v>3</v>
      </c>
    </row>
    <row r="49" spans="1:9" x14ac:dyDescent="0.25">
      <c r="A49">
        <v>48</v>
      </c>
      <c r="B49">
        <v>120</v>
      </c>
      <c r="C49">
        <v>65</v>
      </c>
      <c r="D49">
        <v>1</v>
      </c>
      <c r="E49">
        <v>1300</v>
      </c>
      <c r="F49">
        <v>3</v>
      </c>
      <c r="G49">
        <v>2</v>
      </c>
      <c r="H49" s="1">
        <v>815900000</v>
      </c>
      <c r="I49">
        <v>3</v>
      </c>
    </row>
    <row r="50" spans="1:9" x14ac:dyDescent="0.25">
      <c r="A50">
        <v>49</v>
      </c>
      <c r="B50">
        <v>81</v>
      </c>
      <c r="C50">
        <v>45</v>
      </c>
      <c r="D50">
        <v>1</v>
      </c>
      <c r="E50">
        <v>1300</v>
      </c>
      <c r="F50">
        <v>2</v>
      </c>
      <c r="G50">
        <v>1</v>
      </c>
      <c r="H50" s="1">
        <v>339900000</v>
      </c>
      <c r="I50">
        <v>3</v>
      </c>
    </row>
    <row r="51" spans="1:9" x14ac:dyDescent="0.25">
      <c r="A51">
        <v>50</v>
      </c>
      <c r="B51">
        <v>105</v>
      </c>
      <c r="C51">
        <v>65</v>
      </c>
      <c r="D51">
        <v>2</v>
      </c>
      <c r="E51">
        <v>1300</v>
      </c>
      <c r="F51">
        <v>2</v>
      </c>
      <c r="G51">
        <v>2</v>
      </c>
      <c r="H51" s="1">
        <v>850000000</v>
      </c>
      <c r="I51">
        <v>3</v>
      </c>
    </row>
    <row r="52" spans="1:9" x14ac:dyDescent="0.25">
      <c r="A52">
        <v>51</v>
      </c>
      <c r="B52">
        <v>190</v>
      </c>
      <c r="C52">
        <v>128</v>
      </c>
      <c r="D52">
        <v>2</v>
      </c>
      <c r="E52">
        <v>3500</v>
      </c>
      <c r="F52">
        <v>3</v>
      </c>
      <c r="G52">
        <v>3</v>
      </c>
      <c r="H52" s="1">
        <v>1900000000</v>
      </c>
      <c r="I52">
        <v>3</v>
      </c>
    </row>
    <row r="53" spans="1:9" x14ac:dyDescent="0.25">
      <c r="A53">
        <v>52</v>
      </c>
      <c r="B53">
        <v>125</v>
      </c>
      <c r="C53">
        <v>105</v>
      </c>
      <c r="D53">
        <v>2</v>
      </c>
      <c r="E53">
        <v>2200</v>
      </c>
      <c r="F53">
        <v>5</v>
      </c>
      <c r="G53">
        <v>2</v>
      </c>
      <c r="H53" s="1">
        <v>1500000000</v>
      </c>
      <c r="I53">
        <v>3</v>
      </c>
    </row>
    <row r="54" spans="1:9" x14ac:dyDescent="0.25">
      <c r="A54">
        <v>53</v>
      </c>
      <c r="B54">
        <v>84</v>
      </c>
      <c r="C54">
        <v>36</v>
      </c>
      <c r="D54">
        <v>1</v>
      </c>
      <c r="E54">
        <v>1300</v>
      </c>
      <c r="F54">
        <v>2</v>
      </c>
      <c r="G54">
        <v>1</v>
      </c>
      <c r="H54" s="1">
        <v>387000000</v>
      </c>
      <c r="I54">
        <v>4</v>
      </c>
    </row>
    <row r="55" spans="1:9" x14ac:dyDescent="0.25">
      <c r="A55">
        <v>54</v>
      </c>
      <c r="B55">
        <v>98</v>
      </c>
      <c r="C55">
        <v>36</v>
      </c>
      <c r="D55">
        <v>1</v>
      </c>
      <c r="E55">
        <v>1300</v>
      </c>
      <c r="F55">
        <v>2</v>
      </c>
      <c r="G55">
        <v>1</v>
      </c>
      <c r="H55" s="1">
        <v>550000000</v>
      </c>
      <c r="I55">
        <v>4</v>
      </c>
    </row>
    <row r="56" spans="1:9" x14ac:dyDescent="0.25">
      <c r="A56">
        <v>55</v>
      </c>
      <c r="B56">
        <v>73</v>
      </c>
      <c r="C56">
        <v>50</v>
      </c>
      <c r="D56">
        <v>1</v>
      </c>
      <c r="E56">
        <v>1300</v>
      </c>
      <c r="F56">
        <v>2</v>
      </c>
      <c r="G56">
        <v>1</v>
      </c>
      <c r="H56" s="1">
        <v>772800000</v>
      </c>
      <c r="I56">
        <v>4</v>
      </c>
    </row>
    <row r="57" spans="1:9" x14ac:dyDescent="0.25">
      <c r="A57">
        <v>56</v>
      </c>
      <c r="B57">
        <v>90</v>
      </c>
      <c r="C57">
        <v>50</v>
      </c>
      <c r="D57">
        <v>1</v>
      </c>
      <c r="E57">
        <v>1300</v>
      </c>
      <c r="F57">
        <v>2</v>
      </c>
      <c r="G57">
        <v>1</v>
      </c>
      <c r="H57" s="1">
        <v>838800000</v>
      </c>
      <c r="I57">
        <v>4</v>
      </c>
    </row>
    <row r="58" spans="1:9" x14ac:dyDescent="0.25">
      <c r="A58">
        <v>57</v>
      </c>
      <c r="B58">
        <v>72</v>
      </c>
      <c r="C58">
        <v>40</v>
      </c>
      <c r="D58">
        <v>1</v>
      </c>
      <c r="E58">
        <v>1300</v>
      </c>
      <c r="F58">
        <v>2</v>
      </c>
      <c r="G58">
        <v>1</v>
      </c>
      <c r="H58" s="1">
        <v>628800000</v>
      </c>
      <c r="I58">
        <v>4</v>
      </c>
    </row>
    <row r="59" spans="1:9" x14ac:dyDescent="0.25">
      <c r="A59">
        <v>58</v>
      </c>
      <c r="B59">
        <v>104</v>
      </c>
      <c r="C59">
        <v>54</v>
      </c>
      <c r="D59">
        <v>1</v>
      </c>
      <c r="E59">
        <v>1300</v>
      </c>
      <c r="F59">
        <v>2</v>
      </c>
      <c r="G59">
        <v>1</v>
      </c>
      <c r="H59" s="1">
        <v>502000000</v>
      </c>
      <c r="I59">
        <v>4</v>
      </c>
    </row>
    <row r="60" spans="1:9" x14ac:dyDescent="0.25">
      <c r="A60">
        <v>59</v>
      </c>
      <c r="B60">
        <v>73</v>
      </c>
      <c r="C60">
        <v>36</v>
      </c>
      <c r="D60">
        <v>1</v>
      </c>
      <c r="E60">
        <v>1300</v>
      </c>
      <c r="F60">
        <v>2</v>
      </c>
      <c r="G60">
        <v>1</v>
      </c>
      <c r="H60" s="1">
        <v>275000000</v>
      </c>
      <c r="I60">
        <v>4</v>
      </c>
    </row>
    <row r="61" spans="1:9" x14ac:dyDescent="0.25">
      <c r="A61">
        <v>60</v>
      </c>
      <c r="B61">
        <v>73</v>
      </c>
      <c r="C61">
        <v>45</v>
      </c>
      <c r="D61">
        <v>1</v>
      </c>
      <c r="E61">
        <v>1300</v>
      </c>
      <c r="F61">
        <v>2</v>
      </c>
      <c r="G61">
        <v>1</v>
      </c>
      <c r="H61" s="1">
        <v>320000000</v>
      </c>
      <c r="I61">
        <v>4</v>
      </c>
    </row>
    <row r="62" spans="1:9" x14ac:dyDescent="0.25">
      <c r="A62">
        <v>61</v>
      </c>
      <c r="B62">
        <v>78</v>
      </c>
      <c r="C62">
        <v>52</v>
      </c>
      <c r="D62">
        <v>1</v>
      </c>
      <c r="E62">
        <v>1300</v>
      </c>
      <c r="F62">
        <v>2</v>
      </c>
      <c r="G62">
        <v>1</v>
      </c>
      <c r="H62" s="1">
        <v>550000000</v>
      </c>
      <c r="I62">
        <v>4</v>
      </c>
    </row>
    <row r="63" spans="1:9" x14ac:dyDescent="0.25">
      <c r="A63">
        <v>62</v>
      </c>
      <c r="B63">
        <v>72</v>
      </c>
      <c r="C63">
        <v>45</v>
      </c>
      <c r="D63">
        <v>1</v>
      </c>
      <c r="E63">
        <v>1300</v>
      </c>
      <c r="F63">
        <v>2</v>
      </c>
      <c r="G63">
        <v>1</v>
      </c>
      <c r="H63" s="1">
        <v>722700000</v>
      </c>
      <c r="I63">
        <v>4</v>
      </c>
    </row>
    <row r="64" spans="1:9" x14ac:dyDescent="0.25">
      <c r="A64">
        <v>63</v>
      </c>
      <c r="B64">
        <v>105</v>
      </c>
      <c r="C64">
        <v>50</v>
      </c>
      <c r="D64">
        <v>1</v>
      </c>
      <c r="E64">
        <v>1300</v>
      </c>
      <c r="F64">
        <v>2</v>
      </c>
      <c r="G64">
        <v>1</v>
      </c>
      <c r="H64" s="1">
        <v>910700000</v>
      </c>
      <c r="I64">
        <v>4</v>
      </c>
    </row>
    <row r="65" spans="1:9" x14ac:dyDescent="0.25">
      <c r="A65">
        <v>64</v>
      </c>
      <c r="B65">
        <v>70</v>
      </c>
      <c r="C65">
        <v>70</v>
      </c>
      <c r="D65">
        <v>2</v>
      </c>
      <c r="E65">
        <v>1300</v>
      </c>
      <c r="F65">
        <v>2</v>
      </c>
      <c r="G65">
        <v>1</v>
      </c>
      <c r="H65" s="1">
        <v>722700000</v>
      </c>
      <c r="I65">
        <v>4</v>
      </c>
    </row>
    <row r="66" spans="1:9" x14ac:dyDescent="0.25">
      <c r="A66">
        <v>65</v>
      </c>
      <c r="B66">
        <v>100</v>
      </c>
      <c r="C66">
        <v>75</v>
      </c>
      <c r="D66">
        <v>2</v>
      </c>
      <c r="E66">
        <v>1300</v>
      </c>
      <c r="F66">
        <v>4</v>
      </c>
      <c r="G66">
        <v>2</v>
      </c>
      <c r="H66" s="1">
        <v>800000000</v>
      </c>
      <c r="I66">
        <v>4</v>
      </c>
    </row>
    <row r="67" spans="1:9" x14ac:dyDescent="0.25">
      <c r="A67">
        <v>66</v>
      </c>
      <c r="B67">
        <v>78</v>
      </c>
      <c r="C67">
        <v>42</v>
      </c>
      <c r="D67">
        <v>1</v>
      </c>
      <c r="E67">
        <v>1300</v>
      </c>
      <c r="F67">
        <v>2</v>
      </c>
      <c r="G67">
        <v>1</v>
      </c>
      <c r="H67" s="1">
        <v>285000000</v>
      </c>
      <c r="I67">
        <v>4</v>
      </c>
    </row>
    <row r="68" spans="1:9" x14ac:dyDescent="0.25">
      <c r="A68">
        <v>67</v>
      </c>
      <c r="B68">
        <v>84</v>
      </c>
      <c r="C68">
        <v>48</v>
      </c>
      <c r="D68">
        <v>1</v>
      </c>
      <c r="E68">
        <v>1300</v>
      </c>
      <c r="F68">
        <v>2</v>
      </c>
      <c r="G68">
        <v>1</v>
      </c>
      <c r="H68" s="1">
        <v>220000000</v>
      </c>
      <c r="I68">
        <v>4</v>
      </c>
    </row>
    <row r="69" spans="1:9" x14ac:dyDescent="0.25">
      <c r="A69">
        <v>68</v>
      </c>
      <c r="B69">
        <v>85</v>
      </c>
      <c r="C69">
        <v>70</v>
      </c>
      <c r="D69">
        <v>1</v>
      </c>
      <c r="E69">
        <v>1300</v>
      </c>
      <c r="F69">
        <v>2</v>
      </c>
      <c r="G69">
        <v>1</v>
      </c>
      <c r="H69" s="1">
        <v>375000000</v>
      </c>
      <c r="I69">
        <v>4</v>
      </c>
    </row>
    <row r="70" spans="1:9" x14ac:dyDescent="0.25">
      <c r="A70">
        <v>69</v>
      </c>
      <c r="B70">
        <v>83</v>
      </c>
      <c r="C70">
        <v>78</v>
      </c>
      <c r="D70">
        <v>2</v>
      </c>
      <c r="E70">
        <v>1300</v>
      </c>
      <c r="F70">
        <v>3</v>
      </c>
      <c r="G70">
        <v>2</v>
      </c>
      <c r="H70" s="1">
        <v>600000000</v>
      </c>
      <c r="I70">
        <v>4</v>
      </c>
    </row>
    <row r="71" spans="1:9" x14ac:dyDescent="0.25">
      <c r="A71">
        <v>70</v>
      </c>
      <c r="B71">
        <v>180</v>
      </c>
      <c r="C71">
        <v>55</v>
      </c>
      <c r="D71">
        <v>3</v>
      </c>
      <c r="E71">
        <v>1300</v>
      </c>
      <c r="F71">
        <v>4</v>
      </c>
      <c r="G71">
        <v>2</v>
      </c>
      <c r="H71" s="1">
        <v>700000000</v>
      </c>
      <c r="I71">
        <v>4</v>
      </c>
    </row>
    <row r="72" spans="1:9" x14ac:dyDescent="0.25">
      <c r="A72">
        <v>71</v>
      </c>
      <c r="B72">
        <v>98</v>
      </c>
      <c r="C72">
        <v>98</v>
      </c>
      <c r="D72">
        <v>2</v>
      </c>
      <c r="E72">
        <v>1300</v>
      </c>
      <c r="F72">
        <v>4</v>
      </c>
      <c r="G72">
        <v>2</v>
      </c>
      <c r="H72" s="1">
        <v>1100000000</v>
      </c>
      <c r="I72">
        <v>4</v>
      </c>
    </row>
    <row r="73" spans="1:9" x14ac:dyDescent="0.25">
      <c r="A73">
        <v>72</v>
      </c>
      <c r="B73">
        <v>300</v>
      </c>
      <c r="C73">
        <v>230</v>
      </c>
      <c r="D73">
        <v>1</v>
      </c>
      <c r="E73">
        <v>3500</v>
      </c>
      <c r="F73">
        <v>3</v>
      </c>
      <c r="G73">
        <v>3</v>
      </c>
      <c r="H73" s="1">
        <v>2000000000</v>
      </c>
      <c r="I73">
        <v>5</v>
      </c>
    </row>
    <row r="74" spans="1:9" x14ac:dyDescent="0.25">
      <c r="A74">
        <v>73</v>
      </c>
      <c r="B74">
        <v>160</v>
      </c>
      <c r="C74">
        <v>112</v>
      </c>
      <c r="D74">
        <v>2</v>
      </c>
      <c r="E74">
        <v>2200</v>
      </c>
      <c r="F74">
        <v>3</v>
      </c>
      <c r="G74">
        <v>3</v>
      </c>
      <c r="H74" s="1">
        <v>1896000000</v>
      </c>
      <c r="I74">
        <v>5</v>
      </c>
    </row>
    <row r="75" spans="1:9" x14ac:dyDescent="0.25">
      <c r="A75">
        <v>74</v>
      </c>
      <c r="B75">
        <v>140</v>
      </c>
      <c r="C75">
        <v>112</v>
      </c>
      <c r="D75">
        <v>2</v>
      </c>
      <c r="E75">
        <v>2200</v>
      </c>
      <c r="F75">
        <v>3</v>
      </c>
      <c r="G75">
        <v>2</v>
      </c>
      <c r="H75" s="1">
        <v>1200000000</v>
      </c>
      <c r="I75">
        <v>5</v>
      </c>
    </row>
    <row r="76" spans="1:9" x14ac:dyDescent="0.25">
      <c r="A76">
        <v>75</v>
      </c>
      <c r="B76">
        <v>144</v>
      </c>
      <c r="C76">
        <v>100</v>
      </c>
      <c r="D76">
        <v>2</v>
      </c>
      <c r="E76">
        <v>2200</v>
      </c>
      <c r="F76">
        <v>4</v>
      </c>
      <c r="G76">
        <v>3</v>
      </c>
      <c r="H76" s="1">
        <v>1788000000</v>
      </c>
      <c r="I76">
        <v>5</v>
      </c>
    </row>
    <row r="77" spans="1:9" x14ac:dyDescent="0.25">
      <c r="A77">
        <v>76</v>
      </c>
      <c r="B77">
        <v>100</v>
      </c>
      <c r="C77">
        <v>70</v>
      </c>
      <c r="D77">
        <v>2</v>
      </c>
      <c r="E77">
        <v>2200</v>
      </c>
      <c r="F77">
        <v>3</v>
      </c>
      <c r="G77">
        <v>2</v>
      </c>
      <c r="H77" s="1">
        <v>995000000</v>
      </c>
      <c r="I77">
        <v>5</v>
      </c>
    </row>
    <row r="78" spans="1:9" x14ac:dyDescent="0.25">
      <c r="A78">
        <v>77</v>
      </c>
      <c r="B78">
        <v>160</v>
      </c>
      <c r="C78">
        <v>132</v>
      </c>
      <c r="D78">
        <v>2</v>
      </c>
      <c r="E78">
        <v>2200</v>
      </c>
      <c r="F78">
        <v>4</v>
      </c>
      <c r="G78">
        <v>2</v>
      </c>
      <c r="H78" s="1">
        <v>2700000000</v>
      </c>
      <c r="I78">
        <v>5</v>
      </c>
    </row>
    <row r="79" spans="1:9" x14ac:dyDescent="0.25">
      <c r="A79">
        <v>78</v>
      </c>
      <c r="B79">
        <v>180</v>
      </c>
      <c r="C79">
        <v>180</v>
      </c>
      <c r="D79">
        <v>2</v>
      </c>
      <c r="E79">
        <v>2200</v>
      </c>
      <c r="F79">
        <v>4</v>
      </c>
      <c r="G79">
        <v>4</v>
      </c>
      <c r="H79" s="1">
        <v>3496000000</v>
      </c>
      <c r="I79">
        <v>5</v>
      </c>
    </row>
    <row r="80" spans="1:9" x14ac:dyDescent="0.25">
      <c r="A80">
        <v>79</v>
      </c>
      <c r="B80">
        <v>110</v>
      </c>
      <c r="C80">
        <v>108</v>
      </c>
      <c r="D80">
        <v>2</v>
      </c>
      <c r="E80">
        <v>1300</v>
      </c>
      <c r="F80">
        <v>3</v>
      </c>
      <c r="G80">
        <v>3</v>
      </c>
      <c r="H80" s="1">
        <v>995000000</v>
      </c>
      <c r="I80">
        <v>5</v>
      </c>
    </row>
    <row r="81" spans="1:9" x14ac:dyDescent="0.25">
      <c r="A81">
        <v>80</v>
      </c>
      <c r="B81">
        <v>100</v>
      </c>
      <c r="C81">
        <v>90</v>
      </c>
      <c r="D81">
        <v>2</v>
      </c>
      <c r="E81">
        <v>2200</v>
      </c>
      <c r="F81">
        <v>4</v>
      </c>
      <c r="G81">
        <v>3</v>
      </c>
      <c r="H81" s="1">
        <v>1330000000</v>
      </c>
      <c r="I81">
        <v>5</v>
      </c>
    </row>
    <row r="82" spans="1:9" x14ac:dyDescent="0.25">
      <c r="A82">
        <v>81</v>
      </c>
      <c r="B82">
        <v>120</v>
      </c>
      <c r="C82">
        <v>90</v>
      </c>
      <c r="D82">
        <v>2</v>
      </c>
      <c r="E82">
        <v>2200</v>
      </c>
      <c r="F82">
        <v>4</v>
      </c>
      <c r="G82">
        <v>3</v>
      </c>
      <c r="H82" s="1">
        <v>1350000000</v>
      </c>
      <c r="I82">
        <v>5</v>
      </c>
    </row>
    <row r="83" spans="1:9" x14ac:dyDescent="0.25">
      <c r="A83">
        <v>82</v>
      </c>
      <c r="B83">
        <v>85</v>
      </c>
      <c r="C83">
        <v>50</v>
      </c>
      <c r="D83">
        <v>1</v>
      </c>
      <c r="E83">
        <v>1300</v>
      </c>
      <c r="F83">
        <v>2</v>
      </c>
      <c r="G83">
        <v>1</v>
      </c>
      <c r="H83" s="1">
        <v>590000000</v>
      </c>
      <c r="I83">
        <v>5</v>
      </c>
    </row>
    <row r="84" spans="1:9" x14ac:dyDescent="0.25">
      <c r="A84">
        <v>83</v>
      </c>
      <c r="B84">
        <v>90</v>
      </c>
      <c r="C84">
        <v>60</v>
      </c>
      <c r="D84">
        <v>1</v>
      </c>
      <c r="E84">
        <v>1300</v>
      </c>
      <c r="F84">
        <v>2</v>
      </c>
      <c r="G84">
        <v>2</v>
      </c>
      <c r="H84" s="1">
        <v>625000000</v>
      </c>
      <c r="I84">
        <v>5</v>
      </c>
    </row>
    <row r="85" spans="1:9" x14ac:dyDescent="0.25">
      <c r="A85">
        <v>84</v>
      </c>
      <c r="B85">
        <v>90</v>
      </c>
      <c r="C85">
        <v>70</v>
      </c>
      <c r="D85">
        <v>2</v>
      </c>
      <c r="E85">
        <v>1300</v>
      </c>
      <c r="F85">
        <v>2</v>
      </c>
      <c r="G85">
        <v>3</v>
      </c>
      <c r="H85" s="1">
        <v>880000000</v>
      </c>
      <c r="I8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opLeftCell="E1" workbookViewId="0">
      <selection activeCell="Q88" sqref="K5:Q88"/>
    </sheetView>
  </sheetViews>
  <sheetFormatPr defaultRowHeight="15.75" x14ac:dyDescent="0.25"/>
  <cols>
    <col min="7" max="7" width="18.125" customWidth="1"/>
  </cols>
  <sheetData>
    <row r="1" spans="1:18" x14ac:dyDescent="0.25">
      <c r="A1" s="2" t="s">
        <v>4</v>
      </c>
      <c r="B1" s="2" t="s">
        <v>3</v>
      </c>
      <c r="C1" s="2" t="s">
        <v>8</v>
      </c>
      <c r="D1" s="2" t="s">
        <v>5</v>
      </c>
      <c r="E1" s="2" t="s">
        <v>1</v>
      </c>
      <c r="F1" s="2" t="s">
        <v>2</v>
      </c>
      <c r="G1" s="2" t="s">
        <v>10</v>
      </c>
      <c r="H1" s="3" t="s">
        <v>81</v>
      </c>
      <c r="J1" t="s">
        <v>97</v>
      </c>
    </row>
    <row r="2" spans="1:18" x14ac:dyDescent="0.25">
      <c r="A2">
        <v>72</v>
      </c>
      <c r="B2">
        <v>43</v>
      </c>
      <c r="C2">
        <v>1</v>
      </c>
      <c r="D2">
        <v>1300</v>
      </c>
      <c r="E2">
        <v>2</v>
      </c>
      <c r="F2">
        <v>1</v>
      </c>
      <c r="G2" s="1">
        <v>463900000</v>
      </c>
      <c r="H2">
        <v>1</v>
      </c>
      <c r="J2" t="s">
        <v>98</v>
      </c>
      <c r="K2">
        <f>MIN(A2:A85)</f>
        <v>68</v>
      </c>
      <c r="L2">
        <f>MIN(B2:B85)</f>
        <v>36</v>
      </c>
      <c r="M2">
        <f t="shared" ref="M2:R2" si="0">MIN(C2:C85)</f>
        <v>1</v>
      </c>
      <c r="N2">
        <f t="shared" si="0"/>
        <v>1300</v>
      </c>
      <c r="O2">
        <f t="shared" si="0"/>
        <v>2</v>
      </c>
      <c r="P2">
        <f t="shared" si="0"/>
        <v>1</v>
      </c>
      <c r="Q2">
        <f t="shared" si="0"/>
        <v>220000000</v>
      </c>
      <c r="R2">
        <f t="shared" si="0"/>
        <v>1</v>
      </c>
    </row>
    <row r="3" spans="1:18" x14ac:dyDescent="0.25">
      <c r="A3">
        <v>68</v>
      </c>
      <c r="B3">
        <v>45</v>
      </c>
      <c r="C3">
        <v>2</v>
      </c>
      <c r="D3">
        <v>1300</v>
      </c>
      <c r="E3">
        <v>2</v>
      </c>
      <c r="F3">
        <v>2</v>
      </c>
      <c r="G3" s="1">
        <v>722700000</v>
      </c>
      <c r="H3">
        <v>1</v>
      </c>
      <c r="J3" t="s">
        <v>99</v>
      </c>
      <c r="K3">
        <f>MAX(A2:A85)</f>
        <v>700</v>
      </c>
      <c r="L3">
        <f>MAX(B2:B85)</f>
        <v>525</v>
      </c>
      <c r="M3">
        <f t="shared" ref="M3:R3" si="1">MAX(C2:C85)</f>
        <v>3</v>
      </c>
      <c r="N3">
        <f t="shared" si="1"/>
        <v>5500</v>
      </c>
      <c r="O3">
        <f t="shared" si="1"/>
        <v>9</v>
      </c>
      <c r="P3">
        <f t="shared" si="1"/>
        <v>5</v>
      </c>
      <c r="Q3">
        <f t="shared" si="1"/>
        <v>12750000000</v>
      </c>
      <c r="R3">
        <f t="shared" si="1"/>
        <v>5</v>
      </c>
    </row>
    <row r="4" spans="1:18" x14ac:dyDescent="0.25">
      <c r="A4">
        <v>135</v>
      </c>
      <c r="B4">
        <v>128</v>
      </c>
      <c r="C4">
        <v>2</v>
      </c>
      <c r="D4">
        <v>2200</v>
      </c>
      <c r="E4">
        <v>4</v>
      </c>
      <c r="F4">
        <v>3</v>
      </c>
      <c r="G4" s="1">
        <v>993000000</v>
      </c>
      <c r="H4">
        <v>1</v>
      </c>
    </row>
    <row r="5" spans="1:18" x14ac:dyDescent="0.25">
      <c r="A5">
        <v>105</v>
      </c>
      <c r="B5">
        <v>45</v>
      </c>
      <c r="C5">
        <v>1</v>
      </c>
      <c r="D5">
        <v>1300</v>
      </c>
      <c r="E5">
        <v>2</v>
      </c>
      <c r="F5">
        <v>1</v>
      </c>
      <c r="G5" s="1">
        <v>517500000</v>
      </c>
      <c r="H5">
        <v>1</v>
      </c>
      <c r="J5">
        <v>1</v>
      </c>
      <c r="K5">
        <f t="shared" ref="K5:R5" si="2">(K$3-A2)/(K$3-K$2)</f>
        <v>0.99367088607594933</v>
      </c>
      <c r="L5">
        <f t="shared" si="2"/>
        <v>0.98568507157464214</v>
      </c>
      <c r="M5">
        <f t="shared" si="2"/>
        <v>1</v>
      </c>
      <c r="N5">
        <f t="shared" si="2"/>
        <v>1</v>
      </c>
      <c r="O5">
        <f t="shared" si="2"/>
        <v>1</v>
      </c>
      <c r="P5">
        <f t="shared" si="2"/>
        <v>1</v>
      </c>
      <c r="Q5">
        <f t="shared" si="2"/>
        <v>0.98053471667996805</v>
      </c>
      <c r="R5">
        <f t="shared" si="2"/>
        <v>1</v>
      </c>
    </row>
    <row r="6" spans="1:18" x14ac:dyDescent="0.25">
      <c r="A6">
        <v>135</v>
      </c>
      <c r="B6">
        <v>70</v>
      </c>
      <c r="C6">
        <v>1</v>
      </c>
      <c r="D6">
        <v>1300</v>
      </c>
      <c r="E6">
        <v>3</v>
      </c>
      <c r="F6">
        <v>2</v>
      </c>
      <c r="G6" s="1">
        <v>800000000</v>
      </c>
      <c r="H6">
        <v>1</v>
      </c>
      <c r="J6">
        <v>2</v>
      </c>
      <c r="K6">
        <f t="shared" ref="K6:K69" si="3">(K$3-A3)/(K$3-K$2)</f>
        <v>1</v>
      </c>
      <c r="L6">
        <f t="shared" ref="L6:L37" si="4">(L$3-B3)/(L$3-L$2)</f>
        <v>0.98159509202453987</v>
      </c>
      <c r="M6">
        <f t="shared" ref="M6:M37" si="5">(M$3-C3)/(M$3-M$2)</f>
        <v>0.5</v>
      </c>
      <c r="N6">
        <f t="shared" ref="N6:N37" si="6">(N$3-D3)/(N$3-N$2)</f>
        <v>1</v>
      </c>
      <c r="O6">
        <f t="shared" ref="O6:O37" si="7">(O$3-E3)/(O$3-O$2)</f>
        <v>1</v>
      </c>
      <c r="P6">
        <f t="shared" ref="P6:P37" si="8">(P$3-F3)/(P$3-P$2)</f>
        <v>0.75</v>
      </c>
      <c r="Q6">
        <f t="shared" ref="Q6:Q37" si="9">(Q$3-G3)/(Q$3-Q$2)</f>
        <v>0.95988028731045494</v>
      </c>
      <c r="R6">
        <f t="shared" ref="R6:R37" si="10">(R$3-H3)/(R$3-R$2)</f>
        <v>1</v>
      </c>
    </row>
    <row r="7" spans="1:18" x14ac:dyDescent="0.25">
      <c r="A7">
        <v>98</v>
      </c>
      <c r="B7">
        <v>36</v>
      </c>
      <c r="C7">
        <v>1</v>
      </c>
      <c r="D7">
        <v>1300</v>
      </c>
      <c r="E7">
        <v>2</v>
      </c>
      <c r="F7">
        <v>1</v>
      </c>
      <c r="G7" s="1">
        <v>421500000</v>
      </c>
      <c r="H7">
        <v>1</v>
      </c>
      <c r="J7">
        <v>3</v>
      </c>
      <c r="K7">
        <f t="shared" si="3"/>
        <v>0.89398734177215189</v>
      </c>
      <c r="L7">
        <f t="shared" si="4"/>
        <v>0.81186094069529657</v>
      </c>
      <c r="M7">
        <f t="shared" si="5"/>
        <v>0.5</v>
      </c>
      <c r="N7">
        <f t="shared" si="6"/>
        <v>0.7857142857142857</v>
      </c>
      <c r="O7">
        <f t="shared" si="7"/>
        <v>0.7142857142857143</v>
      </c>
      <c r="P7">
        <f t="shared" si="8"/>
        <v>0.5</v>
      </c>
      <c r="Q7">
        <f t="shared" si="9"/>
        <v>0.9383080606544294</v>
      </c>
      <c r="R7">
        <f t="shared" si="10"/>
        <v>1</v>
      </c>
    </row>
    <row r="8" spans="1:18" x14ac:dyDescent="0.25">
      <c r="A8">
        <v>150</v>
      </c>
      <c r="B8">
        <v>128</v>
      </c>
      <c r="C8">
        <v>2</v>
      </c>
      <c r="D8">
        <v>2200</v>
      </c>
      <c r="E8">
        <v>4</v>
      </c>
      <c r="F8">
        <v>4</v>
      </c>
      <c r="G8" s="1">
        <v>1450000000</v>
      </c>
      <c r="H8">
        <v>1</v>
      </c>
      <c r="J8">
        <v>4</v>
      </c>
      <c r="K8">
        <f t="shared" si="3"/>
        <v>0.94145569620253167</v>
      </c>
      <c r="L8">
        <f t="shared" si="4"/>
        <v>0.98159509202453987</v>
      </c>
      <c r="M8">
        <f t="shared" si="5"/>
        <v>1</v>
      </c>
      <c r="N8">
        <f t="shared" si="6"/>
        <v>1</v>
      </c>
      <c r="O8">
        <f t="shared" si="7"/>
        <v>1</v>
      </c>
      <c r="P8">
        <f t="shared" si="8"/>
        <v>1</v>
      </c>
      <c r="Q8">
        <f t="shared" si="9"/>
        <v>0.97625698324022347</v>
      </c>
      <c r="R8">
        <f t="shared" si="10"/>
        <v>1</v>
      </c>
    </row>
    <row r="9" spans="1:18" x14ac:dyDescent="0.25">
      <c r="A9">
        <v>90</v>
      </c>
      <c r="B9">
        <v>57</v>
      </c>
      <c r="C9">
        <v>1</v>
      </c>
      <c r="D9">
        <v>1300</v>
      </c>
      <c r="E9">
        <v>2</v>
      </c>
      <c r="F9">
        <v>1</v>
      </c>
      <c r="G9" s="1">
        <v>570000000</v>
      </c>
      <c r="H9">
        <v>1</v>
      </c>
      <c r="J9">
        <v>5</v>
      </c>
      <c r="K9">
        <f t="shared" si="3"/>
        <v>0.89398734177215189</v>
      </c>
      <c r="L9">
        <f t="shared" si="4"/>
        <v>0.93047034764826175</v>
      </c>
      <c r="M9">
        <f t="shared" si="5"/>
        <v>1</v>
      </c>
      <c r="N9">
        <f t="shared" si="6"/>
        <v>1</v>
      </c>
      <c r="O9">
        <f t="shared" si="7"/>
        <v>0.8571428571428571</v>
      </c>
      <c r="P9">
        <f t="shared" si="8"/>
        <v>0.75</v>
      </c>
      <c r="Q9">
        <f t="shared" si="9"/>
        <v>0.95371109337589788</v>
      </c>
      <c r="R9">
        <f t="shared" si="10"/>
        <v>1</v>
      </c>
    </row>
    <row r="10" spans="1:18" x14ac:dyDescent="0.25">
      <c r="A10">
        <v>84</v>
      </c>
      <c r="B10">
        <v>70</v>
      </c>
      <c r="C10">
        <v>2</v>
      </c>
      <c r="D10">
        <v>1300</v>
      </c>
      <c r="E10">
        <v>3</v>
      </c>
      <c r="F10">
        <v>1</v>
      </c>
      <c r="G10" s="1">
        <v>799000000</v>
      </c>
      <c r="H10">
        <v>1</v>
      </c>
      <c r="J10">
        <v>6</v>
      </c>
      <c r="K10">
        <f t="shared" si="3"/>
        <v>0.95253164556962022</v>
      </c>
      <c r="L10">
        <f t="shared" si="4"/>
        <v>1</v>
      </c>
      <c r="M10">
        <f t="shared" si="5"/>
        <v>1</v>
      </c>
      <c r="N10">
        <f t="shared" si="6"/>
        <v>1</v>
      </c>
      <c r="O10">
        <f t="shared" si="7"/>
        <v>1</v>
      </c>
      <c r="P10">
        <f t="shared" si="8"/>
        <v>1</v>
      </c>
      <c r="Q10">
        <f t="shared" si="9"/>
        <v>0.98391859537110937</v>
      </c>
      <c r="R10">
        <f t="shared" si="10"/>
        <v>1</v>
      </c>
    </row>
    <row r="11" spans="1:18" x14ac:dyDescent="0.25">
      <c r="A11">
        <v>72</v>
      </c>
      <c r="B11">
        <v>49</v>
      </c>
      <c r="C11">
        <v>1</v>
      </c>
      <c r="D11">
        <v>1300</v>
      </c>
      <c r="E11">
        <v>2</v>
      </c>
      <c r="F11">
        <v>1</v>
      </c>
      <c r="G11" s="1">
        <v>395000000</v>
      </c>
      <c r="H11">
        <v>1</v>
      </c>
      <c r="J11">
        <v>7</v>
      </c>
      <c r="K11">
        <f t="shared" si="3"/>
        <v>0.870253164556962</v>
      </c>
      <c r="L11">
        <f t="shared" si="4"/>
        <v>0.81186094069529657</v>
      </c>
      <c r="M11">
        <f t="shared" si="5"/>
        <v>0.5</v>
      </c>
      <c r="N11">
        <f t="shared" si="6"/>
        <v>0.7857142857142857</v>
      </c>
      <c r="O11">
        <f t="shared" si="7"/>
        <v>0.7142857142857143</v>
      </c>
      <c r="P11">
        <f t="shared" si="8"/>
        <v>0.25</v>
      </c>
      <c r="Q11">
        <f t="shared" si="9"/>
        <v>0.90183559457302476</v>
      </c>
      <c r="R11">
        <f t="shared" si="10"/>
        <v>1</v>
      </c>
    </row>
    <row r="12" spans="1:18" x14ac:dyDescent="0.25">
      <c r="A12">
        <v>96</v>
      </c>
      <c r="B12">
        <v>62</v>
      </c>
      <c r="C12">
        <v>1</v>
      </c>
      <c r="D12">
        <v>1300</v>
      </c>
      <c r="E12">
        <v>3</v>
      </c>
      <c r="F12">
        <v>1</v>
      </c>
      <c r="G12" s="1">
        <v>495000000</v>
      </c>
      <c r="H12">
        <v>1</v>
      </c>
      <c r="J12">
        <v>8</v>
      </c>
      <c r="K12">
        <f t="shared" si="3"/>
        <v>0.96518987341772156</v>
      </c>
      <c r="L12">
        <f t="shared" si="4"/>
        <v>0.95705521472392641</v>
      </c>
      <c r="M12">
        <f t="shared" si="5"/>
        <v>1</v>
      </c>
      <c r="N12">
        <f t="shared" si="6"/>
        <v>1</v>
      </c>
      <c r="O12">
        <f t="shared" si="7"/>
        <v>1</v>
      </c>
      <c r="P12">
        <f t="shared" si="8"/>
        <v>1</v>
      </c>
      <c r="Q12">
        <f t="shared" si="9"/>
        <v>0.97206703910614523</v>
      </c>
      <c r="R12">
        <f t="shared" si="10"/>
        <v>1</v>
      </c>
    </row>
    <row r="13" spans="1:18" x14ac:dyDescent="0.25">
      <c r="A13">
        <v>72</v>
      </c>
      <c r="B13">
        <v>45</v>
      </c>
      <c r="C13">
        <v>1</v>
      </c>
      <c r="D13">
        <v>1300</v>
      </c>
      <c r="E13">
        <v>2</v>
      </c>
      <c r="F13">
        <v>1</v>
      </c>
      <c r="G13" s="1">
        <v>395000000</v>
      </c>
      <c r="H13">
        <v>1</v>
      </c>
      <c r="J13">
        <v>9</v>
      </c>
      <c r="K13">
        <f t="shared" si="3"/>
        <v>0.97468354430379744</v>
      </c>
      <c r="L13">
        <f t="shared" si="4"/>
        <v>0.93047034764826175</v>
      </c>
      <c r="M13">
        <f t="shared" si="5"/>
        <v>0.5</v>
      </c>
      <c r="N13">
        <f t="shared" si="6"/>
        <v>1</v>
      </c>
      <c r="O13">
        <f t="shared" si="7"/>
        <v>0.8571428571428571</v>
      </c>
      <c r="P13">
        <f t="shared" si="8"/>
        <v>1</v>
      </c>
      <c r="Q13">
        <f t="shared" si="9"/>
        <v>0.95379090183559456</v>
      </c>
      <c r="R13">
        <f t="shared" si="10"/>
        <v>1</v>
      </c>
    </row>
    <row r="14" spans="1:18" x14ac:dyDescent="0.25">
      <c r="A14">
        <v>72</v>
      </c>
      <c r="B14">
        <v>40</v>
      </c>
      <c r="C14">
        <v>1</v>
      </c>
      <c r="D14">
        <v>1300</v>
      </c>
      <c r="E14">
        <v>2</v>
      </c>
      <c r="F14">
        <v>1</v>
      </c>
      <c r="G14" s="1">
        <v>358000000</v>
      </c>
      <c r="H14">
        <v>1</v>
      </c>
      <c r="J14">
        <v>10</v>
      </c>
      <c r="K14">
        <f t="shared" si="3"/>
        <v>0.99367088607594933</v>
      </c>
      <c r="L14">
        <f t="shared" si="4"/>
        <v>0.97341513292433535</v>
      </c>
      <c r="M14">
        <f t="shared" si="5"/>
        <v>1</v>
      </c>
      <c r="N14">
        <f t="shared" si="6"/>
        <v>1</v>
      </c>
      <c r="O14">
        <f t="shared" si="7"/>
        <v>1</v>
      </c>
      <c r="P14">
        <f t="shared" si="8"/>
        <v>1</v>
      </c>
      <c r="Q14">
        <f t="shared" si="9"/>
        <v>0.98603351955307261</v>
      </c>
      <c r="R14">
        <f t="shared" si="10"/>
        <v>1</v>
      </c>
    </row>
    <row r="15" spans="1:18" x14ac:dyDescent="0.25">
      <c r="A15">
        <v>104</v>
      </c>
      <c r="B15">
        <v>54</v>
      </c>
      <c r="C15">
        <v>1</v>
      </c>
      <c r="D15">
        <v>1300</v>
      </c>
      <c r="E15">
        <v>2</v>
      </c>
      <c r="F15">
        <v>1</v>
      </c>
      <c r="G15" s="1">
        <v>502000000</v>
      </c>
      <c r="H15">
        <v>1</v>
      </c>
      <c r="J15">
        <v>11</v>
      </c>
      <c r="K15">
        <f t="shared" si="3"/>
        <v>0.95569620253164556</v>
      </c>
      <c r="L15">
        <f t="shared" si="4"/>
        <v>0.9468302658486708</v>
      </c>
      <c r="M15">
        <f t="shared" si="5"/>
        <v>1</v>
      </c>
      <c r="N15">
        <f t="shared" si="6"/>
        <v>1</v>
      </c>
      <c r="O15">
        <f t="shared" si="7"/>
        <v>0.8571428571428571</v>
      </c>
      <c r="P15">
        <f t="shared" si="8"/>
        <v>1</v>
      </c>
      <c r="Q15">
        <f t="shared" si="9"/>
        <v>0.97805267358339987</v>
      </c>
      <c r="R15">
        <f t="shared" si="10"/>
        <v>1</v>
      </c>
    </row>
    <row r="16" spans="1:18" x14ac:dyDescent="0.25">
      <c r="A16">
        <v>90</v>
      </c>
      <c r="B16">
        <v>36</v>
      </c>
      <c r="C16">
        <v>1</v>
      </c>
      <c r="D16">
        <v>1300</v>
      </c>
      <c r="E16">
        <v>2</v>
      </c>
      <c r="F16">
        <v>1</v>
      </c>
      <c r="G16" s="1">
        <v>345000000</v>
      </c>
      <c r="H16">
        <v>1</v>
      </c>
      <c r="J16">
        <v>12</v>
      </c>
      <c r="K16">
        <f t="shared" si="3"/>
        <v>0.99367088607594933</v>
      </c>
      <c r="L16">
        <f t="shared" si="4"/>
        <v>0.98159509202453987</v>
      </c>
      <c r="M16">
        <f t="shared" si="5"/>
        <v>1</v>
      </c>
      <c r="N16">
        <f t="shared" si="6"/>
        <v>1</v>
      </c>
      <c r="O16">
        <f t="shared" si="7"/>
        <v>1</v>
      </c>
      <c r="P16">
        <f t="shared" si="8"/>
        <v>1</v>
      </c>
      <c r="Q16">
        <f t="shared" si="9"/>
        <v>0.98603351955307261</v>
      </c>
      <c r="R16">
        <f t="shared" si="10"/>
        <v>1</v>
      </c>
    </row>
    <row r="17" spans="1:18" x14ac:dyDescent="0.25">
      <c r="A17">
        <v>105</v>
      </c>
      <c r="B17">
        <v>45</v>
      </c>
      <c r="C17">
        <v>1</v>
      </c>
      <c r="D17">
        <v>1300</v>
      </c>
      <c r="E17">
        <v>2</v>
      </c>
      <c r="F17">
        <v>1</v>
      </c>
      <c r="G17" s="1">
        <v>405000000</v>
      </c>
      <c r="H17">
        <v>1</v>
      </c>
      <c r="J17">
        <v>13</v>
      </c>
      <c r="K17">
        <f t="shared" si="3"/>
        <v>0.99367088607594933</v>
      </c>
      <c r="L17">
        <f t="shared" si="4"/>
        <v>0.99182004089979547</v>
      </c>
      <c r="M17">
        <f t="shared" si="5"/>
        <v>1</v>
      </c>
      <c r="N17">
        <f t="shared" si="6"/>
        <v>1</v>
      </c>
      <c r="O17">
        <f t="shared" si="7"/>
        <v>1</v>
      </c>
      <c r="P17">
        <f t="shared" si="8"/>
        <v>1</v>
      </c>
      <c r="Q17">
        <f t="shared" si="9"/>
        <v>0.98898643256185159</v>
      </c>
      <c r="R17">
        <f t="shared" si="10"/>
        <v>1</v>
      </c>
    </row>
    <row r="18" spans="1:18" x14ac:dyDescent="0.25">
      <c r="A18">
        <v>120</v>
      </c>
      <c r="B18">
        <v>54</v>
      </c>
      <c r="C18">
        <v>1</v>
      </c>
      <c r="D18">
        <v>1300</v>
      </c>
      <c r="E18">
        <v>2</v>
      </c>
      <c r="F18">
        <v>1</v>
      </c>
      <c r="G18" s="1">
        <v>498000000</v>
      </c>
      <c r="H18">
        <v>1</v>
      </c>
      <c r="J18">
        <v>14</v>
      </c>
      <c r="K18">
        <f t="shared" si="3"/>
        <v>0.94303797468354433</v>
      </c>
      <c r="L18">
        <f t="shared" si="4"/>
        <v>0.96319018404907975</v>
      </c>
      <c r="M18">
        <f t="shared" si="5"/>
        <v>1</v>
      </c>
      <c r="N18">
        <f t="shared" si="6"/>
        <v>1</v>
      </c>
      <c r="O18">
        <f t="shared" si="7"/>
        <v>1</v>
      </c>
      <c r="P18">
        <f t="shared" si="8"/>
        <v>1</v>
      </c>
      <c r="Q18">
        <f t="shared" si="9"/>
        <v>0.97749401436552275</v>
      </c>
      <c r="R18">
        <f t="shared" si="10"/>
        <v>1</v>
      </c>
    </row>
    <row r="19" spans="1:18" x14ac:dyDescent="0.25">
      <c r="A19">
        <v>96</v>
      </c>
      <c r="B19">
        <v>49</v>
      </c>
      <c r="C19">
        <v>1</v>
      </c>
      <c r="D19">
        <v>1300</v>
      </c>
      <c r="E19">
        <v>3</v>
      </c>
      <c r="F19">
        <v>1</v>
      </c>
      <c r="G19" s="1">
        <v>737000000</v>
      </c>
      <c r="H19">
        <v>1</v>
      </c>
      <c r="J19">
        <v>15</v>
      </c>
      <c r="K19">
        <f t="shared" si="3"/>
        <v>0.96518987341772156</v>
      </c>
      <c r="L19">
        <f t="shared" si="4"/>
        <v>1</v>
      </c>
      <c r="M19">
        <f t="shared" si="5"/>
        <v>1</v>
      </c>
      <c r="N19">
        <f t="shared" si="6"/>
        <v>1</v>
      </c>
      <c r="O19">
        <f t="shared" si="7"/>
        <v>1</v>
      </c>
      <c r="P19">
        <f t="shared" si="8"/>
        <v>1</v>
      </c>
      <c r="Q19">
        <f t="shared" si="9"/>
        <v>0.99002394253790904</v>
      </c>
      <c r="R19">
        <f t="shared" si="10"/>
        <v>1</v>
      </c>
    </row>
    <row r="20" spans="1:18" x14ac:dyDescent="0.25">
      <c r="A20">
        <v>105</v>
      </c>
      <c r="B20">
        <v>51</v>
      </c>
      <c r="C20">
        <v>1</v>
      </c>
      <c r="D20">
        <v>1300</v>
      </c>
      <c r="E20">
        <v>2</v>
      </c>
      <c r="F20">
        <v>1</v>
      </c>
      <c r="G20" s="1">
        <v>867900000</v>
      </c>
      <c r="H20">
        <v>2</v>
      </c>
      <c r="J20">
        <v>16</v>
      </c>
      <c r="K20">
        <f t="shared" si="3"/>
        <v>0.94145569620253167</v>
      </c>
      <c r="L20">
        <f t="shared" si="4"/>
        <v>0.98159509202453987</v>
      </c>
      <c r="M20">
        <f t="shared" si="5"/>
        <v>1</v>
      </c>
      <c r="N20">
        <f t="shared" si="6"/>
        <v>1</v>
      </c>
      <c r="O20">
        <f t="shared" si="7"/>
        <v>1</v>
      </c>
      <c r="P20">
        <f t="shared" si="8"/>
        <v>1</v>
      </c>
      <c r="Q20">
        <f t="shared" si="9"/>
        <v>0.98523543495610533</v>
      </c>
      <c r="R20">
        <f t="shared" si="10"/>
        <v>1</v>
      </c>
    </row>
    <row r="21" spans="1:18" x14ac:dyDescent="0.25">
      <c r="A21">
        <v>88</v>
      </c>
      <c r="B21">
        <v>84</v>
      </c>
      <c r="C21">
        <v>2</v>
      </c>
      <c r="D21">
        <v>1300</v>
      </c>
      <c r="E21">
        <v>4</v>
      </c>
      <c r="F21">
        <v>3</v>
      </c>
      <c r="G21" s="1">
        <v>1300000000</v>
      </c>
      <c r="H21">
        <v>2</v>
      </c>
      <c r="J21">
        <v>17</v>
      </c>
      <c r="K21">
        <f t="shared" si="3"/>
        <v>0.91772151898734178</v>
      </c>
      <c r="L21">
        <f t="shared" si="4"/>
        <v>0.96319018404907975</v>
      </c>
      <c r="M21">
        <f t="shared" si="5"/>
        <v>1</v>
      </c>
      <c r="N21">
        <f t="shared" si="6"/>
        <v>1</v>
      </c>
      <c r="O21">
        <f t="shared" si="7"/>
        <v>1</v>
      </c>
      <c r="P21">
        <f t="shared" si="8"/>
        <v>1</v>
      </c>
      <c r="Q21">
        <f t="shared" si="9"/>
        <v>0.9778132482043097</v>
      </c>
      <c r="R21">
        <f t="shared" si="10"/>
        <v>1</v>
      </c>
    </row>
    <row r="22" spans="1:18" x14ac:dyDescent="0.25">
      <c r="A22">
        <v>78</v>
      </c>
      <c r="B22">
        <v>47</v>
      </c>
      <c r="C22">
        <v>2</v>
      </c>
      <c r="D22">
        <v>1300</v>
      </c>
      <c r="E22">
        <v>2</v>
      </c>
      <c r="F22">
        <v>1</v>
      </c>
      <c r="G22" s="1">
        <v>499000000</v>
      </c>
      <c r="H22">
        <v>2</v>
      </c>
      <c r="J22">
        <v>18</v>
      </c>
      <c r="K22">
        <f t="shared" si="3"/>
        <v>0.95569620253164556</v>
      </c>
      <c r="L22">
        <f t="shared" si="4"/>
        <v>0.97341513292433535</v>
      </c>
      <c r="M22">
        <f t="shared" si="5"/>
        <v>1</v>
      </c>
      <c r="N22">
        <f t="shared" si="6"/>
        <v>1</v>
      </c>
      <c r="O22">
        <f t="shared" si="7"/>
        <v>0.8571428571428571</v>
      </c>
      <c r="P22">
        <f t="shared" si="8"/>
        <v>1</v>
      </c>
      <c r="Q22">
        <f t="shared" si="9"/>
        <v>0.95873902633679176</v>
      </c>
      <c r="R22">
        <f t="shared" si="10"/>
        <v>1</v>
      </c>
    </row>
    <row r="23" spans="1:18" x14ac:dyDescent="0.25">
      <c r="A23">
        <v>78</v>
      </c>
      <c r="B23">
        <v>47</v>
      </c>
      <c r="C23">
        <v>2</v>
      </c>
      <c r="D23">
        <v>1300</v>
      </c>
      <c r="E23">
        <v>2</v>
      </c>
      <c r="F23">
        <v>1</v>
      </c>
      <c r="G23" s="1">
        <v>440000000</v>
      </c>
      <c r="H23">
        <v>2</v>
      </c>
      <c r="J23">
        <v>19</v>
      </c>
      <c r="K23">
        <f t="shared" si="3"/>
        <v>0.94145569620253167</v>
      </c>
      <c r="L23">
        <f t="shared" si="4"/>
        <v>0.96932515337423308</v>
      </c>
      <c r="M23">
        <f t="shared" si="5"/>
        <v>1</v>
      </c>
      <c r="N23">
        <f t="shared" si="6"/>
        <v>1</v>
      </c>
      <c r="O23">
        <f t="shared" si="7"/>
        <v>1</v>
      </c>
      <c r="P23">
        <f t="shared" si="8"/>
        <v>1</v>
      </c>
      <c r="Q23">
        <f t="shared" si="9"/>
        <v>0.94829209896249</v>
      </c>
      <c r="R23">
        <f t="shared" si="10"/>
        <v>0.75</v>
      </c>
    </row>
    <row r="24" spans="1:18" x14ac:dyDescent="0.25">
      <c r="A24">
        <v>78</v>
      </c>
      <c r="B24">
        <v>47</v>
      </c>
      <c r="C24">
        <v>2</v>
      </c>
      <c r="D24">
        <v>1300</v>
      </c>
      <c r="E24">
        <v>3</v>
      </c>
      <c r="F24">
        <v>2</v>
      </c>
      <c r="G24" s="1">
        <v>800000000</v>
      </c>
      <c r="H24">
        <v>2</v>
      </c>
      <c r="J24">
        <v>20</v>
      </c>
      <c r="K24">
        <f t="shared" si="3"/>
        <v>0.96835443037974689</v>
      </c>
      <c r="L24">
        <f t="shared" si="4"/>
        <v>0.90184049079754602</v>
      </c>
      <c r="M24">
        <f t="shared" si="5"/>
        <v>0.5</v>
      </c>
      <c r="N24">
        <f t="shared" si="6"/>
        <v>1</v>
      </c>
      <c r="O24">
        <f t="shared" si="7"/>
        <v>0.7142857142857143</v>
      </c>
      <c r="P24">
        <f t="shared" si="8"/>
        <v>0.5</v>
      </c>
      <c r="Q24">
        <f t="shared" si="9"/>
        <v>0.91380686352753393</v>
      </c>
      <c r="R24">
        <f t="shared" si="10"/>
        <v>0.75</v>
      </c>
    </row>
    <row r="25" spans="1:18" x14ac:dyDescent="0.25">
      <c r="A25">
        <v>110</v>
      </c>
      <c r="B25">
        <v>107</v>
      </c>
      <c r="C25">
        <v>2</v>
      </c>
      <c r="D25">
        <v>1300</v>
      </c>
      <c r="E25">
        <v>4</v>
      </c>
      <c r="F25">
        <v>3</v>
      </c>
      <c r="G25" s="1">
        <v>1000000000</v>
      </c>
      <c r="H25">
        <v>2</v>
      </c>
      <c r="J25">
        <v>21</v>
      </c>
      <c r="K25">
        <f t="shared" si="3"/>
        <v>0.98417721518987344</v>
      </c>
      <c r="L25">
        <f t="shared" si="4"/>
        <v>0.97750511247443761</v>
      </c>
      <c r="M25">
        <f t="shared" si="5"/>
        <v>0.5</v>
      </c>
      <c r="N25">
        <f t="shared" si="6"/>
        <v>1</v>
      </c>
      <c r="O25">
        <f t="shared" si="7"/>
        <v>1</v>
      </c>
      <c r="P25">
        <f t="shared" si="8"/>
        <v>1</v>
      </c>
      <c r="Q25">
        <f t="shared" si="9"/>
        <v>0.97773343974461291</v>
      </c>
      <c r="R25">
        <f t="shared" si="10"/>
        <v>0.75</v>
      </c>
    </row>
    <row r="26" spans="1:18" x14ac:dyDescent="0.25">
      <c r="A26">
        <v>98</v>
      </c>
      <c r="B26">
        <v>45</v>
      </c>
      <c r="C26">
        <v>1</v>
      </c>
      <c r="D26">
        <v>1300</v>
      </c>
      <c r="E26">
        <v>2</v>
      </c>
      <c r="F26">
        <v>1</v>
      </c>
      <c r="G26" s="1">
        <v>495000000</v>
      </c>
      <c r="H26">
        <v>2</v>
      </c>
      <c r="J26">
        <v>22</v>
      </c>
      <c r="K26">
        <f t="shared" si="3"/>
        <v>0.98417721518987344</v>
      </c>
      <c r="L26">
        <f t="shared" si="4"/>
        <v>0.97750511247443761</v>
      </c>
      <c r="M26">
        <f t="shared" si="5"/>
        <v>0.5</v>
      </c>
      <c r="N26">
        <f t="shared" si="6"/>
        <v>1</v>
      </c>
      <c r="O26">
        <f t="shared" si="7"/>
        <v>1</v>
      </c>
      <c r="P26">
        <f t="shared" si="8"/>
        <v>1</v>
      </c>
      <c r="Q26">
        <f t="shared" si="9"/>
        <v>0.98244213886671983</v>
      </c>
      <c r="R26">
        <f t="shared" si="10"/>
        <v>0.75</v>
      </c>
    </row>
    <row r="27" spans="1:18" x14ac:dyDescent="0.25">
      <c r="A27">
        <v>84</v>
      </c>
      <c r="B27">
        <v>36</v>
      </c>
      <c r="C27">
        <v>1</v>
      </c>
      <c r="D27">
        <v>1300</v>
      </c>
      <c r="E27">
        <v>2</v>
      </c>
      <c r="F27">
        <v>1</v>
      </c>
      <c r="G27" s="1">
        <v>431000000</v>
      </c>
      <c r="H27">
        <v>2</v>
      </c>
      <c r="J27">
        <v>23</v>
      </c>
      <c r="K27">
        <f t="shared" si="3"/>
        <v>0.98417721518987344</v>
      </c>
      <c r="L27">
        <f t="shared" si="4"/>
        <v>0.97750511247443761</v>
      </c>
      <c r="M27">
        <f t="shared" si="5"/>
        <v>0.5</v>
      </c>
      <c r="N27">
        <f t="shared" si="6"/>
        <v>1</v>
      </c>
      <c r="O27">
        <f t="shared" si="7"/>
        <v>0.8571428571428571</v>
      </c>
      <c r="P27">
        <f t="shared" si="8"/>
        <v>0.75</v>
      </c>
      <c r="Q27">
        <f t="shared" si="9"/>
        <v>0.95371109337589788</v>
      </c>
      <c r="R27">
        <f t="shared" si="10"/>
        <v>0.75</v>
      </c>
    </row>
    <row r="28" spans="1:18" x14ac:dyDescent="0.25">
      <c r="A28">
        <v>98</v>
      </c>
      <c r="B28">
        <v>60</v>
      </c>
      <c r="C28">
        <v>2</v>
      </c>
      <c r="D28">
        <v>2200</v>
      </c>
      <c r="E28">
        <v>3</v>
      </c>
      <c r="F28">
        <v>2</v>
      </c>
      <c r="G28" s="1">
        <v>633000000</v>
      </c>
      <c r="H28">
        <v>2</v>
      </c>
      <c r="J28">
        <v>24</v>
      </c>
      <c r="K28">
        <f t="shared" si="3"/>
        <v>0.93354430379746833</v>
      </c>
      <c r="L28">
        <f t="shared" si="4"/>
        <v>0.85480572597137017</v>
      </c>
      <c r="M28">
        <f t="shared" si="5"/>
        <v>0.5</v>
      </c>
      <c r="N28">
        <f t="shared" si="6"/>
        <v>1</v>
      </c>
      <c r="O28">
        <f t="shared" si="7"/>
        <v>0.7142857142857143</v>
      </c>
      <c r="P28">
        <f t="shared" si="8"/>
        <v>0.5</v>
      </c>
      <c r="Q28">
        <f t="shared" si="9"/>
        <v>0.93774940143655228</v>
      </c>
      <c r="R28">
        <f t="shared" si="10"/>
        <v>0.75</v>
      </c>
    </row>
    <row r="29" spans="1:18" x14ac:dyDescent="0.25">
      <c r="A29">
        <v>98</v>
      </c>
      <c r="B29">
        <v>36</v>
      </c>
      <c r="C29">
        <v>1</v>
      </c>
      <c r="D29">
        <v>1300</v>
      </c>
      <c r="E29">
        <v>2</v>
      </c>
      <c r="F29">
        <v>1</v>
      </c>
      <c r="G29" s="1">
        <v>418000000</v>
      </c>
      <c r="H29">
        <v>2</v>
      </c>
      <c r="J29">
        <v>25</v>
      </c>
      <c r="K29">
        <f t="shared" si="3"/>
        <v>0.95253164556962022</v>
      </c>
      <c r="L29">
        <f t="shared" si="4"/>
        <v>0.98159509202453987</v>
      </c>
      <c r="M29">
        <f t="shared" si="5"/>
        <v>1</v>
      </c>
      <c r="N29">
        <f t="shared" si="6"/>
        <v>1</v>
      </c>
      <c r="O29">
        <f t="shared" si="7"/>
        <v>1</v>
      </c>
      <c r="P29">
        <f t="shared" si="8"/>
        <v>1</v>
      </c>
      <c r="Q29">
        <f t="shared" si="9"/>
        <v>0.97805267358339987</v>
      </c>
      <c r="R29">
        <f t="shared" si="10"/>
        <v>0.75</v>
      </c>
    </row>
    <row r="30" spans="1:18" x14ac:dyDescent="0.25">
      <c r="A30">
        <v>330</v>
      </c>
      <c r="B30">
        <v>200</v>
      </c>
      <c r="C30">
        <v>2</v>
      </c>
      <c r="D30">
        <v>4400</v>
      </c>
      <c r="E30">
        <v>4</v>
      </c>
      <c r="F30">
        <v>4</v>
      </c>
      <c r="G30" s="1">
        <v>7000000000</v>
      </c>
      <c r="H30">
        <v>2</v>
      </c>
      <c r="J30">
        <v>26</v>
      </c>
      <c r="K30">
        <f t="shared" si="3"/>
        <v>0.97468354430379744</v>
      </c>
      <c r="L30">
        <f t="shared" si="4"/>
        <v>1</v>
      </c>
      <c r="M30">
        <f t="shared" si="5"/>
        <v>1</v>
      </c>
      <c r="N30">
        <f t="shared" si="6"/>
        <v>1</v>
      </c>
      <c r="O30">
        <f t="shared" si="7"/>
        <v>1</v>
      </c>
      <c r="P30">
        <f t="shared" si="8"/>
        <v>1</v>
      </c>
      <c r="Q30">
        <f t="shared" si="9"/>
        <v>0.98316041500399043</v>
      </c>
      <c r="R30">
        <f t="shared" si="10"/>
        <v>0.75</v>
      </c>
    </row>
    <row r="31" spans="1:18" x14ac:dyDescent="0.25">
      <c r="A31">
        <v>275</v>
      </c>
      <c r="B31">
        <v>119</v>
      </c>
      <c r="C31">
        <v>2</v>
      </c>
      <c r="D31">
        <v>3500</v>
      </c>
      <c r="E31">
        <v>4</v>
      </c>
      <c r="F31">
        <v>5</v>
      </c>
      <c r="G31" s="1">
        <v>4368000000</v>
      </c>
      <c r="H31">
        <v>2</v>
      </c>
      <c r="J31">
        <v>27</v>
      </c>
      <c r="K31">
        <f t="shared" si="3"/>
        <v>0.95253164556962022</v>
      </c>
      <c r="L31">
        <f t="shared" si="4"/>
        <v>0.95092024539877296</v>
      </c>
      <c r="M31">
        <f t="shared" si="5"/>
        <v>0.5</v>
      </c>
      <c r="N31">
        <f t="shared" si="6"/>
        <v>0.7857142857142857</v>
      </c>
      <c r="O31">
        <f t="shared" si="7"/>
        <v>0.8571428571428571</v>
      </c>
      <c r="P31">
        <f t="shared" si="8"/>
        <v>0.75</v>
      </c>
      <c r="Q31">
        <f t="shared" si="9"/>
        <v>0.96703910614525135</v>
      </c>
      <c r="R31">
        <f t="shared" si="10"/>
        <v>0.75</v>
      </c>
    </row>
    <row r="32" spans="1:18" x14ac:dyDescent="0.25">
      <c r="A32">
        <v>78</v>
      </c>
      <c r="B32">
        <v>36</v>
      </c>
      <c r="C32">
        <v>1</v>
      </c>
      <c r="D32">
        <v>1300</v>
      </c>
      <c r="E32">
        <v>2</v>
      </c>
      <c r="F32">
        <v>1</v>
      </c>
      <c r="G32" s="1">
        <v>370900000</v>
      </c>
      <c r="H32">
        <v>2</v>
      </c>
      <c r="J32">
        <v>28</v>
      </c>
      <c r="K32">
        <f t="shared" si="3"/>
        <v>0.95253164556962022</v>
      </c>
      <c r="L32">
        <f t="shared" si="4"/>
        <v>1</v>
      </c>
      <c r="M32">
        <f t="shared" si="5"/>
        <v>1</v>
      </c>
      <c r="N32">
        <f t="shared" si="6"/>
        <v>1</v>
      </c>
      <c r="O32">
        <f t="shared" si="7"/>
        <v>1</v>
      </c>
      <c r="P32">
        <f t="shared" si="8"/>
        <v>1</v>
      </c>
      <c r="Q32">
        <f t="shared" si="9"/>
        <v>0.98419792498004788</v>
      </c>
      <c r="R32">
        <f t="shared" si="10"/>
        <v>0.75</v>
      </c>
    </row>
    <row r="33" spans="1:18" x14ac:dyDescent="0.25">
      <c r="A33">
        <v>93</v>
      </c>
      <c r="B33">
        <v>45</v>
      </c>
      <c r="C33">
        <v>1</v>
      </c>
      <c r="D33">
        <v>1300</v>
      </c>
      <c r="E33">
        <v>2</v>
      </c>
      <c r="F33">
        <v>1</v>
      </c>
      <c r="G33" s="1">
        <v>600000000</v>
      </c>
      <c r="H33">
        <v>2</v>
      </c>
      <c r="J33">
        <v>29</v>
      </c>
      <c r="K33">
        <f t="shared" si="3"/>
        <v>0.58544303797468356</v>
      </c>
      <c r="L33">
        <f t="shared" si="4"/>
        <v>0.66462167689161555</v>
      </c>
      <c r="M33">
        <f t="shared" si="5"/>
        <v>0.5</v>
      </c>
      <c r="N33">
        <f t="shared" si="6"/>
        <v>0.26190476190476192</v>
      </c>
      <c r="O33">
        <f t="shared" si="7"/>
        <v>0.7142857142857143</v>
      </c>
      <c r="P33">
        <f t="shared" si="8"/>
        <v>0.25</v>
      </c>
      <c r="Q33">
        <f t="shared" si="9"/>
        <v>0.45889864325618518</v>
      </c>
      <c r="R33">
        <f t="shared" si="10"/>
        <v>0.75</v>
      </c>
    </row>
    <row r="34" spans="1:18" x14ac:dyDescent="0.25">
      <c r="A34">
        <v>115</v>
      </c>
      <c r="B34">
        <v>105</v>
      </c>
      <c r="C34">
        <v>2</v>
      </c>
      <c r="D34">
        <v>1300</v>
      </c>
      <c r="E34">
        <v>3</v>
      </c>
      <c r="F34">
        <v>2</v>
      </c>
      <c r="G34" s="1">
        <v>1238000000</v>
      </c>
      <c r="H34">
        <v>2</v>
      </c>
      <c r="J34">
        <v>30</v>
      </c>
      <c r="K34">
        <f t="shared" si="3"/>
        <v>0.67246835443037978</v>
      </c>
      <c r="L34">
        <f t="shared" si="4"/>
        <v>0.8302658486707567</v>
      </c>
      <c r="M34">
        <f t="shared" si="5"/>
        <v>0.5</v>
      </c>
      <c r="N34">
        <f t="shared" si="6"/>
        <v>0.47619047619047616</v>
      </c>
      <c r="O34">
        <f t="shared" si="7"/>
        <v>0.7142857142857143</v>
      </c>
      <c r="P34">
        <f t="shared" si="8"/>
        <v>0</v>
      </c>
      <c r="Q34">
        <f t="shared" si="9"/>
        <v>0.66895450917797283</v>
      </c>
      <c r="R34">
        <f t="shared" si="10"/>
        <v>0.75</v>
      </c>
    </row>
    <row r="35" spans="1:18" x14ac:dyDescent="0.25">
      <c r="A35">
        <v>136</v>
      </c>
      <c r="B35">
        <v>123</v>
      </c>
      <c r="C35">
        <v>2</v>
      </c>
      <c r="D35">
        <v>2200</v>
      </c>
      <c r="E35">
        <v>4</v>
      </c>
      <c r="F35">
        <v>3</v>
      </c>
      <c r="G35" s="1">
        <v>1339900000</v>
      </c>
      <c r="H35">
        <v>2</v>
      </c>
      <c r="J35">
        <v>31</v>
      </c>
      <c r="K35">
        <f t="shared" si="3"/>
        <v>0.98417721518987344</v>
      </c>
      <c r="L35">
        <f t="shared" si="4"/>
        <v>1</v>
      </c>
      <c r="M35">
        <f t="shared" si="5"/>
        <v>1</v>
      </c>
      <c r="N35">
        <f t="shared" si="6"/>
        <v>1</v>
      </c>
      <c r="O35">
        <f t="shared" si="7"/>
        <v>1</v>
      </c>
      <c r="P35">
        <f t="shared" si="8"/>
        <v>1</v>
      </c>
      <c r="Q35">
        <f t="shared" si="9"/>
        <v>0.98795690343176379</v>
      </c>
      <c r="R35">
        <f t="shared" si="10"/>
        <v>0.75</v>
      </c>
    </row>
    <row r="36" spans="1:18" x14ac:dyDescent="0.25">
      <c r="A36">
        <v>84</v>
      </c>
      <c r="B36">
        <v>36</v>
      </c>
      <c r="C36">
        <v>1</v>
      </c>
      <c r="D36">
        <v>1300</v>
      </c>
      <c r="E36">
        <v>2</v>
      </c>
      <c r="F36">
        <v>1</v>
      </c>
      <c r="G36" s="1">
        <v>459900000</v>
      </c>
      <c r="H36">
        <v>2</v>
      </c>
      <c r="J36">
        <v>32</v>
      </c>
      <c r="K36">
        <f t="shared" si="3"/>
        <v>0.96044303797468356</v>
      </c>
      <c r="L36">
        <f t="shared" si="4"/>
        <v>0.98159509202453987</v>
      </c>
      <c r="M36">
        <f t="shared" si="5"/>
        <v>1</v>
      </c>
      <c r="N36">
        <f t="shared" si="6"/>
        <v>1</v>
      </c>
      <c r="O36">
        <f t="shared" si="7"/>
        <v>1</v>
      </c>
      <c r="P36">
        <f t="shared" si="8"/>
        <v>1</v>
      </c>
      <c r="Q36">
        <f t="shared" si="9"/>
        <v>0.96967278531524337</v>
      </c>
      <c r="R36">
        <f t="shared" si="10"/>
        <v>0.75</v>
      </c>
    </row>
    <row r="37" spans="1:18" x14ac:dyDescent="0.25">
      <c r="A37">
        <v>400</v>
      </c>
      <c r="B37">
        <v>300</v>
      </c>
      <c r="C37">
        <v>2</v>
      </c>
      <c r="D37">
        <v>4400</v>
      </c>
      <c r="E37">
        <v>9</v>
      </c>
      <c r="F37">
        <v>4</v>
      </c>
      <c r="G37" s="1">
        <v>5850000000</v>
      </c>
      <c r="H37">
        <v>2</v>
      </c>
      <c r="J37">
        <v>33</v>
      </c>
      <c r="K37">
        <f t="shared" si="3"/>
        <v>0.92563291139240511</v>
      </c>
      <c r="L37">
        <f t="shared" si="4"/>
        <v>0.85889570552147243</v>
      </c>
      <c r="M37">
        <f t="shared" si="5"/>
        <v>0.5</v>
      </c>
      <c r="N37">
        <f t="shared" si="6"/>
        <v>1</v>
      </c>
      <c r="O37">
        <f t="shared" si="7"/>
        <v>0.8571428571428571</v>
      </c>
      <c r="P37">
        <f t="shared" si="8"/>
        <v>0.75</v>
      </c>
      <c r="Q37">
        <f t="shared" si="9"/>
        <v>0.91875498802873101</v>
      </c>
      <c r="R37">
        <f t="shared" si="10"/>
        <v>0.75</v>
      </c>
    </row>
    <row r="38" spans="1:18" x14ac:dyDescent="0.25">
      <c r="A38">
        <v>700</v>
      </c>
      <c r="B38">
        <v>525</v>
      </c>
      <c r="C38">
        <v>2</v>
      </c>
      <c r="D38">
        <v>5500</v>
      </c>
      <c r="E38">
        <v>4</v>
      </c>
      <c r="F38">
        <v>5</v>
      </c>
      <c r="G38" s="1">
        <v>12750000000</v>
      </c>
      <c r="H38">
        <v>2</v>
      </c>
      <c r="J38">
        <v>34</v>
      </c>
      <c r="K38">
        <f t="shared" si="3"/>
        <v>0.89240506329113922</v>
      </c>
      <c r="L38">
        <f t="shared" ref="L38:L69" si="11">(L$3-B35)/(L$3-L$2)</f>
        <v>0.82208588957055218</v>
      </c>
      <c r="M38">
        <f t="shared" ref="M38:M69" si="12">(M$3-C35)/(M$3-M$2)</f>
        <v>0.5</v>
      </c>
      <c r="N38">
        <f t="shared" ref="N38:N69" si="13">(N$3-D35)/(N$3-N$2)</f>
        <v>0.7857142857142857</v>
      </c>
      <c r="O38">
        <f t="shared" ref="O38:O69" si="14">(O$3-E35)/(O$3-O$2)</f>
        <v>0.7142857142857143</v>
      </c>
      <c r="P38">
        <f t="shared" ref="P38:P69" si="15">(P$3-F35)/(P$3-P$2)</f>
        <v>0.5</v>
      </c>
      <c r="Q38">
        <f t="shared" ref="Q38:Q69" si="16">(Q$3-G35)/(Q$3-Q$2)</f>
        <v>0.91062250598563443</v>
      </c>
      <c r="R38">
        <f t="shared" ref="R38:R69" si="17">(R$3-H35)/(R$3-R$2)</f>
        <v>0.75</v>
      </c>
    </row>
    <row r="39" spans="1:18" x14ac:dyDescent="0.25">
      <c r="A39">
        <v>110</v>
      </c>
      <c r="B39">
        <v>105</v>
      </c>
      <c r="C39">
        <v>2</v>
      </c>
      <c r="D39">
        <v>2200</v>
      </c>
      <c r="E39">
        <v>3</v>
      </c>
      <c r="F39">
        <v>2</v>
      </c>
      <c r="G39" s="1">
        <v>1800000000</v>
      </c>
      <c r="H39">
        <v>2</v>
      </c>
      <c r="J39">
        <v>35</v>
      </c>
      <c r="K39">
        <f t="shared" si="3"/>
        <v>0.97468354430379744</v>
      </c>
      <c r="L39">
        <f t="shared" si="11"/>
        <v>1</v>
      </c>
      <c r="M39">
        <f t="shared" si="12"/>
        <v>1</v>
      </c>
      <c r="N39">
        <f t="shared" si="13"/>
        <v>1</v>
      </c>
      <c r="O39">
        <f t="shared" si="14"/>
        <v>1</v>
      </c>
      <c r="P39">
        <f t="shared" si="15"/>
        <v>1</v>
      </c>
      <c r="Q39">
        <f t="shared" si="16"/>
        <v>0.98085395051875501</v>
      </c>
      <c r="R39">
        <f t="shared" si="17"/>
        <v>0.75</v>
      </c>
    </row>
    <row r="40" spans="1:18" x14ac:dyDescent="0.25">
      <c r="A40">
        <v>82</v>
      </c>
      <c r="B40">
        <v>45</v>
      </c>
      <c r="C40">
        <v>1</v>
      </c>
      <c r="D40">
        <v>1300</v>
      </c>
      <c r="E40">
        <v>2</v>
      </c>
      <c r="F40">
        <v>1</v>
      </c>
      <c r="G40" s="1">
        <v>555000000</v>
      </c>
      <c r="H40">
        <v>2</v>
      </c>
      <c r="J40">
        <v>36</v>
      </c>
      <c r="K40">
        <f t="shared" si="3"/>
        <v>0.47468354430379744</v>
      </c>
      <c r="L40">
        <f t="shared" si="11"/>
        <v>0.46012269938650308</v>
      </c>
      <c r="M40">
        <f t="shared" si="12"/>
        <v>0.5</v>
      </c>
      <c r="N40">
        <f t="shared" si="13"/>
        <v>0.26190476190476192</v>
      </c>
      <c r="O40">
        <f t="shared" si="14"/>
        <v>0</v>
      </c>
      <c r="P40">
        <f t="shared" si="15"/>
        <v>0.25</v>
      </c>
      <c r="Q40">
        <f t="shared" si="16"/>
        <v>0.55067837190742219</v>
      </c>
      <c r="R40">
        <f t="shared" si="17"/>
        <v>0.75</v>
      </c>
    </row>
    <row r="41" spans="1:18" x14ac:dyDescent="0.25">
      <c r="A41">
        <v>81</v>
      </c>
      <c r="B41">
        <v>54</v>
      </c>
      <c r="C41">
        <v>1</v>
      </c>
      <c r="D41">
        <v>1300</v>
      </c>
      <c r="E41">
        <v>3</v>
      </c>
      <c r="F41">
        <v>2</v>
      </c>
      <c r="G41" s="1">
        <v>490000000</v>
      </c>
      <c r="H41">
        <v>3</v>
      </c>
      <c r="J41">
        <v>37</v>
      </c>
      <c r="K41">
        <f t="shared" si="3"/>
        <v>0</v>
      </c>
      <c r="L41">
        <f t="shared" si="11"/>
        <v>0</v>
      </c>
      <c r="M41">
        <f t="shared" si="12"/>
        <v>0.5</v>
      </c>
      <c r="N41">
        <f t="shared" si="13"/>
        <v>0</v>
      </c>
      <c r="O41">
        <f t="shared" si="14"/>
        <v>0.7142857142857143</v>
      </c>
      <c r="P41">
        <f t="shared" si="15"/>
        <v>0</v>
      </c>
      <c r="Q41">
        <f t="shared" si="16"/>
        <v>0</v>
      </c>
      <c r="R41">
        <f t="shared" si="17"/>
        <v>0.75</v>
      </c>
    </row>
    <row r="42" spans="1:18" x14ac:dyDescent="0.25">
      <c r="A42">
        <v>72</v>
      </c>
      <c r="B42">
        <v>40</v>
      </c>
      <c r="C42">
        <v>1</v>
      </c>
      <c r="D42">
        <v>1300</v>
      </c>
      <c r="E42">
        <v>2</v>
      </c>
      <c r="F42">
        <v>1</v>
      </c>
      <c r="G42" s="1">
        <v>300000000</v>
      </c>
      <c r="H42">
        <v>3</v>
      </c>
      <c r="J42">
        <v>38</v>
      </c>
      <c r="K42">
        <f t="shared" si="3"/>
        <v>0.93354430379746833</v>
      </c>
      <c r="L42">
        <f t="shared" si="11"/>
        <v>0.85889570552147243</v>
      </c>
      <c r="M42">
        <f t="shared" si="12"/>
        <v>0.5</v>
      </c>
      <c r="N42">
        <f t="shared" si="13"/>
        <v>0.7857142857142857</v>
      </c>
      <c r="O42">
        <f t="shared" si="14"/>
        <v>0.8571428571428571</v>
      </c>
      <c r="P42">
        <f t="shared" si="15"/>
        <v>0.75</v>
      </c>
      <c r="Q42">
        <f t="shared" si="16"/>
        <v>0.87390263367916998</v>
      </c>
      <c r="R42">
        <f t="shared" si="17"/>
        <v>0.75</v>
      </c>
    </row>
    <row r="43" spans="1:18" x14ac:dyDescent="0.25">
      <c r="A43">
        <v>117</v>
      </c>
      <c r="B43">
        <v>90</v>
      </c>
      <c r="C43">
        <v>1</v>
      </c>
      <c r="D43">
        <v>1300</v>
      </c>
      <c r="E43">
        <v>3</v>
      </c>
      <c r="F43">
        <v>2</v>
      </c>
      <c r="G43" s="1">
        <v>675000000</v>
      </c>
      <c r="H43">
        <v>3</v>
      </c>
      <c r="J43">
        <v>39</v>
      </c>
      <c r="K43">
        <f t="shared" si="3"/>
        <v>0.97784810126582278</v>
      </c>
      <c r="L43">
        <f t="shared" si="11"/>
        <v>0.98159509202453987</v>
      </c>
      <c r="M43">
        <f t="shared" si="12"/>
        <v>1</v>
      </c>
      <c r="N43">
        <f t="shared" si="13"/>
        <v>1</v>
      </c>
      <c r="O43">
        <f t="shared" si="14"/>
        <v>1</v>
      </c>
      <c r="P43">
        <f t="shared" si="15"/>
        <v>1</v>
      </c>
      <c r="Q43">
        <f t="shared" si="16"/>
        <v>0.97326416600159615</v>
      </c>
      <c r="R43">
        <f t="shared" si="17"/>
        <v>0.75</v>
      </c>
    </row>
    <row r="44" spans="1:18" x14ac:dyDescent="0.25">
      <c r="A44">
        <v>90</v>
      </c>
      <c r="B44">
        <v>45</v>
      </c>
      <c r="C44">
        <v>1</v>
      </c>
      <c r="D44">
        <v>1300</v>
      </c>
      <c r="E44">
        <v>2</v>
      </c>
      <c r="F44">
        <v>1</v>
      </c>
      <c r="G44" s="1">
        <v>600000000</v>
      </c>
      <c r="H44">
        <v>3</v>
      </c>
      <c r="J44">
        <v>40</v>
      </c>
      <c r="K44">
        <f t="shared" si="3"/>
        <v>0.97943037974683544</v>
      </c>
      <c r="L44">
        <f t="shared" si="11"/>
        <v>0.96319018404907975</v>
      </c>
      <c r="M44">
        <f t="shared" si="12"/>
        <v>1</v>
      </c>
      <c r="N44">
        <f t="shared" si="13"/>
        <v>1</v>
      </c>
      <c r="O44">
        <f t="shared" si="14"/>
        <v>0.8571428571428571</v>
      </c>
      <c r="P44">
        <f t="shared" si="15"/>
        <v>0.75</v>
      </c>
      <c r="Q44">
        <f t="shared" si="16"/>
        <v>0.97845171588188351</v>
      </c>
      <c r="R44">
        <f t="shared" si="17"/>
        <v>0.5</v>
      </c>
    </row>
    <row r="45" spans="1:18" x14ac:dyDescent="0.25">
      <c r="A45">
        <v>135</v>
      </c>
      <c r="B45">
        <v>120</v>
      </c>
      <c r="C45">
        <v>2</v>
      </c>
      <c r="D45">
        <v>2200</v>
      </c>
      <c r="E45">
        <v>4</v>
      </c>
      <c r="F45">
        <v>4</v>
      </c>
      <c r="G45" s="1">
        <v>1399000000</v>
      </c>
      <c r="H45">
        <v>3</v>
      </c>
      <c r="J45">
        <v>41</v>
      </c>
      <c r="K45">
        <f t="shared" si="3"/>
        <v>0.99367088607594933</v>
      </c>
      <c r="L45">
        <f t="shared" si="11"/>
        <v>0.99182004089979547</v>
      </c>
      <c r="M45">
        <f t="shared" si="12"/>
        <v>1</v>
      </c>
      <c r="N45">
        <f t="shared" si="13"/>
        <v>1</v>
      </c>
      <c r="O45">
        <f t="shared" si="14"/>
        <v>1</v>
      </c>
      <c r="P45">
        <f t="shared" si="15"/>
        <v>1</v>
      </c>
      <c r="Q45">
        <f t="shared" si="16"/>
        <v>0.99361532322426183</v>
      </c>
      <c r="R45">
        <f t="shared" si="17"/>
        <v>0.5</v>
      </c>
    </row>
    <row r="46" spans="1:18" x14ac:dyDescent="0.25">
      <c r="A46">
        <v>90</v>
      </c>
      <c r="B46">
        <v>60</v>
      </c>
      <c r="C46">
        <v>1</v>
      </c>
      <c r="D46">
        <v>1300</v>
      </c>
      <c r="E46">
        <v>3</v>
      </c>
      <c r="F46">
        <v>2</v>
      </c>
      <c r="G46" s="1">
        <v>580000000</v>
      </c>
      <c r="H46">
        <v>3</v>
      </c>
      <c r="J46">
        <v>42</v>
      </c>
      <c r="K46">
        <f t="shared" si="3"/>
        <v>0.92246835443037978</v>
      </c>
      <c r="L46">
        <f t="shared" si="11"/>
        <v>0.88957055214723924</v>
      </c>
      <c r="M46">
        <f t="shared" si="12"/>
        <v>1</v>
      </c>
      <c r="N46">
        <f t="shared" si="13"/>
        <v>1</v>
      </c>
      <c r="O46">
        <f t="shared" si="14"/>
        <v>0.8571428571428571</v>
      </c>
      <c r="P46">
        <f t="shared" si="15"/>
        <v>0.75</v>
      </c>
      <c r="Q46">
        <f t="shared" si="16"/>
        <v>0.96368715083798884</v>
      </c>
      <c r="R46">
        <f t="shared" si="17"/>
        <v>0.5</v>
      </c>
    </row>
    <row r="47" spans="1:18" x14ac:dyDescent="0.25">
      <c r="A47">
        <v>100</v>
      </c>
      <c r="B47">
        <v>90</v>
      </c>
      <c r="C47">
        <v>1</v>
      </c>
      <c r="D47">
        <v>1300</v>
      </c>
      <c r="E47">
        <v>3</v>
      </c>
      <c r="F47">
        <v>2</v>
      </c>
      <c r="G47" s="1">
        <v>650000000</v>
      </c>
      <c r="H47">
        <v>3</v>
      </c>
      <c r="J47">
        <v>43</v>
      </c>
      <c r="K47">
        <f t="shared" si="3"/>
        <v>0.96518987341772156</v>
      </c>
      <c r="L47">
        <f t="shared" si="11"/>
        <v>0.98159509202453987</v>
      </c>
      <c r="M47">
        <f t="shared" si="12"/>
        <v>1</v>
      </c>
      <c r="N47">
        <f t="shared" si="13"/>
        <v>1</v>
      </c>
      <c r="O47">
        <f t="shared" si="14"/>
        <v>1</v>
      </c>
      <c r="P47">
        <f t="shared" si="15"/>
        <v>1</v>
      </c>
      <c r="Q47">
        <f t="shared" si="16"/>
        <v>0.96967278531524337</v>
      </c>
      <c r="R47">
        <f t="shared" si="17"/>
        <v>0.5</v>
      </c>
    </row>
    <row r="48" spans="1:18" x14ac:dyDescent="0.25">
      <c r="A48">
        <v>84</v>
      </c>
      <c r="B48">
        <v>36</v>
      </c>
      <c r="C48">
        <v>1</v>
      </c>
      <c r="D48">
        <v>1300</v>
      </c>
      <c r="E48">
        <v>2</v>
      </c>
      <c r="F48">
        <v>1</v>
      </c>
      <c r="G48" s="1">
        <v>459900000</v>
      </c>
      <c r="H48">
        <v>3</v>
      </c>
      <c r="J48">
        <v>44</v>
      </c>
      <c r="K48">
        <f t="shared" si="3"/>
        <v>0.89398734177215189</v>
      </c>
      <c r="L48">
        <f t="shared" si="11"/>
        <v>0.82822085889570551</v>
      </c>
      <c r="M48">
        <f t="shared" si="12"/>
        <v>0.5</v>
      </c>
      <c r="N48">
        <f t="shared" si="13"/>
        <v>0.7857142857142857</v>
      </c>
      <c r="O48">
        <f t="shared" si="14"/>
        <v>0.7142857142857143</v>
      </c>
      <c r="P48">
        <f t="shared" si="15"/>
        <v>0.25</v>
      </c>
      <c r="Q48">
        <f t="shared" si="16"/>
        <v>0.90590582601755787</v>
      </c>
      <c r="R48">
        <f t="shared" si="17"/>
        <v>0.5</v>
      </c>
    </row>
    <row r="49" spans="1:18" x14ac:dyDescent="0.25">
      <c r="A49">
        <v>120</v>
      </c>
      <c r="B49">
        <v>65</v>
      </c>
      <c r="C49">
        <v>1</v>
      </c>
      <c r="D49">
        <v>1300</v>
      </c>
      <c r="E49">
        <v>3</v>
      </c>
      <c r="F49">
        <v>2</v>
      </c>
      <c r="G49" s="1">
        <v>815900000</v>
      </c>
      <c r="H49">
        <v>3</v>
      </c>
      <c r="J49">
        <v>45</v>
      </c>
      <c r="K49">
        <f t="shared" si="3"/>
        <v>0.96518987341772156</v>
      </c>
      <c r="L49">
        <f t="shared" si="11"/>
        <v>0.95092024539877296</v>
      </c>
      <c r="M49">
        <f t="shared" si="12"/>
        <v>1</v>
      </c>
      <c r="N49">
        <f t="shared" si="13"/>
        <v>1</v>
      </c>
      <c r="O49">
        <f t="shared" si="14"/>
        <v>0.8571428571428571</v>
      </c>
      <c r="P49">
        <f t="shared" si="15"/>
        <v>0.75</v>
      </c>
      <c r="Q49">
        <f t="shared" si="16"/>
        <v>0.97126895450917794</v>
      </c>
      <c r="R49">
        <f t="shared" si="17"/>
        <v>0.5</v>
      </c>
    </row>
    <row r="50" spans="1:18" x14ac:dyDescent="0.25">
      <c r="A50">
        <v>81</v>
      </c>
      <c r="B50">
        <v>45</v>
      </c>
      <c r="C50">
        <v>1</v>
      </c>
      <c r="D50">
        <v>1300</v>
      </c>
      <c r="E50">
        <v>2</v>
      </c>
      <c r="F50">
        <v>1</v>
      </c>
      <c r="G50" s="1">
        <v>339900000</v>
      </c>
      <c r="H50">
        <v>3</v>
      </c>
      <c r="J50">
        <v>46</v>
      </c>
      <c r="K50">
        <f t="shared" si="3"/>
        <v>0.94936708860759489</v>
      </c>
      <c r="L50">
        <f t="shared" si="11"/>
        <v>0.88957055214723924</v>
      </c>
      <c r="M50">
        <f t="shared" si="12"/>
        <v>1</v>
      </c>
      <c r="N50">
        <f t="shared" si="13"/>
        <v>1</v>
      </c>
      <c r="O50">
        <f t="shared" si="14"/>
        <v>0.8571428571428571</v>
      </c>
      <c r="P50">
        <f t="shared" si="15"/>
        <v>0.75</v>
      </c>
      <c r="Q50">
        <f t="shared" si="16"/>
        <v>0.96568236233040705</v>
      </c>
      <c r="R50">
        <f t="shared" si="17"/>
        <v>0.5</v>
      </c>
    </row>
    <row r="51" spans="1:18" x14ac:dyDescent="0.25">
      <c r="A51">
        <v>105</v>
      </c>
      <c r="B51">
        <v>65</v>
      </c>
      <c r="C51">
        <v>2</v>
      </c>
      <c r="D51">
        <v>1300</v>
      </c>
      <c r="E51">
        <v>2</v>
      </c>
      <c r="F51">
        <v>2</v>
      </c>
      <c r="G51" s="1">
        <v>850000000</v>
      </c>
      <c r="H51">
        <v>3</v>
      </c>
      <c r="J51">
        <v>47</v>
      </c>
      <c r="K51">
        <f t="shared" si="3"/>
        <v>0.97468354430379744</v>
      </c>
      <c r="L51">
        <f t="shared" si="11"/>
        <v>1</v>
      </c>
      <c r="M51">
        <f t="shared" si="12"/>
        <v>1</v>
      </c>
      <c r="N51">
        <f t="shared" si="13"/>
        <v>1</v>
      </c>
      <c r="O51">
        <f t="shared" si="14"/>
        <v>1</v>
      </c>
      <c r="P51">
        <f t="shared" si="15"/>
        <v>1</v>
      </c>
      <c r="Q51">
        <f t="shared" si="16"/>
        <v>0.98085395051875501</v>
      </c>
      <c r="R51">
        <f t="shared" si="17"/>
        <v>0.5</v>
      </c>
    </row>
    <row r="52" spans="1:18" x14ac:dyDescent="0.25">
      <c r="A52">
        <v>190</v>
      </c>
      <c r="B52">
        <v>128</v>
      </c>
      <c r="C52">
        <v>2</v>
      </c>
      <c r="D52">
        <v>3500</v>
      </c>
      <c r="E52">
        <v>3</v>
      </c>
      <c r="F52">
        <v>3</v>
      </c>
      <c r="G52" s="1">
        <v>1900000000</v>
      </c>
      <c r="H52">
        <v>3</v>
      </c>
      <c r="J52">
        <v>48</v>
      </c>
      <c r="K52">
        <f t="shared" si="3"/>
        <v>0.91772151898734178</v>
      </c>
      <c r="L52">
        <f t="shared" si="11"/>
        <v>0.94069529652351735</v>
      </c>
      <c r="M52">
        <f t="shared" si="12"/>
        <v>1</v>
      </c>
      <c r="N52">
        <f t="shared" si="13"/>
        <v>1</v>
      </c>
      <c r="O52">
        <f t="shared" si="14"/>
        <v>0.8571428571428571</v>
      </c>
      <c r="P52">
        <f t="shared" si="15"/>
        <v>0.75</v>
      </c>
      <c r="Q52">
        <f t="shared" si="16"/>
        <v>0.95244213886671991</v>
      </c>
      <c r="R52">
        <f t="shared" si="17"/>
        <v>0.5</v>
      </c>
    </row>
    <row r="53" spans="1:18" x14ac:dyDescent="0.25">
      <c r="A53">
        <v>125</v>
      </c>
      <c r="B53">
        <v>105</v>
      </c>
      <c r="C53">
        <v>2</v>
      </c>
      <c r="D53">
        <v>2200</v>
      </c>
      <c r="E53">
        <v>5</v>
      </c>
      <c r="F53">
        <v>2</v>
      </c>
      <c r="G53" s="1">
        <v>1500000000</v>
      </c>
      <c r="H53">
        <v>3</v>
      </c>
      <c r="J53">
        <v>49</v>
      </c>
      <c r="K53">
        <f t="shared" si="3"/>
        <v>0.97943037974683544</v>
      </c>
      <c r="L53">
        <f t="shared" si="11"/>
        <v>0.98159509202453987</v>
      </c>
      <c r="M53">
        <f t="shared" si="12"/>
        <v>1</v>
      </c>
      <c r="N53">
        <f t="shared" si="13"/>
        <v>1</v>
      </c>
      <c r="O53">
        <f t="shared" si="14"/>
        <v>1</v>
      </c>
      <c r="P53">
        <f t="shared" si="15"/>
        <v>1</v>
      </c>
      <c r="Q53">
        <f t="shared" si="16"/>
        <v>0.99043096568236233</v>
      </c>
      <c r="R53">
        <f t="shared" si="17"/>
        <v>0.5</v>
      </c>
    </row>
    <row r="54" spans="1:18" x14ac:dyDescent="0.25">
      <c r="A54">
        <v>84</v>
      </c>
      <c r="B54">
        <v>36</v>
      </c>
      <c r="C54">
        <v>1</v>
      </c>
      <c r="D54">
        <v>1300</v>
      </c>
      <c r="E54">
        <v>2</v>
      </c>
      <c r="F54">
        <v>1</v>
      </c>
      <c r="G54" s="1">
        <v>387000000</v>
      </c>
      <c r="H54">
        <v>4</v>
      </c>
      <c r="J54">
        <v>50</v>
      </c>
      <c r="K54">
        <f t="shared" si="3"/>
        <v>0.94145569620253167</v>
      </c>
      <c r="L54">
        <f t="shared" si="11"/>
        <v>0.94069529652351735</v>
      </c>
      <c r="M54">
        <f t="shared" si="12"/>
        <v>0.5</v>
      </c>
      <c r="N54">
        <f t="shared" si="13"/>
        <v>1</v>
      </c>
      <c r="O54">
        <f t="shared" si="14"/>
        <v>1</v>
      </c>
      <c r="P54">
        <f t="shared" si="15"/>
        <v>0.75</v>
      </c>
      <c r="Q54">
        <f t="shared" si="16"/>
        <v>0.94972067039106145</v>
      </c>
      <c r="R54">
        <f t="shared" si="17"/>
        <v>0.5</v>
      </c>
    </row>
    <row r="55" spans="1:18" x14ac:dyDescent="0.25">
      <c r="A55">
        <v>98</v>
      </c>
      <c r="B55">
        <v>36</v>
      </c>
      <c r="C55">
        <v>1</v>
      </c>
      <c r="D55">
        <v>1300</v>
      </c>
      <c r="E55">
        <v>2</v>
      </c>
      <c r="F55">
        <v>1</v>
      </c>
      <c r="G55" s="1">
        <v>550000000</v>
      </c>
      <c r="H55">
        <v>4</v>
      </c>
      <c r="J55">
        <v>51</v>
      </c>
      <c r="K55">
        <f t="shared" si="3"/>
        <v>0.80696202531645567</v>
      </c>
      <c r="L55">
        <f t="shared" si="11"/>
        <v>0.81186094069529657</v>
      </c>
      <c r="M55">
        <f t="shared" si="12"/>
        <v>0.5</v>
      </c>
      <c r="N55">
        <f t="shared" si="13"/>
        <v>0.47619047619047616</v>
      </c>
      <c r="O55">
        <f t="shared" si="14"/>
        <v>0.8571428571428571</v>
      </c>
      <c r="P55">
        <f t="shared" si="15"/>
        <v>0.5</v>
      </c>
      <c r="Q55">
        <f t="shared" si="16"/>
        <v>0.86592178770949724</v>
      </c>
      <c r="R55">
        <f t="shared" si="17"/>
        <v>0.5</v>
      </c>
    </row>
    <row r="56" spans="1:18" x14ac:dyDescent="0.25">
      <c r="A56">
        <v>73</v>
      </c>
      <c r="B56">
        <v>50</v>
      </c>
      <c r="C56">
        <v>1</v>
      </c>
      <c r="D56">
        <v>1300</v>
      </c>
      <c r="E56">
        <v>2</v>
      </c>
      <c r="F56">
        <v>1</v>
      </c>
      <c r="G56" s="1">
        <v>772800000</v>
      </c>
      <c r="H56">
        <v>4</v>
      </c>
      <c r="J56">
        <v>52</v>
      </c>
      <c r="K56">
        <f t="shared" si="3"/>
        <v>0.90981012658227844</v>
      </c>
      <c r="L56">
        <f t="shared" si="11"/>
        <v>0.85889570552147243</v>
      </c>
      <c r="M56">
        <f t="shared" si="12"/>
        <v>0.5</v>
      </c>
      <c r="N56">
        <f t="shared" si="13"/>
        <v>0.7857142857142857</v>
      </c>
      <c r="O56">
        <f t="shared" si="14"/>
        <v>0.5714285714285714</v>
      </c>
      <c r="P56">
        <f t="shared" si="15"/>
        <v>0.75</v>
      </c>
      <c r="Q56">
        <f t="shared" si="16"/>
        <v>0.89784517158818833</v>
      </c>
      <c r="R56">
        <f t="shared" si="17"/>
        <v>0.5</v>
      </c>
    </row>
    <row r="57" spans="1:18" x14ac:dyDescent="0.25">
      <c r="A57">
        <v>90</v>
      </c>
      <c r="B57">
        <v>50</v>
      </c>
      <c r="C57">
        <v>1</v>
      </c>
      <c r="D57">
        <v>1300</v>
      </c>
      <c r="E57">
        <v>2</v>
      </c>
      <c r="F57">
        <v>1</v>
      </c>
      <c r="G57" s="1">
        <v>838800000</v>
      </c>
      <c r="H57">
        <v>4</v>
      </c>
      <c r="J57">
        <v>53</v>
      </c>
      <c r="K57">
        <f t="shared" si="3"/>
        <v>0.97468354430379744</v>
      </c>
      <c r="L57">
        <f t="shared" si="11"/>
        <v>1</v>
      </c>
      <c r="M57">
        <f t="shared" si="12"/>
        <v>1</v>
      </c>
      <c r="N57">
        <f t="shared" si="13"/>
        <v>1</v>
      </c>
      <c r="O57">
        <f t="shared" si="14"/>
        <v>1</v>
      </c>
      <c r="P57">
        <f t="shared" si="15"/>
        <v>1</v>
      </c>
      <c r="Q57">
        <f t="shared" si="16"/>
        <v>0.98667198723064642</v>
      </c>
      <c r="R57">
        <f t="shared" si="17"/>
        <v>0.25</v>
      </c>
    </row>
    <row r="58" spans="1:18" x14ac:dyDescent="0.25">
      <c r="A58">
        <v>72</v>
      </c>
      <c r="B58">
        <v>40</v>
      </c>
      <c r="C58">
        <v>1</v>
      </c>
      <c r="D58">
        <v>1300</v>
      </c>
      <c r="E58">
        <v>2</v>
      </c>
      <c r="F58">
        <v>1</v>
      </c>
      <c r="G58" s="1">
        <v>628800000</v>
      </c>
      <c r="H58">
        <v>4</v>
      </c>
      <c r="J58">
        <v>54</v>
      </c>
      <c r="K58">
        <f t="shared" si="3"/>
        <v>0.95253164556962022</v>
      </c>
      <c r="L58">
        <f t="shared" si="11"/>
        <v>1</v>
      </c>
      <c r="M58">
        <f t="shared" si="12"/>
        <v>1</v>
      </c>
      <c r="N58">
        <f t="shared" si="13"/>
        <v>1</v>
      </c>
      <c r="O58">
        <f t="shared" si="14"/>
        <v>1</v>
      </c>
      <c r="P58">
        <f t="shared" si="15"/>
        <v>1</v>
      </c>
      <c r="Q58">
        <f t="shared" si="16"/>
        <v>0.9736632083000798</v>
      </c>
      <c r="R58">
        <f t="shared" si="17"/>
        <v>0.25</v>
      </c>
    </row>
    <row r="59" spans="1:18" x14ac:dyDescent="0.25">
      <c r="A59">
        <v>104</v>
      </c>
      <c r="B59">
        <v>54</v>
      </c>
      <c r="C59">
        <v>1</v>
      </c>
      <c r="D59">
        <v>1300</v>
      </c>
      <c r="E59">
        <v>2</v>
      </c>
      <c r="F59">
        <v>1</v>
      </c>
      <c r="G59" s="1">
        <v>502000000</v>
      </c>
      <c r="H59">
        <v>4</v>
      </c>
      <c r="J59">
        <v>55</v>
      </c>
      <c r="K59">
        <f t="shared" si="3"/>
        <v>0.99208860759493667</v>
      </c>
      <c r="L59">
        <f t="shared" si="11"/>
        <v>0.97137014314928427</v>
      </c>
      <c r="M59">
        <f t="shared" si="12"/>
        <v>1</v>
      </c>
      <c r="N59">
        <f t="shared" si="13"/>
        <v>1</v>
      </c>
      <c r="O59">
        <f t="shared" si="14"/>
        <v>1</v>
      </c>
      <c r="P59">
        <f t="shared" si="15"/>
        <v>1</v>
      </c>
      <c r="Q59">
        <f t="shared" si="16"/>
        <v>0.95588188347964886</v>
      </c>
      <c r="R59">
        <f t="shared" si="17"/>
        <v>0.25</v>
      </c>
    </row>
    <row r="60" spans="1:18" x14ac:dyDescent="0.25">
      <c r="A60">
        <v>73</v>
      </c>
      <c r="B60">
        <v>36</v>
      </c>
      <c r="C60">
        <v>1</v>
      </c>
      <c r="D60">
        <v>1300</v>
      </c>
      <c r="E60">
        <v>2</v>
      </c>
      <c r="F60">
        <v>1</v>
      </c>
      <c r="G60" s="1">
        <v>275000000</v>
      </c>
      <c r="H60">
        <v>4</v>
      </c>
      <c r="J60">
        <v>56</v>
      </c>
      <c r="K60">
        <f t="shared" si="3"/>
        <v>0.96518987341772156</v>
      </c>
      <c r="L60">
        <f t="shared" si="11"/>
        <v>0.97137014314928427</v>
      </c>
      <c r="M60">
        <f t="shared" si="12"/>
        <v>1</v>
      </c>
      <c r="N60">
        <f t="shared" si="13"/>
        <v>1</v>
      </c>
      <c r="O60">
        <f t="shared" si="14"/>
        <v>1</v>
      </c>
      <c r="P60">
        <f t="shared" si="15"/>
        <v>1</v>
      </c>
      <c r="Q60">
        <f t="shared" si="16"/>
        <v>0.95061452513966482</v>
      </c>
      <c r="R60">
        <f t="shared" si="17"/>
        <v>0.25</v>
      </c>
    </row>
    <row r="61" spans="1:18" x14ac:dyDescent="0.25">
      <c r="A61">
        <v>73</v>
      </c>
      <c r="B61">
        <v>45</v>
      </c>
      <c r="C61">
        <v>1</v>
      </c>
      <c r="D61">
        <v>1300</v>
      </c>
      <c r="E61">
        <v>2</v>
      </c>
      <c r="F61">
        <v>1</v>
      </c>
      <c r="G61" s="1">
        <v>320000000</v>
      </c>
      <c r="H61">
        <v>4</v>
      </c>
      <c r="J61">
        <v>57</v>
      </c>
      <c r="K61">
        <f t="shared" si="3"/>
        <v>0.99367088607594933</v>
      </c>
      <c r="L61">
        <f t="shared" si="11"/>
        <v>0.99182004089979547</v>
      </c>
      <c r="M61">
        <f t="shared" si="12"/>
        <v>1</v>
      </c>
      <c r="N61">
        <f t="shared" si="13"/>
        <v>1</v>
      </c>
      <c r="O61">
        <f t="shared" si="14"/>
        <v>1</v>
      </c>
      <c r="P61">
        <f t="shared" si="15"/>
        <v>1</v>
      </c>
      <c r="Q61">
        <f t="shared" si="16"/>
        <v>0.9673743016759776</v>
      </c>
      <c r="R61">
        <f t="shared" si="17"/>
        <v>0.25</v>
      </c>
    </row>
    <row r="62" spans="1:18" x14ac:dyDescent="0.25">
      <c r="A62">
        <v>78</v>
      </c>
      <c r="B62">
        <v>52</v>
      </c>
      <c r="C62">
        <v>1</v>
      </c>
      <c r="D62">
        <v>1300</v>
      </c>
      <c r="E62">
        <v>2</v>
      </c>
      <c r="F62">
        <v>1</v>
      </c>
      <c r="G62" s="1">
        <v>550000000</v>
      </c>
      <c r="H62">
        <v>4</v>
      </c>
      <c r="J62">
        <v>58</v>
      </c>
      <c r="K62">
        <f t="shared" si="3"/>
        <v>0.94303797468354433</v>
      </c>
      <c r="L62">
        <f t="shared" si="11"/>
        <v>0.96319018404907975</v>
      </c>
      <c r="M62">
        <f t="shared" si="12"/>
        <v>1</v>
      </c>
      <c r="N62">
        <f t="shared" si="13"/>
        <v>1</v>
      </c>
      <c r="O62">
        <f t="shared" si="14"/>
        <v>1</v>
      </c>
      <c r="P62">
        <f t="shared" si="15"/>
        <v>1</v>
      </c>
      <c r="Q62">
        <f t="shared" si="16"/>
        <v>0.97749401436552275</v>
      </c>
      <c r="R62">
        <f t="shared" si="17"/>
        <v>0.25</v>
      </c>
    </row>
    <row r="63" spans="1:18" x14ac:dyDescent="0.25">
      <c r="A63">
        <v>72</v>
      </c>
      <c r="B63">
        <v>45</v>
      </c>
      <c r="C63">
        <v>1</v>
      </c>
      <c r="D63">
        <v>1300</v>
      </c>
      <c r="E63">
        <v>2</v>
      </c>
      <c r="F63">
        <v>1</v>
      </c>
      <c r="G63" s="1">
        <v>722700000</v>
      </c>
      <c r="H63">
        <v>4</v>
      </c>
      <c r="J63">
        <v>59</v>
      </c>
      <c r="K63">
        <f t="shared" si="3"/>
        <v>0.99208860759493667</v>
      </c>
      <c r="L63">
        <f t="shared" si="11"/>
        <v>1</v>
      </c>
      <c r="M63">
        <f t="shared" si="12"/>
        <v>1</v>
      </c>
      <c r="N63">
        <f t="shared" si="13"/>
        <v>1</v>
      </c>
      <c r="O63">
        <f t="shared" si="14"/>
        <v>1</v>
      </c>
      <c r="P63">
        <f t="shared" si="15"/>
        <v>1</v>
      </c>
      <c r="Q63">
        <f t="shared" si="16"/>
        <v>0.99561053471667993</v>
      </c>
      <c r="R63">
        <f t="shared" si="17"/>
        <v>0.25</v>
      </c>
    </row>
    <row r="64" spans="1:18" x14ac:dyDescent="0.25">
      <c r="A64">
        <v>105</v>
      </c>
      <c r="B64">
        <v>50</v>
      </c>
      <c r="C64">
        <v>1</v>
      </c>
      <c r="D64">
        <v>1300</v>
      </c>
      <c r="E64">
        <v>2</v>
      </c>
      <c r="F64">
        <v>1</v>
      </c>
      <c r="G64" s="1">
        <v>910700000</v>
      </c>
      <c r="H64">
        <v>4</v>
      </c>
      <c r="J64">
        <v>60</v>
      </c>
      <c r="K64">
        <f t="shared" si="3"/>
        <v>0.99208860759493667</v>
      </c>
      <c r="L64">
        <f t="shared" si="11"/>
        <v>0.98159509202453987</v>
      </c>
      <c r="M64">
        <f t="shared" si="12"/>
        <v>1</v>
      </c>
      <c r="N64">
        <f t="shared" si="13"/>
        <v>1</v>
      </c>
      <c r="O64">
        <f t="shared" si="14"/>
        <v>1</v>
      </c>
      <c r="P64">
        <f t="shared" si="15"/>
        <v>1</v>
      </c>
      <c r="Q64">
        <f t="shared" si="16"/>
        <v>0.99201915403032725</v>
      </c>
      <c r="R64">
        <f t="shared" si="17"/>
        <v>0.25</v>
      </c>
    </row>
    <row r="65" spans="1:18" x14ac:dyDescent="0.25">
      <c r="A65">
        <v>70</v>
      </c>
      <c r="B65">
        <v>70</v>
      </c>
      <c r="C65">
        <v>2</v>
      </c>
      <c r="D65">
        <v>1300</v>
      </c>
      <c r="E65">
        <v>2</v>
      </c>
      <c r="F65">
        <v>1</v>
      </c>
      <c r="G65" s="1">
        <v>722700000</v>
      </c>
      <c r="H65">
        <v>4</v>
      </c>
      <c r="J65">
        <v>61</v>
      </c>
      <c r="K65">
        <f t="shared" si="3"/>
        <v>0.98417721518987344</v>
      </c>
      <c r="L65">
        <f t="shared" si="11"/>
        <v>0.96728016359918201</v>
      </c>
      <c r="M65">
        <f t="shared" si="12"/>
        <v>1</v>
      </c>
      <c r="N65">
        <f t="shared" si="13"/>
        <v>1</v>
      </c>
      <c r="O65">
        <f t="shared" si="14"/>
        <v>1</v>
      </c>
      <c r="P65">
        <f t="shared" si="15"/>
        <v>1</v>
      </c>
      <c r="Q65">
        <f t="shared" si="16"/>
        <v>0.9736632083000798</v>
      </c>
      <c r="R65">
        <f t="shared" si="17"/>
        <v>0.25</v>
      </c>
    </row>
    <row r="66" spans="1:18" x14ac:dyDescent="0.25">
      <c r="A66">
        <v>100</v>
      </c>
      <c r="B66">
        <v>75</v>
      </c>
      <c r="C66">
        <v>2</v>
      </c>
      <c r="D66">
        <v>1300</v>
      </c>
      <c r="E66">
        <v>4</v>
      </c>
      <c r="F66">
        <v>2</v>
      </c>
      <c r="G66" s="1">
        <v>800000000</v>
      </c>
      <c r="H66">
        <v>4</v>
      </c>
      <c r="J66">
        <v>62</v>
      </c>
      <c r="K66">
        <f t="shared" si="3"/>
        <v>0.99367088607594933</v>
      </c>
      <c r="L66">
        <f t="shared" si="11"/>
        <v>0.98159509202453987</v>
      </c>
      <c r="M66">
        <f t="shared" si="12"/>
        <v>1</v>
      </c>
      <c r="N66">
        <f t="shared" si="13"/>
        <v>1</v>
      </c>
      <c r="O66">
        <f t="shared" si="14"/>
        <v>1</v>
      </c>
      <c r="P66">
        <f t="shared" si="15"/>
        <v>1</v>
      </c>
      <c r="Q66">
        <f t="shared" si="16"/>
        <v>0.95988028731045494</v>
      </c>
      <c r="R66">
        <f t="shared" si="17"/>
        <v>0.25</v>
      </c>
    </row>
    <row r="67" spans="1:18" x14ac:dyDescent="0.25">
      <c r="A67">
        <v>78</v>
      </c>
      <c r="B67">
        <v>42</v>
      </c>
      <c r="C67">
        <v>1</v>
      </c>
      <c r="D67">
        <v>1300</v>
      </c>
      <c r="E67">
        <v>2</v>
      </c>
      <c r="F67">
        <v>1</v>
      </c>
      <c r="G67" s="1">
        <v>285000000</v>
      </c>
      <c r="H67">
        <v>4</v>
      </c>
      <c r="J67">
        <v>63</v>
      </c>
      <c r="K67">
        <f t="shared" si="3"/>
        <v>0.94145569620253167</v>
      </c>
      <c r="L67">
        <f t="shared" si="11"/>
        <v>0.97137014314928427</v>
      </c>
      <c r="M67">
        <f t="shared" si="12"/>
        <v>1</v>
      </c>
      <c r="N67">
        <f t="shared" si="13"/>
        <v>1</v>
      </c>
      <c r="O67">
        <f t="shared" si="14"/>
        <v>1</v>
      </c>
      <c r="P67">
        <f t="shared" si="15"/>
        <v>1</v>
      </c>
      <c r="Q67">
        <f t="shared" si="16"/>
        <v>0.9448762968874701</v>
      </c>
      <c r="R67">
        <f t="shared" si="17"/>
        <v>0.25</v>
      </c>
    </row>
    <row r="68" spans="1:18" x14ac:dyDescent="0.25">
      <c r="A68">
        <v>84</v>
      </c>
      <c r="B68">
        <v>48</v>
      </c>
      <c r="C68">
        <v>1</v>
      </c>
      <c r="D68">
        <v>1300</v>
      </c>
      <c r="E68">
        <v>2</v>
      </c>
      <c r="F68">
        <v>1</v>
      </c>
      <c r="G68" s="1">
        <v>220000000</v>
      </c>
      <c r="H68">
        <v>4</v>
      </c>
      <c r="J68">
        <v>64</v>
      </c>
      <c r="K68">
        <f t="shared" si="3"/>
        <v>0.99683544303797467</v>
      </c>
      <c r="L68">
        <f t="shared" si="11"/>
        <v>0.93047034764826175</v>
      </c>
      <c r="M68">
        <f t="shared" si="12"/>
        <v>0.5</v>
      </c>
      <c r="N68">
        <f t="shared" si="13"/>
        <v>1</v>
      </c>
      <c r="O68">
        <f t="shared" si="14"/>
        <v>1</v>
      </c>
      <c r="P68">
        <f t="shared" si="15"/>
        <v>1</v>
      </c>
      <c r="Q68">
        <f t="shared" si="16"/>
        <v>0.95988028731045494</v>
      </c>
      <c r="R68">
        <f t="shared" si="17"/>
        <v>0.25</v>
      </c>
    </row>
    <row r="69" spans="1:18" x14ac:dyDescent="0.25">
      <c r="A69">
        <v>85</v>
      </c>
      <c r="B69">
        <v>70</v>
      </c>
      <c r="C69">
        <v>1</v>
      </c>
      <c r="D69">
        <v>1300</v>
      </c>
      <c r="E69">
        <v>2</v>
      </c>
      <c r="F69">
        <v>1</v>
      </c>
      <c r="G69" s="1">
        <v>375000000</v>
      </c>
      <c r="H69">
        <v>4</v>
      </c>
      <c r="J69">
        <v>65</v>
      </c>
      <c r="K69">
        <f t="shared" si="3"/>
        <v>0.94936708860759489</v>
      </c>
      <c r="L69">
        <f t="shared" si="11"/>
        <v>0.92024539877300615</v>
      </c>
      <c r="M69">
        <f t="shared" si="12"/>
        <v>0.5</v>
      </c>
      <c r="N69">
        <f t="shared" si="13"/>
        <v>1</v>
      </c>
      <c r="O69">
        <f t="shared" si="14"/>
        <v>0.7142857142857143</v>
      </c>
      <c r="P69">
        <f t="shared" si="15"/>
        <v>0.75</v>
      </c>
      <c r="Q69">
        <f t="shared" si="16"/>
        <v>0.95371109337589788</v>
      </c>
      <c r="R69">
        <f t="shared" si="17"/>
        <v>0.25</v>
      </c>
    </row>
    <row r="70" spans="1:18" x14ac:dyDescent="0.25">
      <c r="A70">
        <v>83</v>
      </c>
      <c r="B70">
        <v>78</v>
      </c>
      <c r="C70">
        <v>2</v>
      </c>
      <c r="D70">
        <v>1300</v>
      </c>
      <c r="E70">
        <v>3</v>
      </c>
      <c r="F70">
        <v>2</v>
      </c>
      <c r="G70" s="1">
        <v>600000000</v>
      </c>
      <c r="H70">
        <v>4</v>
      </c>
      <c r="J70">
        <v>66</v>
      </c>
      <c r="K70">
        <f t="shared" ref="K70:K88" si="18">(K$3-A67)/(K$3-K$2)</f>
        <v>0.98417721518987344</v>
      </c>
      <c r="L70">
        <f t="shared" ref="L70:L101" si="19">(L$3-B67)/(L$3-L$2)</f>
        <v>0.98773006134969321</v>
      </c>
      <c r="M70">
        <f t="shared" ref="M70:M101" si="20">(M$3-C67)/(M$3-M$2)</f>
        <v>1</v>
      </c>
      <c r="N70">
        <f t="shared" ref="N70:N101" si="21">(N$3-D67)/(N$3-N$2)</f>
        <v>1</v>
      </c>
      <c r="O70">
        <f t="shared" ref="O70:O101" si="22">(O$3-E67)/(O$3-O$2)</f>
        <v>1</v>
      </c>
      <c r="P70">
        <f t="shared" ref="P70:P101" si="23">(P$3-F67)/(P$3-P$2)</f>
        <v>1</v>
      </c>
      <c r="Q70">
        <f t="shared" ref="Q70:Q101" si="24">(Q$3-G67)/(Q$3-Q$2)</f>
        <v>0.99481245011971264</v>
      </c>
      <c r="R70">
        <f t="shared" ref="R70:R101" si="25">(R$3-H67)/(R$3-R$2)</f>
        <v>0.25</v>
      </c>
    </row>
    <row r="71" spans="1:18" x14ac:dyDescent="0.25">
      <c r="A71">
        <v>180</v>
      </c>
      <c r="B71">
        <v>55</v>
      </c>
      <c r="C71">
        <v>3</v>
      </c>
      <c r="D71">
        <v>1300</v>
      </c>
      <c r="E71">
        <v>4</v>
      </c>
      <c r="F71">
        <v>2</v>
      </c>
      <c r="G71" s="1">
        <v>700000000</v>
      </c>
      <c r="H71">
        <v>4</v>
      </c>
      <c r="J71">
        <v>67</v>
      </c>
      <c r="K71">
        <f t="shared" si="18"/>
        <v>0.97468354430379744</v>
      </c>
      <c r="L71">
        <f t="shared" si="19"/>
        <v>0.97546012269938653</v>
      </c>
      <c r="M71">
        <f t="shared" si="20"/>
        <v>1</v>
      </c>
      <c r="N71">
        <f t="shared" si="21"/>
        <v>1</v>
      </c>
      <c r="O71">
        <f t="shared" si="22"/>
        <v>1</v>
      </c>
      <c r="P71">
        <f t="shared" si="23"/>
        <v>1</v>
      </c>
      <c r="Q71">
        <f t="shared" si="24"/>
        <v>1</v>
      </c>
      <c r="R71">
        <f t="shared" si="25"/>
        <v>0.25</v>
      </c>
    </row>
    <row r="72" spans="1:18" x14ac:dyDescent="0.25">
      <c r="A72">
        <v>98</v>
      </c>
      <c r="B72">
        <v>98</v>
      </c>
      <c r="C72">
        <v>2</v>
      </c>
      <c r="D72">
        <v>1300</v>
      </c>
      <c r="E72">
        <v>4</v>
      </c>
      <c r="F72">
        <v>2</v>
      </c>
      <c r="G72" s="1">
        <v>1100000000</v>
      </c>
      <c r="H72">
        <v>4</v>
      </c>
      <c r="J72">
        <v>68</v>
      </c>
      <c r="K72">
        <f t="shared" si="18"/>
        <v>0.97310126582278478</v>
      </c>
      <c r="L72">
        <f t="shared" si="19"/>
        <v>0.93047034764826175</v>
      </c>
      <c r="M72">
        <f t="shared" si="20"/>
        <v>1</v>
      </c>
      <c r="N72">
        <f t="shared" si="21"/>
        <v>1</v>
      </c>
      <c r="O72">
        <f t="shared" si="22"/>
        <v>1</v>
      </c>
      <c r="P72">
        <f t="shared" si="23"/>
        <v>1</v>
      </c>
      <c r="Q72">
        <f t="shared" si="24"/>
        <v>0.98762968874700718</v>
      </c>
      <c r="R72">
        <f t="shared" si="25"/>
        <v>0.25</v>
      </c>
    </row>
    <row r="73" spans="1:18" x14ac:dyDescent="0.25">
      <c r="A73">
        <v>300</v>
      </c>
      <c r="B73">
        <v>230</v>
      </c>
      <c r="C73">
        <v>1</v>
      </c>
      <c r="D73">
        <v>3500</v>
      </c>
      <c r="E73">
        <v>3</v>
      </c>
      <c r="F73">
        <v>3</v>
      </c>
      <c r="G73" s="1">
        <v>2000000000</v>
      </c>
      <c r="H73">
        <v>5</v>
      </c>
      <c r="J73">
        <v>69</v>
      </c>
      <c r="K73">
        <f t="shared" si="18"/>
        <v>0.97626582278481011</v>
      </c>
      <c r="L73">
        <f t="shared" si="19"/>
        <v>0.91411042944785281</v>
      </c>
      <c r="M73">
        <f t="shared" si="20"/>
        <v>0.5</v>
      </c>
      <c r="N73">
        <f t="shared" si="21"/>
        <v>1</v>
      </c>
      <c r="O73">
        <f t="shared" si="22"/>
        <v>0.8571428571428571</v>
      </c>
      <c r="P73">
        <f t="shared" si="23"/>
        <v>0.75</v>
      </c>
      <c r="Q73">
        <f t="shared" si="24"/>
        <v>0.96967278531524337</v>
      </c>
      <c r="R73">
        <f t="shared" si="25"/>
        <v>0.25</v>
      </c>
    </row>
    <row r="74" spans="1:18" x14ac:dyDescent="0.25">
      <c r="A74">
        <v>160</v>
      </c>
      <c r="B74">
        <v>112</v>
      </c>
      <c r="C74">
        <v>2</v>
      </c>
      <c r="D74">
        <v>2200</v>
      </c>
      <c r="E74">
        <v>3</v>
      </c>
      <c r="F74">
        <v>3</v>
      </c>
      <c r="G74" s="1">
        <v>1896000000</v>
      </c>
      <c r="H74">
        <v>5</v>
      </c>
      <c r="J74">
        <v>70</v>
      </c>
      <c r="K74">
        <f t="shared" si="18"/>
        <v>0.82278481012658233</v>
      </c>
      <c r="L74">
        <f t="shared" si="19"/>
        <v>0.96114519427402867</v>
      </c>
      <c r="M74">
        <f t="shared" si="20"/>
        <v>0</v>
      </c>
      <c r="N74">
        <f t="shared" si="21"/>
        <v>1</v>
      </c>
      <c r="O74">
        <f t="shared" si="22"/>
        <v>0.7142857142857143</v>
      </c>
      <c r="P74">
        <f t="shared" si="23"/>
        <v>0.75</v>
      </c>
      <c r="Q74">
        <f t="shared" si="24"/>
        <v>0.96169193934557062</v>
      </c>
      <c r="R74">
        <f t="shared" si="25"/>
        <v>0.25</v>
      </c>
    </row>
    <row r="75" spans="1:18" x14ac:dyDescent="0.25">
      <c r="A75">
        <v>140</v>
      </c>
      <c r="B75">
        <v>112</v>
      </c>
      <c r="C75">
        <v>2</v>
      </c>
      <c r="D75">
        <v>2200</v>
      </c>
      <c r="E75">
        <v>3</v>
      </c>
      <c r="F75">
        <v>2</v>
      </c>
      <c r="G75" s="1">
        <v>1200000000</v>
      </c>
      <c r="H75">
        <v>5</v>
      </c>
      <c r="J75">
        <v>71</v>
      </c>
      <c r="K75">
        <f t="shared" si="18"/>
        <v>0.95253164556962022</v>
      </c>
      <c r="L75">
        <f t="shared" si="19"/>
        <v>0.87321063394683029</v>
      </c>
      <c r="M75">
        <f t="shared" si="20"/>
        <v>0.5</v>
      </c>
      <c r="N75">
        <f t="shared" si="21"/>
        <v>1</v>
      </c>
      <c r="O75">
        <f t="shared" si="22"/>
        <v>0.7142857142857143</v>
      </c>
      <c r="P75">
        <f t="shared" si="23"/>
        <v>0.75</v>
      </c>
      <c r="Q75">
        <f t="shared" si="24"/>
        <v>0.92976855546687953</v>
      </c>
      <c r="R75">
        <f t="shared" si="25"/>
        <v>0.25</v>
      </c>
    </row>
    <row r="76" spans="1:18" x14ac:dyDescent="0.25">
      <c r="A76">
        <v>144</v>
      </c>
      <c r="B76">
        <v>100</v>
      </c>
      <c r="C76">
        <v>2</v>
      </c>
      <c r="D76">
        <v>2200</v>
      </c>
      <c r="E76">
        <v>4</v>
      </c>
      <c r="F76">
        <v>3</v>
      </c>
      <c r="G76" s="1">
        <v>1788000000</v>
      </c>
      <c r="H76">
        <v>5</v>
      </c>
      <c r="J76">
        <v>72</v>
      </c>
      <c r="K76">
        <f t="shared" si="18"/>
        <v>0.63291139240506333</v>
      </c>
      <c r="L76">
        <f t="shared" si="19"/>
        <v>0.60327198364008183</v>
      </c>
      <c r="M76">
        <f t="shared" si="20"/>
        <v>1</v>
      </c>
      <c r="N76">
        <f t="shared" si="21"/>
        <v>0.47619047619047616</v>
      </c>
      <c r="O76">
        <f t="shared" si="22"/>
        <v>0.8571428571428571</v>
      </c>
      <c r="P76">
        <f t="shared" si="23"/>
        <v>0.5</v>
      </c>
      <c r="Q76">
        <f t="shared" si="24"/>
        <v>0.85794094173982438</v>
      </c>
      <c r="R76">
        <f t="shared" si="25"/>
        <v>0</v>
      </c>
    </row>
    <row r="77" spans="1:18" x14ac:dyDescent="0.25">
      <c r="A77">
        <v>100</v>
      </c>
      <c r="B77">
        <v>70</v>
      </c>
      <c r="C77">
        <v>2</v>
      </c>
      <c r="D77">
        <v>2200</v>
      </c>
      <c r="E77">
        <v>3</v>
      </c>
      <c r="F77">
        <v>2</v>
      </c>
      <c r="G77" s="1">
        <v>995000000</v>
      </c>
      <c r="H77">
        <v>5</v>
      </c>
      <c r="J77">
        <v>73</v>
      </c>
      <c r="K77">
        <f t="shared" si="18"/>
        <v>0.85443037974683544</v>
      </c>
      <c r="L77">
        <f t="shared" si="19"/>
        <v>0.84458077709611457</v>
      </c>
      <c r="M77">
        <f t="shared" si="20"/>
        <v>0.5</v>
      </c>
      <c r="N77">
        <f t="shared" si="21"/>
        <v>0.7857142857142857</v>
      </c>
      <c r="O77">
        <f t="shared" si="22"/>
        <v>0.8571428571428571</v>
      </c>
      <c r="P77">
        <f t="shared" si="23"/>
        <v>0.5</v>
      </c>
      <c r="Q77">
        <f t="shared" si="24"/>
        <v>0.86624102154828408</v>
      </c>
      <c r="R77">
        <f t="shared" si="25"/>
        <v>0</v>
      </c>
    </row>
    <row r="78" spans="1:18" x14ac:dyDescent="0.25">
      <c r="A78">
        <v>160</v>
      </c>
      <c r="B78">
        <v>132</v>
      </c>
      <c r="C78">
        <v>2</v>
      </c>
      <c r="D78">
        <v>2200</v>
      </c>
      <c r="E78">
        <v>4</v>
      </c>
      <c r="F78">
        <v>2</v>
      </c>
      <c r="G78" s="1">
        <v>2700000000</v>
      </c>
      <c r="H78">
        <v>5</v>
      </c>
      <c r="J78">
        <v>74</v>
      </c>
      <c r="K78">
        <f t="shared" si="18"/>
        <v>0.88607594936708856</v>
      </c>
      <c r="L78">
        <f t="shared" si="19"/>
        <v>0.84458077709611457</v>
      </c>
      <c r="M78">
        <f t="shared" si="20"/>
        <v>0.5</v>
      </c>
      <c r="N78">
        <f t="shared" si="21"/>
        <v>0.7857142857142857</v>
      </c>
      <c r="O78">
        <f t="shared" si="22"/>
        <v>0.8571428571428571</v>
      </c>
      <c r="P78">
        <f t="shared" si="23"/>
        <v>0.75</v>
      </c>
      <c r="Q78">
        <f t="shared" si="24"/>
        <v>0.92178770949720668</v>
      </c>
      <c r="R78">
        <f t="shared" si="25"/>
        <v>0</v>
      </c>
    </row>
    <row r="79" spans="1:18" x14ac:dyDescent="0.25">
      <c r="A79">
        <v>180</v>
      </c>
      <c r="B79">
        <v>180</v>
      </c>
      <c r="C79">
        <v>2</v>
      </c>
      <c r="D79">
        <v>2200</v>
      </c>
      <c r="E79">
        <v>4</v>
      </c>
      <c r="F79">
        <v>4</v>
      </c>
      <c r="G79" s="1">
        <v>3496000000</v>
      </c>
      <c r="H79">
        <v>5</v>
      </c>
      <c r="J79">
        <v>75</v>
      </c>
      <c r="K79">
        <f t="shared" si="18"/>
        <v>0.879746835443038</v>
      </c>
      <c r="L79">
        <f t="shared" si="19"/>
        <v>0.86912065439672803</v>
      </c>
      <c r="M79">
        <f t="shared" si="20"/>
        <v>0.5</v>
      </c>
      <c r="N79">
        <f t="shared" si="21"/>
        <v>0.7857142857142857</v>
      </c>
      <c r="O79">
        <f t="shared" si="22"/>
        <v>0.7142857142857143</v>
      </c>
      <c r="P79">
        <f t="shared" si="23"/>
        <v>0.5</v>
      </c>
      <c r="Q79">
        <f t="shared" si="24"/>
        <v>0.87486033519553075</v>
      </c>
      <c r="R79">
        <f t="shared" si="25"/>
        <v>0</v>
      </c>
    </row>
    <row r="80" spans="1:18" x14ac:dyDescent="0.25">
      <c r="A80">
        <v>110</v>
      </c>
      <c r="B80">
        <v>108</v>
      </c>
      <c r="C80">
        <v>2</v>
      </c>
      <c r="D80">
        <v>1300</v>
      </c>
      <c r="E80">
        <v>3</v>
      </c>
      <c r="F80">
        <v>3</v>
      </c>
      <c r="G80" s="1">
        <v>995000000</v>
      </c>
      <c r="H80">
        <v>5</v>
      </c>
      <c r="J80">
        <v>76</v>
      </c>
      <c r="K80">
        <f t="shared" si="18"/>
        <v>0.94936708860759489</v>
      </c>
      <c r="L80">
        <f t="shared" si="19"/>
        <v>0.93047034764826175</v>
      </c>
      <c r="M80">
        <f t="shared" si="20"/>
        <v>0.5</v>
      </c>
      <c r="N80">
        <f t="shared" si="21"/>
        <v>0.7857142857142857</v>
      </c>
      <c r="O80">
        <f t="shared" si="22"/>
        <v>0.8571428571428571</v>
      </c>
      <c r="P80">
        <f t="shared" si="23"/>
        <v>0.75</v>
      </c>
      <c r="Q80">
        <f t="shared" si="24"/>
        <v>0.93814844373503592</v>
      </c>
      <c r="R80">
        <f t="shared" si="25"/>
        <v>0</v>
      </c>
    </row>
    <row r="81" spans="1:18" x14ac:dyDescent="0.25">
      <c r="A81">
        <v>100</v>
      </c>
      <c r="B81">
        <v>90</v>
      </c>
      <c r="C81">
        <v>2</v>
      </c>
      <c r="D81">
        <v>2200</v>
      </c>
      <c r="E81">
        <v>4</v>
      </c>
      <c r="F81">
        <v>3</v>
      </c>
      <c r="G81" s="1">
        <v>1330000000</v>
      </c>
      <c r="H81">
        <v>5</v>
      </c>
      <c r="J81">
        <v>77</v>
      </c>
      <c r="K81">
        <f t="shared" si="18"/>
        <v>0.85443037974683544</v>
      </c>
      <c r="L81">
        <f t="shared" si="19"/>
        <v>0.80368098159509205</v>
      </c>
      <c r="M81">
        <f t="shared" si="20"/>
        <v>0.5</v>
      </c>
      <c r="N81">
        <f t="shared" si="21"/>
        <v>0.7857142857142857</v>
      </c>
      <c r="O81">
        <f t="shared" si="22"/>
        <v>0.7142857142857143</v>
      </c>
      <c r="P81">
        <f t="shared" si="23"/>
        <v>0.75</v>
      </c>
      <c r="Q81">
        <f t="shared" si="24"/>
        <v>0.80207501995211494</v>
      </c>
      <c r="R81">
        <f t="shared" si="25"/>
        <v>0</v>
      </c>
    </row>
    <row r="82" spans="1:18" x14ac:dyDescent="0.25">
      <c r="A82">
        <v>120</v>
      </c>
      <c r="B82">
        <v>90</v>
      </c>
      <c r="C82">
        <v>2</v>
      </c>
      <c r="D82">
        <v>2200</v>
      </c>
      <c r="E82">
        <v>4</v>
      </c>
      <c r="F82">
        <v>3</v>
      </c>
      <c r="G82" s="1">
        <v>1350000000</v>
      </c>
      <c r="H82">
        <v>5</v>
      </c>
      <c r="J82">
        <v>78</v>
      </c>
      <c r="K82">
        <f t="shared" si="18"/>
        <v>0.82278481012658233</v>
      </c>
      <c r="L82">
        <f t="shared" si="19"/>
        <v>0.70552147239263807</v>
      </c>
      <c r="M82">
        <f t="shared" si="20"/>
        <v>0.5</v>
      </c>
      <c r="N82">
        <f t="shared" si="21"/>
        <v>0.7857142857142857</v>
      </c>
      <c r="O82">
        <f t="shared" si="22"/>
        <v>0.7142857142857143</v>
      </c>
      <c r="P82">
        <f t="shared" si="23"/>
        <v>0.25</v>
      </c>
      <c r="Q82">
        <f t="shared" si="24"/>
        <v>0.73854748603351961</v>
      </c>
      <c r="R82">
        <f t="shared" si="25"/>
        <v>0</v>
      </c>
    </row>
    <row r="83" spans="1:18" x14ac:dyDescent="0.25">
      <c r="A83">
        <v>85</v>
      </c>
      <c r="B83">
        <v>50</v>
      </c>
      <c r="C83">
        <v>1</v>
      </c>
      <c r="D83">
        <v>1300</v>
      </c>
      <c r="E83">
        <v>2</v>
      </c>
      <c r="F83">
        <v>1</v>
      </c>
      <c r="G83" s="1">
        <v>590000000</v>
      </c>
      <c r="H83">
        <v>5</v>
      </c>
      <c r="J83">
        <v>79</v>
      </c>
      <c r="K83">
        <f t="shared" si="18"/>
        <v>0.93354430379746833</v>
      </c>
      <c r="L83">
        <f t="shared" si="19"/>
        <v>0.85276073619631898</v>
      </c>
      <c r="M83">
        <f t="shared" si="20"/>
        <v>0.5</v>
      </c>
      <c r="N83">
        <f t="shared" si="21"/>
        <v>1</v>
      </c>
      <c r="O83">
        <f t="shared" si="22"/>
        <v>0.8571428571428571</v>
      </c>
      <c r="P83">
        <f t="shared" si="23"/>
        <v>0.5</v>
      </c>
      <c r="Q83">
        <f t="shared" si="24"/>
        <v>0.93814844373503592</v>
      </c>
      <c r="R83">
        <f t="shared" si="25"/>
        <v>0</v>
      </c>
    </row>
    <row r="84" spans="1:18" x14ac:dyDescent="0.25">
      <c r="A84">
        <v>90</v>
      </c>
      <c r="B84">
        <v>60</v>
      </c>
      <c r="C84">
        <v>1</v>
      </c>
      <c r="D84">
        <v>1300</v>
      </c>
      <c r="E84">
        <v>2</v>
      </c>
      <c r="F84">
        <v>2</v>
      </c>
      <c r="G84" s="1">
        <v>625000000</v>
      </c>
      <c r="H84">
        <v>5</v>
      </c>
      <c r="J84">
        <v>80</v>
      </c>
      <c r="K84">
        <f t="shared" si="18"/>
        <v>0.94936708860759489</v>
      </c>
      <c r="L84">
        <f t="shared" si="19"/>
        <v>0.88957055214723924</v>
      </c>
      <c r="M84">
        <f t="shared" si="20"/>
        <v>0.5</v>
      </c>
      <c r="N84">
        <f t="shared" si="21"/>
        <v>0.7857142857142857</v>
      </c>
      <c r="O84">
        <f t="shared" si="22"/>
        <v>0.7142857142857143</v>
      </c>
      <c r="P84">
        <f t="shared" si="23"/>
        <v>0.5</v>
      </c>
      <c r="Q84">
        <f t="shared" si="24"/>
        <v>0.91141260973663207</v>
      </c>
      <c r="R84">
        <f t="shared" si="25"/>
        <v>0</v>
      </c>
    </row>
    <row r="85" spans="1:18" x14ac:dyDescent="0.25">
      <c r="A85">
        <v>90</v>
      </c>
      <c r="B85">
        <v>70</v>
      </c>
      <c r="C85">
        <v>2</v>
      </c>
      <c r="D85">
        <v>1300</v>
      </c>
      <c r="E85">
        <v>2</v>
      </c>
      <c r="F85">
        <v>3</v>
      </c>
      <c r="G85" s="1">
        <v>880000000</v>
      </c>
      <c r="H85">
        <v>5</v>
      </c>
      <c r="J85">
        <v>81</v>
      </c>
      <c r="K85">
        <f t="shared" si="18"/>
        <v>0.91772151898734178</v>
      </c>
      <c r="L85">
        <f t="shared" si="19"/>
        <v>0.88957055214723924</v>
      </c>
      <c r="M85">
        <f t="shared" si="20"/>
        <v>0.5</v>
      </c>
      <c r="N85">
        <f t="shared" si="21"/>
        <v>0.7857142857142857</v>
      </c>
      <c r="O85">
        <f t="shared" si="22"/>
        <v>0.7142857142857143</v>
      </c>
      <c r="P85">
        <f t="shared" si="23"/>
        <v>0.5</v>
      </c>
      <c r="Q85">
        <f t="shared" si="24"/>
        <v>0.9098164405426975</v>
      </c>
      <c r="R85">
        <f t="shared" si="25"/>
        <v>0</v>
      </c>
    </row>
    <row r="86" spans="1:18" x14ac:dyDescent="0.25">
      <c r="J86">
        <v>82</v>
      </c>
      <c r="K86">
        <f t="shared" si="18"/>
        <v>0.97310126582278478</v>
      </c>
      <c r="L86">
        <f t="shared" si="19"/>
        <v>0.97137014314928427</v>
      </c>
      <c r="M86">
        <f t="shared" si="20"/>
        <v>1</v>
      </c>
      <c r="N86">
        <f t="shared" si="21"/>
        <v>1</v>
      </c>
      <c r="O86">
        <f t="shared" si="22"/>
        <v>1</v>
      </c>
      <c r="P86">
        <f t="shared" si="23"/>
        <v>1</v>
      </c>
      <c r="Q86">
        <f t="shared" si="24"/>
        <v>0.97047086991221065</v>
      </c>
      <c r="R86">
        <f t="shared" si="25"/>
        <v>0</v>
      </c>
    </row>
    <row r="87" spans="1:18" x14ac:dyDescent="0.25">
      <c r="J87">
        <v>83</v>
      </c>
      <c r="K87">
        <f t="shared" si="18"/>
        <v>0.96518987341772156</v>
      </c>
      <c r="L87">
        <f t="shared" si="19"/>
        <v>0.95092024539877296</v>
      </c>
      <c r="M87">
        <f t="shared" si="20"/>
        <v>1</v>
      </c>
      <c r="N87">
        <f t="shared" si="21"/>
        <v>1</v>
      </c>
      <c r="O87">
        <f t="shared" si="22"/>
        <v>1</v>
      </c>
      <c r="P87">
        <f t="shared" si="23"/>
        <v>0.75</v>
      </c>
      <c r="Q87">
        <f t="shared" si="24"/>
        <v>0.96767757382282527</v>
      </c>
      <c r="R87">
        <f t="shared" si="25"/>
        <v>0</v>
      </c>
    </row>
    <row r="88" spans="1:18" x14ac:dyDescent="0.25">
      <c r="J88">
        <v>84</v>
      </c>
      <c r="K88">
        <f t="shared" si="18"/>
        <v>0.96518987341772156</v>
      </c>
      <c r="L88">
        <f t="shared" si="19"/>
        <v>0.93047034764826175</v>
      </c>
      <c r="M88">
        <f t="shared" si="20"/>
        <v>0.5</v>
      </c>
      <c r="N88">
        <f t="shared" si="21"/>
        <v>1</v>
      </c>
      <c r="O88">
        <f t="shared" si="22"/>
        <v>1</v>
      </c>
      <c r="P88">
        <f t="shared" si="23"/>
        <v>0.5</v>
      </c>
      <c r="Q88">
        <f t="shared" si="24"/>
        <v>0.94732641660015959</v>
      </c>
      <c r="R88">
        <f t="shared" si="2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"/>
  <sheetViews>
    <sheetView topLeftCell="U1" workbookViewId="0">
      <selection activeCell="AD6" sqref="AD6"/>
    </sheetView>
  </sheetViews>
  <sheetFormatPr defaultRowHeight="15.75" x14ac:dyDescent="0.25"/>
  <cols>
    <col min="7" max="7" width="23.125" customWidth="1"/>
    <col min="18" max="22" width="10.875" bestFit="1" customWidth="1"/>
    <col min="23" max="23" width="10.875" customWidth="1"/>
  </cols>
  <sheetData>
    <row r="1" spans="1:29" x14ac:dyDescent="0.25">
      <c r="J1" t="s">
        <v>84</v>
      </c>
      <c r="K1">
        <v>5</v>
      </c>
    </row>
    <row r="2" spans="1:29" x14ac:dyDescent="0.25">
      <c r="A2" t="s">
        <v>82</v>
      </c>
      <c r="J2" t="s">
        <v>83</v>
      </c>
      <c r="R2" t="s">
        <v>86</v>
      </c>
      <c r="Y2" t="s">
        <v>93</v>
      </c>
      <c r="Z2" t="s">
        <v>95</v>
      </c>
    </row>
    <row r="3" spans="1:29" x14ac:dyDescent="0.25">
      <c r="A3" s="2" t="s">
        <v>4</v>
      </c>
      <c r="B3" s="2" t="s">
        <v>3</v>
      </c>
      <c r="C3" s="2" t="s">
        <v>8</v>
      </c>
      <c r="D3" s="2" t="s">
        <v>5</v>
      </c>
      <c r="E3" s="2" t="s">
        <v>1</v>
      </c>
      <c r="F3" s="2" t="s">
        <v>2</v>
      </c>
      <c r="G3" s="2" t="s">
        <v>10</v>
      </c>
      <c r="H3" s="3" t="s">
        <v>81</v>
      </c>
      <c r="Y3" t="s">
        <v>96</v>
      </c>
    </row>
    <row r="4" spans="1:29" x14ac:dyDescent="0.25">
      <c r="A4">
        <v>0.99367088607594933</v>
      </c>
      <c r="B4">
        <v>0.98568507157464214</v>
      </c>
      <c r="C4">
        <v>1</v>
      </c>
      <c r="D4">
        <v>1</v>
      </c>
      <c r="E4">
        <v>1</v>
      </c>
      <c r="F4">
        <v>1</v>
      </c>
      <c r="G4">
        <v>0.98053471667996805</v>
      </c>
      <c r="H4">
        <v>1</v>
      </c>
      <c r="J4">
        <v>0.79702462115588291</v>
      </c>
      <c r="K4">
        <v>0.66303445869292477</v>
      </c>
      <c r="L4">
        <v>0.76426697703311297</v>
      </c>
      <c r="M4">
        <v>0.50995369222356779</v>
      </c>
      <c r="N4">
        <v>3.3700357466620146E-2</v>
      </c>
      <c r="O4">
        <v>0.81413059345495198</v>
      </c>
      <c r="P4">
        <v>0.39125347875450311</v>
      </c>
      <c r="R4">
        <f t="array" ref="R4:V10">TRANSPOSE(J4:P8)</f>
        <v>0.79702462115588291</v>
      </c>
      <c r="S4">
        <v>0.62240594235751279</v>
      </c>
      <c r="T4">
        <v>0.92708013965648517</v>
      </c>
      <c r="U4">
        <v>0.26799643477048274</v>
      </c>
      <c r="V4">
        <v>0.65451134238462927</v>
      </c>
    </row>
    <row r="5" spans="1:29" x14ac:dyDescent="0.25">
      <c r="A5">
        <v>1</v>
      </c>
      <c r="B5">
        <v>0.98159509202453987</v>
      </c>
      <c r="C5">
        <v>0.5</v>
      </c>
      <c r="D5">
        <v>1</v>
      </c>
      <c r="E5">
        <v>1</v>
      </c>
      <c r="F5">
        <v>0.75</v>
      </c>
      <c r="G5">
        <v>0.95988028731045494</v>
      </c>
      <c r="H5">
        <v>1</v>
      </c>
      <c r="J5">
        <v>0.62240594235751279</v>
      </c>
      <c r="K5">
        <v>0.84282569109330652</v>
      </c>
      <c r="L5">
        <v>0.80115857941268354</v>
      </c>
      <c r="M5">
        <v>0.61985619014182247</v>
      </c>
      <c r="N5">
        <v>0.68414358821733623</v>
      </c>
      <c r="O5">
        <v>0.47396760841403962</v>
      </c>
      <c r="P5">
        <v>0.59377989042227008</v>
      </c>
      <c r="R5">
        <v>0.66303445869292477</v>
      </c>
      <c r="S5">
        <v>0.84282569109330652</v>
      </c>
      <c r="T5">
        <v>0.44408613685733855</v>
      </c>
      <c r="U5">
        <v>0.98069042639047865</v>
      </c>
      <c r="V5">
        <v>8.2218040377016299E-2</v>
      </c>
      <c r="X5">
        <v>1</v>
      </c>
      <c r="Y5">
        <f t="shared" ref="Y5:Y52" si="0">1/(1+EXP(-R15))</f>
        <v>0.99140751080848666</v>
      </c>
      <c r="Z5">
        <f t="shared" ref="Z5:AC5" si="1">1/(1+EXP(-S15))</f>
        <v>0.99469074877781305</v>
      </c>
      <c r="AA5">
        <f t="shared" si="1"/>
        <v>0.98278595484319209</v>
      </c>
      <c r="AB5">
        <f t="shared" si="1"/>
        <v>0.94118142920762438</v>
      </c>
      <c r="AC5">
        <f t="shared" si="1"/>
        <v>0.95204001551248385</v>
      </c>
    </row>
    <row r="6" spans="1:29" x14ac:dyDescent="0.25">
      <c r="A6">
        <v>0.89398734177215189</v>
      </c>
      <c r="B6">
        <v>0.81186094069529657</v>
      </c>
      <c r="C6">
        <v>0.5</v>
      </c>
      <c r="D6">
        <v>0.7857142857142857</v>
      </c>
      <c r="E6">
        <v>0.7142857142857143</v>
      </c>
      <c r="F6">
        <v>0.5</v>
      </c>
      <c r="G6">
        <v>0.9383080606544294</v>
      </c>
      <c r="H6">
        <v>1</v>
      </c>
      <c r="J6">
        <v>0.92708013965648517</v>
      </c>
      <c r="K6">
        <v>0.44408613685733855</v>
      </c>
      <c r="L6">
        <v>0.73549961445594181</v>
      </c>
      <c r="M6">
        <v>0.14950565909530333</v>
      </c>
      <c r="N6">
        <v>0.29924777819712867</v>
      </c>
      <c r="O6">
        <v>0.14537260355690484</v>
      </c>
      <c r="P6">
        <v>0.43753504940710364</v>
      </c>
      <c r="R6">
        <v>0.76426697703311297</v>
      </c>
      <c r="S6">
        <v>0.80115857941268354</v>
      </c>
      <c r="T6">
        <v>0.73549961445594181</v>
      </c>
      <c r="U6">
        <v>0.58122881002083282</v>
      </c>
      <c r="V6">
        <v>0.37332188514062559</v>
      </c>
      <c r="X6">
        <v>2</v>
      </c>
      <c r="Y6">
        <f t="shared" si="0"/>
        <v>0.98458414133827488</v>
      </c>
      <c r="Z6">
        <f t="shared" ref="Z6:Z52" si="2">1/(1+EXP(-S16))</f>
        <v>0.99100577656581779</v>
      </c>
      <c r="AA6">
        <f t="shared" ref="AA6:AA52" si="3">1/(1+EXP(-T16))</f>
        <v>0.97430898127772725</v>
      </c>
      <c r="AB6">
        <f t="shared" ref="AB6:AB52" si="4">1/(1+EXP(-U16))</f>
        <v>0.91628440145222523</v>
      </c>
      <c r="AC6">
        <f t="shared" ref="AC6:AC52" si="5">1/(1+EXP(-V16))</f>
        <v>0.93935979912394996</v>
      </c>
    </row>
    <row r="7" spans="1:29" x14ac:dyDescent="0.25">
      <c r="A7">
        <v>0.94145569620253167</v>
      </c>
      <c r="B7">
        <v>0.98159509202453987</v>
      </c>
      <c r="C7">
        <v>1</v>
      </c>
      <c r="D7">
        <v>1</v>
      </c>
      <c r="E7">
        <v>1</v>
      </c>
      <c r="F7">
        <v>1</v>
      </c>
      <c r="G7">
        <v>0.97625698324022347</v>
      </c>
      <c r="H7">
        <v>1</v>
      </c>
      <c r="J7">
        <v>0.26799643477048274</v>
      </c>
      <c r="K7">
        <v>0.98069042639047865</v>
      </c>
      <c r="L7">
        <v>0.58122881002083282</v>
      </c>
      <c r="M7">
        <v>4.4925013465901831E-3</v>
      </c>
      <c r="N7">
        <v>1.9200283438143284E-3</v>
      </c>
      <c r="O7">
        <v>0.31641062153887989</v>
      </c>
      <c r="P7">
        <v>0.37497675567598276</v>
      </c>
      <c r="R7">
        <v>0.50995369222356779</v>
      </c>
      <c r="S7">
        <v>0.61985619014182247</v>
      </c>
      <c r="T7">
        <v>0.14950565909530333</v>
      </c>
      <c r="U7">
        <v>4.4925013465901831E-3</v>
      </c>
      <c r="V7">
        <v>0.22042905367650578</v>
      </c>
      <c r="X7">
        <v>3</v>
      </c>
      <c r="Y7">
        <f t="shared" si="0"/>
        <v>0.97414134338616964</v>
      </c>
      <c r="Z7">
        <f t="shared" si="2"/>
        <v>0.98259606254313803</v>
      </c>
      <c r="AA7">
        <f t="shared" si="3"/>
        <v>0.96438110011625677</v>
      </c>
      <c r="AB7">
        <f t="shared" si="4"/>
        <v>0.89180678141194647</v>
      </c>
      <c r="AC7">
        <f t="shared" si="5"/>
        <v>0.91381636836110502</v>
      </c>
    </row>
    <row r="8" spans="1:29" x14ac:dyDescent="0.25">
      <c r="A8">
        <v>0.89398734177215189</v>
      </c>
      <c r="B8">
        <v>0.93047034764826175</v>
      </c>
      <c r="C8">
        <v>1</v>
      </c>
      <c r="D8">
        <v>1</v>
      </c>
      <c r="E8">
        <v>0.8571428571428571</v>
      </c>
      <c r="F8">
        <v>0.75</v>
      </c>
      <c r="G8">
        <v>0.95371109337589788</v>
      </c>
      <c r="H8">
        <v>1</v>
      </c>
      <c r="J8">
        <v>0.65451134238462927</v>
      </c>
      <c r="K8">
        <v>8.2218040377016299E-2</v>
      </c>
      <c r="L8">
        <v>0.37332188514062559</v>
      </c>
      <c r="M8">
        <v>0.22042905367650578</v>
      </c>
      <c r="N8">
        <v>0.64141324071600003</v>
      </c>
      <c r="O8">
        <v>0.25077315473908801</v>
      </c>
      <c r="P8">
        <v>0.11869179245967454</v>
      </c>
      <c r="R8">
        <v>3.3700357466620146E-2</v>
      </c>
      <c r="S8">
        <v>0.68414358821733623</v>
      </c>
      <c r="T8">
        <v>0.29924777819712867</v>
      </c>
      <c r="U8">
        <v>1.9200283438143284E-3</v>
      </c>
      <c r="V8">
        <v>0.64141324071600003</v>
      </c>
      <c r="X8">
        <v>4</v>
      </c>
      <c r="Y8">
        <f t="shared" si="0"/>
        <v>0.99100664191563437</v>
      </c>
      <c r="Z8">
        <f t="shared" si="2"/>
        <v>0.994483582010527</v>
      </c>
      <c r="AA8">
        <f t="shared" si="3"/>
        <v>0.98188208670866095</v>
      </c>
      <c r="AB8">
        <f t="shared" si="4"/>
        <v>0.94008648393452909</v>
      </c>
      <c r="AC8">
        <f t="shared" si="5"/>
        <v>0.95041548359174088</v>
      </c>
    </row>
    <row r="9" spans="1:29" x14ac:dyDescent="0.25">
      <c r="A9">
        <v>0.95253164556962022</v>
      </c>
      <c r="B9">
        <v>1</v>
      </c>
      <c r="C9">
        <v>1</v>
      </c>
      <c r="D9">
        <v>1</v>
      </c>
      <c r="E9">
        <v>1</v>
      </c>
      <c r="F9">
        <v>1</v>
      </c>
      <c r="G9">
        <v>0.98391859537110937</v>
      </c>
      <c r="H9">
        <v>1</v>
      </c>
      <c r="R9">
        <v>0.81413059345495198</v>
      </c>
      <c r="S9">
        <v>0.47396760841403962</v>
      </c>
      <c r="T9">
        <v>0.14537260355690484</v>
      </c>
      <c r="U9">
        <v>0.31641062153887989</v>
      </c>
      <c r="V9">
        <v>0.25077315473908801</v>
      </c>
      <c r="X9">
        <v>5</v>
      </c>
      <c r="Y9">
        <f t="shared" si="0"/>
        <v>0.98803031130820795</v>
      </c>
      <c r="Z9">
        <f t="shared" si="2"/>
        <v>0.99255135800688199</v>
      </c>
      <c r="AA9">
        <f t="shared" si="3"/>
        <v>0.97889474130738419</v>
      </c>
      <c r="AB9">
        <f t="shared" si="4"/>
        <v>0.93101457775268992</v>
      </c>
      <c r="AC9">
        <f t="shared" si="5"/>
        <v>0.94052873284510041</v>
      </c>
    </row>
    <row r="10" spans="1:29" x14ac:dyDescent="0.25">
      <c r="A10">
        <v>0.870253164556962</v>
      </c>
      <c r="B10">
        <v>0.81186094069529657</v>
      </c>
      <c r="C10">
        <v>0.5</v>
      </c>
      <c r="D10">
        <v>0.7857142857142857</v>
      </c>
      <c r="E10">
        <v>0.7142857142857143</v>
      </c>
      <c r="F10">
        <v>0.25</v>
      </c>
      <c r="G10">
        <v>0.90183559457302476</v>
      </c>
      <c r="H10">
        <v>1</v>
      </c>
      <c r="R10">
        <v>0.39125347875450311</v>
      </c>
      <c r="S10">
        <v>0.59377989042227008</v>
      </c>
      <c r="T10">
        <v>0.43753504940710364</v>
      </c>
      <c r="U10">
        <v>0.37497675567598276</v>
      </c>
      <c r="V10">
        <v>0.11869179245967454</v>
      </c>
      <c r="X10">
        <v>6</v>
      </c>
      <c r="Y10">
        <f t="shared" si="0"/>
        <v>0.99121828838272474</v>
      </c>
      <c r="Z10">
        <f t="shared" si="2"/>
        <v>0.99462950395238192</v>
      </c>
      <c r="AA10">
        <f t="shared" si="3"/>
        <v>0.98226574789582854</v>
      </c>
      <c r="AB10">
        <f t="shared" si="4"/>
        <v>0.94141804098151882</v>
      </c>
      <c r="AC10">
        <f t="shared" si="5"/>
        <v>0.9508693009310909</v>
      </c>
    </row>
    <row r="11" spans="1:29" x14ac:dyDescent="0.25">
      <c r="A11">
        <v>0.96518987341772156</v>
      </c>
      <c r="B11">
        <v>0.95705521472392641</v>
      </c>
      <c r="C11">
        <v>1</v>
      </c>
      <c r="D11">
        <v>1</v>
      </c>
      <c r="E11">
        <v>1</v>
      </c>
      <c r="F11">
        <v>1</v>
      </c>
      <c r="G11">
        <v>0.97206703910614523</v>
      </c>
      <c r="H11">
        <v>1</v>
      </c>
      <c r="X11">
        <v>7</v>
      </c>
      <c r="Y11">
        <f t="shared" si="0"/>
        <v>0.96745961139963976</v>
      </c>
      <c r="Z11">
        <f t="shared" si="2"/>
        <v>0.97973885063698707</v>
      </c>
      <c r="AA11">
        <f t="shared" si="3"/>
        <v>0.96173876210769127</v>
      </c>
      <c r="AB11">
        <f t="shared" si="4"/>
        <v>0.88186293772460744</v>
      </c>
      <c r="AC11">
        <f t="shared" si="5"/>
        <v>0.90708851837911586</v>
      </c>
    </row>
    <row r="12" spans="1:29" x14ac:dyDescent="0.25">
      <c r="A12">
        <v>0.97468354430379744</v>
      </c>
      <c r="B12">
        <v>0.93047034764826175</v>
      </c>
      <c r="C12">
        <v>0.5</v>
      </c>
      <c r="D12">
        <v>1</v>
      </c>
      <c r="E12">
        <v>0.8571428571428571</v>
      </c>
      <c r="F12">
        <v>1</v>
      </c>
      <c r="G12">
        <v>0.95379090183559456</v>
      </c>
      <c r="H12">
        <v>1</v>
      </c>
      <c r="J12" t="s">
        <v>85</v>
      </c>
      <c r="Q12" t="s">
        <v>91</v>
      </c>
      <c r="R12" t="s">
        <v>92</v>
      </c>
      <c r="X12">
        <v>8</v>
      </c>
      <c r="Y12">
        <f t="shared" si="0"/>
        <v>0.99101560886420015</v>
      </c>
      <c r="Z12">
        <f t="shared" si="2"/>
        <v>0.99443731635374211</v>
      </c>
      <c r="AA12">
        <f t="shared" si="3"/>
        <v>0.98204630487613787</v>
      </c>
      <c r="AB12">
        <f t="shared" si="4"/>
        <v>0.93899150251759811</v>
      </c>
      <c r="AC12">
        <f t="shared" si="5"/>
        <v>0.9510254468257956</v>
      </c>
    </row>
    <row r="13" spans="1:29" x14ac:dyDescent="0.25">
      <c r="A13">
        <v>0.99367088607594933</v>
      </c>
      <c r="B13">
        <v>0.97341513292433535</v>
      </c>
      <c r="C13">
        <v>1</v>
      </c>
      <c r="D13">
        <v>1</v>
      </c>
      <c r="E13">
        <v>1</v>
      </c>
      <c r="F13">
        <v>1</v>
      </c>
      <c r="G13">
        <v>0.98603351955307261</v>
      </c>
      <c r="H13">
        <v>1</v>
      </c>
      <c r="J13">
        <v>0.79702462115588291</v>
      </c>
      <c r="K13">
        <v>0.62240594235751279</v>
      </c>
      <c r="L13">
        <v>0.92708013965648517</v>
      </c>
      <c r="M13">
        <v>0.26799643477048274</v>
      </c>
      <c r="N13">
        <v>0.65451134238462927</v>
      </c>
      <c r="R13" t="s">
        <v>87</v>
      </c>
      <c r="S13" t="s">
        <v>88</v>
      </c>
      <c r="T13" t="s">
        <v>89</v>
      </c>
      <c r="U13" t="s">
        <v>90</v>
      </c>
      <c r="X13">
        <v>9</v>
      </c>
      <c r="Y13">
        <f t="shared" si="0"/>
        <v>0.98660096675614595</v>
      </c>
      <c r="Z13">
        <f t="shared" si="2"/>
        <v>0.99062633108517162</v>
      </c>
      <c r="AA13">
        <f t="shared" si="3"/>
        <v>0.97288930456426637</v>
      </c>
      <c r="AB13">
        <f t="shared" si="4"/>
        <v>0.91777736392775477</v>
      </c>
      <c r="AC13">
        <f t="shared" si="5"/>
        <v>0.93642251054610748</v>
      </c>
    </row>
    <row r="14" spans="1:29" x14ac:dyDescent="0.25">
      <c r="A14">
        <v>0.95569620253164556</v>
      </c>
      <c r="B14">
        <v>0.9468302658486708</v>
      </c>
      <c r="C14">
        <v>1</v>
      </c>
      <c r="D14">
        <v>1</v>
      </c>
      <c r="E14">
        <v>0.8571428571428571</v>
      </c>
      <c r="F14">
        <v>1</v>
      </c>
      <c r="G14">
        <v>0.97805267358339987</v>
      </c>
      <c r="H14">
        <v>1</v>
      </c>
      <c r="R14" t="s">
        <v>94</v>
      </c>
      <c r="X14">
        <v>10</v>
      </c>
      <c r="Y14">
        <f t="shared" si="0"/>
        <v>0.9913563852580084</v>
      </c>
      <c r="Z14">
        <f t="shared" si="2"/>
        <v>0.99465324705283475</v>
      </c>
      <c r="AA14">
        <f t="shared" si="3"/>
        <v>0.98273439867154666</v>
      </c>
      <c r="AB14">
        <f t="shared" si="4"/>
        <v>0.94062700592727688</v>
      </c>
      <c r="AC14">
        <f t="shared" si="5"/>
        <v>0.95202375126000738</v>
      </c>
    </row>
    <row r="15" spans="1:29" x14ac:dyDescent="0.25">
      <c r="A15">
        <v>0.99367088607594933</v>
      </c>
      <c r="B15">
        <v>0.98159509202453987</v>
      </c>
      <c r="C15">
        <v>1</v>
      </c>
      <c r="D15">
        <v>1</v>
      </c>
      <c r="E15">
        <v>1</v>
      </c>
      <c r="F15">
        <v>1</v>
      </c>
      <c r="G15">
        <v>0.98603351955307261</v>
      </c>
      <c r="H15">
        <v>1</v>
      </c>
      <c r="Q15">
        <v>1</v>
      </c>
      <c r="R15">
        <f t="array" ref="R15:V98">MMULT(A4:G87,R4:V10) + J13:N13</f>
        <v>4.7482371896762379</v>
      </c>
      <c r="S15">
        <v>5.2329810710604363</v>
      </c>
      <c r="T15">
        <v>4.0446657200991201</v>
      </c>
      <c r="U15">
        <v>2.7726782908417693</v>
      </c>
      <c r="V15">
        <v>2.9882400602963726</v>
      </c>
      <c r="X15">
        <v>11</v>
      </c>
      <c r="Y15">
        <f t="shared" si="0"/>
        <v>0.99086461804254244</v>
      </c>
      <c r="Z15">
        <f t="shared" si="2"/>
        <v>0.99380247831038959</v>
      </c>
      <c r="AA15">
        <f t="shared" si="3"/>
        <v>0.98107879638344964</v>
      </c>
      <c r="AB15">
        <f t="shared" si="4"/>
        <v>0.93838134065507084</v>
      </c>
      <c r="AC15">
        <f t="shared" si="5"/>
        <v>0.94625520966942267</v>
      </c>
    </row>
    <row r="16" spans="1:29" x14ac:dyDescent="0.25">
      <c r="A16">
        <v>0.99367088607594933</v>
      </c>
      <c r="B16">
        <v>0.99182004089979547</v>
      </c>
      <c r="C16">
        <v>1</v>
      </c>
      <c r="D16">
        <v>1</v>
      </c>
      <c r="E16">
        <v>1</v>
      </c>
      <c r="F16">
        <v>1</v>
      </c>
      <c r="G16">
        <v>0.98898643256185159</v>
      </c>
      <c r="H16">
        <v>1</v>
      </c>
      <c r="Q16">
        <v>2</v>
      </c>
      <c r="R16">
        <v>4.1568225977039344</v>
      </c>
      <c r="S16">
        <v>4.7021378327181358</v>
      </c>
      <c r="T16">
        <v>3.6355870178096383</v>
      </c>
      <c r="U16">
        <v>2.3929014757092983</v>
      </c>
      <c r="V16">
        <v>2.7402405245439332</v>
      </c>
      <c r="X16">
        <v>12</v>
      </c>
      <c r="Y16">
        <f t="shared" si="0"/>
        <v>0.99140273587933792</v>
      </c>
      <c r="Z16">
        <f t="shared" si="2"/>
        <v>0.99468978721414536</v>
      </c>
      <c r="AA16">
        <f t="shared" si="3"/>
        <v>0.98279592695980278</v>
      </c>
      <c r="AB16">
        <f t="shared" si="4"/>
        <v>0.94107343733511517</v>
      </c>
      <c r="AC16">
        <f t="shared" si="5"/>
        <v>0.95205445988004389</v>
      </c>
    </row>
    <row r="17" spans="1:29" x14ac:dyDescent="0.25">
      <c r="A17">
        <v>0.94303797468354433</v>
      </c>
      <c r="B17">
        <v>0.96319018404907975</v>
      </c>
      <c r="C17">
        <v>1</v>
      </c>
      <c r="D17">
        <v>1</v>
      </c>
      <c r="E17">
        <v>1</v>
      </c>
      <c r="F17">
        <v>1</v>
      </c>
      <c r="G17">
        <v>0.97749401436552275</v>
      </c>
      <c r="H17">
        <v>1</v>
      </c>
      <c r="Q17">
        <v>3</v>
      </c>
      <c r="R17">
        <v>3.6289109859538238</v>
      </c>
      <c r="S17">
        <v>4.0335016412998259</v>
      </c>
      <c r="T17">
        <v>3.2986101559646821</v>
      </c>
      <c r="U17">
        <v>2.1093308066879004</v>
      </c>
      <c r="V17">
        <v>2.3611493699209416</v>
      </c>
      <c r="X17">
        <v>13</v>
      </c>
      <c r="Y17">
        <f t="shared" si="0"/>
        <v>0.99147010419398962</v>
      </c>
      <c r="Z17">
        <f t="shared" si="2"/>
        <v>0.99474428809289361</v>
      </c>
      <c r="AA17">
        <f t="shared" si="3"/>
        <v>0.98289427060666879</v>
      </c>
      <c r="AB17">
        <f t="shared" si="4"/>
        <v>0.9416878840309314</v>
      </c>
      <c r="AC17">
        <f t="shared" si="5"/>
        <v>0.95210880329432646</v>
      </c>
    </row>
    <row r="18" spans="1:29" x14ac:dyDescent="0.25">
      <c r="A18">
        <v>0.96518987341772156</v>
      </c>
      <c r="B18">
        <v>1</v>
      </c>
      <c r="C18">
        <v>1</v>
      </c>
      <c r="D18">
        <v>1</v>
      </c>
      <c r="E18">
        <v>1</v>
      </c>
      <c r="F18">
        <v>1</v>
      </c>
      <c r="G18">
        <v>0.99002394253790904</v>
      </c>
      <c r="H18">
        <v>1</v>
      </c>
      <c r="Q18">
        <v>4</v>
      </c>
      <c r="R18">
        <v>4.7022349222822433</v>
      </c>
      <c r="S18">
        <v>5.1944948546679157</v>
      </c>
      <c r="T18">
        <v>3.9925700930489434</v>
      </c>
      <c r="U18">
        <v>2.7530697517190297</v>
      </c>
      <c r="V18">
        <v>2.9532206243260348</v>
      </c>
      <c r="X18">
        <v>14</v>
      </c>
      <c r="Y18">
        <f t="shared" si="0"/>
        <v>0.99091295517649891</v>
      </c>
      <c r="Z18">
        <f t="shared" si="2"/>
        <v>0.99440739656638211</v>
      </c>
      <c r="AA18">
        <f t="shared" si="3"/>
        <v>0.98177208309380803</v>
      </c>
      <c r="AB18">
        <f t="shared" si="4"/>
        <v>0.9391125432495423</v>
      </c>
      <c r="AC18">
        <f t="shared" si="5"/>
        <v>0.95039989339954001</v>
      </c>
    </row>
    <row r="19" spans="1:29" x14ac:dyDescent="0.25">
      <c r="A19">
        <v>0.94145569620253167</v>
      </c>
      <c r="B19">
        <v>0.98159509202453987</v>
      </c>
      <c r="C19">
        <v>1</v>
      </c>
      <c r="D19">
        <v>1</v>
      </c>
      <c r="E19">
        <v>1</v>
      </c>
      <c r="F19">
        <v>1</v>
      </c>
      <c r="G19">
        <v>0.98523543495610533</v>
      </c>
      <c r="H19">
        <v>1</v>
      </c>
      <c r="Q19">
        <v>5</v>
      </c>
      <c r="R19">
        <v>4.4133358648764194</v>
      </c>
      <c r="S19">
        <v>4.8922470243522262</v>
      </c>
      <c r="T19">
        <v>3.8369018836419522</v>
      </c>
      <c r="U19">
        <v>2.6023797248225149</v>
      </c>
      <c r="V19">
        <v>2.7609489079248282</v>
      </c>
      <c r="X19">
        <v>15</v>
      </c>
      <c r="Y19">
        <f t="shared" si="0"/>
        <v>0.99132623826270461</v>
      </c>
      <c r="Z19">
        <f t="shared" si="2"/>
        <v>0.99469060486379024</v>
      </c>
      <c r="AA19">
        <f t="shared" si="3"/>
        <v>0.98251496957183049</v>
      </c>
      <c r="AB19">
        <f t="shared" si="4"/>
        <v>0.94173060390556074</v>
      </c>
      <c r="AC19">
        <f t="shared" si="5"/>
        <v>0.95128849599087284</v>
      </c>
    </row>
    <row r="20" spans="1:29" x14ac:dyDescent="0.25">
      <c r="A20">
        <v>0.91772151898734178</v>
      </c>
      <c r="B20">
        <v>0.96319018404907975</v>
      </c>
      <c r="C20">
        <v>1</v>
      </c>
      <c r="D20">
        <v>1</v>
      </c>
      <c r="E20">
        <v>1</v>
      </c>
      <c r="F20">
        <v>1</v>
      </c>
      <c r="G20">
        <v>0.9778132482043097</v>
      </c>
      <c r="H20">
        <v>1</v>
      </c>
      <c r="Q20">
        <v>6</v>
      </c>
      <c r="R20">
        <v>4.7262634472263683</v>
      </c>
      <c r="S20">
        <v>5.2214500318667039</v>
      </c>
      <c r="T20">
        <v>4.0143639740592745</v>
      </c>
      <c r="U20">
        <v>2.7769605101713264</v>
      </c>
      <c r="V20">
        <v>2.9628925447584793</v>
      </c>
      <c r="X20">
        <v>16</v>
      </c>
      <c r="Y20">
        <f t="shared" si="0"/>
        <v>0.99103789617620375</v>
      </c>
      <c r="Z20">
        <f t="shared" si="2"/>
        <v>0.994512752069872</v>
      </c>
      <c r="AA20">
        <f t="shared" si="3"/>
        <v>0.9819518392291926</v>
      </c>
      <c r="AB20">
        <f t="shared" si="4"/>
        <v>0.94027582944468502</v>
      </c>
      <c r="AC20">
        <f t="shared" si="5"/>
        <v>0.95046568007309329</v>
      </c>
    </row>
    <row r="21" spans="1:29" x14ac:dyDescent="0.25">
      <c r="A21">
        <v>0.95569620253164556</v>
      </c>
      <c r="B21">
        <v>0.97341513292433535</v>
      </c>
      <c r="C21">
        <v>1</v>
      </c>
      <c r="D21">
        <v>1</v>
      </c>
      <c r="E21">
        <v>0.8571428571428571</v>
      </c>
      <c r="F21">
        <v>1</v>
      </c>
      <c r="G21">
        <v>0.95873902633679176</v>
      </c>
      <c r="H21">
        <v>1</v>
      </c>
      <c r="Q21">
        <v>7</v>
      </c>
      <c r="R21">
        <v>3.3921916347535968</v>
      </c>
      <c r="S21">
        <v>3.8785808293473689</v>
      </c>
      <c r="T21">
        <v>3.2243055384992396</v>
      </c>
      <c r="U21">
        <v>2.0101911494245912</v>
      </c>
      <c r="V21">
        <v>2.2785928106720341</v>
      </c>
      <c r="X21">
        <v>17</v>
      </c>
      <c r="Y21">
        <f t="shared" si="0"/>
        <v>0.99073060005853197</v>
      </c>
      <c r="Z21">
        <f t="shared" si="2"/>
        <v>0.99432015055305523</v>
      </c>
      <c r="AA21">
        <f t="shared" si="3"/>
        <v>0.98134983777000173</v>
      </c>
      <c r="AB21">
        <f t="shared" si="4"/>
        <v>0.93873031931608586</v>
      </c>
      <c r="AC21">
        <f t="shared" si="5"/>
        <v>0.94961474684361247</v>
      </c>
    </row>
    <row r="22" spans="1:29" x14ac:dyDescent="0.25">
      <c r="A22">
        <v>0.94145569620253167</v>
      </c>
      <c r="B22">
        <v>0.96932515337423308</v>
      </c>
      <c r="C22">
        <v>1</v>
      </c>
      <c r="D22">
        <v>1</v>
      </c>
      <c r="E22">
        <v>1</v>
      </c>
      <c r="F22">
        <v>1</v>
      </c>
      <c r="G22">
        <v>0.94829209896249</v>
      </c>
      <c r="H22">
        <v>2</v>
      </c>
      <c r="Q22">
        <v>8</v>
      </c>
      <c r="R22">
        <v>4.703241531404978</v>
      </c>
      <c r="S22">
        <v>5.1860964039895743</v>
      </c>
      <c r="T22">
        <v>4.0018425106531339</v>
      </c>
      <c r="U22">
        <v>2.7337932722035427</v>
      </c>
      <c r="V22">
        <v>2.9662399799132144</v>
      </c>
      <c r="X22">
        <v>18</v>
      </c>
      <c r="Y22">
        <f t="shared" si="0"/>
        <v>0.99095532318493507</v>
      </c>
      <c r="Z22">
        <f t="shared" si="2"/>
        <v>0.99386948625606608</v>
      </c>
      <c r="AA22">
        <f t="shared" si="3"/>
        <v>0.98114098608319633</v>
      </c>
      <c r="AB22">
        <f t="shared" si="4"/>
        <v>0.93946114284240734</v>
      </c>
      <c r="AC22">
        <f t="shared" si="5"/>
        <v>0.9462497873308866</v>
      </c>
    </row>
    <row r="23" spans="1:29" x14ac:dyDescent="0.25">
      <c r="A23">
        <v>0.96835443037974689</v>
      </c>
      <c r="B23">
        <v>0.90184049079754602</v>
      </c>
      <c r="C23">
        <v>0.5</v>
      </c>
      <c r="D23">
        <v>1</v>
      </c>
      <c r="E23">
        <v>0.7142857142857143</v>
      </c>
      <c r="F23">
        <v>0.5</v>
      </c>
      <c r="G23">
        <v>0.91380686352753393</v>
      </c>
      <c r="H23">
        <v>2</v>
      </c>
      <c r="Q23">
        <v>9</v>
      </c>
      <c r="R23">
        <v>4.299083110312595</v>
      </c>
      <c r="S23">
        <v>4.6604328213892288</v>
      </c>
      <c r="T23">
        <v>3.5803419930143496</v>
      </c>
      <c r="U23">
        <v>2.4125241960921091</v>
      </c>
      <c r="V23">
        <v>2.6898073064927517</v>
      </c>
      <c r="X23">
        <v>19</v>
      </c>
      <c r="Y23">
        <f t="shared" si="0"/>
        <v>0.99083501844535871</v>
      </c>
      <c r="Z23">
        <f t="shared" si="2"/>
        <v>0.9943337672269783</v>
      </c>
      <c r="AA23">
        <f t="shared" si="3"/>
        <v>0.98156478939599978</v>
      </c>
      <c r="AB23">
        <f t="shared" si="4"/>
        <v>0.9388054742894687</v>
      </c>
      <c r="AC23">
        <f t="shared" si="5"/>
        <v>0.95021112407879571</v>
      </c>
    </row>
    <row r="24" spans="1:29" x14ac:dyDescent="0.25">
      <c r="A24">
        <v>0.98417721518987344</v>
      </c>
      <c r="B24">
        <v>0.97750511247443761</v>
      </c>
      <c r="C24">
        <v>0.5</v>
      </c>
      <c r="D24">
        <v>1</v>
      </c>
      <c r="E24">
        <v>1</v>
      </c>
      <c r="F24">
        <v>1</v>
      </c>
      <c r="G24">
        <v>0.97773343974461291</v>
      </c>
      <c r="H24">
        <v>2</v>
      </c>
      <c r="Q24">
        <v>10</v>
      </c>
      <c r="R24">
        <v>4.7422532232981238</v>
      </c>
      <c r="S24">
        <v>5.225904730105265</v>
      </c>
      <c r="T24">
        <v>4.0416227294311931</v>
      </c>
      <c r="U24">
        <v>2.7627072027364736</v>
      </c>
      <c r="V24">
        <v>2.9878839127543899</v>
      </c>
      <c r="X24">
        <v>20</v>
      </c>
      <c r="Y24">
        <f t="shared" si="0"/>
        <v>0.97911325435562413</v>
      </c>
      <c r="Z24">
        <f t="shared" si="2"/>
        <v>0.98626399052134195</v>
      </c>
      <c r="AA24">
        <f t="shared" si="3"/>
        <v>0.96859349180913912</v>
      </c>
      <c r="AB24">
        <f t="shared" si="4"/>
        <v>0.90107961697446137</v>
      </c>
      <c r="AC24">
        <f t="shared" si="5"/>
        <v>0.92140185169164357</v>
      </c>
    </row>
    <row r="25" spans="1:29" x14ac:dyDescent="0.25">
      <c r="A25">
        <v>0.98417721518987344</v>
      </c>
      <c r="B25">
        <v>0.97750511247443761</v>
      </c>
      <c r="C25">
        <v>0.5</v>
      </c>
      <c r="D25">
        <v>1</v>
      </c>
      <c r="E25">
        <v>1</v>
      </c>
      <c r="F25">
        <v>1</v>
      </c>
      <c r="G25">
        <v>0.98244213886671983</v>
      </c>
      <c r="H25">
        <v>2</v>
      </c>
      <c r="Q25">
        <v>11</v>
      </c>
      <c r="R25">
        <v>4.68642291205179</v>
      </c>
      <c r="S25">
        <v>5.0773889882803616</v>
      </c>
      <c r="T25">
        <v>3.9483696011537903</v>
      </c>
      <c r="U25">
        <v>2.723191676814436</v>
      </c>
      <c r="V25">
        <v>2.8682655721036179</v>
      </c>
      <c r="X25">
        <v>21</v>
      </c>
      <c r="Y25">
        <f t="shared" si="0"/>
        <v>0.98728300455586926</v>
      </c>
      <c r="Z25">
        <f t="shared" si="2"/>
        <v>0.99198135806900012</v>
      </c>
      <c r="AA25">
        <f t="shared" si="3"/>
        <v>0.97499255503230098</v>
      </c>
      <c r="AB25">
        <f t="shared" si="4"/>
        <v>0.92204391480663728</v>
      </c>
      <c r="AC25">
        <f t="shared" si="5"/>
        <v>0.94237030740520633</v>
      </c>
    </row>
    <row r="26" spans="1:29" x14ac:dyDescent="0.25">
      <c r="A26">
        <v>0.98417721518987344</v>
      </c>
      <c r="B26">
        <v>0.97750511247443761</v>
      </c>
      <c r="C26">
        <v>0.5</v>
      </c>
      <c r="D26">
        <v>1</v>
      </c>
      <c r="E26">
        <v>0.8571428571428571</v>
      </c>
      <c r="F26">
        <v>0.75</v>
      </c>
      <c r="G26">
        <v>0.95371109337589788</v>
      </c>
      <c r="H26">
        <v>2</v>
      </c>
      <c r="Q26">
        <v>12</v>
      </c>
      <c r="R26">
        <v>4.7476768180522582</v>
      </c>
      <c r="S26">
        <v>5.2327990097870103</v>
      </c>
      <c r="T26">
        <v>4.0452553358676537</v>
      </c>
      <c r="U26">
        <v>2.7707292103143102</v>
      </c>
      <c r="V26">
        <v>2.9885564529619728</v>
      </c>
      <c r="X26">
        <v>22</v>
      </c>
      <c r="Y26">
        <f t="shared" si="0"/>
        <v>0.9873061143196924</v>
      </c>
      <c r="Z26">
        <f t="shared" si="2"/>
        <v>0.99200356729856776</v>
      </c>
      <c r="AA26">
        <f t="shared" si="3"/>
        <v>0.97504273836142852</v>
      </c>
      <c r="AB26">
        <f t="shared" si="4"/>
        <v>0.92217073350585554</v>
      </c>
      <c r="AC26">
        <f t="shared" si="5"/>
        <v>0.94240065205681423</v>
      </c>
    </row>
    <row r="27" spans="1:29" x14ac:dyDescent="0.25">
      <c r="A27">
        <v>0.93354430379746833</v>
      </c>
      <c r="B27">
        <v>0.85480572597137017</v>
      </c>
      <c r="C27">
        <v>0.5</v>
      </c>
      <c r="D27">
        <v>1</v>
      </c>
      <c r="E27">
        <v>0.7142857142857143</v>
      </c>
      <c r="F27">
        <v>0.5</v>
      </c>
      <c r="G27">
        <v>0.93774940143655228</v>
      </c>
      <c r="H27">
        <v>2</v>
      </c>
      <c r="Q27">
        <v>13</v>
      </c>
      <c r="R27">
        <v>4.7556116489820699</v>
      </c>
      <c r="S27">
        <v>5.2431702397519704</v>
      </c>
      <c r="T27">
        <v>4.0510880968524212</v>
      </c>
      <c r="U27">
        <v>2.7818639935264304</v>
      </c>
      <c r="V27">
        <v>2.9897476147594411</v>
      </c>
      <c r="X27">
        <v>23</v>
      </c>
      <c r="Y27">
        <f t="shared" si="0"/>
        <v>0.98423809056938205</v>
      </c>
      <c r="Z27">
        <f t="shared" si="2"/>
        <v>0.98992372811172047</v>
      </c>
      <c r="AA27">
        <f t="shared" si="3"/>
        <v>0.97271231327339558</v>
      </c>
      <c r="AB27">
        <f t="shared" si="4"/>
        <v>0.91544920706669453</v>
      </c>
      <c r="AC27">
        <f t="shared" si="5"/>
        <v>0.93321676111137952</v>
      </c>
    </row>
    <row r="28" spans="1:29" x14ac:dyDescent="0.25">
      <c r="A28">
        <v>0.95253164556962022</v>
      </c>
      <c r="B28">
        <v>0.98159509202453987</v>
      </c>
      <c r="C28">
        <v>1</v>
      </c>
      <c r="D28">
        <v>1</v>
      </c>
      <c r="E28">
        <v>1</v>
      </c>
      <c r="F28">
        <v>1</v>
      </c>
      <c r="G28">
        <v>0.97805267358339987</v>
      </c>
      <c r="H28">
        <v>2</v>
      </c>
      <c r="Q28">
        <v>14</v>
      </c>
      <c r="R28">
        <v>4.6917769417234343</v>
      </c>
      <c r="S28">
        <v>5.1807020691190662</v>
      </c>
      <c r="T28">
        <v>3.986404871996585</v>
      </c>
      <c r="U28">
        <v>2.7359081375786585</v>
      </c>
      <c r="V28">
        <v>2.9528898535131969</v>
      </c>
      <c r="X28">
        <v>24</v>
      </c>
      <c r="Y28">
        <f t="shared" si="0"/>
        <v>0.97807523865144264</v>
      </c>
      <c r="Z28">
        <f t="shared" si="2"/>
        <v>0.98561119820646081</v>
      </c>
      <c r="AA28">
        <f t="shared" si="3"/>
        <v>0.96726875659774747</v>
      </c>
      <c r="AB28">
        <f t="shared" si="4"/>
        <v>0.8968589066618432</v>
      </c>
      <c r="AC28">
        <f t="shared" si="5"/>
        <v>0.9196602044919191</v>
      </c>
    </row>
    <row r="29" spans="1:29" x14ac:dyDescent="0.25">
      <c r="A29">
        <v>0.97468354430379744</v>
      </c>
      <c r="B29">
        <v>1</v>
      </c>
      <c r="C29">
        <v>1</v>
      </c>
      <c r="D29">
        <v>1</v>
      </c>
      <c r="E29">
        <v>1</v>
      </c>
      <c r="F29">
        <v>1</v>
      </c>
      <c r="G29">
        <v>0.98316041500399043</v>
      </c>
      <c r="H29">
        <v>2</v>
      </c>
      <c r="Q29">
        <v>15</v>
      </c>
      <c r="R29">
        <v>4.7387411047995194</v>
      </c>
      <c r="S29">
        <v>5.2329538204707697</v>
      </c>
      <c r="T29">
        <v>4.0287704690747681</v>
      </c>
      <c r="U29">
        <v>2.7826422333780121</v>
      </c>
      <c r="V29">
        <v>2.9719021530583665</v>
      </c>
      <c r="X29">
        <v>25</v>
      </c>
      <c r="Y29">
        <f t="shared" si="0"/>
        <v>0.99109118490741266</v>
      </c>
      <c r="Z29">
        <f t="shared" si="2"/>
        <v>0.99452707892960024</v>
      </c>
      <c r="AA29">
        <f t="shared" si="3"/>
        <v>0.98207768910954363</v>
      </c>
      <c r="AB29">
        <f t="shared" si="4"/>
        <v>0.94029126779326677</v>
      </c>
      <c r="AC29">
        <f t="shared" si="5"/>
        <v>0.95076597934614671</v>
      </c>
    </row>
    <row r="30" spans="1:29" x14ac:dyDescent="0.25">
      <c r="A30">
        <v>0.95253164556962022</v>
      </c>
      <c r="B30">
        <v>0.95092024539877296</v>
      </c>
      <c r="C30">
        <v>0.5</v>
      </c>
      <c r="D30">
        <v>0.7857142857142857</v>
      </c>
      <c r="E30">
        <v>0.8571428571428571</v>
      </c>
      <c r="F30">
        <v>0.75</v>
      </c>
      <c r="G30">
        <v>0.96703910614525135</v>
      </c>
      <c r="H30">
        <v>2</v>
      </c>
      <c r="Q30">
        <v>16</v>
      </c>
      <c r="R30">
        <v>4.7057477727499109</v>
      </c>
      <c r="S30">
        <v>5.1998260787439339</v>
      </c>
      <c r="T30">
        <v>3.9964984803640511</v>
      </c>
      <c r="U30">
        <v>2.7564364624144444</v>
      </c>
      <c r="V30">
        <v>2.9542862928537055</v>
      </c>
      <c r="X30">
        <v>26</v>
      </c>
      <c r="Y30">
        <f t="shared" si="0"/>
        <v>0.99136810984061396</v>
      </c>
      <c r="Z30">
        <f t="shared" si="2"/>
        <v>0.99470027913725323</v>
      </c>
      <c r="AA30">
        <f t="shared" si="3"/>
        <v>0.98261430316619924</v>
      </c>
      <c r="AB30">
        <f t="shared" si="4"/>
        <v>0.94172899095249185</v>
      </c>
      <c r="AC30">
        <f t="shared" si="5"/>
        <v>0.95153807317073369</v>
      </c>
    </row>
    <row r="31" spans="1:29" x14ac:dyDescent="0.25">
      <c r="A31">
        <v>0.95253164556962022</v>
      </c>
      <c r="B31">
        <v>1</v>
      </c>
      <c r="C31">
        <v>1</v>
      </c>
      <c r="D31">
        <v>1</v>
      </c>
      <c r="E31">
        <v>1</v>
      </c>
      <c r="F31">
        <v>1</v>
      </c>
      <c r="G31">
        <v>0.98419792498004788</v>
      </c>
      <c r="H31">
        <v>2</v>
      </c>
      <c r="Q31">
        <v>17</v>
      </c>
      <c r="R31">
        <v>4.6717240045631199</v>
      </c>
      <c r="S31">
        <v>5.1651345112881328</v>
      </c>
      <c r="T31">
        <v>3.9630741647075687</v>
      </c>
      <c r="U31">
        <v>2.7292431229802219</v>
      </c>
      <c r="V31">
        <v>2.936357836547594</v>
      </c>
      <c r="X31">
        <v>27</v>
      </c>
      <c r="Y31">
        <f t="shared" si="0"/>
        <v>0.98178919389052122</v>
      </c>
      <c r="Z31">
        <f t="shared" si="2"/>
        <v>0.98811391188096143</v>
      </c>
      <c r="AA31">
        <f t="shared" si="3"/>
        <v>0.97086658889062116</v>
      </c>
      <c r="AB31">
        <f t="shared" si="4"/>
        <v>0.91305695561718936</v>
      </c>
      <c r="AC31">
        <f t="shared" si="5"/>
        <v>0.92881545602507287</v>
      </c>
    </row>
    <row r="32" spans="1:29" x14ac:dyDescent="0.25">
      <c r="A32">
        <v>0.58544303797468356</v>
      </c>
      <c r="B32">
        <v>0.66462167689161555</v>
      </c>
      <c r="C32">
        <v>0.5</v>
      </c>
      <c r="D32">
        <v>0.26190476190476192</v>
      </c>
      <c r="E32">
        <v>0.7142857142857143</v>
      </c>
      <c r="F32">
        <v>0.25</v>
      </c>
      <c r="G32">
        <v>0.45889864325618518</v>
      </c>
      <c r="H32">
        <v>2</v>
      </c>
      <c r="Q32">
        <v>18</v>
      </c>
      <c r="R32">
        <v>4.6964930633300535</v>
      </c>
      <c r="S32">
        <v>5.0883273419002872</v>
      </c>
      <c r="T32">
        <v>3.9517251744700119</v>
      </c>
      <c r="U32">
        <v>2.7420210326576</v>
      </c>
      <c r="V32">
        <v>2.8681589563676284</v>
      </c>
      <c r="X32">
        <v>28</v>
      </c>
      <c r="Y32">
        <f t="shared" si="0"/>
        <v>0.99121923964516256</v>
      </c>
      <c r="Z32">
        <f t="shared" si="2"/>
        <v>0.99463038984803109</v>
      </c>
      <c r="AA32">
        <f t="shared" si="3"/>
        <v>0.98226787675093019</v>
      </c>
      <c r="AB32">
        <f t="shared" si="4"/>
        <v>0.94142381725368862</v>
      </c>
      <c r="AC32">
        <f t="shared" si="5"/>
        <v>0.9508708497653271</v>
      </c>
    </row>
    <row r="33" spans="1:29" x14ac:dyDescent="0.25">
      <c r="A33">
        <v>0.67246835443037978</v>
      </c>
      <c r="B33">
        <v>0.8302658486707567</v>
      </c>
      <c r="C33">
        <v>0.5</v>
      </c>
      <c r="D33">
        <v>0.47619047619047616</v>
      </c>
      <c r="E33">
        <v>0.7142857142857143</v>
      </c>
      <c r="F33">
        <v>0</v>
      </c>
      <c r="G33">
        <v>0.66895450917797283</v>
      </c>
      <c r="H33">
        <v>2</v>
      </c>
      <c r="Q33">
        <v>19</v>
      </c>
      <c r="R33">
        <v>4.6831581718944113</v>
      </c>
      <c r="S33">
        <v>5.1675484492231947</v>
      </c>
      <c r="T33">
        <v>3.9748855663701299</v>
      </c>
      <c r="U33">
        <v>2.7305505587729568</v>
      </c>
      <c r="V33">
        <v>2.9488926117738088</v>
      </c>
      <c r="X33">
        <v>29</v>
      </c>
      <c r="Y33">
        <f t="shared" si="0"/>
        <v>0.93258841170340079</v>
      </c>
      <c r="Z33">
        <f t="shared" si="2"/>
        <v>0.95209854437476804</v>
      </c>
      <c r="AA33">
        <f t="shared" si="3"/>
        <v>0.93231233261685065</v>
      </c>
      <c r="AB33">
        <f t="shared" si="4"/>
        <v>0.83493611588058048</v>
      </c>
      <c r="AC33">
        <f t="shared" si="5"/>
        <v>0.87124813654003808</v>
      </c>
    </row>
    <row r="34" spans="1:29" x14ac:dyDescent="0.25">
      <c r="A34">
        <v>0.98417721518987344</v>
      </c>
      <c r="B34">
        <v>1</v>
      </c>
      <c r="C34">
        <v>1</v>
      </c>
      <c r="D34">
        <v>1</v>
      </c>
      <c r="E34">
        <v>1</v>
      </c>
      <c r="F34">
        <v>1</v>
      </c>
      <c r="G34">
        <v>0.98795690343176379</v>
      </c>
      <c r="H34">
        <v>2</v>
      </c>
      <c r="Q34">
        <v>20</v>
      </c>
      <c r="R34">
        <v>3.8475325414544521</v>
      </c>
      <c r="S34">
        <v>4.2739032439779532</v>
      </c>
      <c r="T34">
        <v>3.4288298721114709</v>
      </c>
      <c r="U34">
        <v>2.2092783041063577</v>
      </c>
      <c r="V34">
        <v>2.4615481214101429</v>
      </c>
      <c r="X34">
        <v>30</v>
      </c>
      <c r="Y34">
        <f t="shared" si="0"/>
        <v>0.94236509320110806</v>
      </c>
      <c r="Z34">
        <f t="shared" si="2"/>
        <v>0.96518791649049518</v>
      </c>
      <c r="AA34">
        <f t="shared" si="3"/>
        <v>0.94606870054828462</v>
      </c>
      <c r="AB34">
        <f t="shared" si="4"/>
        <v>0.85904938818847643</v>
      </c>
      <c r="AC34">
        <f t="shared" si="5"/>
        <v>0.87996420304124057</v>
      </c>
    </row>
    <row r="35" spans="1:29" x14ac:dyDescent="0.25">
      <c r="A35">
        <v>0.96044303797468356</v>
      </c>
      <c r="B35">
        <v>0.98159509202453987</v>
      </c>
      <c r="C35">
        <v>1</v>
      </c>
      <c r="D35">
        <v>1</v>
      </c>
      <c r="E35">
        <v>1</v>
      </c>
      <c r="F35">
        <v>1</v>
      </c>
      <c r="G35">
        <v>0.96967278531524337</v>
      </c>
      <c r="H35">
        <v>2</v>
      </c>
      <c r="Q35">
        <v>21</v>
      </c>
      <c r="R35">
        <v>4.3520174076182814</v>
      </c>
      <c r="S35">
        <v>4.8179352425863522</v>
      </c>
      <c r="T35">
        <v>3.6632562558614592</v>
      </c>
      <c r="U35">
        <v>2.4704471945661948</v>
      </c>
      <c r="V35">
        <v>2.7943603736620406</v>
      </c>
      <c r="X35">
        <v>31</v>
      </c>
      <c r="Y35">
        <f t="shared" si="0"/>
        <v>0.99144854619420697</v>
      </c>
      <c r="Z35">
        <f t="shared" si="2"/>
        <v>0.99474624329168093</v>
      </c>
      <c r="AA35">
        <f t="shared" si="3"/>
        <v>0.98279953678018905</v>
      </c>
      <c r="AB35">
        <f t="shared" si="4"/>
        <v>0.94196684987883872</v>
      </c>
      <c r="AC35">
        <f t="shared" si="5"/>
        <v>0.95184990475848807</v>
      </c>
    </row>
    <row r="36" spans="1:29" x14ac:dyDescent="0.25">
      <c r="A36">
        <v>0.92563291139240511</v>
      </c>
      <c r="B36">
        <v>0.85889570552147243</v>
      </c>
      <c r="C36">
        <v>0.5</v>
      </c>
      <c r="D36">
        <v>1</v>
      </c>
      <c r="E36">
        <v>0.8571428571428571</v>
      </c>
      <c r="F36">
        <v>0.75</v>
      </c>
      <c r="G36">
        <v>0.91875498802873101</v>
      </c>
      <c r="H36">
        <v>2</v>
      </c>
      <c r="Q36">
        <v>22</v>
      </c>
      <c r="R36">
        <v>4.3538597025302144</v>
      </c>
      <c r="S36">
        <v>4.8207311734351084</v>
      </c>
      <c r="T36">
        <v>3.6653164767644935</v>
      </c>
      <c r="U36">
        <v>2.4722128472864568</v>
      </c>
      <c r="V36">
        <v>2.7949192576009967</v>
      </c>
      <c r="X36">
        <v>32</v>
      </c>
      <c r="Y36">
        <f t="shared" si="0"/>
        <v>0.99111787119905936</v>
      </c>
      <c r="Z36">
        <f t="shared" si="2"/>
        <v>0.99452679745839345</v>
      </c>
      <c r="AA36">
        <f t="shared" si="3"/>
        <v>0.98214213591850164</v>
      </c>
      <c r="AB36">
        <f t="shared" si="4"/>
        <v>0.9402338610533435</v>
      </c>
      <c r="AC36">
        <f t="shared" si="5"/>
        <v>0.95096143893235152</v>
      </c>
    </row>
    <row r="37" spans="1:29" x14ac:dyDescent="0.25">
      <c r="A37">
        <v>0.89240506329113922</v>
      </c>
      <c r="B37">
        <v>0.82208588957055218</v>
      </c>
      <c r="C37">
        <v>0.5</v>
      </c>
      <c r="D37">
        <v>0.7857142857142857</v>
      </c>
      <c r="E37">
        <v>0.7142857142857143</v>
      </c>
      <c r="F37">
        <v>0.5</v>
      </c>
      <c r="G37">
        <v>0.91062250598563443</v>
      </c>
      <c r="H37">
        <v>2</v>
      </c>
      <c r="Q37">
        <v>23</v>
      </c>
      <c r="R37">
        <v>4.1342715958889924</v>
      </c>
      <c r="S37">
        <v>4.5874445559715786</v>
      </c>
      <c r="T37">
        <v>3.5736528038673328</v>
      </c>
      <c r="U37">
        <v>2.3820624279130072</v>
      </c>
      <c r="V37">
        <v>2.6371853666682501</v>
      </c>
      <c r="X37">
        <v>33</v>
      </c>
      <c r="Y37">
        <f t="shared" si="0"/>
        <v>0.98193043656352486</v>
      </c>
      <c r="Z37">
        <f t="shared" si="2"/>
        <v>0.98822908576304569</v>
      </c>
      <c r="AA37">
        <f t="shared" si="3"/>
        <v>0.96927316883454684</v>
      </c>
      <c r="AB37">
        <f t="shared" si="4"/>
        <v>0.90351855411151083</v>
      </c>
      <c r="AC37">
        <f t="shared" si="5"/>
        <v>0.92988776754972968</v>
      </c>
    </row>
    <row r="38" spans="1:29" x14ac:dyDescent="0.25">
      <c r="A38">
        <v>0.97468354430379744</v>
      </c>
      <c r="B38">
        <v>1</v>
      </c>
      <c r="C38">
        <v>1</v>
      </c>
      <c r="D38">
        <v>1</v>
      </c>
      <c r="E38">
        <v>1</v>
      </c>
      <c r="F38">
        <v>1</v>
      </c>
      <c r="G38">
        <v>0.98085395051875501</v>
      </c>
      <c r="H38">
        <v>2</v>
      </c>
      <c r="Q38">
        <v>24</v>
      </c>
      <c r="R38">
        <v>3.7979699449136657</v>
      </c>
      <c r="S38">
        <v>4.2268117037049402</v>
      </c>
      <c r="T38">
        <v>3.3861463075954163</v>
      </c>
      <c r="U38">
        <v>2.1628006659036125</v>
      </c>
      <c r="V38">
        <v>2.43773917527905</v>
      </c>
      <c r="X38">
        <v>34</v>
      </c>
      <c r="Y38">
        <f t="shared" si="0"/>
        <v>0.97400715381374103</v>
      </c>
      <c r="Z38">
        <f t="shared" si="2"/>
        <v>0.98244482740751338</v>
      </c>
      <c r="AA38">
        <f t="shared" si="3"/>
        <v>0.96406928329653574</v>
      </c>
      <c r="AB38">
        <f t="shared" si="4"/>
        <v>0.89173169370811289</v>
      </c>
      <c r="AC38">
        <f t="shared" si="5"/>
        <v>0.91354182410261142</v>
      </c>
    </row>
    <row r="39" spans="1:29" x14ac:dyDescent="0.25">
      <c r="A39">
        <v>0.47468354430379744</v>
      </c>
      <c r="B39">
        <v>0.46012269938650308</v>
      </c>
      <c r="C39">
        <v>0.5</v>
      </c>
      <c r="D39">
        <v>0.26190476190476192</v>
      </c>
      <c r="E39">
        <v>0</v>
      </c>
      <c r="F39">
        <v>0.25</v>
      </c>
      <c r="G39">
        <v>0.55067837190742219</v>
      </c>
      <c r="H39">
        <v>2</v>
      </c>
      <c r="Q39">
        <v>25</v>
      </c>
      <c r="R39">
        <v>4.7117652967240229</v>
      </c>
      <c r="S39">
        <v>5.2024548361864467</v>
      </c>
      <c r="T39">
        <v>4.0036240631980338</v>
      </c>
      <c r="U39">
        <v>2.7567114088001907</v>
      </c>
      <c r="V39">
        <v>2.9606830925200063</v>
      </c>
      <c r="X39">
        <v>35</v>
      </c>
      <c r="Y39">
        <f t="shared" si="0"/>
        <v>0.99136038413029048</v>
      </c>
      <c r="Z39">
        <f t="shared" si="2"/>
        <v>0.99469305457126156</v>
      </c>
      <c r="AA39">
        <f t="shared" si="3"/>
        <v>0.98259705486469184</v>
      </c>
      <c r="AB39">
        <f t="shared" si="4"/>
        <v>0.94168151261320399</v>
      </c>
      <c r="AC39">
        <f t="shared" si="5"/>
        <v>0.95152544768798974</v>
      </c>
    </row>
    <row r="40" spans="1:29" x14ac:dyDescent="0.25">
      <c r="A40">
        <v>0</v>
      </c>
      <c r="B40">
        <v>0</v>
      </c>
      <c r="C40">
        <v>0.5</v>
      </c>
      <c r="D40">
        <v>0</v>
      </c>
      <c r="E40">
        <v>0.7142857142857143</v>
      </c>
      <c r="F40">
        <v>0</v>
      </c>
      <c r="G40">
        <v>0</v>
      </c>
      <c r="H40">
        <v>2</v>
      </c>
      <c r="Q40">
        <v>26</v>
      </c>
      <c r="R40">
        <v>4.7436224152167004</v>
      </c>
      <c r="S40">
        <v>5.2347873130180496</v>
      </c>
      <c r="T40">
        <v>4.034568828947025</v>
      </c>
      <c r="U40">
        <v>2.7826128400412031</v>
      </c>
      <c r="V40">
        <v>2.9773012239485728</v>
      </c>
      <c r="X40">
        <v>36</v>
      </c>
      <c r="Y40">
        <f t="shared" si="0"/>
        <v>0.91797277764218543</v>
      </c>
      <c r="Z40">
        <f t="shared" si="2"/>
        <v>0.91003409136343838</v>
      </c>
      <c r="AA40">
        <f t="shared" si="3"/>
        <v>0.90513885989462961</v>
      </c>
      <c r="AB40">
        <f t="shared" si="4"/>
        <v>0.80593862481166589</v>
      </c>
      <c r="AC40">
        <f t="shared" si="5"/>
        <v>0.79826314457456382</v>
      </c>
    </row>
    <row r="41" spans="1:29" x14ac:dyDescent="0.25">
      <c r="A41">
        <v>0.93354430379746833</v>
      </c>
      <c r="B41">
        <v>0.85889570552147243</v>
      </c>
      <c r="C41">
        <v>0.5</v>
      </c>
      <c r="D41">
        <v>0.7857142857142857</v>
      </c>
      <c r="E41">
        <v>0.8571428571428571</v>
      </c>
      <c r="F41">
        <v>0.75</v>
      </c>
      <c r="G41">
        <v>0.87390263367916998</v>
      </c>
      <c r="H41">
        <v>2</v>
      </c>
      <c r="Q41">
        <v>27</v>
      </c>
      <c r="R41">
        <v>3.9873614549703413</v>
      </c>
      <c r="S41">
        <v>4.4204293359277456</v>
      </c>
      <c r="T41">
        <v>3.5063033996223254</v>
      </c>
      <c r="U41">
        <v>2.3515450195784071</v>
      </c>
      <c r="V41">
        <v>2.5686343552500532</v>
      </c>
      <c r="X41">
        <v>37</v>
      </c>
      <c r="Y41">
        <f t="shared" si="0"/>
        <v>0.76909884744783652</v>
      </c>
      <c r="Z41">
        <f t="shared" si="2"/>
        <v>0.81930697353954596</v>
      </c>
      <c r="AA41">
        <f t="shared" si="3"/>
        <v>0.81885042428538735</v>
      </c>
      <c r="AB41">
        <f t="shared" si="4"/>
        <v>0.63644844219497332</v>
      </c>
      <c r="AC41">
        <f t="shared" si="5"/>
        <v>0.78572129234281229</v>
      </c>
    </row>
    <row r="42" spans="1:29" x14ac:dyDescent="0.25">
      <c r="A42">
        <v>0.97784810126582278</v>
      </c>
      <c r="B42">
        <v>0.98159509202453987</v>
      </c>
      <c r="C42">
        <v>1</v>
      </c>
      <c r="D42">
        <v>1</v>
      </c>
      <c r="E42">
        <v>1</v>
      </c>
      <c r="F42">
        <v>1</v>
      </c>
      <c r="G42">
        <v>0.97326416600159615</v>
      </c>
      <c r="H42">
        <v>2</v>
      </c>
      <c r="Q42">
        <v>28</v>
      </c>
      <c r="R42">
        <v>4.7263727359075842</v>
      </c>
      <c r="S42">
        <v>5.2216158921712914</v>
      </c>
      <c r="T42">
        <v>4.0144861905535221</v>
      </c>
      <c r="U42">
        <v>2.7770652522818504</v>
      </c>
      <c r="V42">
        <v>2.9629256988904511</v>
      </c>
      <c r="X42">
        <v>38</v>
      </c>
      <c r="Y42">
        <f t="shared" si="0"/>
        <v>0.97966311791425686</v>
      </c>
      <c r="Z42">
        <f t="shared" si="2"/>
        <v>0.98628896356916163</v>
      </c>
      <c r="AA42">
        <f t="shared" si="3"/>
        <v>0.96792517461059946</v>
      </c>
      <c r="AB42">
        <f t="shared" si="4"/>
        <v>0.90214468327779285</v>
      </c>
      <c r="AC42">
        <f t="shared" si="5"/>
        <v>0.9267351127967709</v>
      </c>
    </row>
    <row r="43" spans="1:29" x14ac:dyDescent="0.25">
      <c r="A43">
        <v>0.97943037974683544</v>
      </c>
      <c r="B43">
        <v>0.96319018404907975</v>
      </c>
      <c r="C43">
        <v>1</v>
      </c>
      <c r="D43">
        <v>1</v>
      </c>
      <c r="E43">
        <v>0.8571428571428571</v>
      </c>
      <c r="F43">
        <v>0.75</v>
      </c>
      <c r="G43">
        <v>0.97845171588188351</v>
      </c>
      <c r="H43">
        <v>3</v>
      </c>
      <c r="Q43">
        <v>29</v>
      </c>
      <c r="R43">
        <v>2.6271470221784154</v>
      </c>
      <c r="S43">
        <v>2.9895226496420948</v>
      </c>
      <c r="T43">
        <v>2.6227638817392793</v>
      </c>
      <c r="U43">
        <v>1.6210226385480881</v>
      </c>
      <c r="V43">
        <v>1.9120398103229443</v>
      </c>
      <c r="X43">
        <v>39</v>
      </c>
      <c r="Y43">
        <f t="shared" si="0"/>
        <v>0.99125135765636041</v>
      </c>
      <c r="Z43">
        <f t="shared" si="2"/>
        <v>0.99459692129473931</v>
      </c>
      <c r="AA43">
        <f t="shared" si="3"/>
        <v>0.98245006559926196</v>
      </c>
      <c r="AB43">
        <f t="shared" si="4"/>
        <v>0.94057076158109543</v>
      </c>
      <c r="AC43">
        <f t="shared" si="5"/>
        <v>0.95150963264629096</v>
      </c>
    </row>
    <row r="44" spans="1:29" x14ac:dyDescent="0.25">
      <c r="A44">
        <v>0.99367088607594933</v>
      </c>
      <c r="B44">
        <v>0.99182004089979547</v>
      </c>
      <c r="C44">
        <v>1</v>
      </c>
      <c r="D44">
        <v>1</v>
      </c>
      <c r="E44">
        <v>1</v>
      </c>
      <c r="F44">
        <v>1</v>
      </c>
      <c r="G44">
        <v>0.99361532322426183</v>
      </c>
      <c r="H44">
        <v>3</v>
      </c>
      <c r="Q44">
        <v>30</v>
      </c>
      <c r="R44">
        <v>2.7942643669304239</v>
      </c>
      <c r="S44">
        <v>3.3223582607000424</v>
      </c>
      <c r="T44">
        <v>2.8646041843451169</v>
      </c>
      <c r="U44">
        <v>1.8074168571334965</v>
      </c>
      <c r="V44">
        <v>1.9920912219959122</v>
      </c>
      <c r="X44">
        <v>40</v>
      </c>
      <c r="Y44">
        <f t="shared" si="0"/>
        <v>0.98915138861514951</v>
      </c>
      <c r="Z44">
        <f t="shared" si="2"/>
        <v>0.99322484539081679</v>
      </c>
      <c r="AA44">
        <f t="shared" si="3"/>
        <v>0.98095028692261166</v>
      </c>
      <c r="AB44">
        <f t="shared" si="4"/>
        <v>0.93502941398964712</v>
      </c>
      <c r="AC44">
        <f t="shared" si="5"/>
        <v>0.94387958846417641</v>
      </c>
    </row>
    <row r="45" spans="1:29" x14ac:dyDescent="0.25">
      <c r="A45">
        <v>0.92246835443037978</v>
      </c>
      <c r="B45">
        <v>0.88957055214723924</v>
      </c>
      <c r="C45">
        <v>1</v>
      </c>
      <c r="D45">
        <v>1</v>
      </c>
      <c r="E45">
        <v>0.8571428571428571</v>
      </c>
      <c r="F45">
        <v>0.75</v>
      </c>
      <c r="G45">
        <v>0.96368715083798884</v>
      </c>
      <c r="H45">
        <v>3</v>
      </c>
      <c r="Q45">
        <v>31</v>
      </c>
      <c r="R45">
        <v>4.7530657474412257</v>
      </c>
      <c r="S45">
        <v>5.2435442885653849</v>
      </c>
      <c r="T45">
        <v>4.0454688544791662</v>
      </c>
      <c r="U45">
        <v>2.7869556816608401</v>
      </c>
      <c r="V45">
        <v>2.9840842430333807</v>
      </c>
      <c r="X45">
        <v>41</v>
      </c>
      <c r="Y45">
        <f t="shared" si="0"/>
        <v>0.99148540703189114</v>
      </c>
      <c r="Z45">
        <f t="shared" si="2"/>
        <v>0.99475863819451393</v>
      </c>
      <c r="AA45">
        <f t="shared" si="3"/>
        <v>0.98292828897572471</v>
      </c>
      <c r="AB45">
        <f t="shared" si="4"/>
        <v>0.94178312287605759</v>
      </c>
      <c r="AC45">
        <f t="shared" si="5"/>
        <v>0.95213384892704511</v>
      </c>
    </row>
    <row r="46" spans="1:29" x14ac:dyDescent="0.25">
      <c r="A46">
        <v>0.96518987341772156</v>
      </c>
      <c r="B46">
        <v>0.98159509202453987</v>
      </c>
      <c r="C46">
        <v>1</v>
      </c>
      <c r="D46">
        <v>1</v>
      </c>
      <c r="E46">
        <v>1</v>
      </c>
      <c r="F46">
        <v>1</v>
      </c>
      <c r="G46">
        <v>0.96967278531524337</v>
      </c>
      <c r="H46">
        <v>3</v>
      </c>
      <c r="Q46">
        <v>32</v>
      </c>
      <c r="R46">
        <v>4.7147922108219937</v>
      </c>
      <c r="S46">
        <v>5.2024031246940634</v>
      </c>
      <c r="T46">
        <v>4.0072920631463624</v>
      </c>
      <c r="U46">
        <v>2.7556893704430974</v>
      </c>
      <c r="V46">
        <v>2.9648665646240162</v>
      </c>
      <c r="X46">
        <v>42</v>
      </c>
      <c r="Y46">
        <f t="shared" si="0"/>
        <v>0.98802422227031972</v>
      </c>
      <c r="Z46">
        <f t="shared" si="2"/>
        <v>0.99247092824788574</v>
      </c>
      <c r="AA46">
        <f t="shared" si="3"/>
        <v>0.97915361334727102</v>
      </c>
      <c r="AB46">
        <f t="shared" si="4"/>
        <v>0.92914592255270478</v>
      </c>
      <c r="AC46">
        <f t="shared" si="5"/>
        <v>0.94144290424868893</v>
      </c>
    </row>
    <row r="47" spans="1:29" x14ac:dyDescent="0.25">
      <c r="A47">
        <v>0.89398734177215189</v>
      </c>
      <c r="B47">
        <v>0.82822085889570551</v>
      </c>
      <c r="C47">
        <v>0.5</v>
      </c>
      <c r="D47">
        <v>0.7857142857142857</v>
      </c>
      <c r="E47">
        <v>0.7142857142857143</v>
      </c>
      <c r="F47">
        <v>0.25</v>
      </c>
      <c r="G47">
        <v>0.90590582601755787</v>
      </c>
      <c r="H47">
        <v>3</v>
      </c>
      <c r="Q47">
        <v>33</v>
      </c>
      <c r="R47">
        <v>3.9952915225782446</v>
      </c>
      <c r="S47">
        <v>4.430282945608921</v>
      </c>
      <c r="T47">
        <v>3.4514102279178491</v>
      </c>
      <c r="U47">
        <v>2.236945926366392</v>
      </c>
      <c r="V47">
        <v>2.5849666199897783</v>
      </c>
      <c r="X47">
        <v>43</v>
      </c>
      <c r="Y47">
        <f t="shared" si="0"/>
        <v>0.99115111506870213</v>
      </c>
      <c r="Z47">
        <f t="shared" si="2"/>
        <v>0.99454285583112956</v>
      </c>
      <c r="AA47">
        <f t="shared" si="3"/>
        <v>0.98221915602560661</v>
      </c>
      <c r="AB47">
        <f t="shared" si="4"/>
        <v>0.94030530757156161</v>
      </c>
      <c r="AC47">
        <f t="shared" si="5"/>
        <v>0.95110612062379152</v>
      </c>
    </row>
    <row r="48" spans="1:29" x14ac:dyDescent="0.25">
      <c r="A48">
        <v>0.96518987341772156</v>
      </c>
      <c r="B48">
        <v>0.95092024539877296</v>
      </c>
      <c r="C48">
        <v>1</v>
      </c>
      <c r="D48">
        <v>1</v>
      </c>
      <c r="E48">
        <v>0.8571428571428571</v>
      </c>
      <c r="F48">
        <v>0.75</v>
      </c>
      <c r="G48">
        <v>0.97126895450917794</v>
      </c>
      <c r="H48">
        <v>3</v>
      </c>
      <c r="Q48">
        <v>34</v>
      </c>
      <c r="R48">
        <v>3.6235972949141848</v>
      </c>
      <c r="S48">
        <v>4.024695545755443</v>
      </c>
      <c r="T48">
        <v>3.289570614525231</v>
      </c>
      <c r="U48">
        <v>2.1085528316996753</v>
      </c>
      <c r="V48">
        <v>2.3576683778589067</v>
      </c>
      <c r="X48">
        <v>44</v>
      </c>
      <c r="Y48">
        <f t="shared" si="0"/>
        <v>0.96843241945740999</v>
      </c>
      <c r="Z48">
        <f t="shared" si="2"/>
        <v>0.98034472467895717</v>
      </c>
      <c r="AA48">
        <f t="shared" si="3"/>
        <v>0.96286506474266786</v>
      </c>
      <c r="AB48">
        <f t="shared" si="4"/>
        <v>0.88433338523902461</v>
      </c>
      <c r="AC48">
        <f t="shared" si="5"/>
        <v>0.90854150277042955</v>
      </c>
    </row>
    <row r="49" spans="1:29" x14ac:dyDescent="0.25">
      <c r="A49">
        <v>0.94936708860759489</v>
      </c>
      <c r="B49">
        <v>0.88957055214723924</v>
      </c>
      <c r="C49">
        <v>1</v>
      </c>
      <c r="D49">
        <v>1</v>
      </c>
      <c r="E49">
        <v>0.8571428571428571</v>
      </c>
      <c r="F49">
        <v>0.75</v>
      </c>
      <c r="G49">
        <v>0.96568236233040705</v>
      </c>
      <c r="H49">
        <v>3</v>
      </c>
      <c r="Q49">
        <v>35</v>
      </c>
      <c r="R49">
        <v>4.7427200029632282</v>
      </c>
      <c r="S49">
        <v>5.2334177807887441</v>
      </c>
      <c r="T49">
        <v>4.0335596698945215</v>
      </c>
      <c r="U49">
        <v>2.7817479694714478</v>
      </c>
      <c r="V49">
        <v>2.9770274655445754</v>
      </c>
      <c r="X49">
        <v>45</v>
      </c>
      <c r="Y49">
        <f t="shared" si="0"/>
        <v>0.98890950726010007</v>
      </c>
      <c r="Z49">
        <f t="shared" si="2"/>
        <v>0.99306506915025161</v>
      </c>
      <c r="AA49">
        <f t="shared" si="3"/>
        <v>0.98053873427346672</v>
      </c>
      <c r="AB49">
        <f t="shared" si="4"/>
        <v>0.93389382288360145</v>
      </c>
      <c r="AC49">
        <f t="shared" si="5"/>
        <v>0.94328432372954329</v>
      </c>
    </row>
    <row r="50" spans="1:29" x14ac:dyDescent="0.25">
      <c r="A50">
        <v>0.97468354430379744</v>
      </c>
      <c r="B50">
        <v>1</v>
      </c>
      <c r="C50">
        <v>1</v>
      </c>
      <c r="D50">
        <v>1</v>
      </c>
      <c r="E50">
        <v>1</v>
      </c>
      <c r="F50">
        <v>1</v>
      </c>
      <c r="G50">
        <v>0.98085395051875501</v>
      </c>
      <c r="H50">
        <v>3</v>
      </c>
      <c r="Q50">
        <v>36</v>
      </c>
      <c r="R50">
        <v>2.4151165640518135</v>
      </c>
      <c r="S50">
        <v>2.3140512562029105</v>
      </c>
      <c r="T50">
        <v>2.2556742290791121</v>
      </c>
      <c r="U50">
        <v>1.4238331157508539</v>
      </c>
      <c r="V50">
        <v>1.3754741459569317</v>
      </c>
      <c r="X50">
        <v>46</v>
      </c>
      <c r="Y50">
        <f t="shared" si="0"/>
        <v>0.98828430146708068</v>
      </c>
      <c r="Z50">
        <f t="shared" si="2"/>
        <v>0.9926037072877486</v>
      </c>
      <c r="AA50">
        <f t="shared" si="3"/>
        <v>0.97967398319547527</v>
      </c>
      <c r="AB50">
        <f t="shared" si="4"/>
        <v>0.92966797144983104</v>
      </c>
      <c r="AC50">
        <f t="shared" si="5"/>
        <v>0.94241880729716498</v>
      </c>
    </row>
    <row r="51" spans="1:29" x14ac:dyDescent="0.25">
      <c r="A51">
        <v>0.91772151898734178</v>
      </c>
      <c r="B51">
        <v>0.94069529652351735</v>
      </c>
      <c r="C51">
        <v>1</v>
      </c>
      <c r="D51">
        <v>1</v>
      </c>
      <c r="E51">
        <v>0.8571428571428571</v>
      </c>
      <c r="F51">
        <v>0.75</v>
      </c>
      <c r="G51">
        <v>0.95244213886671991</v>
      </c>
      <c r="H51">
        <v>3</v>
      </c>
      <c r="Q51">
        <v>37</v>
      </c>
      <c r="R51">
        <v>1.2032297935771681</v>
      </c>
      <c r="S51">
        <v>1.511659223647666</v>
      </c>
      <c r="T51">
        <v>1.5085783598824052</v>
      </c>
      <c r="U51">
        <v>0.55998228859790933</v>
      </c>
      <c r="V51">
        <v>1.2993245997520848</v>
      </c>
      <c r="X51">
        <v>47</v>
      </c>
      <c r="Y51">
        <f t="shared" si="0"/>
        <v>0.99136038413029048</v>
      </c>
      <c r="Z51">
        <f t="shared" si="2"/>
        <v>0.99469305457126156</v>
      </c>
      <c r="AA51">
        <f t="shared" si="3"/>
        <v>0.98259705486469184</v>
      </c>
      <c r="AB51">
        <f t="shared" si="4"/>
        <v>0.94168151261320399</v>
      </c>
      <c r="AC51">
        <f t="shared" si="5"/>
        <v>0.95152544768798974</v>
      </c>
    </row>
    <row r="52" spans="1:29" x14ac:dyDescent="0.25">
      <c r="A52">
        <v>0.97943037974683544</v>
      </c>
      <c r="B52">
        <v>0.98159509202453987</v>
      </c>
      <c r="C52">
        <v>1</v>
      </c>
      <c r="D52">
        <v>1</v>
      </c>
      <c r="E52">
        <v>1</v>
      </c>
      <c r="F52">
        <v>1</v>
      </c>
      <c r="G52">
        <v>0.99043096568236233</v>
      </c>
      <c r="H52">
        <v>3</v>
      </c>
      <c r="Q52">
        <v>38</v>
      </c>
      <c r="R52">
        <v>3.8747726662523458</v>
      </c>
      <c r="S52">
        <v>4.2757482907443292</v>
      </c>
      <c r="T52">
        <v>3.407083318668259</v>
      </c>
      <c r="U52">
        <v>2.2212848821466076</v>
      </c>
      <c r="V52">
        <v>2.5375863125027678</v>
      </c>
      <c r="X52">
        <v>48</v>
      </c>
      <c r="Y52">
        <f t="shared" si="0"/>
        <v>0.98832469781603449</v>
      </c>
      <c r="Z52">
        <f t="shared" si="2"/>
        <v>0.99271686207998922</v>
      </c>
      <c r="AA52">
        <f t="shared" si="3"/>
        <v>0.97942504021724264</v>
      </c>
      <c r="AB52">
        <f t="shared" si="4"/>
        <v>0.93202958879826925</v>
      </c>
      <c r="AC52">
        <f t="shared" si="5"/>
        <v>0.94142977288524554</v>
      </c>
    </row>
    <row r="53" spans="1:29" x14ac:dyDescent="0.25">
      <c r="A53">
        <v>0.94145569620253167</v>
      </c>
      <c r="B53">
        <v>0.94069529652351735</v>
      </c>
      <c r="C53">
        <v>0.5</v>
      </c>
      <c r="D53">
        <v>1</v>
      </c>
      <c r="E53">
        <v>1</v>
      </c>
      <c r="F53">
        <v>0.75</v>
      </c>
      <c r="G53">
        <v>0.94972067039106145</v>
      </c>
      <c r="H53">
        <v>3</v>
      </c>
      <c r="Q53">
        <v>39</v>
      </c>
      <c r="R53">
        <v>4.730069614984874</v>
      </c>
      <c r="S53">
        <v>5.2153686291439838</v>
      </c>
      <c r="T53">
        <v>4.024999306579085</v>
      </c>
      <c r="U53">
        <v>2.7617005496302434</v>
      </c>
      <c r="V53">
        <v>2.9766846433740577</v>
      </c>
      <c r="X53">
        <v>49</v>
      </c>
      <c r="Y53">
        <f t="shared" ref="Y53:AC53" si="6">1/(1+EXP(-R63))</f>
        <v>0.99132027052880123</v>
      </c>
      <c r="Z53">
        <f t="shared" si="6"/>
        <v>0.99465666033183608</v>
      </c>
      <c r="AA53">
        <f t="shared" si="6"/>
        <v>0.98260419462854509</v>
      </c>
      <c r="AB53">
        <f t="shared" si="6"/>
        <v>0.94095312728599845</v>
      </c>
      <c r="AC53">
        <f t="shared" si="6"/>
        <v>0.95165122955179349</v>
      </c>
    </row>
    <row r="54" spans="1:29" x14ac:dyDescent="0.25">
      <c r="A54">
        <v>0.80696202531645567</v>
      </c>
      <c r="B54">
        <v>0.81186094069529657</v>
      </c>
      <c r="C54">
        <v>0.5</v>
      </c>
      <c r="D54">
        <v>0.47619047619047616</v>
      </c>
      <c r="E54">
        <v>0.8571428571428571</v>
      </c>
      <c r="F54">
        <v>0.5</v>
      </c>
      <c r="G54">
        <v>0.86592178770949724</v>
      </c>
      <c r="H54">
        <v>3</v>
      </c>
      <c r="Q54">
        <v>40</v>
      </c>
      <c r="R54">
        <v>4.5128103034871554</v>
      </c>
      <c r="S54">
        <v>4.9876948817683102</v>
      </c>
      <c r="T54">
        <v>3.9414697424565581</v>
      </c>
      <c r="U54">
        <v>2.6666433430477325</v>
      </c>
      <c r="V54">
        <v>2.8224990150691949</v>
      </c>
      <c r="X54">
        <v>50</v>
      </c>
      <c r="Y54">
        <f t="shared" ref="Y54:AC54" si="7">1/(1+EXP(-R64))</f>
        <v>0.98335840523122664</v>
      </c>
      <c r="Z54">
        <f t="shared" si="7"/>
        <v>0.9902934032601397</v>
      </c>
      <c r="AA54">
        <f t="shared" si="7"/>
        <v>0.97231269729598546</v>
      </c>
      <c r="AB54">
        <f t="shared" si="7"/>
        <v>0.91159700420711043</v>
      </c>
      <c r="AC54">
        <f t="shared" si="7"/>
        <v>0.93687033179590773</v>
      </c>
    </row>
    <row r="55" spans="1:29" x14ac:dyDescent="0.25">
      <c r="A55">
        <v>0.90981012658227844</v>
      </c>
      <c r="B55">
        <v>0.85889570552147243</v>
      </c>
      <c r="C55">
        <v>0.5</v>
      </c>
      <c r="D55">
        <v>0.7857142857142857</v>
      </c>
      <c r="E55">
        <v>0.5714285714285714</v>
      </c>
      <c r="F55">
        <v>0.75</v>
      </c>
      <c r="G55">
        <v>0.89784517158818833</v>
      </c>
      <c r="H55">
        <v>3</v>
      </c>
      <c r="Q55">
        <v>41</v>
      </c>
      <c r="R55">
        <v>4.7574227185565121</v>
      </c>
      <c r="S55">
        <v>5.2459187819422732</v>
      </c>
      <c r="T55">
        <v>4.0531133987570982</v>
      </c>
      <c r="U55">
        <v>2.7835997199293998</v>
      </c>
      <c r="V55">
        <v>2.9902970260892623</v>
      </c>
      <c r="X55">
        <v>51</v>
      </c>
      <c r="Y55">
        <f t="shared" ref="Y55:AC55" si="8">1/(1+EXP(-R65))</f>
        <v>0.96701623495586386</v>
      </c>
      <c r="Z55">
        <f t="shared" si="8"/>
        <v>0.97900453068754789</v>
      </c>
      <c r="AA55">
        <f t="shared" si="8"/>
        <v>0.96017930547161234</v>
      </c>
      <c r="AB55">
        <f t="shared" si="8"/>
        <v>0.88672826499702806</v>
      </c>
      <c r="AC55">
        <f t="shared" si="8"/>
        <v>0.91043852183921925</v>
      </c>
    </row>
    <row r="56" spans="1:29" x14ac:dyDescent="0.25">
      <c r="A56">
        <v>0.97468354430379744</v>
      </c>
      <c r="B56">
        <v>1</v>
      </c>
      <c r="C56">
        <v>1</v>
      </c>
      <c r="D56">
        <v>1</v>
      </c>
      <c r="E56">
        <v>1</v>
      </c>
      <c r="F56">
        <v>1</v>
      </c>
      <c r="G56">
        <v>0.98667198723064642</v>
      </c>
      <c r="H56">
        <v>4</v>
      </c>
      <c r="Q56">
        <v>42</v>
      </c>
      <c r="R56">
        <v>4.4128211266161061</v>
      </c>
      <c r="S56">
        <v>4.8814259597730292</v>
      </c>
      <c r="T56">
        <v>3.8495079074469598</v>
      </c>
      <c r="U56">
        <v>2.573643286445964</v>
      </c>
      <c r="V56">
        <v>2.7774114288561802</v>
      </c>
      <c r="X56">
        <v>52</v>
      </c>
      <c r="Y56">
        <f t="shared" ref="Y56:AC56" si="9">1/(1+EXP(-R66))</f>
        <v>0.97927749760439675</v>
      </c>
      <c r="Z56">
        <f t="shared" si="9"/>
        <v>0.98336911433664131</v>
      </c>
      <c r="AA56">
        <f t="shared" si="9"/>
        <v>0.96477218983719493</v>
      </c>
      <c r="AB56">
        <f t="shared" si="9"/>
        <v>0.90232715031185595</v>
      </c>
      <c r="AC56">
        <f t="shared" si="9"/>
        <v>0.91226686250884681</v>
      </c>
    </row>
    <row r="57" spans="1:29" x14ac:dyDescent="0.25">
      <c r="A57">
        <v>0.95253164556962022</v>
      </c>
      <c r="B57">
        <v>1</v>
      </c>
      <c r="C57">
        <v>1</v>
      </c>
      <c r="D57">
        <v>1</v>
      </c>
      <c r="E57">
        <v>1</v>
      </c>
      <c r="F57">
        <v>1</v>
      </c>
      <c r="G57">
        <v>0.9736632083000798</v>
      </c>
      <c r="H57">
        <v>4</v>
      </c>
      <c r="Q57">
        <v>43</v>
      </c>
      <c r="R57">
        <v>4.7185755555426701</v>
      </c>
      <c r="S57">
        <v>5.2053575832812031</v>
      </c>
      <c r="T57">
        <v>4.0116927600118206</v>
      </c>
      <c r="U57">
        <v>2.7569615054182739</v>
      </c>
      <c r="V57">
        <v>2.9679734222619181</v>
      </c>
      <c r="X57">
        <v>53</v>
      </c>
      <c r="Y57">
        <f t="shared" ref="Y57:AC57" si="10">1/(1+EXP(-R67))</f>
        <v>0.99137985901924297</v>
      </c>
      <c r="Z57">
        <f t="shared" si="10"/>
        <v>0.99471125969563357</v>
      </c>
      <c r="AA57">
        <f t="shared" si="10"/>
        <v>0.98264053131505991</v>
      </c>
      <c r="AB57">
        <f t="shared" si="10"/>
        <v>0.9418012066873388</v>
      </c>
      <c r="AC57">
        <f t="shared" si="10"/>
        <v>0.95155728936627293</v>
      </c>
    </row>
    <row r="58" spans="1:29" x14ac:dyDescent="0.25">
      <c r="A58">
        <v>0.99208860759493667</v>
      </c>
      <c r="B58">
        <v>0.97137014314928427</v>
      </c>
      <c r="C58">
        <v>1</v>
      </c>
      <c r="D58">
        <v>1</v>
      </c>
      <c r="E58">
        <v>1</v>
      </c>
      <c r="F58">
        <v>1</v>
      </c>
      <c r="G58">
        <v>0.95588188347964886</v>
      </c>
      <c r="H58">
        <v>4</v>
      </c>
      <c r="Q58">
        <v>44</v>
      </c>
      <c r="R58">
        <v>3.4235480400772582</v>
      </c>
      <c r="S58">
        <v>3.9095585032276867</v>
      </c>
      <c r="T58">
        <v>3.2553551046156337</v>
      </c>
      <c r="U58">
        <v>2.034122081638067</v>
      </c>
      <c r="V58">
        <v>2.2959552823425864</v>
      </c>
      <c r="X58">
        <v>54</v>
      </c>
      <c r="Y58">
        <f t="shared" ref="Y58:AC58" si="11">1/(1+EXP(-R68))</f>
        <v>0.99118329265750027</v>
      </c>
      <c r="Z58">
        <f t="shared" si="11"/>
        <v>0.99459687808912756</v>
      </c>
      <c r="AA58">
        <f t="shared" si="11"/>
        <v>0.98218741451480995</v>
      </c>
      <c r="AB58">
        <f t="shared" si="11"/>
        <v>0.94120559911384427</v>
      </c>
      <c r="AC58">
        <f t="shared" si="11"/>
        <v>0.95081240452000038</v>
      </c>
    </row>
    <row r="59" spans="1:29" x14ac:dyDescent="0.25">
      <c r="A59">
        <v>0.96518987341772156</v>
      </c>
      <c r="B59">
        <v>0.97137014314928427</v>
      </c>
      <c r="C59">
        <v>1</v>
      </c>
      <c r="D59">
        <v>1</v>
      </c>
      <c r="E59">
        <v>1</v>
      </c>
      <c r="F59">
        <v>1</v>
      </c>
      <c r="G59">
        <v>0.95061452513966482</v>
      </c>
      <c r="H59">
        <v>4</v>
      </c>
      <c r="Q59">
        <v>45</v>
      </c>
      <c r="R59">
        <v>4.4905145968197901</v>
      </c>
      <c r="S59">
        <v>4.9642251072234576</v>
      </c>
      <c r="T59">
        <v>3.9196760323534066</v>
      </c>
      <c r="U59">
        <v>2.6481005581991175</v>
      </c>
      <c r="V59">
        <v>2.8113170970219783</v>
      </c>
      <c r="X59">
        <v>55</v>
      </c>
      <c r="Y59">
        <f t="shared" ref="Y59:AC59" si="12">1/(1+EXP(-R69))</f>
        <v>0.99123199472892498</v>
      </c>
      <c r="Z59">
        <f t="shared" si="12"/>
        <v>0.99454250479001316</v>
      </c>
      <c r="AA59">
        <f t="shared" si="12"/>
        <v>0.98246826337307136</v>
      </c>
      <c r="AB59">
        <f t="shared" si="12"/>
        <v>0.93985523733494702</v>
      </c>
      <c r="AC59">
        <f t="shared" si="12"/>
        <v>0.95180483972749963</v>
      </c>
    </row>
    <row r="60" spans="1:29" x14ac:dyDescent="0.25">
      <c r="A60">
        <v>0.99367088607594933</v>
      </c>
      <c r="B60">
        <v>0.99182004089979547</v>
      </c>
      <c r="C60">
        <v>1</v>
      </c>
      <c r="D60">
        <v>1</v>
      </c>
      <c r="E60">
        <v>1</v>
      </c>
      <c r="F60">
        <v>1</v>
      </c>
      <c r="G60">
        <v>0.9673743016759776</v>
      </c>
      <c r="H60">
        <v>4</v>
      </c>
      <c r="Q60">
        <v>46</v>
      </c>
      <c r="R60">
        <v>4.4350407134705332</v>
      </c>
      <c r="S60">
        <v>4.8993526082281598</v>
      </c>
      <c r="T60">
        <v>3.8753181646434678</v>
      </c>
      <c r="U60">
        <v>2.5816002092376111</v>
      </c>
      <c r="V60">
        <v>2.7952537706993281</v>
      </c>
      <c r="X60">
        <v>56</v>
      </c>
      <c r="Y60">
        <f t="shared" ref="Y60:AC60" si="13">1/(1+EXP(-R70))</f>
        <v>0.99102537911642608</v>
      </c>
      <c r="Z60">
        <f t="shared" si="13"/>
        <v>0.99443359179988855</v>
      </c>
      <c r="AA60">
        <f t="shared" si="13"/>
        <v>0.98199281850915232</v>
      </c>
      <c r="AB60">
        <f t="shared" si="13"/>
        <v>0.93933399357204028</v>
      </c>
      <c r="AC60">
        <f t="shared" si="13"/>
        <v>0.95096163121785515</v>
      </c>
    </row>
    <row r="61" spans="1:29" x14ac:dyDescent="0.25">
      <c r="A61">
        <v>0.94303797468354433</v>
      </c>
      <c r="B61">
        <v>0.96319018404907975</v>
      </c>
      <c r="C61">
        <v>1</v>
      </c>
      <c r="D61">
        <v>1</v>
      </c>
      <c r="E61">
        <v>1</v>
      </c>
      <c r="F61">
        <v>1</v>
      </c>
      <c r="G61">
        <v>0.97749401436552275</v>
      </c>
      <c r="H61">
        <v>4</v>
      </c>
      <c r="Q61">
        <v>47</v>
      </c>
      <c r="R61">
        <v>4.7427200029632282</v>
      </c>
      <c r="S61">
        <v>5.2334177807887441</v>
      </c>
      <c r="T61">
        <v>4.0335596698945215</v>
      </c>
      <c r="U61">
        <v>2.7817479694714478</v>
      </c>
      <c r="V61">
        <v>2.9770274655445754</v>
      </c>
      <c r="X61">
        <v>57</v>
      </c>
      <c r="Y61">
        <f t="shared" ref="Y61:AC61" si="14">1/(1+EXP(-R71))</f>
        <v>0.99139829415761693</v>
      </c>
      <c r="Z61">
        <f t="shared" si="14"/>
        <v>0.99467676906230684</v>
      </c>
      <c r="AA61">
        <f t="shared" si="14"/>
        <v>0.98273455651383113</v>
      </c>
      <c r="AB61">
        <f t="shared" si="14"/>
        <v>0.94124127997515894</v>
      </c>
      <c r="AC61">
        <f t="shared" si="14"/>
        <v>0.9519917013055641</v>
      </c>
    </row>
    <row r="62" spans="1:29" x14ac:dyDescent="0.25">
      <c r="A62">
        <v>0.99208860759493667</v>
      </c>
      <c r="B62">
        <v>1</v>
      </c>
      <c r="C62">
        <v>1</v>
      </c>
      <c r="D62">
        <v>1</v>
      </c>
      <c r="E62">
        <v>1</v>
      </c>
      <c r="F62">
        <v>1</v>
      </c>
      <c r="G62">
        <v>0.99561053471667993</v>
      </c>
      <c r="H62">
        <v>4</v>
      </c>
      <c r="Q62">
        <v>48</v>
      </c>
      <c r="R62">
        <v>4.4385355990563733</v>
      </c>
      <c r="S62">
        <v>4.9148836872206969</v>
      </c>
      <c r="T62">
        <v>3.8628909139409493</v>
      </c>
      <c r="U62">
        <v>2.6182920807257402</v>
      </c>
      <c r="V62">
        <v>2.7771732568885712</v>
      </c>
      <c r="X62">
        <v>58</v>
      </c>
      <c r="Y62">
        <f t="shared" ref="Y62:AC62" si="15">1/(1+EXP(-R72))</f>
        <v>0.99091295517649891</v>
      </c>
      <c r="Z62">
        <f t="shared" si="15"/>
        <v>0.99440739656638211</v>
      </c>
      <c r="AA62">
        <f t="shared" si="15"/>
        <v>0.98177208309380803</v>
      </c>
      <c r="AB62">
        <f t="shared" si="15"/>
        <v>0.9391125432495423</v>
      </c>
      <c r="AC62">
        <f t="shared" si="15"/>
        <v>0.95039989339954001</v>
      </c>
    </row>
    <row r="63" spans="1:29" x14ac:dyDescent="0.25">
      <c r="A63">
        <v>0.99208860759493667</v>
      </c>
      <c r="B63">
        <v>0.98159509202453987</v>
      </c>
      <c r="C63">
        <v>1</v>
      </c>
      <c r="D63">
        <v>1</v>
      </c>
      <c r="E63">
        <v>1</v>
      </c>
      <c r="F63">
        <v>1</v>
      </c>
      <c r="G63">
        <v>0.99201915403032725</v>
      </c>
      <c r="H63">
        <v>4</v>
      </c>
      <c r="Q63">
        <v>49</v>
      </c>
      <c r="R63">
        <v>4.738047299985948</v>
      </c>
      <c r="S63">
        <v>5.2265467491063768</v>
      </c>
      <c r="T63">
        <v>4.0339772820807234</v>
      </c>
      <c r="U63">
        <v>2.7685617454716018</v>
      </c>
      <c r="V63">
        <v>2.9797578208115976</v>
      </c>
      <c r="X63">
        <v>59</v>
      </c>
      <c r="Y63">
        <f t="shared" ref="Y63:AC63" si="16">1/(1+EXP(-R73))</f>
        <v>0.99152703604111414</v>
      </c>
      <c r="Z63">
        <f t="shared" si="16"/>
        <v>0.99479549692530411</v>
      </c>
      <c r="AA63">
        <f t="shared" si="16"/>
        <v>0.98297920412513473</v>
      </c>
      <c r="AB63">
        <f t="shared" si="16"/>
        <v>0.942239037553387</v>
      </c>
      <c r="AC63">
        <f t="shared" si="16"/>
        <v>0.95212809412909016</v>
      </c>
    </row>
    <row r="64" spans="1:29" x14ac:dyDescent="0.25">
      <c r="A64">
        <v>0.98417721518987344</v>
      </c>
      <c r="B64">
        <v>0.96728016359918201</v>
      </c>
      <c r="C64">
        <v>1</v>
      </c>
      <c r="D64">
        <v>1</v>
      </c>
      <c r="E64">
        <v>1</v>
      </c>
      <c r="F64">
        <v>1</v>
      </c>
      <c r="G64">
        <v>0.9736632083000798</v>
      </c>
      <c r="H64">
        <v>4</v>
      </c>
      <c r="Q64">
        <v>50</v>
      </c>
      <c r="R64">
        <v>4.0790683869157247</v>
      </c>
      <c r="S64">
        <v>4.6251955355135541</v>
      </c>
      <c r="T64">
        <v>3.5587035357959009</v>
      </c>
      <c r="U64">
        <v>2.3332921529349306</v>
      </c>
      <c r="V64">
        <v>2.6973540494956976</v>
      </c>
      <c r="X64">
        <v>60</v>
      </c>
      <c r="Y64">
        <f t="shared" ref="Y64:AC64" si="17">1/(1+EXP(-R74))</f>
        <v>0.99141194290212908</v>
      </c>
      <c r="Z64">
        <f t="shared" si="17"/>
        <v>0.99470334121662307</v>
      </c>
      <c r="AA64">
        <f t="shared" si="17"/>
        <v>0.98281539469114354</v>
      </c>
      <c r="AB64">
        <f t="shared" si="17"/>
        <v>0.94117430677956249</v>
      </c>
      <c r="AC64">
        <f t="shared" si="17"/>
        <v>0.95203961457827935</v>
      </c>
    </row>
    <row r="65" spans="1:29" x14ac:dyDescent="0.25">
      <c r="A65">
        <v>0.99367088607594933</v>
      </c>
      <c r="B65">
        <v>0.98159509202453987</v>
      </c>
      <c r="C65">
        <v>1</v>
      </c>
      <c r="D65">
        <v>1</v>
      </c>
      <c r="E65">
        <v>1</v>
      </c>
      <c r="F65">
        <v>1</v>
      </c>
      <c r="G65">
        <v>0.95988028731045494</v>
      </c>
      <c r="H65">
        <v>4</v>
      </c>
      <c r="Q65">
        <v>51</v>
      </c>
      <c r="R65">
        <v>3.3781998122541479</v>
      </c>
      <c r="S65">
        <v>3.8422296029720897</v>
      </c>
      <c r="T65">
        <v>3.1827333033729723</v>
      </c>
      <c r="U65">
        <v>2.0577489159909486</v>
      </c>
      <c r="V65">
        <v>2.3190010792765157</v>
      </c>
      <c r="X65">
        <v>61</v>
      </c>
      <c r="Y65">
        <f t="shared" ref="Y65:AC65" si="18">1/(1+EXP(-R75))</f>
        <v>0.99121406968345482</v>
      </c>
      <c r="Z65">
        <f t="shared" si="18"/>
        <v>0.99455436212404114</v>
      </c>
      <c r="AA65">
        <f t="shared" si="18"/>
        <v>0.98244463579886387</v>
      </c>
      <c r="AB65">
        <f t="shared" si="18"/>
        <v>0.93988554890639853</v>
      </c>
      <c r="AC65">
        <f t="shared" si="18"/>
        <v>0.9516484557894922</v>
      </c>
    </row>
    <row r="66" spans="1:29" x14ac:dyDescent="0.25">
      <c r="A66">
        <v>0.94145569620253167</v>
      </c>
      <c r="B66">
        <v>0.97137014314928427</v>
      </c>
      <c r="C66">
        <v>1</v>
      </c>
      <c r="D66">
        <v>1</v>
      </c>
      <c r="E66">
        <v>1</v>
      </c>
      <c r="F66">
        <v>1</v>
      </c>
      <c r="G66">
        <v>0.9448762968874701</v>
      </c>
      <c r="H66">
        <v>4</v>
      </c>
      <c r="Q66">
        <v>52</v>
      </c>
      <c r="R66">
        <v>3.855594870334186</v>
      </c>
      <c r="S66">
        <v>4.0797229987111523</v>
      </c>
      <c r="T66">
        <v>3.3100561686487437</v>
      </c>
      <c r="U66">
        <v>2.2233535229316947</v>
      </c>
      <c r="V66">
        <v>2.3416328811348572</v>
      </c>
      <c r="X66">
        <v>62</v>
      </c>
      <c r="Y66">
        <f t="shared" ref="Y66:AC66" si="19">1/(1+EXP(-R76))</f>
        <v>0.99131508032761617</v>
      </c>
      <c r="Z66">
        <f t="shared" si="19"/>
        <v>0.99460712808077578</v>
      </c>
      <c r="AA66">
        <f t="shared" si="19"/>
        <v>0.98260137570321449</v>
      </c>
      <c r="AB66">
        <f t="shared" si="19"/>
        <v>0.9405272476684936</v>
      </c>
      <c r="AC66">
        <f t="shared" si="19"/>
        <v>0.95191256537706082</v>
      </c>
    </row>
    <row r="67" spans="1:29" x14ac:dyDescent="0.25">
      <c r="A67">
        <v>0.99683544303797467</v>
      </c>
      <c r="B67">
        <v>0.93047034764826175</v>
      </c>
      <c r="C67">
        <v>0.5</v>
      </c>
      <c r="D67">
        <v>1</v>
      </c>
      <c r="E67">
        <v>1</v>
      </c>
      <c r="F67">
        <v>1</v>
      </c>
      <c r="G67">
        <v>0.95988028731045494</v>
      </c>
      <c r="H67">
        <v>4</v>
      </c>
      <c r="Q67">
        <v>53</v>
      </c>
      <c r="R67">
        <v>4.744996330066277</v>
      </c>
      <c r="S67">
        <v>5.236872413990004</v>
      </c>
      <c r="T67">
        <v>4.0361052648747116</v>
      </c>
      <c r="U67">
        <v>2.7839295980020764</v>
      </c>
      <c r="V67">
        <v>2.9777180187505059</v>
      </c>
      <c r="X67">
        <v>63</v>
      </c>
      <c r="Y67">
        <f t="shared" ref="Y67:AC67" si="20">1/(1+EXP(-R77))</f>
        <v>0.99083519510736284</v>
      </c>
      <c r="Z67">
        <f t="shared" si="20"/>
        <v>0.99433205044916817</v>
      </c>
      <c r="AA67">
        <f t="shared" si="20"/>
        <v>0.98155417561821112</v>
      </c>
      <c r="AB67">
        <f t="shared" si="20"/>
        <v>0.93884709233611385</v>
      </c>
      <c r="AC67">
        <f t="shared" si="20"/>
        <v>0.95019989657893256</v>
      </c>
    </row>
    <row r="68" spans="1:29" x14ac:dyDescent="0.25">
      <c r="A68">
        <v>0.94936708860759489</v>
      </c>
      <c r="B68">
        <v>0.92024539877300615</v>
      </c>
      <c r="C68">
        <v>0.5</v>
      </c>
      <c r="D68">
        <v>1</v>
      </c>
      <c r="E68">
        <v>0.7142857142857143</v>
      </c>
      <c r="F68">
        <v>0.75</v>
      </c>
      <c r="G68">
        <v>0.95371109337589788</v>
      </c>
      <c r="H68">
        <v>4</v>
      </c>
      <c r="Q68">
        <v>54</v>
      </c>
      <c r="R68">
        <v>4.7222509913588535</v>
      </c>
      <c r="S68">
        <v>5.2153605892554298</v>
      </c>
      <c r="T68">
        <v>4.0098768827704623</v>
      </c>
      <c r="U68">
        <v>2.7731149783992306</v>
      </c>
      <c r="V68">
        <v>2.9616753144846508</v>
      </c>
      <c r="X68">
        <v>64</v>
      </c>
      <c r="Y68">
        <f t="shared" ref="Y68:AC68" si="21">1/(1+EXP(-R78))</f>
        <v>0.98692556144678201</v>
      </c>
      <c r="Z68">
        <f t="shared" si="21"/>
        <v>0.9916372566601247</v>
      </c>
      <c r="AA68">
        <f t="shared" si="21"/>
        <v>0.97457559576823816</v>
      </c>
      <c r="AB68">
        <f t="shared" si="21"/>
        <v>0.9184160907412372</v>
      </c>
      <c r="AC68">
        <f t="shared" si="21"/>
        <v>0.94249502627430926</v>
      </c>
    </row>
    <row r="69" spans="1:29" x14ac:dyDescent="0.25">
      <c r="A69">
        <v>0.98417721518987344</v>
      </c>
      <c r="B69">
        <v>0.98773006134969321</v>
      </c>
      <c r="C69">
        <v>1</v>
      </c>
      <c r="D69">
        <v>1</v>
      </c>
      <c r="E69">
        <v>1</v>
      </c>
      <c r="F69">
        <v>1</v>
      </c>
      <c r="G69">
        <v>0.99481245011971264</v>
      </c>
      <c r="H69">
        <v>4</v>
      </c>
      <c r="Q69">
        <v>55</v>
      </c>
      <c r="R69">
        <v>4.7278392771988313</v>
      </c>
      <c r="S69">
        <v>5.2052929054920529</v>
      </c>
      <c r="T69">
        <v>4.0260552812878352</v>
      </c>
      <c r="U69">
        <v>2.7489714931771538</v>
      </c>
      <c r="V69">
        <v>2.9831014067587134</v>
      </c>
      <c r="X69">
        <v>65</v>
      </c>
      <c r="Y69">
        <f t="shared" ref="Y69:AC69" si="22">1/(1+EXP(-R79))</f>
        <v>0.98310581979059908</v>
      </c>
      <c r="Z69">
        <f t="shared" si="22"/>
        <v>0.98810632744562077</v>
      </c>
      <c r="AA69">
        <f t="shared" si="22"/>
        <v>0.96991562354119165</v>
      </c>
      <c r="AB69">
        <f t="shared" si="22"/>
        <v>0.91021844732514057</v>
      </c>
      <c r="AC69">
        <f t="shared" si="22"/>
        <v>0.92539847640849615</v>
      </c>
    </row>
    <row r="70" spans="1:29" x14ac:dyDescent="0.25">
      <c r="A70">
        <v>0.97468354430379744</v>
      </c>
      <c r="B70">
        <v>0.97546012269938653</v>
      </c>
      <c r="C70">
        <v>1</v>
      </c>
      <c r="D70">
        <v>1</v>
      </c>
      <c r="E70">
        <v>1</v>
      </c>
      <c r="F70">
        <v>1</v>
      </c>
      <c r="G70">
        <v>1</v>
      </c>
      <c r="H70">
        <v>4</v>
      </c>
      <c r="Q70">
        <v>56</v>
      </c>
      <c r="R70">
        <v>4.7043394515072983</v>
      </c>
      <c r="S70">
        <v>5.1854233220403279</v>
      </c>
      <c r="T70">
        <v>3.9988133451587098</v>
      </c>
      <c r="U70">
        <v>2.7397875913765111</v>
      </c>
      <c r="V70">
        <v>2.9648706879410369</v>
      </c>
      <c r="X70">
        <v>66</v>
      </c>
      <c r="Y70">
        <f t="shared" ref="Y70:AC70" si="23">1/(1+EXP(-R80))</f>
        <v>0.99140218860963947</v>
      </c>
      <c r="Z70">
        <f t="shared" si="23"/>
        <v>0.99471336958627121</v>
      </c>
      <c r="AA70">
        <f t="shared" si="23"/>
        <v>0.98275808217963301</v>
      </c>
      <c r="AB70">
        <f t="shared" si="23"/>
        <v>0.94144741974858304</v>
      </c>
      <c r="AC70">
        <f t="shared" si="23"/>
        <v>0.95184096160814102</v>
      </c>
    </row>
    <row r="71" spans="1:29" x14ac:dyDescent="0.25">
      <c r="A71">
        <v>0.97310126582278478</v>
      </c>
      <c r="B71">
        <v>0.93047034764826175</v>
      </c>
      <c r="C71">
        <v>1</v>
      </c>
      <c r="D71">
        <v>1</v>
      </c>
      <c r="E71">
        <v>1</v>
      </c>
      <c r="F71">
        <v>1</v>
      </c>
      <c r="G71">
        <v>0.98762968874700718</v>
      </c>
      <c r="H71">
        <v>4</v>
      </c>
      <c r="Q71">
        <v>57</v>
      </c>
      <c r="R71">
        <v>4.7471558275896744</v>
      </c>
      <c r="S71">
        <v>5.230337391042764</v>
      </c>
      <c r="T71">
        <v>4.0416320320974775</v>
      </c>
      <c r="U71">
        <v>2.7737599468036005</v>
      </c>
      <c r="V71">
        <v>2.9871824322057234</v>
      </c>
      <c r="X71">
        <v>67</v>
      </c>
      <c r="Y71">
        <f t="shared" ref="Y71:AC71" si="24">1/(1+EXP(-R81))</f>
        <v>0.99128485982908687</v>
      </c>
      <c r="Z71">
        <f t="shared" si="24"/>
        <v>0.99464365917191566</v>
      </c>
      <c r="AA71">
        <f t="shared" si="24"/>
        <v>0.98255389732535559</v>
      </c>
      <c r="AB71">
        <f t="shared" si="24"/>
        <v>0.94074719182927191</v>
      </c>
      <c r="AC71">
        <f t="shared" si="24"/>
        <v>0.95153720161623701</v>
      </c>
    </row>
    <row r="72" spans="1:29" x14ac:dyDescent="0.25">
      <c r="A72">
        <v>0.97626582278481011</v>
      </c>
      <c r="B72">
        <v>0.91411042944785281</v>
      </c>
      <c r="C72">
        <v>0.5</v>
      </c>
      <c r="D72">
        <v>1</v>
      </c>
      <c r="E72">
        <v>0.8571428571428571</v>
      </c>
      <c r="F72">
        <v>0.75</v>
      </c>
      <c r="G72">
        <v>0.96967278531524337</v>
      </c>
      <c r="H72">
        <v>4</v>
      </c>
      <c r="Q72">
        <v>58</v>
      </c>
      <c r="R72">
        <v>4.6917769417234343</v>
      </c>
      <c r="S72">
        <v>5.1807020691190662</v>
      </c>
      <c r="T72">
        <v>3.986404871996585</v>
      </c>
      <c r="U72">
        <v>2.7359081375786585</v>
      </c>
      <c r="V72">
        <v>2.9528898535131969</v>
      </c>
      <c r="X72">
        <v>68</v>
      </c>
      <c r="Y72">
        <f t="shared" ref="Y72:AC72" si="25">1/(1+EXP(-R82))</f>
        <v>0.99096890347762723</v>
      </c>
      <c r="Z72">
        <f t="shared" si="25"/>
        <v>0.99439154011486419</v>
      </c>
      <c r="AA72">
        <f t="shared" si="25"/>
        <v>0.9820874757954603</v>
      </c>
      <c r="AB72">
        <f t="shared" si="25"/>
        <v>0.93794542960917626</v>
      </c>
      <c r="AC72">
        <f t="shared" si="25"/>
        <v>0.95125036019750342</v>
      </c>
    </row>
    <row r="73" spans="1:29" x14ac:dyDescent="0.25">
      <c r="A73">
        <v>0.82278481012658233</v>
      </c>
      <c r="B73">
        <v>0.96114519427402867</v>
      </c>
      <c r="C73">
        <v>0</v>
      </c>
      <c r="D73">
        <v>1</v>
      </c>
      <c r="E73">
        <v>0.7142857142857143</v>
      </c>
      <c r="F73">
        <v>0.75</v>
      </c>
      <c r="G73">
        <v>0.96169193934557062</v>
      </c>
      <c r="H73">
        <v>4</v>
      </c>
      <c r="Q73">
        <v>59</v>
      </c>
      <c r="R73">
        <v>4.7623658318410147</v>
      </c>
      <c r="S73">
        <v>5.2530129585563081</v>
      </c>
      <c r="T73">
        <v>4.05615208119732</v>
      </c>
      <c r="U73">
        <v>2.7919458404478252</v>
      </c>
      <c r="V73">
        <v>2.9901707623125824</v>
      </c>
      <c r="X73">
        <v>69</v>
      </c>
      <c r="Y73">
        <f t="shared" ref="Y73:AC73" si="26">1/(1+EXP(-R83))</f>
        <v>0.98357158929627109</v>
      </c>
      <c r="Z73">
        <f t="shared" si="26"/>
        <v>0.98942433327759005</v>
      </c>
      <c r="AA73">
        <f t="shared" si="26"/>
        <v>0.97194546517562641</v>
      </c>
      <c r="AB73">
        <f t="shared" si="26"/>
        <v>0.91082555692053879</v>
      </c>
      <c r="AC73">
        <f t="shared" si="26"/>
        <v>0.93268532502997281</v>
      </c>
    </row>
    <row r="74" spans="1:29" x14ac:dyDescent="0.25">
      <c r="A74">
        <v>0.95253164556962022</v>
      </c>
      <c r="B74">
        <v>0.87321063394683029</v>
      </c>
      <c r="C74">
        <v>0.5</v>
      </c>
      <c r="D74">
        <v>1</v>
      </c>
      <c r="E74">
        <v>0.7142857142857143</v>
      </c>
      <c r="F74">
        <v>0.75</v>
      </c>
      <c r="G74">
        <v>0.92976855546687953</v>
      </c>
      <c r="H74">
        <v>4</v>
      </c>
      <c r="Q74">
        <v>60</v>
      </c>
      <c r="R74">
        <v>4.748757603457145</v>
      </c>
      <c r="S74">
        <v>5.2353683396419752</v>
      </c>
      <c r="T74">
        <v>4.0464073617892398</v>
      </c>
      <c r="U74">
        <v>2.7725496391195277</v>
      </c>
      <c r="V74">
        <v>2.9882312794344523</v>
      </c>
      <c r="X74">
        <v>70</v>
      </c>
      <c r="Y74">
        <f t="shared" ref="Y74:AC74" si="27">1/(1+EXP(-R84))</f>
        <v>0.97368542713492623</v>
      </c>
      <c r="Z74">
        <f t="shared" si="27"/>
        <v>0.98165043100995275</v>
      </c>
      <c r="AA74">
        <f t="shared" si="27"/>
        <v>0.95301294315669571</v>
      </c>
      <c r="AB74">
        <f t="shared" si="27"/>
        <v>0.88440984173341053</v>
      </c>
      <c r="AC74">
        <f t="shared" si="27"/>
        <v>0.90489720410241858</v>
      </c>
    </row>
    <row r="75" spans="1:29" x14ac:dyDescent="0.25">
      <c r="A75">
        <v>0.63291139240506333</v>
      </c>
      <c r="B75">
        <v>0.60327198364008183</v>
      </c>
      <c r="C75">
        <v>1</v>
      </c>
      <c r="D75">
        <v>0.47619047619047616</v>
      </c>
      <c r="E75">
        <v>0.8571428571428571</v>
      </c>
      <c r="F75">
        <v>0.5</v>
      </c>
      <c r="G75">
        <v>0.85794094173982438</v>
      </c>
      <c r="H75">
        <v>5</v>
      </c>
      <c r="Q75">
        <v>61</v>
      </c>
      <c r="R75">
        <v>4.7257789104801606</v>
      </c>
      <c r="S75">
        <v>5.2074798611093849</v>
      </c>
      <c r="T75">
        <v>4.0246844361276715</v>
      </c>
      <c r="U75">
        <v>2.7495078479223949</v>
      </c>
      <c r="V75">
        <v>2.979697537906997</v>
      </c>
      <c r="X75">
        <v>71</v>
      </c>
      <c r="Y75">
        <f t="shared" ref="Y75:AC75" si="28">1/(1+EXP(-R85))</f>
        <v>0.98246242758174906</v>
      </c>
      <c r="Z75">
        <f t="shared" si="28"/>
        <v>0.98748081379544717</v>
      </c>
      <c r="AA75">
        <f t="shared" si="28"/>
        <v>0.96907489872365327</v>
      </c>
      <c r="AB75">
        <f t="shared" si="28"/>
        <v>0.90568478020120202</v>
      </c>
      <c r="AC75">
        <f t="shared" si="28"/>
        <v>0.92507767862523926</v>
      </c>
    </row>
    <row r="76" spans="1:29" x14ac:dyDescent="0.25">
      <c r="A76">
        <v>0.85443037974683544</v>
      </c>
      <c r="B76">
        <v>0.84458077709611457</v>
      </c>
      <c r="C76">
        <v>0.5</v>
      </c>
      <c r="D76">
        <v>0.7857142857142857</v>
      </c>
      <c r="E76">
        <v>0.8571428571428571</v>
      </c>
      <c r="F76">
        <v>0.5</v>
      </c>
      <c r="G76">
        <v>0.86624102154828408</v>
      </c>
      <c r="H76">
        <v>5</v>
      </c>
      <c r="Q76">
        <v>62</v>
      </c>
      <c r="R76">
        <v>4.7374442749566592</v>
      </c>
      <c r="S76">
        <v>5.2172697464118007</v>
      </c>
      <c r="T76">
        <v>4.0338123801062249</v>
      </c>
      <c r="U76">
        <v>2.7609223561375327</v>
      </c>
      <c r="V76">
        <v>2.9854522789484821</v>
      </c>
      <c r="X76">
        <v>72</v>
      </c>
      <c r="Y76">
        <f t="shared" ref="Y76:AC76" si="29">1/(1+EXP(-R86))</f>
        <v>0.97011872587415393</v>
      </c>
      <c r="Z76">
        <f t="shared" si="29"/>
        <v>0.98118184560449684</v>
      </c>
      <c r="AA76">
        <f t="shared" si="29"/>
        <v>0.96418791705995355</v>
      </c>
      <c r="AB76">
        <f t="shared" si="29"/>
        <v>0.89033470854483454</v>
      </c>
      <c r="AC76">
        <f t="shared" si="29"/>
        <v>0.9147955450959544</v>
      </c>
    </row>
    <row r="77" spans="1:29" x14ac:dyDescent="0.25">
      <c r="A77">
        <v>0.88607594936708856</v>
      </c>
      <c r="B77">
        <v>0.84458077709611457</v>
      </c>
      <c r="C77">
        <v>0.5</v>
      </c>
      <c r="D77">
        <v>0.7857142857142857</v>
      </c>
      <c r="E77">
        <v>0.8571428571428571</v>
      </c>
      <c r="F77">
        <v>0.75</v>
      </c>
      <c r="G77">
        <v>0.92178770949720668</v>
      </c>
      <c r="H77">
        <v>5</v>
      </c>
      <c r="Q77">
        <v>63</v>
      </c>
      <c r="R77">
        <v>4.683177626138356</v>
      </c>
      <c r="S77">
        <v>5.1672437845618218</v>
      </c>
      <c r="T77">
        <v>3.9742991848495866</v>
      </c>
      <c r="U77">
        <v>2.7312752142872934</v>
      </c>
      <c r="V77">
        <v>2.9486553191547329</v>
      </c>
      <c r="X77">
        <v>73</v>
      </c>
      <c r="Y77">
        <f t="shared" ref="Y77:AC77" si="30">1/(1+EXP(-R87))</f>
        <v>0.97329133336819251</v>
      </c>
      <c r="Z77">
        <f t="shared" si="30"/>
        <v>0.98355902750148572</v>
      </c>
      <c r="AA77">
        <f t="shared" si="30"/>
        <v>0.96400394142959966</v>
      </c>
      <c r="AB77">
        <f t="shared" si="30"/>
        <v>0.89129799064619886</v>
      </c>
      <c r="AC77">
        <f t="shared" si="30"/>
        <v>0.91841663423692199</v>
      </c>
    </row>
    <row r="78" spans="1:29" x14ac:dyDescent="0.25">
      <c r="A78">
        <v>0.879746835443038</v>
      </c>
      <c r="B78">
        <v>0.86912065439672803</v>
      </c>
      <c r="C78">
        <v>0.5</v>
      </c>
      <c r="D78">
        <v>0.7857142857142857</v>
      </c>
      <c r="E78">
        <v>0.7142857142857143</v>
      </c>
      <c r="F78">
        <v>0.5</v>
      </c>
      <c r="G78">
        <v>0.87486033519553075</v>
      </c>
      <c r="H78">
        <v>5</v>
      </c>
      <c r="Q78">
        <v>64</v>
      </c>
      <c r="R78">
        <v>4.3239355490405478</v>
      </c>
      <c r="S78">
        <v>4.7755708477526468</v>
      </c>
      <c r="T78">
        <v>3.646292580560679</v>
      </c>
      <c r="U78">
        <v>2.4210184937490906</v>
      </c>
      <c r="V78">
        <v>2.7966591985060436</v>
      </c>
      <c r="X78">
        <v>74</v>
      </c>
      <c r="Y78">
        <f t="shared" ref="Y78:AC78" si="31">1/(1+EXP(-R88))</f>
        <v>0.97908564039676638</v>
      </c>
      <c r="Z78">
        <f t="shared" si="31"/>
        <v>0.98610963232511029</v>
      </c>
      <c r="AA78">
        <f t="shared" si="31"/>
        <v>0.96699935391666814</v>
      </c>
      <c r="AB78">
        <f t="shared" si="31"/>
        <v>0.90136470631519772</v>
      </c>
      <c r="AC78">
        <f t="shared" si="31"/>
        <v>0.9249110636337694</v>
      </c>
    </row>
    <row r="79" spans="1:29" x14ac:dyDescent="0.25">
      <c r="A79">
        <v>0.94936708860759489</v>
      </c>
      <c r="B79">
        <v>0.93047034764826175</v>
      </c>
      <c r="C79">
        <v>0.5</v>
      </c>
      <c r="D79">
        <v>0.7857142857142857</v>
      </c>
      <c r="E79">
        <v>0.8571428571428571</v>
      </c>
      <c r="F79">
        <v>0.75</v>
      </c>
      <c r="G79">
        <v>0.93814844373503592</v>
      </c>
      <c r="H79">
        <v>5</v>
      </c>
      <c r="Q79">
        <v>65</v>
      </c>
      <c r="R79">
        <v>4.0637475678774768</v>
      </c>
      <c r="S79">
        <v>4.4197837702435754</v>
      </c>
      <c r="T79">
        <v>3.4732030991991585</v>
      </c>
      <c r="U79">
        <v>2.3163050952867921</v>
      </c>
      <c r="V79">
        <v>2.5180634995777944</v>
      </c>
      <c r="X79">
        <v>75</v>
      </c>
      <c r="Y79">
        <f t="shared" ref="Y79:AC79" si="32">1/(1+EXP(-R89))</f>
        <v>0.97418642000435196</v>
      </c>
      <c r="Z79">
        <f t="shared" si="32"/>
        <v>0.98262549629427598</v>
      </c>
      <c r="AA79">
        <f t="shared" si="32"/>
        <v>0.96384362226828413</v>
      </c>
      <c r="AB79">
        <f t="shared" si="32"/>
        <v>0.8945304853314946</v>
      </c>
      <c r="AC79">
        <f t="shared" si="32"/>
        <v>0.91285517511300218</v>
      </c>
    </row>
    <row r="80" spans="1:29" x14ac:dyDescent="0.25">
      <c r="A80">
        <v>0.85443037974683544</v>
      </c>
      <c r="B80">
        <v>0.80368098159509205</v>
      </c>
      <c r="C80">
        <v>0.5</v>
      </c>
      <c r="D80">
        <v>0.7857142857142857</v>
      </c>
      <c r="E80">
        <v>0.7142857142857143</v>
      </c>
      <c r="F80">
        <v>0.75</v>
      </c>
      <c r="G80">
        <v>0.80207501995211494</v>
      </c>
      <c r="H80">
        <v>5</v>
      </c>
      <c r="Q80">
        <v>66</v>
      </c>
      <c r="R80">
        <v>4.7476126118004478</v>
      </c>
      <c r="S80">
        <v>5.237273554803922</v>
      </c>
      <c r="T80">
        <v>4.0430194867833</v>
      </c>
      <c r="U80">
        <v>2.7774933409495182</v>
      </c>
      <c r="V80">
        <v>2.9838891298466899</v>
      </c>
      <c r="X80">
        <v>76</v>
      </c>
      <c r="Y80">
        <f t="shared" ref="Y80:AC80" si="33">1/(1+EXP(-R90))</f>
        <v>0.9812930617103105</v>
      </c>
      <c r="Z80">
        <f t="shared" si="33"/>
        <v>0.98767920298993361</v>
      </c>
      <c r="AA80">
        <f t="shared" si="33"/>
        <v>0.97016104729681141</v>
      </c>
      <c r="AB80">
        <f t="shared" si="33"/>
        <v>0.91050434411565051</v>
      </c>
      <c r="AC80">
        <f t="shared" si="33"/>
        <v>0.92833915836833047</v>
      </c>
    </row>
    <row r="81" spans="1:29" x14ac:dyDescent="0.25">
      <c r="A81">
        <v>0.82278481012658233</v>
      </c>
      <c r="B81">
        <v>0.70552147239263807</v>
      </c>
      <c r="C81">
        <v>0.5</v>
      </c>
      <c r="D81">
        <v>0.7857142857142857</v>
      </c>
      <c r="E81">
        <v>0.7142857142857143</v>
      </c>
      <c r="F81">
        <v>0.25</v>
      </c>
      <c r="G81">
        <v>0.73854748603351961</v>
      </c>
      <c r="H81">
        <v>5</v>
      </c>
      <c r="Q81">
        <v>67</v>
      </c>
      <c r="R81">
        <v>4.7339401771647678</v>
      </c>
      <c r="S81">
        <v>5.2241034809065017</v>
      </c>
      <c r="T81">
        <v>4.0310389182908661</v>
      </c>
      <c r="U81">
        <v>2.7648612702564286</v>
      </c>
      <c r="V81">
        <v>2.9772823238532773</v>
      </c>
      <c r="X81">
        <v>77</v>
      </c>
      <c r="Y81">
        <f t="shared" ref="Y81:AC81" si="34">1/(1+EXP(-R91))</f>
        <v>0.97684665711629681</v>
      </c>
      <c r="Z81">
        <f t="shared" si="34"/>
        <v>0.9826998121692152</v>
      </c>
      <c r="AA81">
        <f t="shared" si="34"/>
        <v>0.9621318640725014</v>
      </c>
      <c r="AB81">
        <f t="shared" si="34"/>
        <v>0.89270997841505983</v>
      </c>
      <c r="AC81">
        <f t="shared" si="34"/>
        <v>0.9153754499184259</v>
      </c>
    </row>
    <row r="82" spans="1:29" x14ac:dyDescent="0.25">
      <c r="A82">
        <v>0.93354430379746833</v>
      </c>
      <c r="B82">
        <v>0.85276073619631898</v>
      </c>
      <c r="C82">
        <v>0.5</v>
      </c>
      <c r="D82">
        <v>1</v>
      </c>
      <c r="E82">
        <v>0.8571428571428571</v>
      </c>
      <c r="F82">
        <v>0.5</v>
      </c>
      <c r="G82">
        <v>0.93814844373503592</v>
      </c>
      <c r="H82">
        <v>5</v>
      </c>
      <c r="Q82">
        <v>68</v>
      </c>
      <c r="R82">
        <v>4.6980093637991276</v>
      </c>
      <c r="S82">
        <v>5.1778548810675673</v>
      </c>
      <c r="T82">
        <v>4.0041802391899193</v>
      </c>
      <c r="U82">
        <v>2.7156776044062543</v>
      </c>
      <c r="V82">
        <v>2.9710794790830355</v>
      </c>
      <c r="X82">
        <v>78</v>
      </c>
      <c r="Y82">
        <f t="shared" ref="Y82:AC82" si="35">1/(1+EXP(-R92))</f>
        <v>0.9615786998372915</v>
      </c>
      <c r="Z82">
        <f t="shared" si="35"/>
        <v>0.9749729725784988</v>
      </c>
      <c r="AA82">
        <f t="shared" si="35"/>
        <v>0.95528199725795138</v>
      </c>
      <c r="AB82">
        <f t="shared" si="35"/>
        <v>0.86199439356443841</v>
      </c>
      <c r="AC82">
        <f t="shared" si="35"/>
        <v>0.90197818275586372</v>
      </c>
    </row>
    <row r="83" spans="1:29" x14ac:dyDescent="0.25">
      <c r="A83">
        <v>0.94936708860759489</v>
      </c>
      <c r="B83">
        <v>0.88957055214723924</v>
      </c>
      <c r="C83">
        <v>0.5</v>
      </c>
      <c r="D83">
        <v>0.7857142857142857</v>
      </c>
      <c r="E83">
        <v>0.7142857142857143</v>
      </c>
      <c r="F83">
        <v>0.5</v>
      </c>
      <c r="G83">
        <v>0.91141260973663207</v>
      </c>
      <c r="H83">
        <v>5</v>
      </c>
      <c r="Q83">
        <v>69</v>
      </c>
      <c r="R83">
        <v>4.0921782295080673</v>
      </c>
      <c r="S83">
        <v>4.5385675224835218</v>
      </c>
      <c r="T83">
        <v>3.5451494088803002</v>
      </c>
      <c r="U83">
        <v>2.3237569076846647</v>
      </c>
      <c r="V83">
        <v>2.6286896058232827</v>
      </c>
      <c r="X83">
        <v>79</v>
      </c>
      <c r="Y83">
        <f t="shared" ref="Y83:AC83" si="36">1/(1+EXP(-R93))</f>
        <v>0.97815261582320179</v>
      </c>
      <c r="Z83">
        <f t="shared" si="36"/>
        <v>0.9869142573747739</v>
      </c>
      <c r="AA83">
        <f t="shared" si="36"/>
        <v>0.96857318188455299</v>
      </c>
      <c r="AB83">
        <f t="shared" si="36"/>
        <v>0.89671251384872175</v>
      </c>
      <c r="AC83">
        <f t="shared" si="36"/>
        <v>0.92616700604550417</v>
      </c>
    </row>
    <row r="84" spans="1:29" x14ac:dyDescent="0.25">
      <c r="A84">
        <v>0.91772151898734178</v>
      </c>
      <c r="B84">
        <v>0.88957055214723924</v>
      </c>
      <c r="C84">
        <v>0.5</v>
      </c>
      <c r="D84">
        <v>0.7857142857142857</v>
      </c>
      <c r="E84">
        <v>0.7142857142857143</v>
      </c>
      <c r="F84">
        <v>0.5</v>
      </c>
      <c r="G84">
        <v>0.9098164405426975</v>
      </c>
      <c r="H84">
        <v>5</v>
      </c>
      <c r="Q84">
        <v>70</v>
      </c>
      <c r="R84">
        <v>3.610965394329253</v>
      </c>
      <c r="S84">
        <v>3.9796291824675709</v>
      </c>
      <c r="T84">
        <v>3.0097563075769296</v>
      </c>
      <c r="U84">
        <v>2.0348697605567785</v>
      </c>
      <c r="V84">
        <v>2.2528629819481694</v>
      </c>
      <c r="X84">
        <v>80</v>
      </c>
      <c r="Y84">
        <f t="shared" ref="Y84:AC84" si="37">1/(1+EXP(-R94))</f>
        <v>0.97620161041240605</v>
      </c>
      <c r="Z84">
        <f t="shared" si="37"/>
        <v>0.98397571769705039</v>
      </c>
      <c r="AA84">
        <f t="shared" si="37"/>
        <v>0.9668401598780294</v>
      </c>
      <c r="AB84">
        <f t="shared" si="37"/>
        <v>0.89937472330228607</v>
      </c>
      <c r="AC84">
        <f t="shared" si="37"/>
        <v>0.91687250430840983</v>
      </c>
    </row>
    <row r="85" spans="1:29" x14ac:dyDescent="0.25">
      <c r="A85">
        <v>0.97310126582278478</v>
      </c>
      <c r="B85">
        <v>0.97137014314928427</v>
      </c>
      <c r="C85">
        <v>1</v>
      </c>
      <c r="D85">
        <v>1</v>
      </c>
      <c r="E85">
        <v>1</v>
      </c>
      <c r="F85">
        <v>1</v>
      </c>
      <c r="G85">
        <v>0.97047086991221065</v>
      </c>
      <c r="H85">
        <v>5</v>
      </c>
      <c r="Q85">
        <v>71</v>
      </c>
      <c r="R85">
        <v>4.0257165266078747</v>
      </c>
      <c r="S85">
        <v>4.3678947035955877</v>
      </c>
      <c r="T85">
        <v>3.4447737105928602</v>
      </c>
      <c r="U85">
        <v>2.2620487465099117</v>
      </c>
      <c r="V85">
        <v>2.5134258490690056</v>
      </c>
      <c r="X85">
        <v>81</v>
      </c>
      <c r="Y85">
        <f t="shared" ref="Y85:AC85" si="38">1/(1+EXP(-R95))</f>
        <v>0.9755936881226468</v>
      </c>
      <c r="Z85">
        <f t="shared" si="38"/>
        <v>0.98364693749199872</v>
      </c>
      <c r="AA85">
        <f t="shared" si="38"/>
        <v>0.96586356568570286</v>
      </c>
      <c r="AB85">
        <f t="shared" si="38"/>
        <v>0.89855005210343286</v>
      </c>
      <c r="AC85">
        <f t="shared" si="38"/>
        <v>0.91526547829862825</v>
      </c>
    </row>
    <row r="86" spans="1:29" x14ac:dyDescent="0.25">
      <c r="A86">
        <v>0.96518987341772156</v>
      </c>
      <c r="B86">
        <v>0.95092024539877296</v>
      </c>
      <c r="C86">
        <v>1</v>
      </c>
      <c r="D86">
        <v>1</v>
      </c>
      <c r="E86">
        <v>1</v>
      </c>
      <c r="F86">
        <v>0.75</v>
      </c>
      <c r="G86">
        <v>0.96767757382282527</v>
      </c>
      <c r="H86">
        <v>5</v>
      </c>
      <c r="Q86">
        <v>72</v>
      </c>
      <c r="R86">
        <v>3.4801864610330959</v>
      </c>
      <c r="S86">
        <v>3.9539357467534515</v>
      </c>
      <c r="T86">
        <v>3.2930008615687472</v>
      </c>
      <c r="U86">
        <v>2.0941645469474843</v>
      </c>
      <c r="V86">
        <v>2.3736468722502484</v>
      </c>
      <c r="X86">
        <v>82</v>
      </c>
      <c r="Y86">
        <f t="shared" ref="Y86:AC86" si="39">1/(1+EXP(-R96))</f>
        <v>0.99114969705526845</v>
      </c>
      <c r="Z86">
        <f t="shared" si="39"/>
        <v>0.99452535259418207</v>
      </c>
      <c r="AA86">
        <f t="shared" si="39"/>
        <v>0.98227396314274962</v>
      </c>
      <c r="AB86">
        <f t="shared" si="39"/>
        <v>0.93987682664826744</v>
      </c>
      <c r="AC86">
        <f t="shared" si="39"/>
        <v>0.95131181833611078</v>
      </c>
    </row>
    <row r="87" spans="1:29" x14ac:dyDescent="0.25">
      <c r="A87">
        <v>0.96518987341772156</v>
      </c>
      <c r="B87">
        <v>0.93047034764826175</v>
      </c>
      <c r="C87">
        <v>0.5</v>
      </c>
      <c r="D87">
        <v>1</v>
      </c>
      <c r="E87">
        <v>1</v>
      </c>
      <c r="F87">
        <v>0.5</v>
      </c>
      <c r="G87">
        <v>0.94732641660015959</v>
      </c>
      <c r="H87">
        <v>5</v>
      </c>
      <c r="Q87">
        <v>73</v>
      </c>
      <c r="R87">
        <v>3.5956953493251849</v>
      </c>
      <c r="S87">
        <v>4.0914011115338953</v>
      </c>
      <c r="T87">
        <v>3.2876859349153675</v>
      </c>
      <c r="U87">
        <v>2.1040685374543147</v>
      </c>
      <c r="V87">
        <v>2.4210257473460848</v>
      </c>
      <c r="X87">
        <v>83</v>
      </c>
      <c r="Y87">
        <f t="shared" ref="Y87:AC87" si="40">1/(1+EXP(-R97))</f>
        <v>0.98894683534811523</v>
      </c>
      <c r="Z87">
        <f t="shared" si="40"/>
        <v>0.99369337124531065</v>
      </c>
      <c r="AA87">
        <f t="shared" si="40"/>
        <v>0.98130916672361623</v>
      </c>
      <c r="AB87">
        <f t="shared" si="40"/>
        <v>0.93382758656071385</v>
      </c>
      <c r="AC87">
        <f t="shared" si="40"/>
        <v>0.94797093277099254</v>
      </c>
    </row>
    <row r="88" spans="1:29" x14ac:dyDescent="0.25">
      <c r="Q88">
        <v>74</v>
      </c>
      <c r="R88">
        <v>3.8461831307200738</v>
      </c>
      <c r="S88">
        <v>4.262571910501971</v>
      </c>
      <c r="T88">
        <v>3.3776706877637799</v>
      </c>
      <c r="U88">
        <v>2.2124808095091768</v>
      </c>
      <c r="V88">
        <v>2.5110243562413905</v>
      </c>
      <c r="X88">
        <v>84</v>
      </c>
      <c r="Y88">
        <f t="shared" ref="Y88:AC88" si="41">1/(1+EXP(-R98))</f>
        <v>0.97990010828848872</v>
      </c>
      <c r="Z88">
        <f t="shared" si="41"/>
        <v>0.98913663563816334</v>
      </c>
      <c r="AA88">
        <f t="shared" si="41"/>
        <v>0.97177114208630577</v>
      </c>
      <c r="AB88">
        <f t="shared" si="41"/>
        <v>0.90461817254238908</v>
      </c>
      <c r="AC88">
        <f t="shared" si="41"/>
        <v>0.93395365937678587</v>
      </c>
    </row>
    <row r="89" spans="1:29" x14ac:dyDescent="0.25">
      <c r="Q89">
        <v>75</v>
      </c>
      <c r="R89">
        <v>3.6307019717658786</v>
      </c>
      <c r="S89">
        <v>4.0352242398400922</v>
      </c>
      <c r="T89">
        <v>3.2830757067301066</v>
      </c>
      <c r="U89">
        <v>2.1378770325596266</v>
      </c>
      <c r="V89">
        <v>2.3490058541981109</v>
      </c>
    </row>
    <row r="90" spans="1:29" x14ac:dyDescent="0.25">
      <c r="Q90">
        <v>76</v>
      </c>
      <c r="R90">
        <v>3.9599766660997018</v>
      </c>
      <c r="S90">
        <v>4.3840693033051252</v>
      </c>
      <c r="T90">
        <v>3.4816474082158106</v>
      </c>
      <c r="U90">
        <v>2.3198085837904534</v>
      </c>
      <c r="V90">
        <v>2.561452681799012</v>
      </c>
    </row>
    <row r="91" spans="1:29" x14ac:dyDescent="0.25">
      <c r="Q91">
        <v>77</v>
      </c>
      <c r="R91">
        <v>3.7421905157950368</v>
      </c>
      <c r="S91">
        <v>4.0395863355153105</v>
      </c>
      <c r="T91">
        <v>3.2350414963440639</v>
      </c>
      <c r="U91">
        <v>2.1187261060832201</v>
      </c>
      <c r="V91">
        <v>2.3811098942890938</v>
      </c>
    </row>
    <row r="92" spans="1:29" x14ac:dyDescent="0.25">
      <c r="Q92">
        <v>78</v>
      </c>
      <c r="R92">
        <v>3.2199644152377589</v>
      </c>
      <c r="S92">
        <v>3.6624534124174382</v>
      </c>
      <c r="T92">
        <v>3.0616304155332439</v>
      </c>
      <c r="U92">
        <v>1.8319544559803456</v>
      </c>
      <c r="V92">
        <v>2.2194002533045349</v>
      </c>
    </row>
    <row r="93" spans="1:29" x14ac:dyDescent="0.25">
      <c r="Q93">
        <v>79</v>
      </c>
      <c r="R93">
        <v>3.8015845096935292</v>
      </c>
      <c r="S93">
        <v>4.3230598753935343</v>
      </c>
      <c r="T93">
        <v>3.4281624335776733</v>
      </c>
      <c r="U93">
        <v>2.1612190853590181</v>
      </c>
      <c r="V93">
        <v>2.529248866232257</v>
      </c>
    </row>
    <row r="94" spans="1:29" x14ac:dyDescent="0.25">
      <c r="Q94">
        <v>80</v>
      </c>
      <c r="R94">
        <v>3.7140512191250679</v>
      </c>
      <c r="S94">
        <v>4.1174960038942086</v>
      </c>
      <c r="T94">
        <v>3.3726936780952586</v>
      </c>
      <c r="U94">
        <v>2.1902962844601368</v>
      </c>
      <c r="V94">
        <v>2.4005929050567221</v>
      </c>
    </row>
    <row r="95" spans="1:29" x14ac:dyDescent="0.25">
      <c r="Q95">
        <v>81</v>
      </c>
      <c r="R95">
        <v>3.6882044142374157</v>
      </c>
      <c r="S95">
        <v>4.0968518401442049</v>
      </c>
      <c r="T95">
        <v>3.3426573190250752</v>
      </c>
      <c r="U95">
        <v>2.1812168582797762</v>
      </c>
      <c r="V95">
        <v>2.3796910686213466</v>
      </c>
    </row>
    <row r="96" spans="1:29" x14ac:dyDescent="0.25">
      <c r="Q96">
        <v>82</v>
      </c>
      <c r="R96">
        <v>4.7184138900093666</v>
      </c>
      <c r="S96">
        <v>5.2021377179087906</v>
      </c>
      <c r="T96">
        <v>4.0148356867255739</v>
      </c>
      <c r="U96">
        <v>2.7493534840775311</v>
      </c>
      <c r="V96">
        <v>2.9724055691569573</v>
      </c>
    </row>
    <row r="97" spans="17:22" x14ac:dyDescent="0.25">
      <c r="Q97">
        <v>83</v>
      </c>
      <c r="R97">
        <v>4.4939237934136687</v>
      </c>
      <c r="S97">
        <v>5.0598274159098127</v>
      </c>
      <c r="T97">
        <v>3.9608543600269535</v>
      </c>
      <c r="U97">
        <v>2.6470281636843538</v>
      </c>
      <c r="V97">
        <v>2.9025212925703388</v>
      </c>
    </row>
    <row r="98" spans="17:22" x14ac:dyDescent="0.25">
      <c r="Q98">
        <v>84</v>
      </c>
      <c r="R98">
        <v>3.8867362085879904</v>
      </c>
      <c r="S98">
        <v>4.5114364169899579</v>
      </c>
      <c r="T98">
        <v>3.5387755412376936</v>
      </c>
      <c r="U98">
        <v>2.2496248734350197</v>
      </c>
      <c r="V98">
        <v>2.6490701954669094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"/>
  <sheetViews>
    <sheetView topLeftCell="BE1" workbookViewId="0">
      <selection activeCell="BN1" sqref="BH1:BN7"/>
    </sheetView>
  </sheetViews>
  <sheetFormatPr defaultRowHeight="15.75" x14ac:dyDescent="0.25"/>
  <sheetData>
    <row r="1" spans="1:84" x14ac:dyDescent="0.25">
      <c r="A1">
        <v>0.55804145020646068</v>
      </c>
      <c r="B1">
        <v>0.88660265597535637</v>
      </c>
      <c r="C1">
        <v>0.56981298126130109</v>
      </c>
      <c r="D1">
        <v>0.82417891966216683</v>
      </c>
      <c r="E1">
        <v>0.15204276930795346</v>
      </c>
      <c r="F1">
        <v>0.75929100279592776</v>
      </c>
      <c r="G1">
        <v>0.14154571853979203</v>
      </c>
      <c r="H1">
        <v>0.60437267552852503</v>
      </c>
      <c r="I1">
        <v>0.70020949373787056</v>
      </c>
      <c r="J1">
        <v>0.7249556436150546</v>
      </c>
      <c r="K1">
        <v>0.52551195066216183</v>
      </c>
      <c r="L1">
        <v>0.75362223803587214</v>
      </c>
      <c r="M1">
        <v>8.5855288055832757E-3</v>
      </c>
      <c r="N1">
        <v>0.5586645115497253</v>
      </c>
      <c r="O1">
        <v>0.65649755755345507</v>
      </c>
      <c r="P1">
        <v>0.19517973864025751</v>
      </c>
      <c r="Q1">
        <v>0.82560601561049451</v>
      </c>
      <c r="R1">
        <v>0.6251301939639049</v>
      </c>
      <c r="S1">
        <v>0.8449435675558532</v>
      </c>
      <c r="T1">
        <v>0.4023790572072149</v>
      </c>
      <c r="U1">
        <v>0.55356814409844857</v>
      </c>
      <c r="V1">
        <v>0.71675131542079673</v>
      </c>
      <c r="W1">
        <v>0.54516854346069799</v>
      </c>
      <c r="X1">
        <v>0.12107271519833562</v>
      </c>
      <c r="Y1">
        <v>0.45903535657353811</v>
      </c>
      <c r="Z1">
        <v>0.10596465705601577</v>
      </c>
      <c r="AA1">
        <v>8.455454168065335E-2</v>
      </c>
      <c r="AB1">
        <v>0.92787037412387718</v>
      </c>
      <c r="AC1">
        <v>0.37309831934253956</v>
      </c>
      <c r="AD1">
        <v>1.0819779999127199E-2</v>
      </c>
      <c r="AE1">
        <v>9.1119436074694971E-2</v>
      </c>
      <c r="AF1">
        <v>0.21687472835574229</v>
      </c>
      <c r="AG1">
        <v>0.95704141273037069</v>
      </c>
      <c r="AH1">
        <v>0.11874643660288697</v>
      </c>
      <c r="AI1">
        <v>0.8112807782175574</v>
      </c>
      <c r="AJ1">
        <v>0.29933902853555483</v>
      </c>
      <c r="AK1">
        <v>0.13789772708020531</v>
      </c>
      <c r="AL1">
        <v>0.3235304387548904</v>
      </c>
      <c r="AM1">
        <v>0.54706536698763186</v>
      </c>
      <c r="AN1">
        <v>0.36181533343111139</v>
      </c>
      <c r="AO1">
        <v>8.4412867063717312E-2</v>
      </c>
      <c r="AP1">
        <v>0.78963839388442802</v>
      </c>
      <c r="AQ1">
        <v>0.75170726394726251</v>
      </c>
      <c r="AR1">
        <v>0.35762845392719234</v>
      </c>
      <c r="AS1">
        <v>0.29176005505148395</v>
      </c>
      <c r="AT1">
        <v>0.79795001101834784</v>
      </c>
      <c r="AU1">
        <v>0.81836348974082596</v>
      </c>
      <c r="AV1">
        <v>0.78620051366099719</v>
      </c>
      <c r="AW1">
        <v>2.2981137433609522E-2</v>
      </c>
      <c r="AX1">
        <v>0.65533641678611787</v>
      </c>
      <c r="AY1">
        <v>0.31326073553286504</v>
      </c>
      <c r="AZ1">
        <v>0.16983829709963105</v>
      </c>
      <c r="BA1">
        <v>8.4458472999689449E-2</v>
      </c>
      <c r="BB1">
        <v>0.79980338244543159</v>
      </c>
      <c r="BC1">
        <v>0.80584891521892832</v>
      </c>
      <c r="BD1">
        <v>0.56390614392782734</v>
      </c>
      <c r="BE1">
        <v>0.43710400552143025</v>
      </c>
      <c r="BF1">
        <v>0.43386698881123109</v>
      </c>
      <c r="BG1">
        <v>0.71258216363264715</v>
      </c>
      <c r="BH1">
        <v>0.79702462115588291</v>
      </c>
      <c r="BI1">
        <v>0.66303445869292477</v>
      </c>
      <c r="BJ1">
        <v>0.76426697703311297</v>
      </c>
      <c r="BK1">
        <v>0.50995369222356779</v>
      </c>
      <c r="BL1">
        <v>3.3700357466620146E-2</v>
      </c>
      <c r="BM1">
        <v>0.81413059345495198</v>
      </c>
      <c r="BN1">
        <v>0.39125347875450311</v>
      </c>
      <c r="BO1">
        <v>0.78400098414171659</v>
      </c>
      <c r="BP1">
        <v>0.66282976885612788</v>
      </c>
      <c r="BQ1">
        <v>0.83760682181389912</v>
      </c>
      <c r="BR1">
        <v>0.38336539543762493</v>
      </c>
      <c r="BS1">
        <v>0.22473313990538468</v>
      </c>
      <c r="BT1">
        <v>0.23391992977134102</v>
      </c>
      <c r="BU1">
        <v>0.67650056094762223</v>
      </c>
      <c r="BV1">
        <v>0.95819037238567029</v>
      </c>
      <c r="BW1">
        <v>0.78350870736807687</v>
      </c>
      <c r="BX1">
        <v>0.41801446787012697</v>
      </c>
      <c r="BY1">
        <v>0.38185870089750962</v>
      </c>
      <c r="BZ1">
        <v>0.47815223146556851</v>
      </c>
      <c r="CA1">
        <v>0.26662116621329079</v>
      </c>
      <c r="CB1">
        <v>0.48344122751645857</v>
      </c>
      <c r="CC1">
        <v>0.91465672098498063</v>
      </c>
      <c r="CD1">
        <v>5.4222477222723886E-2</v>
      </c>
      <c r="CE1">
        <v>0.55695384144417592</v>
      </c>
      <c r="CF1">
        <v>7.0886852839553205E-2</v>
      </c>
    </row>
    <row r="2" spans="1:84" x14ac:dyDescent="0.25">
      <c r="A2">
        <v>0.40156376525771276</v>
      </c>
      <c r="B2">
        <v>0.37498931079207276</v>
      </c>
      <c r="C2">
        <v>0.87546995935383665</v>
      </c>
      <c r="D2">
        <v>0.18407238784417301</v>
      </c>
      <c r="E2">
        <v>0.18872529412572603</v>
      </c>
      <c r="F2">
        <v>0.68041489487669882</v>
      </c>
      <c r="G2">
        <v>0.60426120895461111</v>
      </c>
      <c r="H2">
        <v>0.13284297367134579</v>
      </c>
      <c r="I2">
        <v>0.39772691720116871</v>
      </c>
      <c r="J2">
        <v>0.27662916853603636</v>
      </c>
      <c r="K2">
        <v>0.83183388143103332</v>
      </c>
      <c r="L2">
        <v>0.17524042546295249</v>
      </c>
      <c r="M2">
        <v>0.13611823446127469</v>
      </c>
      <c r="N2">
        <v>7.3445393882225818E-2</v>
      </c>
      <c r="O2">
        <v>0.35500256946562325</v>
      </c>
      <c r="P2">
        <v>0.53850604809495795</v>
      </c>
      <c r="Q2">
        <v>0.99896779306636563</v>
      </c>
      <c r="R2">
        <v>0.52904081305222062</v>
      </c>
      <c r="S2">
        <v>0.81260061033914965</v>
      </c>
      <c r="T2">
        <v>0.297384571940848</v>
      </c>
      <c r="U2">
        <v>0.87451441038306788</v>
      </c>
      <c r="V2">
        <v>6.9298433751902033E-3</v>
      </c>
      <c r="W2">
        <v>0.17160280015076113</v>
      </c>
      <c r="X2">
        <v>0.82477925153189913</v>
      </c>
      <c r="Y2">
        <v>0.64557577433819635</v>
      </c>
      <c r="Z2">
        <v>2.1224658421676867E-3</v>
      </c>
      <c r="AA2">
        <v>0.43440671804696884</v>
      </c>
      <c r="AB2">
        <v>0.67358330847566417</v>
      </c>
      <c r="AC2">
        <v>1.5561189925967223E-2</v>
      </c>
      <c r="AD2">
        <v>0.60903386471390319</v>
      </c>
      <c r="AE2">
        <v>0.21199500527585013</v>
      </c>
      <c r="AF2">
        <v>0.146753774322538</v>
      </c>
      <c r="AG2">
        <v>0.63432405894709398</v>
      </c>
      <c r="AH2">
        <v>0.51262322480367706</v>
      </c>
      <c r="AI2">
        <v>0.46537834684171353</v>
      </c>
      <c r="AJ2">
        <v>0.57405426919561109</v>
      </c>
      <c r="AK2">
        <v>0.12710276063524528</v>
      </c>
      <c r="AL2">
        <v>0.23826251130035869</v>
      </c>
      <c r="AM2">
        <v>0.33303024047003393</v>
      </c>
      <c r="AN2">
        <v>0.60091785349676141</v>
      </c>
      <c r="AO2">
        <v>0.62013731578039555</v>
      </c>
      <c r="AP2">
        <v>0.56630588011072491</v>
      </c>
      <c r="AQ2">
        <v>0.28073471825466112</v>
      </c>
      <c r="AR2">
        <v>0.53202247205860853</v>
      </c>
      <c r="AS2">
        <v>0.77809410840541449</v>
      </c>
      <c r="AT2">
        <v>0.23940113486372638</v>
      </c>
      <c r="AU2">
        <v>0.3442767719870925</v>
      </c>
      <c r="AV2">
        <v>0.49921389384896631</v>
      </c>
      <c r="AW2">
        <v>0.19523923658870079</v>
      </c>
      <c r="AX2">
        <v>0.77087571210333317</v>
      </c>
      <c r="AY2">
        <v>0.49069578073566056</v>
      </c>
      <c r="AZ2">
        <v>0.80274866539016787</v>
      </c>
      <c r="BA2">
        <v>0.24377522764978876</v>
      </c>
      <c r="BB2">
        <v>2.688054473088175E-2</v>
      </c>
      <c r="BC2">
        <v>0.14414715150499802</v>
      </c>
      <c r="BD2">
        <v>0.34193316995905432</v>
      </c>
      <c r="BE2">
        <v>0.36284990771432102</v>
      </c>
      <c r="BF2">
        <v>0.77557370936289027</v>
      </c>
      <c r="BG2">
        <v>0.25572813785762982</v>
      </c>
      <c r="BH2">
        <v>0.62240594235751279</v>
      </c>
      <c r="BI2">
        <v>0.84282569109330652</v>
      </c>
      <c r="BJ2">
        <v>0.80115857941268354</v>
      </c>
      <c r="BK2">
        <v>0.61985619014182247</v>
      </c>
      <c r="BL2">
        <v>0.68414358821733623</v>
      </c>
      <c r="BM2">
        <v>0.47396760841403962</v>
      </c>
      <c r="BN2">
        <v>0.59377989042227008</v>
      </c>
      <c r="BO2">
        <v>0.65528845930607516</v>
      </c>
      <c r="BP2">
        <v>0.1824077375677402</v>
      </c>
      <c r="BQ2">
        <v>0.27377800821402043</v>
      </c>
      <c r="BR2">
        <v>0.3005687422597636</v>
      </c>
      <c r="BS2">
        <v>0.62081901729242261</v>
      </c>
      <c r="BT2">
        <v>0.26587756105694305</v>
      </c>
      <c r="BU2">
        <v>0.89257712309818449</v>
      </c>
      <c r="BV2">
        <v>7.6006089063428428E-3</v>
      </c>
      <c r="BW2">
        <v>0.82575979339152605</v>
      </c>
      <c r="BX2">
        <v>0.77442553565381544</v>
      </c>
      <c r="BY2">
        <v>0.84402302871039525</v>
      </c>
      <c r="BZ2">
        <v>5.6411577523260759E-2</v>
      </c>
      <c r="CA2">
        <v>0.40484277179409578</v>
      </c>
      <c r="CB2">
        <v>0.20994609189457114</v>
      </c>
      <c r="CC2">
        <v>0.35298662115559709</v>
      </c>
      <c r="CD2">
        <v>0.91382056602171535</v>
      </c>
      <c r="CE2">
        <v>0.90542615683981464</v>
      </c>
      <c r="CF2">
        <v>0.22310324605453458</v>
      </c>
    </row>
    <row r="3" spans="1:84" x14ac:dyDescent="0.25">
      <c r="A3">
        <v>0.41476468556065027</v>
      </c>
      <c r="B3">
        <v>0.61932376392616384</v>
      </c>
      <c r="C3">
        <v>0.11749827283936665</v>
      </c>
      <c r="D3">
        <v>0.14584353199951594</v>
      </c>
      <c r="E3">
        <v>0.85413208679466801</v>
      </c>
      <c r="F3">
        <v>0.89425725544378831</v>
      </c>
      <c r="G3">
        <v>0.84755180998191859</v>
      </c>
      <c r="H3">
        <v>0.4463088350980835</v>
      </c>
      <c r="I3">
        <v>0.19692153186151262</v>
      </c>
      <c r="J3">
        <v>0.68953974342153801</v>
      </c>
      <c r="K3">
        <v>6.350830076281655E-2</v>
      </c>
      <c r="L3">
        <v>0.11395003227368838</v>
      </c>
      <c r="M3">
        <v>0.33162438770834912</v>
      </c>
      <c r="N3">
        <v>7.4283791924405818E-2</v>
      </c>
      <c r="O3">
        <v>0.5988538969036038</v>
      </c>
      <c r="P3">
        <v>0.43765634637055517</v>
      </c>
      <c r="Q3">
        <v>0.54845385351405873</v>
      </c>
      <c r="R3">
        <v>0.62356847056996223</v>
      </c>
      <c r="S3">
        <v>0.9054810662458761</v>
      </c>
      <c r="T3">
        <v>0.2895567692200427</v>
      </c>
      <c r="U3">
        <v>0.99426847018245668</v>
      </c>
      <c r="V3">
        <v>0.74780580228253901</v>
      </c>
      <c r="W3">
        <v>0.6560982425603199</v>
      </c>
      <c r="X3">
        <v>0.36749666331549091</v>
      </c>
      <c r="Y3">
        <v>6.3080427022103369E-2</v>
      </c>
      <c r="Z3">
        <v>0.44189745187870311</v>
      </c>
      <c r="AA3">
        <v>0.46518423056385116</v>
      </c>
      <c r="AB3">
        <v>0.19683236852073638</v>
      </c>
      <c r="AC3">
        <v>0.52977522947182143</v>
      </c>
      <c r="AD3">
        <v>1.3971957162955517E-2</v>
      </c>
      <c r="AE3">
        <v>0.65528456920699374</v>
      </c>
      <c r="AF3">
        <v>0.88512905422205967</v>
      </c>
      <c r="AG3">
        <v>0.43910862744252355</v>
      </c>
      <c r="AH3">
        <v>0.59262055207891884</v>
      </c>
      <c r="AI3">
        <v>1.6792887978635429E-2</v>
      </c>
      <c r="AJ3">
        <v>0.53849658684708179</v>
      </c>
      <c r="AK3">
        <v>0.64009366465343331</v>
      </c>
      <c r="AL3">
        <v>7.1868211951595429E-2</v>
      </c>
      <c r="AM3">
        <v>0.85585403050433528</v>
      </c>
      <c r="AN3">
        <v>0.62073845450180343</v>
      </c>
      <c r="AO3">
        <v>0.79637420836411832</v>
      </c>
      <c r="AP3">
        <v>0.85299738473683939</v>
      </c>
      <c r="AQ3">
        <v>0.31217483217617303</v>
      </c>
      <c r="AR3">
        <v>0.91080758296480224</v>
      </c>
      <c r="AS3">
        <v>0.66814888037294862</v>
      </c>
      <c r="AT3">
        <v>0.97619332019871874</v>
      </c>
      <c r="AU3">
        <v>0.53161929147061671</v>
      </c>
      <c r="AV3">
        <v>0.49388229284631724</v>
      </c>
      <c r="AW3">
        <v>0.58882004131029886</v>
      </c>
      <c r="AX3">
        <v>0.22902862068818985</v>
      </c>
      <c r="AY3">
        <v>0.9699113190975559</v>
      </c>
      <c r="AZ3">
        <v>0.3787291453424978</v>
      </c>
      <c r="BA3">
        <v>0.51075578665626542</v>
      </c>
      <c r="BB3">
        <v>0.65229212532332614</v>
      </c>
      <c r="BC3">
        <v>0.35820278523446381</v>
      </c>
      <c r="BD3">
        <v>0.39064041489152634</v>
      </c>
      <c r="BE3">
        <v>0.82992125499512304</v>
      </c>
      <c r="BF3">
        <v>0.95783456387420118</v>
      </c>
      <c r="BG3">
        <v>0.88460824281361783</v>
      </c>
      <c r="BH3">
        <v>0.92708013965648517</v>
      </c>
      <c r="BI3">
        <v>0.44408613685733855</v>
      </c>
      <c r="BJ3">
        <v>0.73549961445594181</v>
      </c>
      <c r="BK3">
        <v>0.14950565909530333</v>
      </c>
      <c r="BL3">
        <v>0.29924777819712867</v>
      </c>
      <c r="BM3">
        <v>0.14537260355690484</v>
      </c>
      <c r="BN3">
        <v>0.43753504940710364</v>
      </c>
      <c r="BO3">
        <v>0.91303816288145612</v>
      </c>
      <c r="BP3">
        <v>1.0494410643073326E-2</v>
      </c>
      <c r="BQ3">
        <v>0.18134780874803902</v>
      </c>
      <c r="BR3">
        <v>0.55065293664539849</v>
      </c>
      <c r="BS3">
        <v>0.76786552543856212</v>
      </c>
      <c r="BT3">
        <v>0.89286177999804017</v>
      </c>
      <c r="BU3">
        <v>0.42562110087886051</v>
      </c>
      <c r="BV3">
        <v>0.97133453310416251</v>
      </c>
      <c r="BW3">
        <v>0.32947372076965076</v>
      </c>
      <c r="BX3">
        <v>5.8153879292415223E-2</v>
      </c>
      <c r="BY3">
        <v>0.63194468458617692</v>
      </c>
      <c r="BZ3">
        <v>0.91288454104633476</v>
      </c>
      <c r="CA3">
        <v>0.89979796976478499</v>
      </c>
      <c r="CB3">
        <v>0.96657782352527022</v>
      </c>
      <c r="CC3">
        <v>0.9050125746931883</v>
      </c>
      <c r="CD3">
        <v>0.4760166716312515</v>
      </c>
      <c r="CE3">
        <v>0.31835941051431926</v>
      </c>
      <c r="CF3">
        <v>0.32085661203956706</v>
      </c>
    </row>
    <row r="4" spans="1:84" x14ac:dyDescent="0.25">
      <c r="A4">
        <v>0.6863776925098759</v>
      </c>
      <c r="B4">
        <v>0.80238925191475319</v>
      </c>
      <c r="C4">
        <v>0.31436829058547255</v>
      </c>
      <c r="D4">
        <v>9.3724740618915003E-2</v>
      </c>
      <c r="E4">
        <v>0.56104427511386723</v>
      </c>
      <c r="F4">
        <v>0.41736641745664305</v>
      </c>
      <c r="G4">
        <v>0.33037552190786745</v>
      </c>
      <c r="H4">
        <v>0.27472803999981488</v>
      </c>
      <c r="I4">
        <v>0.16938799503875235</v>
      </c>
      <c r="J4">
        <v>0.3951688681502834</v>
      </c>
      <c r="K4">
        <v>0.36679045722291503</v>
      </c>
      <c r="L4">
        <v>0.9886344329512009</v>
      </c>
      <c r="M4">
        <v>0.74925304065283249</v>
      </c>
      <c r="N4">
        <v>0.74085753434239821</v>
      </c>
      <c r="O4">
        <v>0.99609415719195182</v>
      </c>
      <c r="P4">
        <v>0.1804763809074702</v>
      </c>
      <c r="Q4">
        <v>0.47807839249082928</v>
      </c>
      <c r="R4">
        <v>0.53508507472186817</v>
      </c>
      <c r="S4">
        <v>0.24843306929109177</v>
      </c>
      <c r="T4">
        <v>0.41179569053191212</v>
      </c>
      <c r="U4">
        <v>0.86598591698375249</v>
      </c>
      <c r="V4">
        <v>0.55323818904819655</v>
      </c>
      <c r="W4">
        <v>0.85708370154279245</v>
      </c>
      <c r="X4">
        <v>0.9856788521357388</v>
      </c>
      <c r="Y4">
        <v>0.27205093631565835</v>
      </c>
      <c r="Z4">
        <v>0.15359213689416207</v>
      </c>
      <c r="AA4">
        <v>0.30619590468487712</v>
      </c>
      <c r="AB4">
        <v>0.85317130695312693</v>
      </c>
      <c r="AC4">
        <v>5.989891592779939E-2</v>
      </c>
      <c r="AD4">
        <v>0.40057152413571795</v>
      </c>
      <c r="AE4">
        <v>0.20402300952459418</v>
      </c>
      <c r="AF4">
        <v>0.57919324469435363</v>
      </c>
      <c r="AG4">
        <v>0.57968873269933363</v>
      </c>
      <c r="AH4">
        <v>0.28875037784447699</v>
      </c>
      <c r="AI4">
        <v>0.83447458742222946</v>
      </c>
      <c r="AJ4">
        <v>0.43840288919564707</v>
      </c>
      <c r="AK4">
        <v>4.398870111712283E-2</v>
      </c>
      <c r="AL4">
        <v>0.15697777750772135</v>
      </c>
      <c r="AM4">
        <v>0.86859052358391076</v>
      </c>
      <c r="AN4">
        <v>0.29263990860065203</v>
      </c>
      <c r="AO4">
        <v>0.87875379138763587</v>
      </c>
      <c r="AP4">
        <v>0.2871581438730878</v>
      </c>
      <c r="AQ4">
        <v>0.29311887449406415</v>
      </c>
      <c r="AR4">
        <v>0.10601868071361409</v>
      </c>
      <c r="AS4">
        <v>0.16194521764683101</v>
      </c>
      <c r="AT4">
        <v>1.6527555045717457E-2</v>
      </c>
      <c r="AU4">
        <v>0.63575224712151512</v>
      </c>
      <c r="AV4">
        <v>0.23829465586361687</v>
      </c>
      <c r="AW4">
        <v>0.69062647210234518</v>
      </c>
      <c r="AX4">
        <v>0.50237078562656645</v>
      </c>
      <c r="AY4">
        <v>0.70092476036367835</v>
      </c>
      <c r="AZ4">
        <v>0.67060153960354552</v>
      </c>
      <c r="BA4">
        <v>0.80596007462633545</v>
      </c>
      <c r="BB4">
        <v>0.6271098735895474</v>
      </c>
      <c r="BC4">
        <v>0.93966432056611593</v>
      </c>
      <c r="BD4">
        <v>0.53663943284841875</v>
      </c>
      <c r="BE4">
        <v>0.21232115198143642</v>
      </c>
      <c r="BF4">
        <v>0.87167476217471485</v>
      </c>
      <c r="BG4">
        <v>0.67494427688477465</v>
      </c>
      <c r="BH4">
        <v>0.26799643477048274</v>
      </c>
      <c r="BI4">
        <v>0.98069042639047865</v>
      </c>
      <c r="BJ4">
        <v>0.58122881002083282</v>
      </c>
      <c r="BK4">
        <v>4.4925013465901831E-3</v>
      </c>
      <c r="BL4">
        <v>1.9200283438143284E-3</v>
      </c>
      <c r="BM4">
        <v>0.31641062153887989</v>
      </c>
      <c r="BN4">
        <v>0.37497675567598276</v>
      </c>
      <c r="BO4">
        <v>0.42001685490425422</v>
      </c>
      <c r="BP4">
        <v>0.2432494300064415</v>
      </c>
      <c r="BQ4">
        <v>0.82986674224327872</v>
      </c>
      <c r="BR4">
        <v>0.11646424205800487</v>
      </c>
      <c r="BS4">
        <v>7.2930512178464468E-2</v>
      </c>
      <c r="BT4">
        <v>0.91292798652406049</v>
      </c>
      <c r="BU4">
        <v>0.23287465266800667</v>
      </c>
      <c r="BV4">
        <v>0.31548760981882851</v>
      </c>
      <c r="BW4">
        <v>0.55373219474377389</v>
      </c>
      <c r="BX4">
        <v>0.21636045911821988</v>
      </c>
      <c r="BY4">
        <v>0.77099509317887038</v>
      </c>
      <c r="BZ4">
        <v>0.65079033536119679</v>
      </c>
      <c r="CA4">
        <v>0.25673038375507762</v>
      </c>
      <c r="CB4">
        <v>0.72783873162969071</v>
      </c>
      <c r="CC4">
        <v>0.69370219102148678</v>
      </c>
      <c r="CD4">
        <v>0.36673507344914624</v>
      </c>
      <c r="CE4">
        <v>4.1345081471996892E-2</v>
      </c>
      <c r="CF4">
        <v>0.80804697785334789</v>
      </c>
    </row>
    <row r="5" spans="1:84" x14ac:dyDescent="0.25">
      <c r="A5">
        <v>0.16366272726655007</v>
      </c>
      <c r="B5">
        <v>0.58719143704420307</v>
      </c>
      <c r="C5">
        <v>0.29253467600569083</v>
      </c>
      <c r="D5">
        <v>0.49207047495749678</v>
      </c>
      <c r="E5">
        <v>0.74626690772434701</v>
      </c>
      <c r="F5">
        <v>0.50496011312549738</v>
      </c>
      <c r="G5">
        <v>0.81172689980021995</v>
      </c>
      <c r="H5">
        <v>0.40281844491942231</v>
      </c>
      <c r="I5">
        <v>0.18419673947159454</v>
      </c>
      <c r="J5">
        <v>0.51968793197013707</v>
      </c>
      <c r="K5">
        <v>0.73702455359978525</v>
      </c>
      <c r="L5">
        <v>0.35827528840639988</v>
      </c>
      <c r="M5">
        <v>6.925877052070073E-2</v>
      </c>
      <c r="N5">
        <v>0.17505848497010257</v>
      </c>
      <c r="O5">
        <v>0.89938503469433495</v>
      </c>
      <c r="P5">
        <v>0.49283817599959667</v>
      </c>
      <c r="Q5">
        <v>0.27652931167040318</v>
      </c>
      <c r="R5">
        <v>3.4996665680817052E-2</v>
      </c>
      <c r="S5">
        <v>0.6174761440554376</v>
      </c>
      <c r="T5">
        <v>0.57107393244348714</v>
      </c>
      <c r="U5">
        <v>0.42509379974683192</v>
      </c>
      <c r="V5">
        <v>0.38912926528948999</v>
      </c>
      <c r="W5">
        <v>0.81129300511098723</v>
      </c>
      <c r="X5">
        <v>0.54978929502613716</v>
      </c>
      <c r="Y5">
        <v>9.6611280380733189E-2</v>
      </c>
      <c r="Z5">
        <v>0.59517518076959985</v>
      </c>
      <c r="AA5">
        <v>0.29076910187964533</v>
      </c>
      <c r="AB5">
        <v>0.88998784523324481</v>
      </c>
      <c r="AC5">
        <v>0.2013379770749657</v>
      </c>
      <c r="AD5">
        <v>0.78628473085508999</v>
      </c>
      <c r="AE5">
        <v>0.29022048130850175</v>
      </c>
      <c r="AF5">
        <v>8.2468173900006936E-2</v>
      </c>
      <c r="AG5">
        <v>0.99184985707529028</v>
      </c>
      <c r="AH5">
        <v>0.53835209890763847</v>
      </c>
      <c r="AI5">
        <v>6.1301799185257022E-2</v>
      </c>
      <c r="AJ5">
        <v>9.8129282528613304E-2</v>
      </c>
      <c r="AK5">
        <v>0.16394037615422163</v>
      </c>
      <c r="AL5">
        <v>0.84311830022433665</v>
      </c>
      <c r="AM5">
        <v>0.50756658560244672</v>
      </c>
      <c r="AN5">
        <v>0.23607460397264624</v>
      </c>
      <c r="AO5">
        <v>0.35977177382611947</v>
      </c>
      <c r="AP5">
        <v>0.12295912473862369</v>
      </c>
      <c r="AQ5">
        <v>0.73210678455435851</v>
      </c>
      <c r="AR5">
        <v>0.95879084370942924</v>
      </c>
      <c r="AS5">
        <v>0.95315139377050195</v>
      </c>
      <c r="AT5">
        <v>6.0522410669840876E-2</v>
      </c>
      <c r="AU5">
        <v>0.54290144809803975</v>
      </c>
      <c r="AV5">
        <v>0.63997788498320529</v>
      </c>
      <c r="AW5">
        <v>0.64003351387769203</v>
      </c>
      <c r="AX5">
        <v>0.48248071387803348</v>
      </c>
      <c r="AY5">
        <v>0.29475720198753075</v>
      </c>
      <c r="AZ5">
        <v>4.8842523364290957E-2</v>
      </c>
      <c r="BA5">
        <v>0.9978958033152755</v>
      </c>
      <c r="BB5">
        <v>0.26706798492026285</v>
      </c>
      <c r="BC5">
        <v>0.71201053599647757</v>
      </c>
      <c r="BD5">
        <v>0.72803024201737454</v>
      </c>
      <c r="BE5">
        <v>0.29828570768471574</v>
      </c>
      <c r="BF5">
        <v>0.35293288194923012</v>
      </c>
      <c r="BG5">
        <v>0.65579176104599557</v>
      </c>
      <c r="BH5">
        <v>0.65451134238462927</v>
      </c>
      <c r="BI5">
        <v>8.2218040377016299E-2</v>
      </c>
      <c r="BJ5">
        <v>0.37332188514062559</v>
      </c>
      <c r="BK5">
        <v>0.22042905367650578</v>
      </c>
      <c r="BL5">
        <v>0.64141324071600003</v>
      </c>
      <c r="BM5">
        <v>0.25077315473908801</v>
      </c>
      <c r="BN5">
        <v>0.11869179245967454</v>
      </c>
      <c r="BO5">
        <v>0.36974327459037959</v>
      </c>
      <c r="BP5">
        <v>7.7038288723645154E-2</v>
      </c>
      <c r="BQ5">
        <v>0.55073707389017312</v>
      </c>
      <c r="BR5">
        <v>0.17080717551837676</v>
      </c>
      <c r="BS5">
        <v>0.7851655276776357</v>
      </c>
      <c r="BT5">
        <v>0.11576271980115815</v>
      </c>
      <c r="BU5">
        <v>0.64742917547741297</v>
      </c>
      <c r="BV5">
        <v>0.47375509475371425</v>
      </c>
      <c r="BW5">
        <v>0.86008124410596376</v>
      </c>
      <c r="BX5">
        <v>0.97158857412065924</v>
      </c>
      <c r="BY5">
        <v>0.31811610290082615</v>
      </c>
      <c r="BZ5">
        <v>0.59395844171154866</v>
      </c>
      <c r="CA5">
        <v>0.56241003002200263</v>
      </c>
      <c r="CB5">
        <v>0.73112712013509973</v>
      </c>
      <c r="CC5">
        <v>0.51509127006949207</v>
      </c>
      <c r="CD5">
        <v>0.62209587076437101</v>
      </c>
      <c r="CE5">
        <v>0.27456805554996744</v>
      </c>
      <c r="CF5">
        <v>0.74426245100216015</v>
      </c>
    </row>
    <row r="6" spans="1:84" x14ac:dyDescent="0.25">
      <c r="A6">
        <v>0.93423558286307729</v>
      </c>
      <c r="B6">
        <v>0.75808753651103733</v>
      </c>
      <c r="C6">
        <v>0.48645927080058871</v>
      </c>
      <c r="D6">
        <v>2.103391185160508E-2</v>
      </c>
      <c r="E6">
        <v>0.13341434844323041</v>
      </c>
      <c r="F6">
        <v>0.7122375714989313</v>
      </c>
      <c r="G6">
        <v>0.95061880156204159</v>
      </c>
      <c r="H6">
        <v>0.81240023430065189</v>
      </c>
      <c r="I6">
        <v>3.1611520320798725E-2</v>
      </c>
      <c r="J6">
        <v>0.12935118893299269</v>
      </c>
      <c r="K6">
        <v>0.8767093452540109</v>
      </c>
      <c r="L6">
        <v>0.94888290872574343</v>
      </c>
      <c r="M6">
        <v>8.9594990470173497E-2</v>
      </c>
      <c r="N6">
        <v>0.2105476320934222</v>
      </c>
      <c r="O6">
        <v>0.54924968124393136</v>
      </c>
      <c r="P6">
        <v>8.6396931952064215E-2</v>
      </c>
      <c r="Q6">
        <v>0.39654794445793906</v>
      </c>
      <c r="R6">
        <v>0.85953294254238466</v>
      </c>
      <c r="S6">
        <v>5.9674023814461075E-3</v>
      </c>
      <c r="T6">
        <v>0.73219837564269941</v>
      </c>
      <c r="U6">
        <v>0.91898671144884148</v>
      </c>
      <c r="V6">
        <v>0.52212378218574229</v>
      </c>
      <c r="W6">
        <v>0.67180318163129771</v>
      </c>
      <c r="X6">
        <v>0.43660535862788974</v>
      </c>
      <c r="Y6">
        <v>0.57728048100297225</v>
      </c>
      <c r="Z6">
        <v>0.58589607175309211</v>
      </c>
      <c r="AA6">
        <v>9.5534142825390855E-2</v>
      </c>
      <c r="AB6">
        <v>0.75059059841240139</v>
      </c>
      <c r="AC6">
        <v>0.93815767804137717</v>
      </c>
      <c r="AD6">
        <v>0.9600627404901444</v>
      </c>
      <c r="AE6">
        <v>0.354460412301837</v>
      </c>
      <c r="AF6">
        <v>0.43784407430980565</v>
      </c>
      <c r="AG6">
        <v>0.2343040841391012</v>
      </c>
      <c r="AH6">
        <v>0.79517415378275391</v>
      </c>
      <c r="AI6">
        <v>0.12535969954054538</v>
      </c>
      <c r="AJ6">
        <v>0.86718209782466837</v>
      </c>
      <c r="AK6">
        <v>0.65554854190939893</v>
      </c>
      <c r="AL6">
        <v>0.70132337525460708</v>
      </c>
      <c r="AM6">
        <v>0.25158297392385176</v>
      </c>
      <c r="AN6">
        <v>0.86707784725987236</v>
      </c>
      <c r="AO6">
        <v>0.59523638376369503</v>
      </c>
      <c r="AP6">
        <v>0.77108226457192863</v>
      </c>
      <c r="AQ6">
        <v>0.76162436481885076</v>
      </c>
      <c r="AR6">
        <v>0.37700748753029034</v>
      </c>
      <c r="AS6">
        <v>0.47757113009709262</v>
      </c>
      <c r="AT6">
        <v>0.37917665504080744</v>
      </c>
      <c r="AU6">
        <v>0.60274688112484864</v>
      </c>
      <c r="AV6">
        <v>0.9088574839359771</v>
      </c>
      <c r="AW6">
        <v>0.24132839215865021</v>
      </c>
      <c r="AX6">
        <v>0.38109539734509568</v>
      </c>
      <c r="AY6">
        <v>0.66604867423860004</v>
      </c>
      <c r="AZ6">
        <v>0.21628103124948583</v>
      </c>
      <c r="BA6">
        <v>0.9283870395297088</v>
      </c>
      <c r="BB6">
        <v>0.55002500522652586</v>
      </c>
      <c r="BC6">
        <v>0.49835501129357518</v>
      </c>
      <c r="BD6">
        <v>0.96690279378752209</v>
      </c>
      <c r="BE6">
        <v>0.71254961195749311</v>
      </c>
      <c r="BF6">
        <v>0.32654775752389231</v>
      </c>
      <c r="BG6">
        <v>0.4254823321854253</v>
      </c>
      <c r="BH6">
        <v>0.2301302290747711</v>
      </c>
      <c r="BI6">
        <v>0.89414786435017557</v>
      </c>
      <c r="BJ6">
        <v>0.36685482100561539</v>
      </c>
      <c r="BK6">
        <v>0.20444043292533065</v>
      </c>
      <c r="BL6">
        <v>0.77555548120120466</v>
      </c>
      <c r="BM6">
        <v>0.27568332878146296</v>
      </c>
      <c r="BN6">
        <v>0.36328367152131924</v>
      </c>
      <c r="BO6">
        <v>6.3667595629241402E-2</v>
      </c>
      <c r="BP6">
        <v>0.19435788028127743</v>
      </c>
      <c r="BQ6">
        <v>0.51498427509434219</v>
      </c>
      <c r="BR6">
        <v>0.49042579865488867</v>
      </c>
      <c r="BS6">
        <v>0.44441876912017997</v>
      </c>
      <c r="BT6">
        <v>0.47278003711462868</v>
      </c>
      <c r="BU6">
        <v>0.13785564633195491</v>
      </c>
      <c r="BV6">
        <v>0.50220678060332824</v>
      </c>
      <c r="BW6">
        <v>6.3133597370602423E-2</v>
      </c>
      <c r="BX6">
        <v>0.23104638088823515</v>
      </c>
      <c r="BY6">
        <v>0.82160636276829024</v>
      </c>
      <c r="BZ6">
        <v>0.26828562109929388</v>
      </c>
      <c r="CA6">
        <v>0.70238655988073684</v>
      </c>
      <c r="CB6">
        <v>0.91102537588112231</v>
      </c>
      <c r="CC6">
        <v>0.27586532571640165</v>
      </c>
      <c r="CD6">
        <v>0.51052693625711609</v>
      </c>
      <c r="CE6">
        <v>0.27049772932154781</v>
      </c>
      <c r="CF6">
        <v>8.021033818628398E-2</v>
      </c>
    </row>
    <row r="7" spans="1:84" x14ac:dyDescent="0.25">
      <c r="A7">
        <v>0.76593380366223818</v>
      </c>
      <c r="B7">
        <v>0.26641818747571144</v>
      </c>
      <c r="C7">
        <v>0.97993170637578941</v>
      </c>
      <c r="D7">
        <v>0.89101126662257901</v>
      </c>
      <c r="E7">
        <v>0.10104057865570515</v>
      </c>
      <c r="F7">
        <v>0.3327378719101598</v>
      </c>
      <c r="G7">
        <v>0.81720719331630076</v>
      </c>
      <c r="H7">
        <v>0.54670868554259389</v>
      </c>
      <c r="I7">
        <v>0.19900686733434159</v>
      </c>
      <c r="J7">
        <v>0.833873039694499</v>
      </c>
      <c r="K7">
        <v>0.53690317764024675</v>
      </c>
      <c r="L7">
        <v>0.56205813894121348</v>
      </c>
      <c r="M7">
        <v>0.41279234697568057</v>
      </c>
      <c r="N7">
        <v>0.28786604962456652</v>
      </c>
      <c r="O7">
        <v>0.44689736784252554</v>
      </c>
      <c r="P7">
        <v>0.73251428160387488</v>
      </c>
      <c r="Q7">
        <v>0.9005405034717574</v>
      </c>
      <c r="R7">
        <v>0.23250978979250803</v>
      </c>
      <c r="S7">
        <v>0.91836212948767681</v>
      </c>
      <c r="T7">
        <v>0.96378746983686969</v>
      </c>
      <c r="U7">
        <v>0.65920523235976847</v>
      </c>
      <c r="V7">
        <v>0.3574046222035786</v>
      </c>
      <c r="W7">
        <v>0.56934211793210454</v>
      </c>
      <c r="X7">
        <v>0.7355184219551143</v>
      </c>
      <c r="Y7">
        <v>0.48004154260929588</v>
      </c>
      <c r="Z7">
        <v>0.64158258297900517</v>
      </c>
      <c r="AA7">
        <v>0.26780857528094926</v>
      </c>
      <c r="AB7">
        <v>0.74062741693483869</v>
      </c>
      <c r="AC7">
        <v>0.66426099843739927</v>
      </c>
      <c r="AD7">
        <v>0.78808215386038016</v>
      </c>
      <c r="AE7">
        <v>0.14782351754461087</v>
      </c>
      <c r="AF7">
        <v>0.86811820353519487</v>
      </c>
      <c r="AG7">
        <v>0.24726205147166946</v>
      </c>
      <c r="AH7">
        <v>0.69593455433639506</v>
      </c>
      <c r="AI7">
        <v>0.36453212940699897</v>
      </c>
      <c r="AJ7">
        <v>0.94251864946112185</v>
      </c>
      <c r="AK7">
        <v>0.23822360582676505</v>
      </c>
      <c r="AL7">
        <v>0.39865500578714774</v>
      </c>
      <c r="AM7">
        <v>0.95450738970116911</v>
      </c>
      <c r="AN7">
        <v>5.6755513871628471E-2</v>
      </c>
      <c r="AO7">
        <v>0.61628605472266873</v>
      </c>
      <c r="AP7">
        <v>0.52437229633166005</v>
      </c>
      <c r="AQ7">
        <v>0.11312767948259472</v>
      </c>
      <c r="AR7">
        <v>2.6375557810615624E-2</v>
      </c>
      <c r="AS7">
        <v>0.59825289542300741</v>
      </c>
      <c r="AT7">
        <v>0.96160001076708856</v>
      </c>
      <c r="AU7">
        <v>0.71681538409122092</v>
      </c>
      <c r="AV7">
        <v>0.8711739907425059</v>
      </c>
      <c r="AW7">
        <v>0.56913071187966957</v>
      </c>
      <c r="AX7">
        <v>1.9359774020958342E-3</v>
      </c>
      <c r="AY7">
        <v>0.77495904422432416</v>
      </c>
      <c r="AZ7">
        <v>0.24050994852057761</v>
      </c>
      <c r="BA7">
        <v>0.13791299058991791</v>
      </c>
      <c r="BB7">
        <v>0.1792503854394667</v>
      </c>
      <c r="BC7">
        <v>0.18070006691541995</v>
      </c>
      <c r="BD7">
        <v>0.76032888569826929</v>
      </c>
      <c r="BE7">
        <v>7.9933495257088483E-2</v>
      </c>
      <c r="BF7">
        <v>0.90351524559525442</v>
      </c>
      <c r="BG7">
        <v>0.23917965343083603</v>
      </c>
      <c r="BH7">
        <v>0.68979451470239639</v>
      </c>
      <c r="BI7">
        <v>0.65737223373733489</v>
      </c>
      <c r="BJ7">
        <v>2.6009344963101255E-2</v>
      </c>
      <c r="BK7">
        <v>0.87541059453010395</v>
      </c>
      <c r="BL7">
        <v>0.58157731187153006</v>
      </c>
      <c r="BM7">
        <v>0.68149358476187971</v>
      </c>
      <c r="BN7">
        <v>0.70148327690504675</v>
      </c>
      <c r="BO7">
        <v>0.26942297570696727</v>
      </c>
      <c r="BP7">
        <v>0.32350250198018593</v>
      </c>
      <c r="BQ7">
        <v>0.41732556689831524</v>
      </c>
      <c r="BR7">
        <v>0.84250266118606787</v>
      </c>
      <c r="BS7">
        <v>3.6141563365064577E-2</v>
      </c>
      <c r="BT7">
        <v>0.912481476165246</v>
      </c>
      <c r="BU7">
        <v>8.6225662588356622E-2</v>
      </c>
      <c r="BV7">
        <v>0.56572803743322586</v>
      </c>
      <c r="BW7">
        <v>0.28668644862940207</v>
      </c>
      <c r="BX7">
        <v>0.33132202417457823</v>
      </c>
      <c r="BY7">
        <v>8.4171888732783917E-2</v>
      </c>
      <c r="BZ7">
        <v>0.59655762199351203</v>
      </c>
      <c r="CA7">
        <v>0.37556372259097126</v>
      </c>
      <c r="CB7">
        <v>0.67936508488578928</v>
      </c>
      <c r="CC7">
        <v>0.62188867205087961</v>
      </c>
      <c r="CD7">
        <v>0.5588110668438141</v>
      </c>
      <c r="CE7">
        <v>0.40901747429964186</v>
      </c>
      <c r="CF7">
        <v>0.81004301568741488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</dc:creator>
  <cp:lastModifiedBy>Riza Cahyani</cp:lastModifiedBy>
  <dcterms:created xsi:type="dcterms:W3CDTF">2019-08-05T12:53:22Z</dcterms:created>
  <dcterms:modified xsi:type="dcterms:W3CDTF">2019-10-02T06:45:28Z</dcterms:modified>
</cp:coreProperties>
</file>