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Sheet1!$A$1:$H$55</definedName>
  </definedNames>
  <calcPr calcId="124519"/>
</workbook>
</file>

<file path=xl/calcChain.xml><?xml version="1.0" encoding="utf-8"?>
<calcChain xmlns="http://schemas.openxmlformats.org/spreadsheetml/2006/main">
  <c r="E11" i="1"/>
  <c r="E38"/>
  <c r="G38"/>
  <c r="G35"/>
  <c r="G33"/>
  <c r="G28"/>
  <c r="G25"/>
  <c r="G22"/>
  <c r="G19"/>
  <c r="G16"/>
  <c r="D11"/>
  <c r="G11" l="1"/>
</calcChain>
</file>

<file path=xl/sharedStrings.xml><?xml version="1.0" encoding="utf-8"?>
<sst xmlns="http://schemas.openxmlformats.org/spreadsheetml/2006/main" count="58" uniqueCount="51">
  <si>
    <t>RINGKASAN KONTRAK HASIL OPTIMALISASI TAHUN ANGGARAN 2011</t>
  </si>
  <si>
    <t>SUMBER DAYA RUPIAH MURNI</t>
  </si>
  <si>
    <t>KEMENTRIAN NEGARA/ LEMBAGA</t>
  </si>
  <si>
    <t>UNIT ORGANISASI (ESELON I)</t>
  </si>
  <si>
    <t>SAUAN KERJA</t>
  </si>
  <si>
    <t>NO</t>
  </si>
  <si>
    <t>TGL DAN NO. DIPA</t>
  </si>
  <si>
    <t>KODE DAN NAMA PROGRAM</t>
  </si>
  <si>
    <t>PAGU KONTRAK</t>
  </si>
  <si>
    <t>(DIPA)</t>
  </si>
  <si>
    <t>KONTRAK</t>
  </si>
  <si>
    <t>NILAI KONTRAK</t>
  </si>
  <si>
    <t>TGL DAN NO KONTRAK</t>
  </si>
  <si>
    <t>SISA PAGU KONTRAK/</t>
  </si>
  <si>
    <t>HO (DIPA)</t>
  </si>
  <si>
    <t>PENJELASAN</t>
  </si>
  <si>
    <t>: MAHKAMAH AGUNG RI</t>
  </si>
  <si>
    <t>: BADAN URUSAN ADMINISTRASI</t>
  </si>
  <si>
    <t>: PENGADILAN NEGERI INDRAMAYU</t>
  </si>
  <si>
    <t>20 Desember 2010</t>
  </si>
  <si>
    <t>No. 0040/005-01.2.01/12/2011</t>
  </si>
  <si>
    <t>1072. PENGADAAN SARANA DAN PRASARANA DI LINGKUNGAN PERADILAN TINGKAT BANDING DAN TINGKAT PERTAMA</t>
  </si>
  <si>
    <t>1072.03 MEUBELAIR</t>
  </si>
  <si>
    <t>1072.05 ALAT PENGOLAH DATA</t>
  </si>
  <si>
    <t>1072.06 INVENTARIS KANTOR</t>
  </si>
  <si>
    <t>1072.08 AIR CONDITIONING</t>
  </si>
  <si>
    <t>1072.10 PERLENGAKPAN SARANA</t>
  </si>
  <si>
    <t xml:space="preserve">                 GEDUNG</t>
  </si>
  <si>
    <t xml:space="preserve">     012. ALAT STUDIO</t>
  </si>
  <si>
    <t xml:space="preserve">    013. PENAMBAH DAYA LISTRIK</t>
  </si>
  <si>
    <t>1072. 12 SARANA DAN PRASARANA</t>
  </si>
  <si>
    <t xml:space="preserve">                  LINGKUNGAN</t>
  </si>
  <si>
    <t>1072. 04 KENDARAAN RODA 4</t>
  </si>
  <si>
    <t>W11.U12/831/PL.03.10/IV/2011 tanggal 27 April 2011</t>
  </si>
  <si>
    <t xml:space="preserve">W11.U12/854/PL.03.10/IV/2011 tanggal 05 Aplril 2011 </t>
  </si>
  <si>
    <t xml:space="preserve">W1.U12/442/PL.03.10/II/2011 tanggal 22 Februari 2011 </t>
  </si>
  <si>
    <t>W11.U12/1303/PL.03.10/V/2011 tanggal 31 Mei 2011</t>
  </si>
  <si>
    <t>W11.U12/632A/PL.03.10/III/2011 tanggal 15 Maret 2011</t>
  </si>
  <si>
    <t xml:space="preserve">W11.U12/632/PL.03.10/III/2011 tanggal 15 Maret 2011 </t>
  </si>
  <si>
    <t xml:space="preserve">      - KONSULTASI PENGAWASAN</t>
  </si>
  <si>
    <t xml:space="preserve">     -  PEMAGARAN DAN WC PEGAWAI</t>
  </si>
  <si>
    <t xml:space="preserve">    -   PERENCANAAN TEKNIS</t>
  </si>
  <si>
    <t xml:space="preserve">W11.U12/991a/PL.03.01/IV/2011 tanggal 25 April 2011 </t>
  </si>
  <si>
    <t>W11.U12/1040A/PL.03.06/IV/2011 tanggal 25 April 2011</t>
  </si>
  <si>
    <t xml:space="preserve">W11.U12/636a/PL.03.06/III/2011 tanggal 16 Maret 2011 </t>
  </si>
  <si>
    <t>HO belum digunakan TA 2011</t>
  </si>
  <si>
    <t>W11.U12/2673/PL.03.10/XII/2011 tanggal 01 Desember 2011</t>
  </si>
  <si>
    <t>INDRAMAYU,        MARET 2012</t>
  </si>
  <si>
    <t>KPA PENGADILAN NEGERI INDRAMAYU</t>
  </si>
  <si>
    <t>Rd. D. SETIANI, SH</t>
  </si>
  <si>
    <t>NIP. 195802281980032004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</si>
</sst>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3" fontId="0" fillId="0" borderId="3" xfId="0" applyNumberFormat="1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3" fontId="0" fillId="0" borderId="5" xfId="0" applyNumberFormat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5"/>
  <sheetViews>
    <sheetView tabSelected="1" view="pageBreakPreview" zoomScaleSheetLayoutView="100" workbookViewId="0">
      <selection activeCell="H50" sqref="H50"/>
    </sheetView>
  </sheetViews>
  <sheetFormatPr defaultRowHeight="15"/>
  <cols>
    <col min="1" max="1" width="6.42578125" customWidth="1"/>
    <col min="2" max="2" width="27" customWidth="1"/>
    <col min="3" max="3" width="33.5703125" customWidth="1"/>
    <col min="4" max="4" width="21.5703125" customWidth="1"/>
    <col min="5" max="5" width="20.140625" customWidth="1"/>
    <col min="6" max="6" width="26.140625" customWidth="1"/>
    <col min="7" max="7" width="21.28515625" customWidth="1"/>
    <col min="8" max="8" width="17.28515625" customWidth="1"/>
  </cols>
  <sheetData>
    <row r="1" spans="1:9" ht="18.75">
      <c r="A1" s="17" t="s">
        <v>0</v>
      </c>
      <c r="B1" s="17"/>
      <c r="C1" s="17"/>
      <c r="D1" s="17"/>
      <c r="E1" s="17"/>
      <c r="F1" s="17"/>
      <c r="G1" s="17"/>
      <c r="H1" s="17"/>
    </row>
    <row r="2" spans="1:9" ht="18.75">
      <c r="A2" s="17" t="s">
        <v>1</v>
      </c>
      <c r="B2" s="17"/>
      <c r="C2" s="17"/>
      <c r="D2" s="17"/>
      <c r="E2" s="17"/>
      <c r="F2" s="17"/>
      <c r="G2" s="17"/>
      <c r="H2" s="17"/>
    </row>
    <row r="4" spans="1:9">
      <c r="A4" t="s">
        <v>2</v>
      </c>
      <c r="C4" t="s">
        <v>16</v>
      </c>
    </row>
    <row r="5" spans="1:9">
      <c r="A5" t="s">
        <v>3</v>
      </c>
      <c r="C5" t="s">
        <v>17</v>
      </c>
    </row>
    <row r="6" spans="1:9">
      <c r="A6" t="s">
        <v>4</v>
      </c>
      <c r="C6" t="s">
        <v>18</v>
      </c>
    </row>
    <row r="7" spans="1:9" ht="15.75" thickBot="1"/>
    <row r="8" spans="1:9" ht="24" customHeight="1" thickBot="1">
      <c r="A8" s="11" t="s">
        <v>5</v>
      </c>
      <c r="B8" s="11" t="s">
        <v>6</v>
      </c>
      <c r="C8" s="11" t="s">
        <v>7</v>
      </c>
      <c r="D8" s="2" t="s">
        <v>8</v>
      </c>
      <c r="E8" s="15" t="s">
        <v>10</v>
      </c>
      <c r="F8" s="15"/>
      <c r="G8" s="2" t="s">
        <v>13</v>
      </c>
      <c r="H8" s="11" t="s">
        <v>15</v>
      </c>
      <c r="I8" s="1"/>
    </row>
    <row r="9" spans="1:9" ht="24" customHeight="1" thickBot="1">
      <c r="A9" s="12"/>
      <c r="B9" s="12"/>
      <c r="C9" s="12"/>
      <c r="D9" s="7" t="s">
        <v>9</v>
      </c>
      <c r="E9" s="7" t="s">
        <v>11</v>
      </c>
      <c r="F9" s="7" t="s">
        <v>12</v>
      </c>
      <c r="G9" s="7" t="s">
        <v>14</v>
      </c>
      <c r="H9" s="12"/>
      <c r="I9" s="1"/>
    </row>
    <row r="10" spans="1:9" ht="15.75" thickBot="1">
      <c r="A10" s="8">
        <v>1</v>
      </c>
      <c r="B10" s="8">
        <v>2</v>
      </c>
      <c r="C10" s="8">
        <v>3</v>
      </c>
      <c r="D10" s="8">
        <v>4</v>
      </c>
      <c r="E10" s="8">
        <v>5</v>
      </c>
      <c r="F10" s="8">
        <v>6</v>
      </c>
      <c r="G10" s="8">
        <v>7</v>
      </c>
      <c r="H10" s="8">
        <v>8</v>
      </c>
    </row>
    <row r="11" spans="1:9">
      <c r="A11" s="3">
        <v>1</v>
      </c>
      <c r="B11" s="4" t="s">
        <v>19</v>
      </c>
      <c r="C11" s="13" t="s">
        <v>21</v>
      </c>
      <c r="D11" s="5">
        <f>SUM(D16:D39)</f>
        <v>479200000</v>
      </c>
      <c r="E11" s="5">
        <f>SUM(E16:E39)</f>
        <v>459979616</v>
      </c>
      <c r="F11" s="4"/>
      <c r="G11" s="5">
        <f>SUM(G16:G39)</f>
        <v>19220384</v>
      </c>
      <c r="H11" s="5"/>
    </row>
    <row r="12" spans="1:9">
      <c r="A12" s="4"/>
      <c r="B12" s="4" t="s">
        <v>20</v>
      </c>
      <c r="C12" s="13"/>
      <c r="D12" s="5"/>
      <c r="E12" s="5"/>
      <c r="F12" s="4"/>
      <c r="G12" s="5"/>
      <c r="H12" s="4"/>
    </row>
    <row r="13" spans="1:9">
      <c r="A13" s="4"/>
      <c r="B13" s="4"/>
      <c r="C13" s="13"/>
      <c r="D13" s="5"/>
      <c r="E13" s="5"/>
      <c r="F13" s="4"/>
      <c r="G13" s="5"/>
      <c r="H13" s="4"/>
    </row>
    <row r="14" spans="1:9">
      <c r="A14" s="4"/>
      <c r="B14" s="4"/>
      <c r="C14" s="13"/>
      <c r="D14" s="5"/>
      <c r="E14" s="5"/>
      <c r="F14" s="4"/>
      <c r="G14" s="5"/>
      <c r="H14" s="4"/>
    </row>
    <row r="15" spans="1:9">
      <c r="A15" s="4"/>
      <c r="B15" s="4"/>
      <c r="C15" s="4"/>
      <c r="D15" s="5"/>
      <c r="E15" s="5"/>
      <c r="F15" s="4"/>
      <c r="G15" s="5"/>
      <c r="H15" s="4"/>
    </row>
    <row r="16" spans="1:9">
      <c r="A16" s="4"/>
      <c r="B16" s="4"/>
      <c r="C16" s="4" t="s">
        <v>22</v>
      </c>
      <c r="D16" s="5">
        <v>100000000</v>
      </c>
      <c r="E16" s="5">
        <v>99382000</v>
      </c>
      <c r="F16" s="18" t="s">
        <v>33</v>
      </c>
      <c r="G16" s="5">
        <f>D16-E16</f>
        <v>618000</v>
      </c>
      <c r="H16" s="13" t="s">
        <v>45</v>
      </c>
    </row>
    <row r="17" spans="1:8">
      <c r="A17" s="4"/>
      <c r="B17" s="4"/>
      <c r="C17" s="4"/>
      <c r="D17" s="5"/>
      <c r="E17" s="5"/>
      <c r="F17" s="14"/>
      <c r="G17" s="5"/>
      <c r="H17" s="13"/>
    </row>
    <row r="18" spans="1:8">
      <c r="A18" s="4"/>
      <c r="B18" s="4"/>
      <c r="C18" s="4"/>
      <c r="D18" s="5"/>
      <c r="E18" s="5"/>
      <c r="F18" s="14"/>
      <c r="G18" s="5"/>
      <c r="H18" s="4"/>
    </row>
    <row r="19" spans="1:8" ht="16.5" customHeight="1">
      <c r="A19" s="4"/>
      <c r="B19" s="4"/>
      <c r="C19" s="4" t="s">
        <v>32</v>
      </c>
      <c r="D19" s="5">
        <v>170000000</v>
      </c>
      <c r="E19" s="5">
        <v>162012516</v>
      </c>
      <c r="F19" s="18" t="s">
        <v>46</v>
      </c>
      <c r="G19" s="5">
        <f>D19-E19</f>
        <v>7987484</v>
      </c>
      <c r="H19" s="13" t="s">
        <v>45</v>
      </c>
    </row>
    <row r="20" spans="1:8">
      <c r="A20" s="4"/>
      <c r="B20" s="4"/>
      <c r="C20" s="4"/>
      <c r="D20" s="5"/>
      <c r="E20" s="5"/>
      <c r="F20" s="14"/>
      <c r="G20" s="5"/>
      <c r="H20" s="13"/>
    </row>
    <row r="21" spans="1:8">
      <c r="A21" s="4"/>
      <c r="B21" s="4"/>
      <c r="C21" s="4"/>
      <c r="D21" s="5"/>
      <c r="E21" s="5"/>
      <c r="F21" s="14"/>
      <c r="G21" s="5"/>
      <c r="H21" s="4"/>
    </row>
    <row r="22" spans="1:8" ht="15" customHeight="1">
      <c r="A22" s="4"/>
      <c r="B22" s="4"/>
      <c r="C22" s="4" t="s">
        <v>23</v>
      </c>
      <c r="D22" s="5">
        <v>43400000</v>
      </c>
      <c r="E22" s="5">
        <v>43100000</v>
      </c>
      <c r="F22" s="14" t="s">
        <v>34</v>
      </c>
      <c r="G22" s="5">
        <f>D22-E22</f>
        <v>300000</v>
      </c>
      <c r="H22" s="13" t="s">
        <v>45</v>
      </c>
    </row>
    <row r="23" spans="1:8">
      <c r="A23" s="4"/>
      <c r="B23" s="4"/>
      <c r="C23" s="4"/>
      <c r="D23" s="5"/>
      <c r="E23" s="5"/>
      <c r="F23" s="14"/>
      <c r="G23" s="5"/>
      <c r="H23" s="13"/>
    </row>
    <row r="24" spans="1:8">
      <c r="A24" s="4"/>
      <c r="B24" s="4"/>
      <c r="C24" s="4"/>
      <c r="D24" s="5"/>
      <c r="E24" s="5"/>
      <c r="F24" s="14"/>
      <c r="G24" s="5"/>
      <c r="H24" s="4"/>
    </row>
    <row r="25" spans="1:8" ht="15" customHeight="1">
      <c r="A25" s="4"/>
      <c r="B25" s="4"/>
      <c r="C25" s="4" t="s">
        <v>24</v>
      </c>
      <c r="D25" s="5">
        <v>5740000</v>
      </c>
      <c r="E25" s="5">
        <v>5595000</v>
      </c>
      <c r="F25" s="14" t="s">
        <v>35</v>
      </c>
      <c r="G25" s="5">
        <f>D25-E25</f>
        <v>145000</v>
      </c>
      <c r="H25" s="13" t="s">
        <v>45</v>
      </c>
    </row>
    <row r="26" spans="1:8">
      <c r="A26" s="4"/>
      <c r="B26" s="4"/>
      <c r="C26" s="4"/>
      <c r="D26" s="5"/>
      <c r="E26" s="5"/>
      <c r="F26" s="14"/>
      <c r="G26" s="5"/>
      <c r="H26" s="13"/>
    </row>
    <row r="27" spans="1:8">
      <c r="A27" s="4"/>
      <c r="B27" s="4"/>
      <c r="C27" s="4"/>
      <c r="D27" s="5"/>
      <c r="E27" s="5"/>
      <c r="F27" s="14"/>
      <c r="G27" s="5"/>
      <c r="H27" s="4"/>
    </row>
    <row r="28" spans="1:8" ht="15" customHeight="1">
      <c r="A28" s="4"/>
      <c r="B28" s="4"/>
      <c r="C28" s="4" t="s">
        <v>25</v>
      </c>
      <c r="D28" s="5">
        <v>22500000</v>
      </c>
      <c r="E28" s="5">
        <v>18217500</v>
      </c>
      <c r="F28" s="14" t="s">
        <v>36</v>
      </c>
      <c r="G28" s="5">
        <f>D28-E28</f>
        <v>4282500</v>
      </c>
      <c r="H28" s="13" t="s">
        <v>45</v>
      </c>
    </row>
    <row r="29" spans="1:8">
      <c r="A29" s="4"/>
      <c r="B29" s="4"/>
      <c r="C29" s="4"/>
      <c r="D29" s="5"/>
      <c r="E29" s="5"/>
      <c r="F29" s="14"/>
      <c r="G29" s="5"/>
      <c r="H29" s="13"/>
    </row>
    <row r="30" spans="1:8">
      <c r="A30" s="4"/>
      <c r="B30" s="4"/>
      <c r="C30" s="4"/>
      <c r="D30" s="5"/>
      <c r="E30" s="5"/>
      <c r="F30" s="14"/>
      <c r="G30" s="5"/>
      <c r="H30" s="4"/>
    </row>
    <row r="31" spans="1:8">
      <c r="A31" s="4"/>
      <c r="B31" s="4"/>
      <c r="C31" s="4" t="s">
        <v>26</v>
      </c>
      <c r="D31" s="5"/>
      <c r="E31" s="5"/>
      <c r="F31" s="4"/>
      <c r="G31" s="5"/>
      <c r="H31" s="4"/>
    </row>
    <row r="32" spans="1:8">
      <c r="A32" s="4"/>
      <c r="B32" s="4"/>
      <c r="C32" s="4" t="s">
        <v>27</v>
      </c>
      <c r="D32" s="5"/>
      <c r="E32" s="5"/>
      <c r="F32" s="4"/>
      <c r="G32" s="5"/>
      <c r="H32" s="4"/>
    </row>
    <row r="33" spans="1:8">
      <c r="A33" s="4"/>
      <c r="B33" s="4"/>
      <c r="C33" s="4" t="s">
        <v>28</v>
      </c>
      <c r="D33" s="5">
        <v>20000000</v>
      </c>
      <c r="E33" s="5">
        <v>19965000</v>
      </c>
      <c r="F33" s="14" t="s">
        <v>37</v>
      </c>
      <c r="G33" s="5">
        <f>D33-E33</f>
        <v>35000</v>
      </c>
      <c r="H33" s="13" t="s">
        <v>45</v>
      </c>
    </row>
    <row r="34" spans="1:8">
      <c r="A34" s="4"/>
      <c r="B34" s="4"/>
      <c r="C34" s="4"/>
      <c r="D34" s="5"/>
      <c r="E34" s="4"/>
      <c r="F34" s="14"/>
      <c r="G34" s="4"/>
      <c r="H34" s="13"/>
    </row>
    <row r="35" spans="1:8">
      <c r="A35" s="4"/>
      <c r="B35" s="4"/>
      <c r="C35" s="4" t="s">
        <v>29</v>
      </c>
      <c r="D35" s="5">
        <v>20000000</v>
      </c>
      <c r="E35" s="5">
        <v>19817600</v>
      </c>
      <c r="F35" s="14" t="s">
        <v>38</v>
      </c>
      <c r="G35" s="5">
        <f>D35-E35</f>
        <v>182400</v>
      </c>
      <c r="H35" s="13" t="s">
        <v>45</v>
      </c>
    </row>
    <row r="36" spans="1:8">
      <c r="A36" s="4"/>
      <c r="B36" s="4"/>
      <c r="C36" s="4"/>
      <c r="D36" s="5"/>
      <c r="E36" s="5"/>
      <c r="F36" s="14"/>
      <c r="G36" s="4"/>
      <c r="H36" s="13"/>
    </row>
    <row r="37" spans="1:8">
      <c r="A37" s="9"/>
      <c r="B37" s="9"/>
      <c r="C37" s="9"/>
      <c r="D37" s="10"/>
      <c r="E37" s="10"/>
      <c r="F37" s="9"/>
      <c r="G37" s="9"/>
      <c r="H37" s="9"/>
    </row>
    <row r="38" spans="1:8">
      <c r="A38" s="4"/>
      <c r="B38" s="4"/>
      <c r="C38" s="4" t="s">
        <v>30</v>
      </c>
      <c r="D38" s="5">
        <v>97560000</v>
      </c>
      <c r="E38" s="5">
        <f>E40+E42+E44</f>
        <v>91890000</v>
      </c>
      <c r="F38" s="4"/>
      <c r="G38" s="5">
        <f>D38-E38</f>
        <v>5670000</v>
      </c>
      <c r="H38" s="13" t="s">
        <v>45</v>
      </c>
    </row>
    <row r="39" spans="1:8">
      <c r="A39" s="4"/>
      <c r="B39" s="4"/>
      <c r="C39" s="4" t="s">
        <v>31</v>
      </c>
      <c r="D39" s="5"/>
      <c r="E39" s="5"/>
      <c r="F39" s="4"/>
      <c r="G39" s="4"/>
      <c r="H39" s="13"/>
    </row>
    <row r="40" spans="1:8">
      <c r="A40" s="4"/>
      <c r="B40" s="4"/>
      <c r="C40" s="4" t="s">
        <v>39</v>
      </c>
      <c r="D40" s="4"/>
      <c r="E40" s="5">
        <v>3960000</v>
      </c>
      <c r="F40" s="14" t="s">
        <v>42</v>
      </c>
      <c r="G40" s="4"/>
      <c r="H40" s="4"/>
    </row>
    <row r="41" spans="1:8">
      <c r="A41" s="4"/>
      <c r="B41" s="4"/>
      <c r="C41" s="4"/>
      <c r="D41" s="4"/>
      <c r="E41" s="5"/>
      <c r="F41" s="14"/>
      <c r="G41" s="4"/>
      <c r="H41" s="4"/>
    </row>
    <row r="42" spans="1:8">
      <c r="A42" s="4"/>
      <c r="B42" s="4"/>
      <c r="C42" s="4" t="s">
        <v>40</v>
      </c>
      <c r="D42" s="4"/>
      <c r="E42" s="5">
        <v>81000000</v>
      </c>
      <c r="F42" s="14" t="s">
        <v>43</v>
      </c>
      <c r="G42" s="4"/>
      <c r="H42" s="4"/>
    </row>
    <row r="43" spans="1:8">
      <c r="A43" s="4"/>
      <c r="B43" s="4"/>
      <c r="C43" s="4"/>
      <c r="D43" s="4"/>
      <c r="E43" s="5"/>
      <c r="F43" s="14"/>
      <c r="G43" s="4"/>
      <c r="H43" s="4"/>
    </row>
    <row r="44" spans="1:8">
      <c r="A44" s="4"/>
      <c r="B44" s="4"/>
      <c r="C44" s="4" t="s">
        <v>41</v>
      </c>
      <c r="D44" s="4"/>
      <c r="E44" s="5">
        <v>6930000</v>
      </c>
      <c r="F44" s="14" t="s">
        <v>44</v>
      </c>
      <c r="G44" s="4"/>
      <c r="H44" s="4"/>
    </row>
    <row r="45" spans="1:8">
      <c r="A45" s="4"/>
      <c r="B45" s="4"/>
      <c r="C45" s="4"/>
      <c r="D45" s="4"/>
      <c r="E45" s="5"/>
      <c r="F45" s="14"/>
      <c r="G45" s="4"/>
      <c r="H45" s="4"/>
    </row>
    <row r="46" spans="1:8" ht="15.75" thickBot="1">
      <c r="A46" s="6"/>
      <c r="B46" s="6"/>
      <c r="C46" s="6"/>
      <c r="D46" s="6"/>
      <c r="E46" s="6"/>
      <c r="F46" s="6"/>
      <c r="G46" s="6"/>
      <c r="H46" s="6"/>
    </row>
    <row r="49" spans="6:7">
      <c r="F49" s="16" t="s">
        <v>47</v>
      </c>
      <c r="G49" s="16"/>
    </row>
    <row r="50" spans="6:7">
      <c r="F50" s="16" t="s">
        <v>48</v>
      </c>
      <c r="G50" s="16"/>
    </row>
    <row r="54" spans="6:7">
      <c r="F54" s="16" t="s">
        <v>49</v>
      </c>
      <c r="G54" s="16"/>
    </row>
    <row r="55" spans="6:7">
      <c r="F55" s="16" t="s">
        <v>50</v>
      </c>
      <c r="G55" s="16"/>
    </row>
  </sheetData>
  <mergeCells count="30">
    <mergeCell ref="A1:H1"/>
    <mergeCell ref="A2:H2"/>
    <mergeCell ref="H35:H36"/>
    <mergeCell ref="H38:H39"/>
    <mergeCell ref="F49:G49"/>
    <mergeCell ref="H16:H17"/>
    <mergeCell ref="H19:H20"/>
    <mergeCell ref="H22:H23"/>
    <mergeCell ref="H25:H26"/>
    <mergeCell ref="H28:H29"/>
    <mergeCell ref="H33:H34"/>
    <mergeCell ref="F16:F18"/>
    <mergeCell ref="F19:F21"/>
    <mergeCell ref="F22:F24"/>
    <mergeCell ref="F25:F27"/>
    <mergeCell ref="F28:F30"/>
    <mergeCell ref="F50:G50"/>
    <mergeCell ref="F54:G54"/>
    <mergeCell ref="F55:G55"/>
    <mergeCell ref="F35:F36"/>
    <mergeCell ref="F40:F41"/>
    <mergeCell ref="F42:F43"/>
    <mergeCell ref="F44:F45"/>
    <mergeCell ref="H8:H9"/>
    <mergeCell ref="C11:C14"/>
    <mergeCell ref="F33:F34"/>
    <mergeCell ref="E8:F8"/>
    <mergeCell ref="A8:A9"/>
    <mergeCell ref="B8:B9"/>
    <mergeCell ref="C8:C9"/>
  </mergeCells>
  <printOptions horizontalCentered="1"/>
  <pageMargins left="1.2" right="0.7" top="0.75" bottom="0.75" header="0.3" footer="0.3"/>
  <pageSetup paperSize="5" scale="85" orientation="landscape" horizontalDpi="300" verticalDpi="300" r:id="rId1"/>
  <rowBreaks count="1" manualBreakCount="1">
    <brk id="3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fiqhi</cp:lastModifiedBy>
  <cp:lastPrinted>2012-04-27T01:56:32Z</cp:lastPrinted>
  <dcterms:created xsi:type="dcterms:W3CDTF">2012-03-01T23:23:37Z</dcterms:created>
  <dcterms:modified xsi:type="dcterms:W3CDTF">2012-04-27T01:57:53Z</dcterms:modified>
</cp:coreProperties>
</file>