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STA1232-AED\"/>
    </mc:Choice>
  </mc:AlternateContent>
  <xr:revisionPtr revIDLastSave="0" documentId="13_ncr:1_{1FA1FBE3-4998-4780-ACDE-41E419248027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data" sheetId="1" r:id="rId1"/>
    <sheet name="penjelasan peubah" sheetId="2" r:id="rId2"/>
    <sheet name="Pembagian Peubah" sheetId="5" r:id="rId3"/>
    <sheet name="country code" sheetId="4" r:id="rId4"/>
  </sheets>
  <definedNames>
    <definedName name="_xlnm._FilterDatabase" localSheetId="2" hidden="1">'Pembagian Peubah'!$G$1:$H$13</definedName>
    <definedName name="_xlnm._FilterDatabase" localSheetId="1" hidden="1">'penjelasan peubah'!$B$1:$F$38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5" l="1"/>
  <c r="C7" i="5"/>
  <c r="C16" i="5"/>
  <c r="C5" i="5"/>
  <c r="C15" i="5"/>
  <c r="C8" i="5"/>
  <c r="C19" i="5"/>
  <c r="C11" i="5"/>
  <c r="C6" i="5"/>
  <c r="C4" i="5"/>
  <c r="C14" i="5"/>
  <c r="C13" i="5"/>
  <c r="C17" i="5"/>
  <c r="C20" i="5"/>
  <c r="C12" i="5"/>
  <c r="C9" i="5"/>
  <c r="C10" i="5"/>
  <c r="C3" i="5"/>
  <c r="C2" i="5"/>
</calcChain>
</file>

<file path=xl/sharedStrings.xml><?xml version="1.0" encoding="utf-8"?>
<sst xmlns="http://schemas.openxmlformats.org/spreadsheetml/2006/main" count="2039" uniqueCount="1159">
  <si>
    <t>Country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</si>
  <si>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</si>
  <si>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</si>
  <si>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</si>
  <si>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</si>
  <si>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</si>
  <si>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</si>
  <si>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</si>
  <si>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</si>
  <si>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</si>
  <si>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X39</t>
  </si>
  <si>
    <t>X40</t>
  </si>
  <si>
    <t>X42</t>
  </si>
  <si>
    <t>X43</t>
  </si>
  <si>
    <t>X44</t>
  </si>
  <si>
    <t>X45</t>
  </si>
  <si>
    <t>X46</t>
  </si>
  <si>
    <t>X47</t>
  </si>
  <si>
    <t>X60</t>
  </si>
  <si>
    <t>X61</t>
  </si>
  <si>
    <t>X66</t>
  </si>
  <si>
    <t>X67</t>
  </si>
  <si>
    <t>X102</t>
  </si>
  <si>
    <t>X103</t>
  </si>
  <si>
    <t>X104</t>
  </si>
  <si>
    <t>X105</t>
  </si>
  <si>
    <t>X106</t>
  </si>
  <si>
    <t>X107</t>
  </si>
  <si>
    <t>X108</t>
  </si>
  <si>
    <t>X109</t>
  </si>
  <si>
    <t>X111</t>
  </si>
  <si>
    <t>X112</t>
  </si>
  <si>
    <t>X113</t>
  </si>
  <si>
    <t>X114</t>
  </si>
  <si>
    <t>X115</t>
  </si>
  <si>
    <t>X116</t>
  </si>
  <si>
    <t>X117</t>
  </si>
  <si>
    <t>X118</t>
  </si>
  <si>
    <t>GDP (USDbn)</t>
  </si>
  <si>
    <t>Real GDP growth ( avg last 5yrs%)</t>
  </si>
  <si>
    <t>Real GDP growth (%)</t>
  </si>
  <si>
    <t>Consumer prices ( avg annual avg. % growth 5yrs)</t>
  </si>
  <si>
    <t>Consumer prices (annual avg. % growth)</t>
  </si>
  <si>
    <t>Gross dom. inv. (% GDP avg 5yrs)</t>
  </si>
  <si>
    <t>Gross dom. inv. (% GDP)</t>
  </si>
  <si>
    <t>Gross dom. svg. (% GDP avg 5yrs)</t>
  </si>
  <si>
    <t>Gross dom. svg. (% GDP)</t>
  </si>
  <si>
    <t>Bank System Assets (% GDP avg 5yr)</t>
  </si>
  <si>
    <t>Bank System Assets (% GDP)</t>
  </si>
  <si>
    <t>Loan-deposit ratio (% avg 5yr)</t>
  </si>
  <si>
    <t>Loan-deposit ratio (%)</t>
  </si>
  <si>
    <t>Capital adequacy ratio (% avg 5yr)</t>
  </si>
  <si>
    <t>Capital adequacy ratio (%)</t>
  </si>
  <si>
    <t>Non-performing loans (% of gross loans avg 5yr)</t>
  </si>
  <si>
    <t>Non-performing loans (% of gross loans)</t>
  </si>
  <si>
    <t>NXD (% GDP avg 5yr)</t>
  </si>
  <si>
    <t>NXD (% GDP)</t>
  </si>
  <si>
    <t>GXD (% GDP avg 5yr)</t>
  </si>
  <si>
    <t>GXD (% GDP)</t>
  </si>
  <si>
    <t>GDP per cap. (USD)</t>
  </si>
  <si>
    <t>GDP per cap. (% US)</t>
  </si>
  <si>
    <t>GNI per cap. (PPP)e (USD)</t>
  </si>
  <si>
    <t>GNI per cap. (PPP)e (% US)</t>
  </si>
  <si>
    <t>Real GDP per cap. (%, 5Y av. gr.)</t>
  </si>
  <si>
    <t>Population (%, 5Y av. gr.)</t>
  </si>
  <si>
    <t>Unemployment (% labour force avg 5yr)</t>
  </si>
  <si>
    <t>Unemployment (% labour force)</t>
  </si>
  <si>
    <t>Pol. Stab.</t>
  </si>
  <si>
    <t>Gov. Eff.</t>
  </si>
  <si>
    <t>Rule of Law</t>
  </si>
  <si>
    <t>Ctrl. of Corr.</t>
  </si>
  <si>
    <t>Reg. Qual.</t>
  </si>
  <si>
    <t>Voice &amp; Acc-ty</t>
  </si>
  <si>
    <t>HDI</t>
  </si>
  <si>
    <t>Ease of DB (p-tile)f</t>
  </si>
  <si>
    <t>CH</t>
  </si>
  <si>
    <t>DE</t>
  </si>
  <si>
    <t>DK</t>
  </si>
  <si>
    <t>LU</t>
  </si>
  <si>
    <t>NL</t>
  </si>
  <si>
    <t>NO</t>
  </si>
  <si>
    <t>SE</t>
  </si>
  <si>
    <t>US</t>
  </si>
  <si>
    <t>AU</t>
  </si>
  <si>
    <t>SG</t>
  </si>
  <si>
    <t>AT</t>
  </si>
  <si>
    <t>CA</t>
  </si>
  <si>
    <t>FI</t>
  </si>
  <si>
    <t>FR</t>
  </si>
  <si>
    <t>AE-AZ</t>
  </si>
  <si>
    <t>KW</t>
  </si>
  <si>
    <t>MO</t>
  </si>
  <si>
    <t>NZ</t>
  </si>
  <si>
    <t>BE</t>
  </si>
  <si>
    <t>GB</t>
  </si>
  <si>
    <t>CZ</t>
  </si>
  <si>
    <t>EE</t>
  </si>
  <si>
    <t>AE</t>
  </si>
  <si>
    <t>QA</t>
  </si>
  <si>
    <t>HK</t>
  </si>
  <si>
    <t>KR</t>
  </si>
  <si>
    <t>TW</t>
  </si>
  <si>
    <t>IE</t>
  </si>
  <si>
    <t>MT</t>
  </si>
  <si>
    <t>IL</t>
  </si>
  <si>
    <t>CN</t>
  </si>
  <si>
    <t>IS</t>
  </si>
  <si>
    <t>LT</t>
  </si>
  <si>
    <t>SI</t>
  </si>
  <si>
    <t>SK</t>
  </si>
  <si>
    <t>AE-RK</t>
  </si>
  <si>
    <t>SA</t>
  </si>
  <si>
    <t>JP</t>
  </si>
  <si>
    <t>ES</t>
  </si>
  <si>
    <t>LV</t>
  </si>
  <si>
    <t>PL</t>
  </si>
  <si>
    <t>CL</t>
  </si>
  <si>
    <t>AD</t>
  </si>
  <si>
    <t>PE</t>
  </si>
  <si>
    <t>MY</t>
  </si>
  <si>
    <t>TH</t>
  </si>
  <si>
    <t>PT</t>
  </si>
  <si>
    <t>BG</t>
  </si>
  <si>
    <t>HU</t>
  </si>
  <si>
    <t>KZ</t>
  </si>
  <si>
    <t>RU</t>
  </si>
  <si>
    <t>PH</t>
  </si>
  <si>
    <t>CY</t>
  </si>
  <si>
    <t>IT</t>
  </si>
  <si>
    <t>HR</t>
  </si>
  <si>
    <t>RO</t>
  </si>
  <si>
    <t>CO</t>
  </si>
  <si>
    <t>MX</t>
  </si>
  <si>
    <t>PA</t>
  </si>
  <si>
    <t>UY</t>
  </si>
  <si>
    <t>IN</t>
  </si>
  <si>
    <t>SM</t>
  </si>
  <si>
    <t>…</t>
  </si>
  <si>
    <t>AZ</t>
  </si>
  <si>
    <t>MK</t>
  </si>
  <si>
    <t>RS</t>
  </si>
  <si>
    <t>PY</t>
  </si>
  <si>
    <t>MA</t>
  </si>
  <si>
    <t>GR</t>
  </si>
  <si>
    <t>GE</t>
  </si>
  <si>
    <t>AW</t>
  </si>
  <si>
    <t>NA</t>
  </si>
  <si>
    <t>VN</t>
  </si>
  <si>
    <t>TR</t>
  </si>
  <si>
    <t>UZ</t>
  </si>
  <si>
    <t>BR</t>
  </si>
  <si>
    <t>DO</t>
  </si>
  <si>
    <t>GT</t>
  </si>
  <si>
    <t>JO</t>
  </si>
  <si>
    <t>OM</t>
  </si>
  <si>
    <t>ZA</t>
  </si>
  <si>
    <t>BD</t>
  </si>
  <si>
    <t>AM</t>
  </si>
  <si>
    <t>JM</t>
  </si>
  <si>
    <t>BH</t>
  </si>
  <si>
    <t>EG</t>
  </si>
  <si>
    <t>CI</t>
  </si>
  <si>
    <t>KE</t>
  </si>
  <si>
    <t>RW</t>
  </si>
  <si>
    <t>UG</t>
  </si>
  <si>
    <t>BY</t>
  </si>
  <si>
    <t>UA</t>
  </si>
  <si>
    <t>BO</t>
  </si>
  <si>
    <t>CR</t>
  </si>
  <si>
    <t>TN</t>
  </si>
  <si>
    <t>BJ</t>
  </si>
  <si>
    <t>CM</t>
  </si>
  <si>
    <t>GH</t>
  </si>
  <si>
    <t>LS</t>
  </si>
  <si>
    <t>NG</t>
  </si>
  <si>
    <t>SC</t>
  </si>
  <si>
    <t>MN</t>
  </si>
  <si>
    <t>EC</t>
  </si>
  <si>
    <t>NI</t>
  </si>
  <si>
    <t>SV</t>
  </si>
  <si>
    <t>IQ</t>
  </si>
  <si>
    <t>CV</t>
  </si>
  <si>
    <t>PK</t>
  </si>
  <si>
    <t>AR</t>
  </si>
  <si>
    <t>AO</t>
  </si>
  <si>
    <t>CG</t>
  </si>
  <si>
    <t>ET</t>
  </si>
  <si>
    <t>GA</t>
  </si>
  <si>
    <t>MZ</t>
  </si>
  <si>
    <t>LK</t>
  </si>
  <si>
    <t>MV</t>
  </si>
  <si>
    <t>ID</t>
  </si>
  <si>
    <t>Nominal GDP (USD bn)</t>
  </si>
  <si>
    <t>DOMESTIC ECONOMY</t>
  </si>
  <si>
    <t>Bloomberg</t>
  </si>
  <si>
    <t>Average Real GDP growth last 5 years</t>
  </si>
  <si>
    <t>Average CPI growth last 5 years</t>
  </si>
  <si>
    <t>Average Gross domestic investment (% of GDP) last 5 years</t>
  </si>
  <si>
    <t>Gross domestic investment (% of GDP)</t>
  </si>
  <si>
    <t>Average Gross domestic saving (% of GDP) last 5 years</t>
  </si>
  <si>
    <t>Gross domestic saving (% of GDP)</t>
  </si>
  <si>
    <t>Average Bank System Assets (% of GDP) last 5 years</t>
  </si>
  <si>
    <t>BANKING SECTOR</t>
  </si>
  <si>
    <t>Bank System Assets (% of GDP)</t>
  </si>
  <si>
    <t>Average Loan-deposit ratio (%) last 5 years</t>
  </si>
  <si>
    <t>Average Capital adequacy ratio (%) last 5 years</t>
  </si>
  <si>
    <t>Average Non-performing loans (% of gross loans) last 5 years</t>
  </si>
  <si>
    <t>Average Net External Debt (% of GDP) Last 5 years</t>
  </si>
  <si>
    <t>BALANCE OF PAYMENTS</t>
  </si>
  <si>
    <t>Net External Debt (% of GDP)</t>
  </si>
  <si>
    <t>Average Gross External Debt (% of GDP) Last 5 years</t>
  </si>
  <si>
    <t>Gross External Debt (% of GDP)</t>
  </si>
  <si>
    <t>GDP per capita (USD)</t>
  </si>
  <si>
    <t>INCOME AND DEMOGRAPHICS</t>
  </si>
  <si>
    <t>GDP per capita (% US)</t>
  </si>
  <si>
    <t>GNI per capita (PPP)e (USD)</t>
  </si>
  <si>
    <t>GNI per capita (PPP)e (% US)</t>
  </si>
  <si>
    <t>Real GDP per capita (%, 5Y av. gr.)</t>
  </si>
  <si>
    <t>Population (%, 5Y average grpwth)</t>
  </si>
  <si>
    <t>Political Stability and Absence of Violence</t>
  </si>
  <si>
    <t>SOCIETY AND GOVERNANCE</t>
  </si>
  <si>
    <t>Governance Indicator dari https://info.worldbank.org/governance/wgi/</t>
  </si>
  <si>
    <t>Government Effectiveness</t>
  </si>
  <si>
    <t>Regulatory Quality</t>
  </si>
  <si>
    <t>Voice and Accountability</t>
  </si>
  <si>
    <t>Human Development Index</t>
  </si>
  <si>
    <t>Human Development Index dari http://hdr.undp.org/en</t>
  </si>
  <si>
    <t>Ease of Doing Business</t>
  </si>
  <si>
    <t>Ease of Doing Business dari https://www.doingbusiness.org/en/rankings</t>
  </si>
  <si>
    <t>source: https://raw.githubusercontent.com/lukes/ISO-3166-Countries-with-Regional-Codes/master/all/all.csv</t>
  </si>
  <si>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</si>
  <si>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</si>
  <si>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</si>
  <si>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</si>
  <si>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</si>
  <si>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</si>
  <si>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</si>
  <si>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</si>
  <si>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</si>
  <si>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</si>
  <si>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</si>
  <si>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</si>
  <si>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</si>
  <si>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</si>
  <si>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</si>
  <si>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</si>
  <si>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</si>
  <si>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</si>
  <si>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</si>
  <si>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</si>
  <si>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</si>
  <si>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</si>
  <si>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</si>
  <si>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</si>
  <si>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</si>
  <si>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</si>
  <si>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</si>
  <si>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</si>
  <si>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</si>
  <si>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</si>
  <si>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</si>
  <si>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</si>
  <si>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</si>
  <si>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</si>
  <si>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</si>
  <si>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</si>
  <si>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</si>
  <si>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</si>
  <si>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</si>
  <si>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</si>
  <si>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</si>
  <si>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AND</t>
  </si>
  <si>
    <t>ISO 3166-2:AD</t>
  </si>
  <si>
    <t>Angola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</si>
  <si>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</si>
  <si>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</si>
  <si>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</si>
  <si>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</si>
  <si>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</si>
  <si>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</si>
  <si>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</si>
  <si>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</si>
  <si>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</si>
  <si>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</si>
  <si>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</si>
  <si>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</si>
  <si>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</si>
  <si>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</si>
  <si>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</si>
  <si>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</si>
  <si>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</si>
  <si>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</si>
  <si>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</si>
  <si>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</si>
  <si>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ARG</t>
  </si>
  <si>
    <t>ISO 3166-2:AR</t>
  </si>
  <si>
    <t>South America</t>
  </si>
  <si>
    <t>Armenia</t>
  </si>
  <si>
    <t>ARM</t>
  </si>
  <si>
    <t>ISO 3166-2:AM</t>
  </si>
  <si>
    <t>Western Asia</t>
  </si>
  <si>
    <t>Aruba</t>
  </si>
  <si>
    <t>ABW</t>
  </si>
  <si>
    <t>ISO 3166-2:AW</t>
  </si>
  <si>
    <t>Australia</t>
  </si>
  <si>
    <t>AUS</t>
  </si>
  <si>
    <t>ISO 3166-2:AU</t>
  </si>
  <si>
    <t>Australia and New Zealand</t>
  </si>
  <si>
    <t>Austria</t>
  </si>
  <si>
    <t>AUT</t>
  </si>
  <si>
    <t>ISO 3166-2:AT</t>
  </si>
  <si>
    <t>Western Europe</t>
  </si>
  <si>
    <t>Azerbaijan</t>
  </si>
  <si>
    <t>AZE</t>
  </si>
  <si>
    <t>ISO 3166-2:AZ</t>
  </si>
  <si>
    <t>Bahamas</t>
  </si>
  <si>
    <t>BS</t>
  </si>
  <si>
    <t>BHS</t>
  </si>
  <si>
    <t>ISO 3166-2:BS</t>
  </si>
  <si>
    <t>Bahrain</t>
  </si>
  <si>
    <t>BHR</t>
  </si>
  <si>
    <t>ISO 3166-2:BH</t>
  </si>
  <si>
    <t>Bangladesh</t>
  </si>
  <si>
    <t>BGD</t>
  </si>
  <si>
    <t>ISO 3166-2:BD</t>
  </si>
  <si>
    <t>Barbados</t>
  </si>
  <si>
    <t>BB</t>
  </si>
  <si>
    <t>BRB</t>
  </si>
  <si>
    <t>ISO 3166-2:BB</t>
  </si>
  <si>
    <t>Belarus</t>
  </si>
  <si>
    <t>BLR</t>
  </si>
  <si>
    <t>ISO 3166-2:BY</t>
  </si>
  <si>
    <t>Eastern Europe</t>
  </si>
  <si>
    <t>Belgium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</si>
  <si>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</si>
  <si>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</si>
  <si>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</si>
  <si>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</si>
  <si>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</si>
  <si>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</si>
  <si>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</si>
  <si>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</si>
  <si>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</si>
  <si>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</si>
  <si>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</si>
  <si>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</si>
  <si>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</si>
  <si>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</si>
  <si>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</si>
  <si>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</si>
  <si>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</si>
  <si>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</si>
  <si>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</si>
  <si>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</si>
  <si>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Bolivia (Plurinational State of)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</si>
  <si>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</si>
  <si>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</si>
  <si>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</si>
  <si>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</si>
  <si>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</si>
  <si>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</si>
  <si>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</si>
  <si>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</si>
  <si>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</si>
  <si>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</si>
  <si>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</si>
  <si>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</si>
  <si>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</si>
  <si>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</si>
  <si>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</si>
  <si>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</si>
  <si>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</si>
  <si>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</si>
  <si>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</si>
  <si>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Brazil</t>
  </si>
  <si>
    <t>BRA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</si>
  <si>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</si>
  <si>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</si>
  <si>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</si>
  <si>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</si>
  <si>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</si>
  <si>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</si>
  <si>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</si>
  <si>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</si>
  <si>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BRN</t>
  </si>
  <si>
    <t>ISO 3166-2:BN</t>
  </si>
  <si>
    <t>South-eastern Asia</t>
  </si>
  <si>
    <t>Bulgaria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</si>
  <si>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</si>
  <si>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</si>
  <si>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</si>
  <si>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</si>
  <si>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</si>
  <si>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</si>
  <si>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</si>
  <si>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</si>
  <si>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</si>
  <si>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</si>
  <si>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</si>
  <si>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CPV</t>
  </si>
  <si>
    <t>ISO 3166-2:CV</t>
  </si>
  <si>
    <t>Cambodia</t>
  </si>
  <si>
    <t>KH</t>
  </si>
  <si>
    <t>KHM</t>
  </si>
  <si>
    <t>ISO 3166-2:KH</t>
  </si>
  <si>
    <t>Cameroon</t>
  </si>
  <si>
    <t>CMR</t>
  </si>
  <si>
    <t>ISO 3166-2:CM</t>
  </si>
  <si>
    <t>Canada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</si>
  <si>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</si>
  <si>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</si>
  <si>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</si>
  <si>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</si>
  <si>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</si>
  <si>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</si>
  <si>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</si>
  <si>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</si>
  <si>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</si>
  <si>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</si>
  <si>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</si>
  <si>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</si>
  <si>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</si>
  <si>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</si>
  <si>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</si>
  <si>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CHL</t>
  </si>
  <si>
    <t>ISO 3166-2:CL</t>
  </si>
  <si>
    <t>China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</si>
  <si>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</si>
  <si>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</si>
  <si>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</si>
  <si>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</si>
  <si>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</si>
  <si>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</si>
  <si>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</si>
  <si>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</si>
  <si>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</si>
  <si>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</si>
  <si>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</si>
  <si>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</si>
  <si>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COL</t>
  </si>
  <si>
    <t>ISO 3166-2:CO</t>
  </si>
  <si>
    <t>Comoros</t>
  </si>
  <si>
    <t>KM</t>
  </si>
  <si>
    <t>COM</t>
  </si>
  <si>
    <t>ISO 3166-2:KM</t>
  </si>
  <si>
    <t>Congo</t>
  </si>
  <si>
    <t>COG</t>
  </si>
  <si>
    <t>ISO 3166-2:CG</t>
  </si>
  <si>
    <t>Congo, Democratic Republic of the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</si>
  <si>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</si>
  <si>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</si>
  <si>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</si>
  <si>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</si>
  <si>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</si>
  <si>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</si>
  <si>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</si>
  <si>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</si>
  <si>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CRI</t>
  </si>
  <si>
    <t>ISO 3166-2:CR</t>
  </si>
  <si>
    <t>Côte d'Ivoire</t>
  </si>
  <si>
    <t>CIV</t>
  </si>
  <si>
    <t>ISO 3166-2:CI</t>
  </si>
  <si>
    <t>Croatia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</si>
  <si>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</si>
  <si>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</si>
  <si>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</si>
  <si>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</si>
  <si>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</si>
  <si>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</si>
  <si>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</si>
  <si>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</si>
  <si>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</si>
  <si>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</si>
  <si>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</si>
  <si>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CYP</t>
  </si>
  <si>
    <t>ISO 3166-2:CY</t>
  </si>
  <si>
    <t>Czechia</t>
  </si>
  <si>
    <t>CZE</t>
  </si>
  <si>
    <t>ISO 3166-2:CZ</t>
  </si>
  <si>
    <t>Denmark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</si>
  <si>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</si>
  <si>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</si>
  <si>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</si>
  <si>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</si>
  <si>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</si>
  <si>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</si>
  <si>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</si>
  <si>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</si>
  <si>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</si>
  <si>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</si>
  <si>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</si>
  <si>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DOM</t>
  </si>
  <si>
    <t>ISO 3166-2:DO</t>
  </si>
  <si>
    <t>Ecuador</t>
  </si>
  <si>
    <t>ECU</t>
  </si>
  <si>
    <t>ISO 3166-2:EC</t>
  </si>
  <si>
    <t>Egypt</t>
  </si>
  <si>
    <t>EGY</t>
  </si>
  <si>
    <t>ISO 3166-2:EG</t>
  </si>
  <si>
    <t>El Salvador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</si>
  <si>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</si>
  <si>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</si>
  <si>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</si>
  <si>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</si>
  <si>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</si>
  <si>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</si>
  <si>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</si>
  <si>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</si>
  <si>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</si>
  <si>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</si>
  <si>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</si>
  <si>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EST</t>
  </si>
  <si>
    <t>ISO 3166-2:EE</t>
  </si>
  <si>
    <t>Eswatini</t>
  </si>
  <si>
    <t>SZ</t>
  </si>
  <si>
    <t>SWZ</t>
  </si>
  <si>
    <t>ISO 3166-2:SZ</t>
  </si>
  <si>
    <t>Ethiopia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</si>
  <si>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</si>
  <si>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</si>
  <si>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</si>
  <si>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</si>
  <si>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</si>
  <si>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</si>
  <si>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</si>
  <si>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</si>
  <si>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</si>
  <si>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</si>
  <si>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</si>
  <si>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</si>
  <si>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</si>
  <si>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</si>
  <si>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</si>
  <si>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Finland</t>
  </si>
  <si>
    <t>FIN</t>
  </si>
  <si>
    <t>ISO 3166-2:FI</t>
  </si>
  <si>
    <t>France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</si>
  <si>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</si>
  <si>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</si>
  <si>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</si>
  <si>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</si>
  <si>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</si>
  <si>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</si>
  <si>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</si>
  <si>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</si>
  <si>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</si>
  <si>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</si>
  <si>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</si>
  <si>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</si>
  <si>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</si>
  <si>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</si>
  <si>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</si>
  <si>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GAB</t>
  </si>
  <si>
    <t>ISO 3166-2:GA</t>
  </si>
  <si>
    <t>Gambia</t>
  </si>
  <si>
    <t>GM</t>
  </si>
  <si>
    <t>GMB</t>
  </si>
  <si>
    <t>ISO 3166-2:GM</t>
  </si>
  <si>
    <t>Georgia</t>
  </si>
  <si>
    <t>GEO</t>
  </si>
  <si>
    <t>ISO 3166-2:GE</t>
  </si>
  <si>
    <t>Germany</t>
  </si>
  <si>
    <t>DEU</t>
  </si>
  <si>
    <t>ISO 3166-2:DE</t>
  </si>
  <si>
    <t>Ghana</t>
  </si>
  <si>
    <t>GHA</t>
  </si>
  <si>
    <t>ISO 3166-2:GH</t>
  </si>
  <si>
    <t>Gibraltar</t>
  </si>
  <si>
    <t>GI</t>
  </si>
  <si>
    <t>GIB</t>
  </si>
  <si>
    <t>ISO 3166-2:GI</t>
  </si>
  <si>
    <t>Greece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</si>
  <si>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</si>
  <si>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</si>
  <si>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</si>
  <si>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</si>
  <si>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</si>
  <si>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</si>
  <si>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</si>
  <si>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</si>
  <si>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</si>
  <si>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</si>
  <si>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</si>
  <si>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</si>
  <si>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</si>
  <si>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</si>
  <si>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</si>
  <si>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</si>
  <si>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</si>
  <si>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</si>
  <si>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</si>
  <si>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</si>
  <si>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</si>
  <si>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</si>
  <si>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</si>
  <si>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</si>
  <si>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</si>
  <si>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</si>
  <si>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</si>
  <si>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</si>
  <si>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</si>
  <si>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</si>
  <si>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</si>
  <si>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Guinea-Bissau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</si>
  <si>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</si>
  <si>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</si>
  <si>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</si>
  <si>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</si>
  <si>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</si>
  <si>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</si>
  <si>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</si>
  <si>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</si>
  <si>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</si>
  <si>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</si>
  <si>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</si>
  <si>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</si>
  <si>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</si>
  <si>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</si>
  <si>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</si>
  <si>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</si>
  <si>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</si>
  <si>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</si>
  <si>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</si>
  <si>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</si>
  <si>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</si>
  <si>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</si>
  <si>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</si>
  <si>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</si>
  <si>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HKG</t>
  </si>
  <si>
    <t>ISO 3166-2:HK</t>
  </si>
  <si>
    <t>Hungary</t>
  </si>
  <si>
    <t>HUN</t>
  </si>
  <si>
    <t>ISO 3166-2:HU</t>
  </si>
  <si>
    <t>Iceland</t>
  </si>
  <si>
    <t>ISL</t>
  </si>
  <si>
    <t>ISO 3166-2:IS</t>
  </si>
  <si>
    <t>India</t>
  </si>
  <si>
    <t>IND</t>
  </si>
  <si>
    <t>ISO 3166-2:IN</t>
  </si>
  <si>
    <t>Indonesia</t>
  </si>
  <si>
    <t>IDN</t>
  </si>
  <si>
    <t>ISO 3166-2:ID</t>
  </si>
  <si>
    <t>Iran (Islamic Republic of)</t>
  </si>
  <si>
    <t>IR</t>
  </si>
  <si>
    <t>IRN</t>
  </si>
  <si>
    <t>ISO 3166-2:IR</t>
  </si>
  <si>
    <t>Iraq</t>
  </si>
  <si>
    <t>IRQ</t>
  </si>
  <si>
    <t>ISO 3166-2:IQ</t>
  </si>
  <si>
    <t>Ireland</t>
  </si>
  <si>
    <t>IRL</t>
  </si>
  <si>
    <t>ISO 3166-2:IE</t>
  </si>
  <si>
    <t>Isle of Man</t>
  </si>
  <si>
    <t>IM</t>
  </si>
  <si>
    <t>IMN</t>
  </si>
  <si>
    <t>ISO 3166-2:IM</t>
  </si>
  <si>
    <t>Israel</t>
  </si>
  <si>
    <t>ISR</t>
  </si>
  <si>
    <t>ISO 3166-2:IL</t>
  </si>
  <si>
    <t>Italy</t>
  </si>
  <si>
    <t>ITA</t>
  </si>
  <si>
    <t>ISO 3166-2:IT</t>
  </si>
  <si>
    <t>Jamaica</t>
  </si>
  <si>
    <t>JAM</t>
  </si>
  <si>
    <t>ISO 3166-2:JM</t>
  </si>
  <si>
    <t>Japan</t>
  </si>
  <si>
    <t>JPN</t>
  </si>
  <si>
    <t>ISO 3166-2:JP</t>
  </si>
  <si>
    <t>Jersey</t>
  </si>
  <si>
    <t>JE</t>
  </si>
  <si>
    <t>JEY</t>
  </si>
  <si>
    <t>ISO 3166-2:JE</t>
  </si>
  <si>
    <t>Jordan</t>
  </si>
  <si>
    <t>JOR</t>
  </si>
  <si>
    <t>ISO 3166-2:JO</t>
  </si>
  <si>
    <t>Kazakhstan</t>
  </si>
  <si>
    <t>KAZ</t>
  </si>
  <si>
    <t>ISO 3166-2:KZ</t>
  </si>
  <si>
    <t>Central Asia</t>
  </si>
  <si>
    <t>Kenya</t>
  </si>
  <si>
    <t>KEN</t>
  </si>
  <si>
    <t>ISO 3166-2:KE</t>
  </si>
  <si>
    <t>Kiribati</t>
  </si>
  <si>
    <t>KI</t>
  </si>
  <si>
    <t>KIR</t>
  </si>
  <si>
    <t>ISO 3166-2:KI</t>
  </si>
  <si>
    <t>Korea (Democratic People's Republic of)</t>
  </si>
  <si>
    <t>KP</t>
  </si>
  <si>
    <t>PRK</t>
  </si>
  <si>
    <t>ISO 3166-2:KP</t>
  </si>
  <si>
    <t>Korea, Republic of</t>
  </si>
  <si>
    <t>KOR</t>
  </si>
  <si>
    <t>ISO 3166-2:KR</t>
  </si>
  <si>
    <t>Kuwait</t>
  </si>
  <si>
    <t>KWT</t>
  </si>
  <si>
    <t>ISO 3166-2:KW</t>
  </si>
  <si>
    <t>Kyrgyzstan</t>
  </si>
  <si>
    <t>KG</t>
  </si>
  <si>
    <t>KGZ</t>
  </si>
  <si>
    <t>ISO 3166-2:KG</t>
  </si>
  <si>
    <t>Lao People's Democratic Republic</t>
  </si>
  <si>
    <t>LA</t>
  </si>
  <si>
    <t>LAO</t>
  </si>
  <si>
    <t>ISO 3166-2:LA</t>
  </si>
  <si>
    <t>Latvia</t>
  </si>
  <si>
    <t>LVA</t>
  </si>
  <si>
    <t>ISO 3166-2:LV</t>
  </si>
  <si>
    <t>Lebanon</t>
  </si>
  <si>
    <t>LB</t>
  </si>
  <si>
    <t>LBN</t>
  </si>
  <si>
    <t>ISO 3166-2:LB</t>
  </si>
  <si>
    <t>Lesotho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</si>
  <si>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</si>
  <si>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</si>
  <si>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</si>
  <si>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</si>
  <si>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</si>
  <si>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</si>
  <si>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</si>
  <si>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</si>
  <si>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</si>
  <si>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</si>
  <si>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</si>
  <si>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</si>
  <si>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</si>
  <si>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</si>
  <si>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</si>
  <si>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LTU</t>
  </si>
  <si>
    <t>ISO 3166-2:LT</t>
  </si>
  <si>
    <t>Luxembourg</t>
  </si>
  <si>
    <t>LUX</t>
  </si>
  <si>
    <t>ISO 3166-2:LU</t>
  </si>
  <si>
    <t>Macao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</si>
  <si>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</si>
  <si>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</si>
  <si>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</si>
  <si>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</si>
  <si>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</si>
  <si>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</si>
  <si>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</si>
  <si>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</si>
  <si>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</si>
  <si>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</si>
  <si>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</si>
  <si>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MYS</t>
  </si>
  <si>
    <t>ISO 3166-2:MY</t>
  </si>
  <si>
    <t>Maldives</t>
  </si>
  <si>
    <t>MDV</t>
  </si>
  <si>
    <t>ISO 3166-2:MV</t>
  </si>
  <si>
    <t>Mali</t>
  </si>
  <si>
    <t>ML</t>
  </si>
  <si>
    <t>MLI</t>
  </si>
  <si>
    <t>ISO 3166-2:ML</t>
  </si>
  <si>
    <t>Malta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</si>
  <si>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</si>
  <si>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</si>
  <si>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</si>
  <si>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</si>
  <si>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</si>
  <si>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</si>
  <si>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</si>
  <si>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</si>
  <si>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</si>
  <si>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</si>
  <si>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</si>
  <si>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</si>
  <si>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</si>
  <si>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</si>
  <si>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</si>
  <si>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</si>
  <si>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</si>
  <si>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</si>
  <si>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</si>
  <si>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</si>
  <si>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</si>
  <si>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</si>
  <si>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</si>
  <si>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MEX</t>
  </si>
  <si>
    <t>ISO 3166-2:MX</t>
  </si>
  <si>
    <t>Micronesia (Federated States of)</t>
  </si>
  <si>
    <t>FM</t>
  </si>
  <si>
    <t>FSM</t>
  </si>
  <si>
    <t>ISO 3166-2:FM</t>
  </si>
  <si>
    <t>Moldova, Republic of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</si>
  <si>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</si>
  <si>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</si>
  <si>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</si>
  <si>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</si>
  <si>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</si>
  <si>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</si>
  <si>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</si>
  <si>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</si>
  <si>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</si>
  <si>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</si>
  <si>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</si>
  <si>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</si>
  <si>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</si>
  <si>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</si>
  <si>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</si>
  <si>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</si>
  <si>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</si>
  <si>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</si>
  <si>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</si>
  <si>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MAR</t>
  </si>
  <si>
    <t>ISO 3166-2:MA</t>
  </si>
  <si>
    <t>Mozambique</t>
  </si>
  <si>
    <t>MOZ</t>
  </si>
  <si>
    <t>ISO 3166-2:MZ</t>
  </si>
  <si>
    <t>Myanmar</t>
  </si>
  <si>
    <t>MM</t>
  </si>
  <si>
    <t>MMR</t>
  </si>
  <si>
    <t>ISO 3166-2:MM</t>
  </si>
  <si>
    <t>Namibia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</si>
  <si>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</si>
  <si>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</si>
  <si>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</si>
  <si>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</si>
  <si>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</si>
  <si>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</si>
  <si>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</si>
  <si>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</si>
  <si>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</si>
  <si>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</si>
  <si>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</si>
  <si>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NLD</t>
  </si>
  <si>
    <t>ISO 3166-2:NL</t>
  </si>
  <si>
    <t>New Caledonia</t>
  </si>
  <si>
    <t>NC</t>
  </si>
  <si>
    <t>NCL</t>
  </si>
  <si>
    <t>ISO 3166-2:NC</t>
  </si>
  <si>
    <t>New Zealand</t>
  </si>
  <si>
    <t>NZL</t>
  </si>
  <si>
    <t>ISO 3166-2:NZ</t>
  </si>
  <si>
    <t>Nicaragua</t>
  </si>
  <si>
    <t>NIC</t>
  </si>
  <si>
    <t>ISO 3166-2:NI</t>
  </si>
  <si>
    <t>Niger</t>
  </si>
  <si>
    <t>NE</t>
  </si>
  <si>
    <t>NER</t>
  </si>
  <si>
    <t>ISO 3166-2:NE</t>
  </si>
  <si>
    <t>Nigeria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</si>
  <si>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</si>
  <si>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</si>
  <si>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</si>
  <si>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</si>
  <si>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</si>
  <si>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</si>
  <si>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</si>
  <si>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</si>
  <si>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</si>
  <si>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</si>
  <si>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North Macedonia</t>
  </si>
  <si>
    <t>MKD</t>
  </si>
  <si>
    <t>ISO 3166-2:MK</t>
  </si>
  <si>
    <t>Northern Mariana Islands</t>
  </si>
  <si>
    <t>MP</t>
  </si>
  <si>
    <t>MNP</t>
  </si>
  <si>
    <t>ISO 3166-2:MP</t>
  </si>
  <si>
    <t>Norway</t>
  </si>
  <si>
    <t>NOR</t>
  </si>
  <si>
    <t>ISO 3166-2:NO</t>
  </si>
  <si>
    <t>Oman</t>
  </si>
  <si>
    <t>OMN</t>
  </si>
  <si>
    <t>ISO 3166-2:OM</t>
  </si>
  <si>
    <t>Pakistan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</si>
  <si>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</si>
  <si>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</si>
  <si>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</si>
  <si>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</si>
  <si>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</si>
  <si>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</si>
  <si>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</si>
  <si>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</si>
  <si>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</si>
  <si>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</si>
  <si>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</si>
  <si>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PAN</t>
  </si>
  <si>
    <t>ISO 3166-2:PA</t>
  </si>
  <si>
    <t>Papua New Guinea</t>
  </si>
  <si>
    <t>PG</t>
  </si>
  <si>
    <t>PNG</t>
  </si>
  <si>
    <t>ISO 3166-2:PG</t>
  </si>
  <si>
    <t>Paraguay</t>
  </si>
  <si>
    <t>PRY</t>
  </si>
  <si>
    <t>ISO 3166-2:PY</t>
  </si>
  <si>
    <t>Peru</t>
  </si>
  <si>
    <t>PER</t>
  </si>
  <si>
    <t>ISO 3166-2:PE</t>
  </si>
  <si>
    <t>Philippines</t>
  </si>
  <si>
    <t>PHL</t>
  </si>
  <si>
    <t>ISO 3166-2:PH</t>
  </si>
  <si>
    <t>Pitcairn</t>
  </si>
  <si>
    <t>PN</t>
  </si>
  <si>
    <t>PCN</t>
  </si>
  <si>
    <t>ISO 3166-2:PN</t>
  </si>
  <si>
    <t>Poland</t>
  </si>
  <si>
    <t>POL</t>
  </si>
  <si>
    <t>ISO 3166-2:PL</t>
  </si>
  <si>
    <t>Portugal</t>
  </si>
  <si>
    <t>PRT</t>
  </si>
  <si>
    <t>ISO 3166-2:PT</t>
  </si>
  <si>
    <t>Puerto Rico</t>
  </si>
  <si>
    <t>PR</t>
  </si>
  <si>
    <t>PRI</t>
  </si>
  <si>
    <t>ISO 3166-2:PR</t>
  </si>
  <si>
    <t>Qatar</t>
  </si>
  <si>
    <t>QAT</t>
  </si>
  <si>
    <t>ISO 3166-2:QA</t>
  </si>
  <si>
    <t>Réunion</t>
  </si>
  <si>
    <t>RE</t>
  </si>
  <si>
    <t>REU</t>
  </si>
  <si>
    <t>ISO 3166-2:RE</t>
  </si>
  <si>
    <t>Romania</t>
  </si>
  <si>
    <t>ROU</t>
  </si>
  <si>
    <t>ISO 3166-2:RO</t>
  </si>
  <si>
    <t>Russian Federation</t>
  </si>
  <si>
    <t>RUS</t>
  </si>
  <si>
    <t>ISO 3166-2:RU</t>
  </si>
  <si>
    <t>Rwanda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</si>
  <si>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</si>
  <si>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</si>
  <si>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</si>
  <si>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</si>
  <si>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</si>
  <si>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</si>
  <si>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</si>
  <si>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</si>
  <si>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</si>
  <si>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</si>
  <si>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</si>
  <si>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</si>
  <si>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</si>
  <si>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</si>
  <si>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</si>
  <si>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</si>
  <si>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</si>
  <si>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</si>
  <si>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</si>
  <si>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</si>
  <si>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</si>
  <si>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</si>
  <si>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</si>
  <si>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</si>
  <si>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</si>
  <si>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</si>
  <si>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</si>
  <si>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</si>
  <si>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</si>
  <si>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</si>
  <si>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</si>
  <si>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</si>
  <si>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</si>
  <si>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</si>
  <si>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</si>
  <si>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</si>
  <si>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</si>
  <si>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</si>
  <si>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</si>
  <si>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</si>
  <si>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</si>
  <si>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</si>
  <si>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SAU</t>
  </si>
  <si>
    <t>ISO 3166-2:SA</t>
  </si>
  <si>
    <t>Senegal</t>
  </si>
  <si>
    <t>SN</t>
  </si>
  <si>
    <t>SEN</t>
  </si>
  <si>
    <t>ISO 3166-2:SN</t>
  </si>
  <si>
    <t>Serbia</t>
  </si>
  <si>
    <t>SRB</t>
  </si>
  <si>
    <t>ISO 3166-2:RS</t>
  </si>
  <si>
    <t>Seychelles</t>
  </si>
  <si>
    <t>SYC</t>
  </si>
  <si>
    <t>ISO 3166-2:SC</t>
  </si>
  <si>
    <t>Sierra Leone</t>
  </si>
  <si>
    <t>SL</t>
  </si>
  <si>
    <t>SLE</t>
  </si>
  <si>
    <t>ISO 3166-2:SL</t>
  </si>
  <si>
    <t>Singapore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</si>
  <si>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</si>
  <si>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</si>
  <si>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</si>
  <si>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</si>
  <si>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</si>
  <si>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</si>
  <si>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</si>
  <si>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SVK</t>
  </si>
  <si>
    <t>ISO 3166-2:SK</t>
  </si>
  <si>
    <t>Slovenia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</si>
  <si>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</si>
  <si>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</si>
  <si>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</si>
  <si>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</si>
  <si>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</si>
  <si>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</si>
  <si>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</si>
  <si>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</si>
  <si>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</si>
  <si>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</si>
  <si>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</si>
  <si>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</si>
  <si>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</si>
  <si>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</si>
  <si>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</si>
  <si>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</si>
  <si>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</si>
  <si>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</si>
  <si>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</si>
  <si>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</si>
  <si>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</si>
  <si>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</si>
  <si>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ESP</t>
  </si>
  <si>
    <t>ISO 3166-2:ES</t>
  </si>
  <si>
    <t>Sri Lanka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</si>
  <si>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</si>
  <si>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</si>
  <si>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</si>
  <si>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</si>
  <si>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</si>
  <si>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</si>
  <si>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</si>
  <si>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</si>
  <si>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</si>
  <si>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</si>
  <si>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</si>
  <si>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</si>
  <si>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</si>
  <si>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</si>
  <si>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Sweden</t>
  </si>
  <si>
    <t>SWE</t>
  </si>
  <si>
    <t>ISO 3166-2:SE</t>
  </si>
  <si>
    <t>Switzerland</t>
  </si>
  <si>
    <t>CHE</t>
  </si>
  <si>
    <t>ISO 3166-2:CH</t>
  </si>
  <si>
    <t>Syrian Arab Republic</t>
  </si>
  <si>
    <t>SY</t>
  </si>
  <si>
    <t>SYR</t>
  </si>
  <si>
    <t>ISO 3166-2:SY</t>
  </si>
  <si>
    <t>Taiwan, Province of China</t>
  </si>
  <si>
    <t>TWN</t>
  </si>
  <si>
    <t>ISO 3166-2:TW</t>
  </si>
  <si>
    <t>Tajikistan</t>
  </si>
  <si>
    <t>TJ</t>
  </si>
  <si>
    <t>TJK</t>
  </si>
  <si>
    <t>ISO 3166-2:TJ</t>
  </si>
  <si>
    <t>Tanzania, United Republic of</t>
  </si>
  <si>
    <t>TZ</t>
  </si>
  <si>
    <t>TZA</t>
  </si>
  <si>
    <t>ISO 3166-2:TZ</t>
  </si>
  <si>
    <t>Thailand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</si>
  <si>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</si>
  <si>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</si>
  <si>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</si>
  <si>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</si>
  <si>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</si>
  <si>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</si>
  <si>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</si>
  <si>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</si>
  <si>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</si>
  <si>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</si>
  <si>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</si>
  <si>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</si>
  <si>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</si>
  <si>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</si>
  <si>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</si>
  <si>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</si>
  <si>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</si>
  <si>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</si>
  <si>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</si>
  <si>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</si>
  <si>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</si>
  <si>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</si>
  <si>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</si>
  <si>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TUN</t>
  </si>
  <si>
    <t>ISO 3166-2:TN</t>
  </si>
  <si>
    <t>Turkey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</si>
  <si>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</si>
  <si>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</si>
  <si>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</si>
  <si>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</si>
  <si>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</si>
  <si>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</si>
  <si>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</si>
  <si>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</si>
  <si>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</si>
  <si>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</si>
  <si>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</si>
  <si>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</si>
  <si>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</si>
  <si>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</si>
  <si>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</si>
  <si>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UGA</t>
  </si>
  <si>
    <t>ISO 3166-2:UG</t>
  </si>
  <si>
    <t>Ukraine</t>
  </si>
  <si>
    <t>UKR</t>
  </si>
  <si>
    <t>ISO 3166-2:UA</t>
  </si>
  <si>
    <t>United Arab Emirates</t>
  </si>
  <si>
    <t>ARE</t>
  </si>
  <si>
    <t>ISO 3166-2:AE</t>
  </si>
  <si>
    <t>United Kingdom of Great Britain and Northern Ireland</t>
  </si>
  <si>
    <t>GBR</t>
  </si>
  <si>
    <t>ISO 3166-2:GB</t>
  </si>
  <si>
    <t>United States of America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</si>
  <si>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</si>
  <si>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</si>
  <si>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</si>
  <si>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</si>
  <si>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</si>
  <si>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</si>
  <si>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</si>
  <si>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URY</t>
  </si>
  <si>
    <t>ISO 3166-2:UY</t>
  </si>
  <si>
    <t>Uzbekistan</t>
  </si>
  <si>
    <t>UZB</t>
  </si>
  <si>
    <t>ISO 3166-2:UZ</t>
  </si>
  <si>
    <t>Vanuatu</t>
  </si>
  <si>
    <t>VU</t>
  </si>
  <si>
    <t>VUT</t>
  </si>
  <si>
    <t>ISO 3166-2:VU</t>
  </si>
  <si>
    <t>Venezuela (Bolivarian Republic of)</t>
  </si>
  <si>
    <t>VE</t>
  </si>
  <si>
    <t>VEN</t>
  </si>
  <si>
    <t>ISO 3166-2:VE</t>
  </si>
  <si>
    <t>Viet Nam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</si>
  <si>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</si>
  <si>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</si>
  <si>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</si>
  <si>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</si>
  <si>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</si>
  <si>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</si>
  <si>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</si>
  <si>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</si>
  <si>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</si>
  <si>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</si>
  <si>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</si>
  <si>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</si>
  <si>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</si>
  <si>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</si>
  <si>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</si>
  <si>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</si>
  <si>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</si>
  <si>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</si>
  <si>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</si>
  <si>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</si>
  <si>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</si>
  <si>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</si>
  <si>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</si>
  <si>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</si>
  <si>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</si>
  <si>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</si>
  <si>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</si>
  <si>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</si>
  <si>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</si>
  <si>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</si>
  <si>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Nama Peubah</t>
  </si>
  <si>
    <t>Kode Peubah</t>
  </si>
  <si>
    <t>Random Peubah</t>
  </si>
  <si>
    <t>Random Duplikat</t>
  </si>
  <si>
    <t>Kelompok</t>
  </si>
  <si>
    <t>PEUBAH WAJIB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</si>
</sst>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0"/>
      <name val="Helv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</cellXfs>
  <cellStyles count="2">
    <cellStyle name="Normal" xfId="0" builtinId="0"/>
    <cellStyle name="Normal 3" xfId="1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9"/>
  <sheetViews>
    <sheetView workbookViewId="0">
      <selection activeCell="E8" sqref="E8"/>
    </sheetView>
  </sheetViews>
  <sheetFormatPr defaultColWidth="9" defaultRowHeight="14.5"/>
  <cols>
    <col min="1" max="1" width="8.54296875" customWidth="1"/>
    <col min="2" max="2" width="11.453125" customWidth="1"/>
    <col min="3" max="3" width="28.453125" customWidth="1"/>
    <col min="4" max="4" width="17.90625" customWidth="1"/>
    <col min="5" max="5" width="41.54296875" customWidth="1"/>
    <col min="6" max="6" width="34" customWidth="1"/>
    <col min="7" max="7" width="27.90625" customWidth="1"/>
    <col min="8" max="8" width="20.6328125" customWidth="1"/>
    <col min="9" max="9" width="28.08984375" customWidth="1"/>
    <col min="10" max="10" width="20.90625" customWidth="1"/>
    <col min="11" max="11" width="30.453125" customWidth="1"/>
    <col min="12" max="12" width="24" customWidth="1"/>
    <col min="13" max="13" width="25.6328125" customWidth="1"/>
    <col min="14" max="14" width="19.1796875" customWidth="1"/>
    <col min="15" max="15" width="28.90625" customWidth="1"/>
    <col min="16" max="16" width="22.54296875" customWidth="1"/>
    <col min="17" max="17" width="40.54296875" customWidth="1"/>
    <col min="18" max="18" width="34.1796875" customWidth="1"/>
    <col min="19" max="19" width="17.90625" customWidth="1"/>
    <col min="20" max="20" width="11.453125" customWidth="1"/>
    <col min="21" max="21" width="17.81640625" customWidth="1"/>
    <col min="22" max="22" width="11.36328125" customWidth="1"/>
    <col min="23" max="23" width="16.54296875" customWidth="1"/>
    <col min="24" max="24" width="17.36328125" customWidth="1"/>
    <col min="25" max="25" width="22" customWidth="1"/>
    <col min="26" max="26" width="22.6328125" customWidth="1"/>
    <col min="27" max="27" width="27.1796875" customWidth="1"/>
    <col min="28" max="28" width="21.453125" customWidth="1"/>
    <col min="29" max="29" width="33.90625" customWidth="1"/>
    <col min="30" max="30" width="27.453125" customWidth="1"/>
    <col min="31" max="31" width="8.6328125" customWidth="1"/>
    <col min="32" max="32" width="8.08984375" customWidth="1"/>
    <col min="33" max="33" width="10.54296875" customWidth="1"/>
    <col min="34" max="34" width="11.1796875" customWidth="1"/>
    <col min="35" max="35" width="9.36328125" customWidth="1"/>
    <col min="36" max="36" width="12.90625" customWidth="1"/>
    <col min="37" max="37" width="6.54296875" customWidth="1"/>
    <col min="38" max="38" width="16.363281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0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75</v>
      </c>
      <c r="B3" s="1">
        <v>749.0176725</v>
      </c>
      <c r="C3" s="1">
        <v>1.8852199999999999</v>
      </c>
      <c r="D3" s="1">
        <v>-2.7231999999999998</v>
      </c>
      <c r="E3" s="1">
        <v>1.16E-3</v>
      </c>
      <c r="F3" s="1">
        <v>-8.3999999999999995E-3</v>
      </c>
      <c r="G3" s="1">
        <v>24.418880000000001</v>
      </c>
      <c r="H3" s="1">
        <v>24.528400000000001</v>
      </c>
      <c r="I3" s="1">
        <v>36.536700000000003</v>
      </c>
      <c r="J3" s="1">
        <v>37.051400000000001</v>
      </c>
      <c r="K3" s="1">
        <v>473.25580000000002</v>
      </c>
      <c r="L3" s="1">
        <v>523.8202</v>
      </c>
      <c r="M3" s="1">
        <v>84.47336</v>
      </c>
      <c r="N3" s="1">
        <v>82.5</v>
      </c>
      <c r="O3" s="1">
        <v>17.92784</v>
      </c>
      <c r="P3" s="1">
        <v>19.3</v>
      </c>
      <c r="Q3" s="1">
        <v>0.69089999999999996</v>
      </c>
      <c r="R3" s="1">
        <v>0.75</v>
      </c>
      <c r="S3" s="1">
        <v>-152.44499999999999</v>
      </c>
      <c r="T3" s="1">
        <v>-154.95359999999999</v>
      </c>
      <c r="U3" s="1">
        <v>275.61689999999999</v>
      </c>
      <c r="V3" s="1">
        <v>319.59530000000001</v>
      </c>
      <c r="W3" s="1">
        <v>89770.852100000004</v>
      </c>
      <c r="X3" s="1">
        <v>129.49325180099001</v>
      </c>
      <c r="Y3" s="1">
        <v>71660</v>
      </c>
      <c r="Z3" s="1">
        <v>108.444309927361</v>
      </c>
      <c r="AA3" s="1">
        <v>0.17330000000000001</v>
      </c>
      <c r="AB3" s="1">
        <v>0.84019999999999995</v>
      </c>
      <c r="AC3" s="1">
        <v>2.8857400000000002</v>
      </c>
      <c r="AD3" s="1">
        <v>3.1728000000000001</v>
      </c>
      <c r="AE3" s="1">
        <v>94.761901855468693</v>
      </c>
      <c r="AF3" s="1">
        <v>99.519233703613295</v>
      </c>
      <c r="AG3" s="1">
        <v>99.038459777832003</v>
      </c>
      <c r="AH3" s="1">
        <v>96.153846740722699</v>
      </c>
      <c r="AI3" s="1">
        <v>94.711540222167997</v>
      </c>
      <c r="AJ3" s="1">
        <v>97.044334411621094</v>
      </c>
      <c r="AK3" s="1">
        <v>98.9</v>
      </c>
      <c r="AL3" s="1">
        <v>81.5</v>
      </c>
    </row>
    <row r="4" spans="1:38">
      <c r="A4" t="s">
        <v>76</v>
      </c>
      <c r="B4" s="1">
        <v>3793.5931639999999</v>
      </c>
      <c r="C4" s="1">
        <v>1.6289199999999999</v>
      </c>
      <c r="D4" s="1">
        <v>-4.7653999999999996</v>
      </c>
      <c r="E4" s="1">
        <v>1.2076800000000001</v>
      </c>
      <c r="F4" s="1">
        <v>0.37780000000000002</v>
      </c>
      <c r="G4" s="1">
        <v>20.71144</v>
      </c>
      <c r="H4" s="1">
        <v>20.247499999999999</v>
      </c>
      <c r="I4" s="1">
        <v>27.497140000000002</v>
      </c>
      <c r="J4" s="1">
        <v>25.984300000000001</v>
      </c>
      <c r="K4" s="1">
        <v>179.52369999999999</v>
      </c>
      <c r="L4" s="1">
        <v>193.952499113789</v>
      </c>
      <c r="M4" s="1">
        <v>144.01910000000001</v>
      </c>
      <c r="N4" s="1">
        <v>138.35723879346699</v>
      </c>
      <c r="O4" s="1">
        <v>18.782</v>
      </c>
      <c r="P4" s="1">
        <v>18.579999999999998</v>
      </c>
      <c r="Q4" s="1">
        <v>1.494</v>
      </c>
      <c r="R4" s="1"/>
      <c r="S4" s="1">
        <v>-15.648099999999999</v>
      </c>
      <c r="T4" s="1">
        <v>-19.091200000000001</v>
      </c>
      <c r="U4" s="1">
        <v>165.29300000000001</v>
      </c>
      <c r="V4" s="1">
        <v>205.96360000000001</v>
      </c>
      <c r="W4" s="1">
        <v>50891.581200000001</v>
      </c>
      <c r="X4" s="1">
        <v>73.4104242604391</v>
      </c>
      <c r="Y4" s="1">
        <v>57410</v>
      </c>
      <c r="Z4" s="1">
        <v>86.879539951573804</v>
      </c>
      <c r="AA4" s="1">
        <v>-0.1226</v>
      </c>
      <c r="AB4" s="1">
        <v>0.48349999999999999</v>
      </c>
      <c r="AC4" s="1">
        <v>3.7316400000000001</v>
      </c>
      <c r="AD4" s="1">
        <v>4.8177000000000003</v>
      </c>
      <c r="AE4" s="1">
        <v>66.666664123535199</v>
      </c>
      <c r="AF4" s="1">
        <v>93.269233703613295</v>
      </c>
      <c r="AG4" s="1">
        <v>92.307693481445298</v>
      </c>
      <c r="AH4" s="1">
        <v>95.192306518554702</v>
      </c>
      <c r="AI4" s="1">
        <v>96.153846740722699</v>
      </c>
      <c r="AJ4" s="1">
        <v>95.073890686035199</v>
      </c>
      <c r="AK4" s="1">
        <v>97.3</v>
      </c>
      <c r="AL4" s="1">
        <v>88.9</v>
      </c>
    </row>
    <row r="5" spans="1:38">
      <c r="A5" t="s">
        <v>77</v>
      </c>
      <c r="B5" s="1">
        <v>355.18403230000001</v>
      </c>
      <c r="C5" s="1">
        <v>2.6870799999999999</v>
      </c>
      <c r="D5" s="1">
        <v>-2.7332999999999998</v>
      </c>
      <c r="E5" s="1">
        <v>0.54</v>
      </c>
      <c r="F5" s="1">
        <v>0.3</v>
      </c>
      <c r="G5" s="1">
        <v>22.063220000000001</v>
      </c>
      <c r="H5" s="1">
        <v>23.174800000000001</v>
      </c>
      <c r="I5" s="1">
        <v>28.838280000000001</v>
      </c>
      <c r="J5" s="1">
        <v>29.664400000000001</v>
      </c>
      <c r="K5" s="1">
        <v>281.14729999999997</v>
      </c>
      <c r="L5" s="1">
        <v>310.48038618253599</v>
      </c>
      <c r="M5" s="1">
        <v>355.61270000000002</v>
      </c>
      <c r="N5" s="1">
        <v>359.13886103320101</v>
      </c>
      <c r="O5" s="1">
        <v>21.346</v>
      </c>
      <c r="P5" s="1">
        <v>22.6</v>
      </c>
      <c r="Q5" s="1">
        <v>2.5201799999999999</v>
      </c>
      <c r="R5" s="1">
        <v>1.8</v>
      </c>
      <c r="S5" s="1">
        <v>-5.5908199999999999</v>
      </c>
      <c r="T5" s="1">
        <v>-13.994999999999999</v>
      </c>
      <c r="U5" s="1">
        <v>155.84030000000001</v>
      </c>
      <c r="V5" s="1">
        <v>194.6712</v>
      </c>
      <c r="W5" s="1">
        <v>67565.655599999998</v>
      </c>
      <c r="X5" s="1">
        <v>97.462553256857902</v>
      </c>
      <c r="Y5" s="1">
        <v>62120</v>
      </c>
      <c r="Z5" s="1">
        <v>94.007263922518206</v>
      </c>
      <c r="AA5" s="1">
        <v>1.3106</v>
      </c>
      <c r="AB5" s="1">
        <v>0.36130000000000001</v>
      </c>
      <c r="AC5" s="1">
        <v>5.5</v>
      </c>
      <c r="AD5" s="1">
        <v>5.4</v>
      </c>
      <c r="AE5" s="1">
        <v>83.809524536132798</v>
      </c>
      <c r="AF5" s="1">
        <v>99.038459777832003</v>
      </c>
      <c r="AG5" s="1">
        <v>98.076919555664105</v>
      </c>
      <c r="AH5" s="1">
        <v>97.596153259277301</v>
      </c>
      <c r="AI5" s="1">
        <v>92.307693481445298</v>
      </c>
      <c r="AJ5" s="1">
        <v>98.522171020507798</v>
      </c>
      <c r="AK5" s="1">
        <v>95.2</v>
      </c>
      <c r="AL5" s="1">
        <v>98.5</v>
      </c>
    </row>
    <row r="6" spans="1:38">
      <c r="A6" t="s">
        <v>78</v>
      </c>
      <c r="B6" s="1">
        <v>73.055370100000005</v>
      </c>
      <c r="C6" s="1">
        <v>3.2262599999999999</v>
      </c>
      <c r="D6" s="1">
        <v>-1.3139000000000001</v>
      </c>
      <c r="E6" s="1">
        <v>1.17428</v>
      </c>
      <c r="F6" s="1">
        <v>0.4</v>
      </c>
      <c r="G6" s="1">
        <v>18.389779999999998</v>
      </c>
      <c r="H6" s="1">
        <v>15.7027</v>
      </c>
      <c r="I6" s="1">
        <v>53.667920000000002</v>
      </c>
      <c r="J6" s="1">
        <v>54.487699999999997</v>
      </c>
      <c r="K6" s="1">
        <v>1618.4649999999999</v>
      </c>
      <c r="L6" s="1">
        <v>1660.27654974245</v>
      </c>
      <c r="M6" s="1">
        <v>46.267339999999997</v>
      </c>
      <c r="N6" s="1">
        <v>42.653880416381298</v>
      </c>
      <c r="O6" s="1">
        <v>23.32</v>
      </c>
      <c r="P6" s="1">
        <v>23.9</v>
      </c>
      <c r="Q6" s="1"/>
      <c r="R6" s="1">
        <v>1.028</v>
      </c>
      <c r="S6" s="1">
        <v>-1955.72</v>
      </c>
      <c r="T6" s="1">
        <v>-2807.1718000000001</v>
      </c>
      <c r="U6" s="1">
        <v>6908.3519999999999</v>
      </c>
      <c r="V6" s="1">
        <v>5945.6948000000002</v>
      </c>
      <c r="W6" s="1">
        <v>124340.3835</v>
      </c>
      <c r="X6" s="1">
        <v>179.35933783563999</v>
      </c>
      <c r="Y6" s="1">
        <v>77350</v>
      </c>
      <c r="Z6" s="1">
        <v>117.055084745763</v>
      </c>
      <c r="AA6" s="1">
        <v>7.9200000000000007E-2</v>
      </c>
      <c r="AB6" s="1">
        <v>2.0217999999999998</v>
      </c>
      <c r="AC6" s="1">
        <v>5.9666800000000002</v>
      </c>
      <c r="AD6" s="1">
        <v>6.8</v>
      </c>
      <c r="AE6" s="1">
        <v>95.714286804199205</v>
      </c>
      <c r="AF6" s="1">
        <v>95.673080444335895</v>
      </c>
      <c r="AG6" s="1">
        <v>95.673080444335895</v>
      </c>
      <c r="AH6" s="1">
        <v>98.076919555664105</v>
      </c>
      <c r="AI6" s="1">
        <v>95.192306518554702</v>
      </c>
      <c r="AJ6" s="1">
        <v>96.551727294921903</v>
      </c>
      <c r="AK6" s="1">
        <v>87.7</v>
      </c>
      <c r="AL6" s="1">
        <v>62.5</v>
      </c>
    </row>
    <row r="7" spans="1:38">
      <c r="A7" t="s">
        <v>79</v>
      </c>
      <c r="B7" s="1">
        <v>910.00559369999996</v>
      </c>
      <c r="C7" s="1">
        <v>2.21984</v>
      </c>
      <c r="D7" s="1">
        <v>-3.7395999999999998</v>
      </c>
      <c r="E7" s="1">
        <v>1.1773</v>
      </c>
      <c r="F7" s="1">
        <v>1.1124000000000001</v>
      </c>
      <c r="G7" s="1">
        <v>21.16826</v>
      </c>
      <c r="H7" s="1">
        <v>21.376000000000001</v>
      </c>
      <c r="I7" s="1">
        <v>31.053999999999998</v>
      </c>
      <c r="J7" s="1">
        <v>31.972000000000001</v>
      </c>
      <c r="K7" s="1">
        <v>292.12079999999997</v>
      </c>
      <c r="L7" s="1">
        <v>271.78254300779599</v>
      </c>
      <c r="M7" s="1">
        <v>180.8809</v>
      </c>
      <c r="N7" s="1">
        <v>161.74142958031101</v>
      </c>
      <c r="O7" s="1">
        <v>18.00996</v>
      </c>
      <c r="P7" s="1">
        <v>18.9026</v>
      </c>
      <c r="Q7" s="1">
        <v>2.2748200000000001</v>
      </c>
      <c r="R7" s="1"/>
      <c r="S7" s="1">
        <v>12.940860000000001</v>
      </c>
      <c r="T7" s="1">
        <v>-51.790999999999997</v>
      </c>
      <c r="U7" s="1">
        <v>512.18330000000003</v>
      </c>
      <c r="V7" s="1">
        <v>479.62889999999999</v>
      </c>
      <c r="W7" s="1">
        <v>57230.671499999997</v>
      </c>
      <c r="X7" s="1">
        <v>82.554477115063904</v>
      </c>
      <c r="Y7" s="1">
        <v>59700</v>
      </c>
      <c r="Z7" s="1">
        <v>90.345036319612603</v>
      </c>
      <c r="AA7" s="1">
        <v>0.48749999999999999</v>
      </c>
      <c r="AB7" s="1">
        <v>0.5927</v>
      </c>
      <c r="AC7" s="1">
        <v>4.3899999999999997</v>
      </c>
      <c r="AD7" s="1">
        <v>4.5999999999999996</v>
      </c>
      <c r="AE7" s="1">
        <v>75.714286804199205</v>
      </c>
      <c r="AF7" s="1">
        <v>96.634613037109403</v>
      </c>
      <c r="AG7" s="1">
        <v>96.153846740722699</v>
      </c>
      <c r="AH7" s="1">
        <v>96.634613037109403</v>
      </c>
      <c r="AI7" s="1">
        <v>98.076919555664105</v>
      </c>
      <c r="AJ7" s="1">
        <v>97.536949157714801</v>
      </c>
      <c r="AK7" s="1">
        <v>95.7</v>
      </c>
      <c r="AL7" s="1">
        <v>78.400000000000006</v>
      </c>
    </row>
    <row r="8" spans="1:38">
      <c r="A8" t="s">
        <v>80</v>
      </c>
      <c r="B8" s="1">
        <v>362.57112210000003</v>
      </c>
      <c r="C8" s="1">
        <v>1.46654</v>
      </c>
      <c r="D8" s="1">
        <v>-0.76590000000000003</v>
      </c>
      <c r="E8" s="1">
        <v>2.6190000000000002</v>
      </c>
      <c r="F8" s="1">
        <v>1.1657999999999999</v>
      </c>
      <c r="G8" s="1">
        <v>28.225439999999999</v>
      </c>
      <c r="H8" s="1">
        <v>30.076799999999999</v>
      </c>
      <c r="I8" s="1">
        <v>31.950340000000001</v>
      </c>
      <c r="J8" s="1">
        <v>29.6328</v>
      </c>
      <c r="K8" s="1">
        <v>192.41399999999999</v>
      </c>
      <c r="L8" s="1">
        <v>218.58055632864099</v>
      </c>
      <c r="M8" s="1">
        <v>222.17779999999999</v>
      </c>
      <c r="N8" s="1">
        <v>207.31979859395099</v>
      </c>
      <c r="O8" s="1">
        <v>21.90992</v>
      </c>
      <c r="P8" s="1">
        <v>23.1</v>
      </c>
      <c r="Q8" s="1">
        <v>0.95698000000000005</v>
      </c>
      <c r="R8" s="1"/>
      <c r="S8" s="1">
        <v>-35.666600000000003</v>
      </c>
      <c r="T8" s="1">
        <v>-47.142499999999998</v>
      </c>
      <c r="U8" s="1">
        <v>155.89490000000001</v>
      </c>
      <c r="V8" s="1">
        <v>188.15199999999999</v>
      </c>
      <c r="W8" s="1">
        <v>82858.283299999996</v>
      </c>
      <c r="X8" s="1">
        <v>119.521963891046</v>
      </c>
      <c r="Y8" s="1">
        <v>70810</v>
      </c>
      <c r="Z8" s="1">
        <v>107.15799031477</v>
      </c>
      <c r="AA8" s="1">
        <v>0.153</v>
      </c>
      <c r="AB8" s="1">
        <v>0.83750000000000002</v>
      </c>
      <c r="AC8" s="1">
        <v>4.1849999999999996</v>
      </c>
      <c r="AD8" s="1">
        <v>4.2</v>
      </c>
      <c r="AE8" s="1">
        <v>92.380950927734403</v>
      </c>
      <c r="AF8" s="1">
        <v>97.596153259277301</v>
      </c>
      <c r="AG8" s="1">
        <v>99.519233703613295</v>
      </c>
      <c r="AH8" s="1">
        <v>97.115386962890597</v>
      </c>
      <c r="AI8" s="1">
        <v>97.115386962890597</v>
      </c>
      <c r="AJ8" s="1">
        <v>100</v>
      </c>
      <c r="AK8" s="1">
        <v>100</v>
      </c>
      <c r="AL8" s="1">
        <v>95.8</v>
      </c>
    </row>
    <row r="9" spans="1:38">
      <c r="A9" t="s">
        <v>81</v>
      </c>
      <c r="B9" s="1">
        <v>537.6098657</v>
      </c>
      <c r="C9" s="1">
        <v>2.4716800000000001</v>
      </c>
      <c r="D9" s="1">
        <v>-2.8178000000000001</v>
      </c>
      <c r="E9" s="1">
        <v>1.62</v>
      </c>
      <c r="F9" s="1">
        <v>0.5</v>
      </c>
      <c r="G9" s="1">
        <v>25.113199999999999</v>
      </c>
      <c r="H9" s="1">
        <v>24.5183</v>
      </c>
      <c r="I9" s="1">
        <v>28.270440000000001</v>
      </c>
      <c r="J9" s="1">
        <v>28.8994</v>
      </c>
      <c r="K9" s="1">
        <v>229.49359999999999</v>
      </c>
      <c r="L9" s="1">
        <v>241.45600380325101</v>
      </c>
      <c r="M9" s="1">
        <v>220.6644</v>
      </c>
      <c r="N9" s="1">
        <v>185.64097327475699</v>
      </c>
      <c r="O9" s="1">
        <v>23.38</v>
      </c>
      <c r="P9" s="1">
        <v>23.2</v>
      </c>
      <c r="Q9" s="1">
        <v>0.88514000000000004</v>
      </c>
      <c r="R9" s="1">
        <v>0.5</v>
      </c>
      <c r="S9" s="1">
        <v>64.149720000000002</v>
      </c>
      <c r="T9" s="1">
        <v>58.498800000000003</v>
      </c>
      <c r="U9" s="1">
        <v>175.42230000000001</v>
      </c>
      <c r="V9" s="1">
        <v>165.3683</v>
      </c>
      <c r="W9" s="1">
        <v>60338.020400000001</v>
      </c>
      <c r="X9" s="1">
        <v>87.036786284781996</v>
      </c>
      <c r="Y9" s="1">
        <v>56410</v>
      </c>
      <c r="Z9" s="1">
        <v>85.366222760290597</v>
      </c>
      <c r="AA9" s="1">
        <v>0.35260000000000002</v>
      </c>
      <c r="AB9" s="1">
        <v>0.67549999999999999</v>
      </c>
      <c r="AC9" s="1">
        <v>7.0259999999999998</v>
      </c>
      <c r="AD9" s="1">
        <v>8.6</v>
      </c>
      <c r="AE9" s="1">
        <v>86.666664123535199</v>
      </c>
      <c r="AF9" s="1">
        <v>97.115386962890597</v>
      </c>
      <c r="AG9" s="1">
        <v>98.557693481445298</v>
      </c>
      <c r="AH9" s="1">
        <v>98.557693481445298</v>
      </c>
      <c r="AI9" s="1">
        <v>96.634613037109403</v>
      </c>
      <c r="AJ9" s="1">
        <v>99.507392883300795</v>
      </c>
      <c r="AK9" s="1">
        <v>96.8</v>
      </c>
      <c r="AL9" s="1">
        <v>95.3</v>
      </c>
    </row>
    <row r="10" spans="1:38">
      <c r="A10" t="s">
        <v>82</v>
      </c>
      <c r="B10" s="1">
        <v>20935</v>
      </c>
      <c r="C10" s="1">
        <v>2.4555400000000001</v>
      </c>
      <c r="D10" s="1">
        <v>-3.5005000000000002</v>
      </c>
      <c r="E10" s="1">
        <v>1.5531600000000001</v>
      </c>
      <c r="F10" s="1">
        <v>1.2365999999999999</v>
      </c>
      <c r="G10" s="1">
        <v>17.406500000000001</v>
      </c>
      <c r="H10" s="1">
        <v>17.207999999999998</v>
      </c>
      <c r="I10" s="1">
        <v>14.55284</v>
      </c>
      <c r="J10" s="1">
        <v>14.1275</v>
      </c>
      <c r="K10" s="1">
        <v>108.9258</v>
      </c>
      <c r="L10" s="1"/>
      <c r="M10" s="1"/>
      <c r="N10" s="1"/>
      <c r="O10" s="1">
        <v>14.42</v>
      </c>
      <c r="P10" s="1">
        <v>16.3</v>
      </c>
      <c r="Q10" s="1">
        <v>1.1441399999999999</v>
      </c>
      <c r="R10" s="1">
        <v>1</v>
      </c>
      <c r="S10" s="1">
        <v>47.702100000000002</v>
      </c>
      <c r="T10" s="1">
        <v>51.601199999999999</v>
      </c>
      <c r="U10" s="1">
        <v>104.1711</v>
      </c>
      <c r="V10" s="1">
        <v>116.08329999999999</v>
      </c>
      <c r="W10" s="1">
        <v>69324.733800000002</v>
      </c>
      <c r="X10" s="1">
        <v>100</v>
      </c>
      <c r="Y10" s="1">
        <v>66080</v>
      </c>
      <c r="Z10" s="1">
        <v>100</v>
      </c>
      <c r="AA10" s="1">
        <v>0.48670000000000002</v>
      </c>
      <c r="AB10" s="1">
        <v>0.62549999999999994</v>
      </c>
      <c r="AC10" s="1">
        <v>4.9816599999999998</v>
      </c>
      <c r="AD10" s="1">
        <v>5.6146000000000003</v>
      </c>
      <c r="AE10" s="1">
        <v>57.619049072265597</v>
      </c>
      <c r="AF10" s="1">
        <v>91.346153259277301</v>
      </c>
      <c r="AG10" s="1">
        <v>89.903846740722699</v>
      </c>
      <c r="AH10" s="1">
        <v>84.615386962890597</v>
      </c>
      <c r="AI10" s="1">
        <v>88.942306518554702</v>
      </c>
      <c r="AJ10" s="1">
        <v>78.817733764648395</v>
      </c>
      <c r="AK10" s="1">
        <v>91.4</v>
      </c>
      <c r="AL10" s="1">
        <v>97.4</v>
      </c>
    </row>
    <row r="11" spans="1:38">
      <c r="A11" t="s">
        <v>83</v>
      </c>
      <c r="B11" s="1">
        <v>1359.1328470000001</v>
      </c>
      <c r="C11" s="1">
        <v>2.4459200000000001</v>
      </c>
      <c r="D11" s="1">
        <v>-2.3597000000000001</v>
      </c>
      <c r="E11" s="1">
        <v>1.65124</v>
      </c>
      <c r="F11" s="1">
        <v>0.84689999999999999</v>
      </c>
      <c r="G11" s="1">
        <v>24.28828</v>
      </c>
      <c r="H11" s="1">
        <v>22.283799999999999</v>
      </c>
      <c r="I11" s="1">
        <v>24.714860000000002</v>
      </c>
      <c r="J11" s="1">
        <v>25.8262</v>
      </c>
      <c r="K11" s="1">
        <v>217.9512</v>
      </c>
      <c r="L11" s="1">
        <v>295.76442708674199</v>
      </c>
      <c r="M11" s="1">
        <v>162.45910000000001</v>
      </c>
      <c r="N11" s="1">
        <v>191.74943436131699</v>
      </c>
      <c r="O11" s="1">
        <v>14.58</v>
      </c>
      <c r="P11" s="1">
        <v>15.7</v>
      </c>
      <c r="Q11" s="1">
        <v>0.91105999999999998</v>
      </c>
      <c r="R11" s="1">
        <v>0.96</v>
      </c>
      <c r="S11" s="1">
        <v>57.957680000000003</v>
      </c>
      <c r="T11" s="1">
        <v>65.912700000000001</v>
      </c>
      <c r="U11" s="1">
        <v>121.9889</v>
      </c>
      <c r="V11" s="1">
        <v>144.9829</v>
      </c>
      <c r="W11" s="1">
        <v>63972.34</v>
      </c>
      <c r="X11" s="1">
        <v>92.279243631224702</v>
      </c>
      <c r="Y11" s="1">
        <v>50540</v>
      </c>
      <c r="Z11" s="1">
        <v>76.483050847457605</v>
      </c>
      <c r="AA11" s="1">
        <v>3.0599999999999999E-2</v>
      </c>
      <c r="AB11" s="1">
        <v>1.4790000000000001</v>
      </c>
      <c r="AC11" s="1">
        <v>5.6516799999999998</v>
      </c>
      <c r="AD11" s="1">
        <v>5.4478</v>
      </c>
      <c r="AE11" s="1">
        <v>88.571426391601605</v>
      </c>
      <c r="AF11" s="1">
        <v>92.788459777832003</v>
      </c>
      <c r="AG11" s="1">
        <v>93.269233703613295</v>
      </c>
      <c r="AH11" s="1">
        <v>94.230766296386705</v>
      </c>
      <c r="AI11" s="1">
        <v>98.557693481445298</v>
      </c>
      <c r="AJ11" s="1">
        <v>93.103446960449205</v>
      </c>
      <c r="AK11" s="1">
        <v>95.7</v>
      </c>
      <c r="AL11" s="1">
        <v>93.2</v>
      </c>
    </row>
    <row r="12" spans="1:38">
      <c r="A12" t="s">
        <v>84</v>
      </c>
      <c r="B12" s="1">
        <v>339.98821040000001</v>
      </c>
      <c r="C12" s="1">
        <v>2.7759999999999998</v>
      </c>
      <c r="D12" s="1">
        <v>-5.38</v>
      </c>
      <c r="E12" s="1">
        <v>0.1051</v>
      </c>
      <c r="F12" s="1">
        <v>-0.2</v>
      </c>
      <c r="G12" s="1">
        <v>26.76784</v>
      </c>
      <c r="H12" s="1">
        <v>27.196400000000001</v>
      </c>
      <c r="I12" s="1">
        <v>53.936720000000001</v>
      </c>
      <c r="J12" s="1">
        <v>47.302599999999998</v>
      </c>
      <c r="K12" s="1">
        <v>234.2843</v>
      </c>
      <c r="L12" s="1">
        <v>277.35437465985098</v>
      </c>
      <c r="M12" s="1">
        <v>106.45050000000001</v>
      </c>
      <c r="N12" s="1">
        <v>94.002114484216904</v>
      </c>
      <c r="O12" s="1">
        <v>16.820239999999998</v>
      </c>
      <c r="P12" s="1">
        <v>16.805599999999998</v>
      </c>
      <c r="Q12" s="1">
        <v>1.23316</v>
      </c>
      <c r="R12" s="1">
        <v>1.3095000000000001</v>
      </c>
      <c r="S12" s="1">
        <v>-200.98099999999999</v>
      </c>
      <c r="T12" s="1">
        <v>-47.934199999999997</v>
      </c>
      <c r="U12" s="1">
        <v>409.697</v>
      </c>
      <c r="V12" s="1">
        <v>436.54239999999999</v>
      </c>
      <c r="W12" s="1">
        <v>62432.995199999998</v>
      </c>
      <c r="X12" s="1">
        <v>90.058759374565398</v>
      </c>
      <c r="Y12" s="1">
        <v>92270</v>
      </c>
      <c r="Z12" s="1">
        <v>139.63377723970899</v>
      </c>
      <c r="AA12" s="1">
        <v>0.29120000000000001</v>
      </c>
      <c r="AB12" s="1">
        <v>0.90680000000000005</v>
      </c>
      <c r="AC12" s="1">
        <v>2.59</v>
      </c>
      <c r="AD12" s="1">
        <v>3</v>
      </c>
      <c r="AE12" s="1">
        <v>97.619049072265597</v>
      </c>
      <c r="AF12" s="1">
        <v>100</v>
      </c>
      <c r="AG12" s="1">
        <v>96.634613037109403</v>
      </c>
      <c r="AH12" s="1">
        <v>99.519233703613295</v>
      </c>
      <c r="AI12" s="1">
        <v>100</v>
      </c>
      <c r="AJ12" s="1">
        <v>39.408866882324197</v>
      </c>
      <c r="AK12" s="1">
        <v>94.1</v>
      </c>
      <c r="AL12" s="1">
        <v>99.5</v>
      </c>
    </row>
    <row r="13" spans="1:38">
      <c r="A13" t="s">
        <v>85</v>
      </c>
      <c r="B13" s="1">
        <v>429.98097760000002</v>
      </c>
      <c r="C13" s="1">
        <v>1.8804799999999999</v>
      </c>
      <c r="D13" s="1">
        <v>-6.2591000000000001</v>
      </c>
      <c r="E13" s="1">
        <v>1.5234799999999999</v>
      </c>
      <c r="F13" s="1">
        <v>1.3880999999999999</v>
      </c>
      <c r="G13" s="1">
        <v>24.782440000000001</v>
      </c>
      <c r="H13" s="1">
        <v>25.2135</v>
      </c>
      <c r="I13" s="1">
        <v>28.2498</v>
      </c>
      <c r="J13" s="1">
        <v>28.654699999999998</v>
      </c>
      <c r="K13" s="1">
        <v>177.1388</v>
      </c>
      <c r="L13" s="1">
        <v>182.59849264717599</v>
      </c>
      <c r="M13" s="1">
        <v>131.08609999999999</v>
      </c>
      <c r="N13" s="1">
        <v>116.418764900247</v>
      </c>
      <c r="O13" s="1">
        <v>18.012799999999999</v>
      </c>
      <c r="P13" s="1">
        <v>18.574000000000002</v>
      </c>
      <c r="Q13" s="1">
        <v>2.39358</v>
      </c>
      <c r="R13" s="1">
        <v>2.0190000000000001</v>
      </c>
      <c r="S13" s="1">
        <v>15.3698</v>
      </c>
      <c r="T13" s="1">
        <v>17.502600000000001</v>
      </c>
      <c r="U13" s="1">
        <v>159.39689999999999</v>
      </c>
      <c r="V13" s="1">
        <v>177.97900000000001</v>
      </c>
      <c r="W13" s="1">
        <v>53174.238499999999</v>
      </c>
      <c r="X13" s="1">
        <v>76.703126842731606</v>
      </c>
      <c r="Y13" s="1">
        <v>58940</v>
      </c>
      <c r="Z13" s="1">
        <v>89.194915254237301</v>
      </c>
      <c r="AA13" s="1">
        <v>-0.30009999999999998</v>
      </c>
      <c r="AB13" s="1">
        <v>0.72589999999999999</v>
      </c>
      <c r="AC13" s="1">
        <v>5.2533200000000004</v>
      </c>
      <c r="AD13" s="1">
        <v>6</v>
      </c>
      <c r="AE13" s="1">
        <v>82.857139587402301</v>
      </c>
      <c r="AF13" s="1">
        <v>91.826919555664105</v>
      </c>
      <c r="AG13" s="1">
        <v>97.115386962890597</v>
      </c>
      <c r="AH13" s="1">
        <v>90.865386962890597</v>
      </c>
      <c r="AI13" s="1">
        <v>91.346153259277301</v>
      </c>
      <c r="AJ13" s="1">
        <v>93.596061706542997</v>
      </c>
      <c r="AK13" s="1">
        <v>90.9</v>
      </c>
      <c r="AL13" s="1">
        <v>86.3</v>
      </c>
    </row>
    <row r="14" spans="1:38">
      <c r="A14" t="s">
        <v>86</v>
      </c>
      <c r="B14" s="1">
        <v>1721.5060900000001</v>
      </c>
      <c r="C14" s="1">
        <v>1.7982800000000001</v>
      </c>
      <c r="D14" s="1">
        <v>-5.3129</v>
      </c>
      <c r="E14" s="1">
        <v>1.6740600000000001</v>
      </c>
      <c r="F14" s="1">
        <v>0.72189999999999999</v>
      </c>
      <c r="G14" s="1">
        <v>23.267479999999999</v>
      </c>
      <c r="H14" s="1">
        <v>22.037199999999999</v>
      </c>
      <c r="I14" s="1">
        <v>21.16694</v>
      </c>
      <c r="J14" s="1">
        <v>19.985600000000002</v>
      </c>
      <c r="K14" s="1">
        <v>249.4941</v>
      </c>
      <c r="L14" s="1">
        <v>313.1764</v>
      </c>
      <c r="M14" s="1">
        <v>99.841840000000005</v>
      </c>
      <c r="N14" s="1">
        <v>106.864</v>
      </c>
      <c r="O14" s="1">
        <v>14.87138</v>
      </c>
      <c r="P14" s="1">
        <v>16.095600000000001</v>
      </c>
      <c r="Q14" s="1">
        <v>0.51415999999999995</v>
      </c>
      <c r="R14" s="1">
        <v>0.5333</v>
      </c>
      <c r="S14" s="1">
        <v>45.533540000000002</v>
      </c>
      <c r="T14" s="1">
        <v>56.001100000000001</v>
      </c>
      <c r="U14" s="1">
        <v>117.76009999999999</v>
      </c>
      <c r="V14" s="1">
        <v>143.59909999999999</v>
      </c>
      <c r="W14" s="1">
        <v>51704.8992</v>
      </c>
      <c r="X14" s="1">
        <v>74.5836245821978</v>
      </c>
      <c r="Y14" s="1">
        <v>49990</v>
      </c>
      <c r="Z14" s="1">
        <v>75.650726392251798</v>
      </c>
      <c r="AA14" s="1">
        <v>-0.58789999999999998</v>
      </c>
      <c r="AB14" s="1">
        <v>1.1918</v>
      </c>
      <c r="AC14" s="1">
        <v>6.64</v>
      </c>
      <c r="AD14" s="1">
        <v>7.4503000000000004</v>
      </c>
      <c r="AE14" s="1">
        <v>85.238098144531193</v>
      </c>
      <c r="AF14" s="1">
        <v>95.192306518554702</v>
      </c>
      <c r="AG14" s="1">
        <v>94.711540222167997</v>
      </c>
      <c r="AH14" s="1">
        <v>93.269233703613295</v>
      </c>
      <c r="AI14" s="1">
        <v>95.673080444335895</v>
      </c>
      <c r="AJ14" s="1">
        <v>96.059112548828097</v>
      </c>
      <c r="AK14" s="1">
        <v>92</v>
      </c>
      <c r="AL14" s="1">
        <v>88.4</v>
      </c>
    </row>
    <row r="15" spans="1:38">
      <c r="A15" t="s">
        <v>87</v>
      </c>
      <c r="B15" s="1">
        <v>270.625631</v>
      </c>
      <c r="C15" s="1">
        <v>1.8264400000000001</v>
      </c>
      <c r="D15" s="1">
        <v>-2.7736000000000001</v>
      </c>
      <c r="E15" s="1">
        <v>0.67100000000000004</v>
      </c>
      <c r="F15" s="1">
        <v>0.4</v>
      </c>
      <c r="G15" s="1">
        <v>23.679099999999998</v>
      </c>
      <c r="H15" s="1">
        <v>23.991499999999998</v>
      </c>
      <c r="I15" s="1">
        <v>23.146360000000001</v>
      </c>
      <c r="J15" s="1">
        <v>24.885100000000001</v>
      </c>
      <c r="K15" s="1">
        <v>193.86609999999999</v>
      </c>
      <c r="L15" s="1">
        <v>204.94931927383601</v>
      </c>
      <c r="M15" s="1">
        <v>192.7004</v>
      </c>
      <c r="N15" s="1">
        <v>175.16013004828201</v>
      </c>
      <c r="O15" s="1">
        <v>21.94</v>
      </c>
      <c r="P15" s="1">
        <v>20.100000000000001</v>
      </c>
      <c r="Q15" s="1">
        <v>1.47116</v>
      </c>
      <c r="R15" s="1">
        <v>1.4</v>
      </c>
      <c r="S15" s="1">
        <v>68.789259999999999</v>
      </c>
      <c r="T15" s="1">
        <v>53.273499999999999</v>
      </c>
      <c r="U15" s="1">
        <v>257.89490000000001</v>
      </c>
      <c r="V15" s="1">
        <v>277.4701</v>
      </c>
      <c r="W15" s="1">
        <v>53937.281900000002</v>
      </c>
      <c r="X15" s="1">
        <v>77.803806727347293</v>
      </c>
      <c r="Y15" s="1">
        <v>51870</v>
      </c>
      <c r="Z15" s="1">
        <v>78.495762711864401</v>
      </c>
      <c r="AA15" s="1">
        <v>0.94650000000000001</v>
      </c>
      <c r="AB15" s="1">
        <v>0.2165</v>
      </c>
      <c r="AC15" s="1">
        <v>7.8526600000000002</v>
      </c>
      <c r="AD15" s="1">
        <v>7.8</v>
      </c>
      <c r="AE15" s="1">
        <v>79.047622680664105</v>
      </c>
      <c r="AF15" s="1">
        <v>98.557693481445298</v>
      </c>
      <c r="AG15" s="1">
        <v>100</v>
      </c>
      <c r="AH15" s="1">
        <v>99.038459777832003</v>
      </c>
      <c r="AI15" s="1">
        <v>97.596153259277301</v>
      </c>
      <c r="AJ15" s="1">
        <v>99.014778137207003</v>
      </c>
      <c r="AK15" s="1">
        <v>94.1</v>
      </c>
      <c r="AL15" s="1">
        <v>90</v>
      </c>
    </row>
    <row r="16" spans="1:38">
      <c r="A16" t="s">
        <v>88</v>
      </c>
      <c r="B16" s="1">
        <v>2609.943503</v>
      </c>
      <c r="C16" s="1">
        <v>1.6372800000000001</v>
      </c>
      <c r="D16" s="1">
        <v>-7.9928999999999997</v>
      </c>
      <c r="E16" s="1">
        <v>0.99026000000000003</v>
      </c>
      <c r="F16" s="1">
        <v>0.52410000000000001</v>
      </c>
      <c r="G16" s="1">
        <v>23.406639999999999</v>
      </c>
      <c r="H16" s="1">
        <v>23.904399999999999</v>
      </c>
      <c r="I16" s="1">
        <v>22.566400000000002</v>
      </c>
      <c r="J16" s="1">
        <v>21.401299999999999</v>
      </c>
      <c r="K16" s="1">
        <v>228.4522</v>
      </c>
      <c r="L16" s="1">
        <v>274.85509733389603</v>
      </c>
      <c r="M16" s="1">
        <v>158.4898</v>
      </c>
      <c r="N16" s="1">
        <v>139.57196096569299</v>
      </c>
      <c r="O16" s="1">
        <v>18.529140000000002</v>
      </c>
      <c r="P16" s="1">
        <v>19.650099999999998</v>
      </c>
      <c r="Q16" s="1">
        <v>3.21862</v>
      </c>
      <c r="R16" s="1">
        <v>2.8414999999999999</v>
      </c>
      <c r="S16" s="1">
        <v>36.805900000000001</v>
      </c>
      <c r="T16" s="1">
        <v>51.524799999999999</v>
      </c>
      <c r="U16" s="1">
        <v>247.44200000000001</v>
      </c>
      <c r="V16" s="1">
        <v>331.42559999999997</v>
      </c>
      <c r="W16" s="1">
        <v>44939.904600000002</v>
      </c>
      <c r="X16" s="1">
        <v>64.825210479207101</v>
      </c>
      <c r="Y16" s="1">
        <v>50550</v>
      </c>
      <c r="Z16" s="1">
        <v>76.498184019370498</v>
      </c>
      <c r="AA16" s="1">
        <v>-0.42249999999999999</v>
      </c>
      <c r="AB16" s="1">
        <v>0.25319999999999998</v>
      </c>
      <c r="AC16" s="1">
        <v>8.99</v>
      </c>
      <c r="AD16" s="1">
        <v>9.3241999999999994</v>
      </c>
      <c r="AE16" s="1">
        <v>58.5714302062988</v>
      </c>
      <c r="AF16" s="1">
        <v>89.423080444335895</v>
      </c>
      <c r="AG16" s="1">
        <v>89.423080444335895</v>
      </c>
      <c r="AH16" s="1">
        <v>88.942306518554702</v>
      </c>
      <c r="AI16" s="1">
        <v>90.865386962890597</v>
      </c>
      <c r="AJ16" s="1">
        <v>87.684730529785199</v>
      </c>
      <c r="AK16" s="1">
        <v>86.7</v>
      </c>
      <c r="AL16" s="1">
        <v>83.1</v>
      </c>
    </row>
    <row r="17" spans="1:38">
      <c r="A17" t="s">
        <v>89</v>
      </c>
      <c r="B17" s="1">
        <v>199.9284217</v>
      </c>
      <c r="C17" s="1">
        <v>1.8503400000000001</v>
      </c>
      <c r="D17" s="1">
        <v>-6.3784000000000001</v>
      </c>
      <c r="E17" s="1">
        <v>2.63056</v>
      </c>
      <c r="F17" s="1">
        <v>-2.4</v>
      </c>
      <c r="G17" s="1">
        <v>20.3994</v>
      </c>
      <c r="H17" s="1">
        <v>22.266999999999999</v>
      </c>
      <c r="I17" s="1">
        <v>36.829659999999997</v>
      </c>
      <c r="J17" s="1">
        <v>34.637</v>
      </c>
      <c r="K17" s="1">
        <v>176.3005</v>
      </c>
      <c r="L17" s="1">
        <v>226.39189999999999</v>
      </c>
      <c r="M17" s="1">
        <v>112.2517</v>
      </c>
      <c r="N17" s="1">
        <v>102.52738348150601</v>
      </c>
      <c r="O17" s="1">
        <v>17.988320000000002</v>
      </c>
      <c r="P17" s="1">
        <v>18.7</v>
      </c>
      <c r="Q17" s="1">
        <v>5.4924200000000001</v>
      </c>
      <c r="R17" s="1">
        <v>8.1549999999999994</v>
      </c>
      <c r="S17" s="1">
        <v>-56.241599999999998</v>
      </c>
      <c r="T17" s="1">
        <v>-83.231800000000007</v>
      </c>
      <c r="U17" s="1">
        <v>31.036259999999999</v>
      </c>
      <c r="V17" s="1">
        <v>44.551200000000001</v>
      </c>
      <c r="W17" s="1">
        <v>76037.996799999994</v>
      </c>
      <c r="X17" s="1">
        <v>109.683791962862</v>
      </c>
      <c r="Y17" s="1">
        <v>70430</v>
      </c>
      <c r="Z17" s="1">
        <v>106.582929782082</v>
      </c>
      <c r="AA17" s="1">
        <v>-1.9008</v>
      </c>
      <c r="AB17" s="1">
        <v>1.4893000000000001</v>
      </c>
      <c r="AC17" s="1"/>
      <c r="AD17" s="1"/>
      <c r="AE17" s="1">
        <v>69.523811340332003</v>
      </c>
      <c r="AF17" s="1">
        <v>88.942306518554702</v>
      </c>
      <c r="AG17" s="1">
        <v>77.884613037109403</v>
      </c>
      <c r="AH17" s="1">
        <v>83.653846740722699</v>
      </c>
      <c r="AI17" s="1">
        <v>78.365386962890597</v>
      </c>
      <c r="AJ17" s="1">
        <v>17.7339897155762</v>
      </c>
      <c r="AK17" s="1">
        <v>84</v>
      </c>
      <c r="AL17" s="1">
        <v>92.1</v>
      </c>
    </row>
    <row r="18" spans="1:38">
      <c r="A18" t="s">
        <v>90</v>
      </c>
      <c r="B18" s="1">
        <v>105.94902279999999</v>
      </c>
      <c r="C18" s="1">
        <v>0.13772000000000001</v>
      </c>
      <c r="D18" s="1">
        <v>-8.8550000000000004</v>
      </c>
      <c r="E18" s="1">
        <v>1.8839999999999999</v>
      </c>
      <c r="F18" s="1">
        <v>2</v>
      </c>
      <c r="G18" s="1">
        <v>26.688980000000001</v>
      </c>
      <c r="H18" s="1">
        <v>21.6754</v>
      </c>
      <c r="I18" s="1">
        <v>33.242620000000002</v>
      </c>
      <c r="J18" s="1">
        <v>13.7525</v>
      </c>
      <c r="K18" s="1">
        <v>171.45660000000001</v>
      </c>
      <c r="L18" s="1"/>
      <c r="M18" s="1">
        <v>85.296559999999999</v>
      </c>
      <c r="N18" s="1"/>
      <c r="O18" s="1">
        <v>18.260000000000002</v>
      </c>
      <c r="P18" s="1"/>
      <c r="Q18" s="1">
        <v>1.92</v>
      </c>
      <c r="R18" s="1"/>
      <c r="S18" s="1">
        <v>-271.87799999999999</v>
      </c>
      <c r="T18" s="1">
        <v>-289.87020000000001</v>
      </c>
      <c r="U18" s="1">
        <v>47.579120000000003</v>
      </c>
      <c r="V18" s="1">
        <v>60.944899999999997</v>
      </c>
      <c r="W18" s="1">
        <v>30276.875400000001</v>
      </c>
      <c r="X18" s="1">
        <v>43.673987248689599</v>
      </c>
      <c r="Y18" s="1">
        <v>60661.398557541499</v>
      </c>
      <c r="Z18" s="1">
        <v>91.799937284415194</v>
      </c>
      <c r="AA18" s="1">
        <v>-3.7374999999999998</v>
      </c>
      <c r="AB18" s="1">
        <v>1.9857</v>
      </c>
      <c r="AC18" s="1"/>
      <c r="AD18" s="1"/>
      <c r="AE18" s="1">
        <v>54.285713195800803</v>
      </c>
      <c r="AF18" s="1">
        <v>52.884616851806598</v>
      </c>
      <c r="AG18" s="1">
        <v>61.057693481445298</v>
      </c>
      <c r="AH18" s="1">
        <v>50.961540222167997</v>
      </c>
      <c r="AI18" s="1">
        <v>57.692306518554702</v>
      </c>
      <c r="AJ18" s="1">
        <v>29.064039230346701</v>
      </c>
      <c r="AK18" s="1">
        <v>65.900000000000006</v>
      </c>
      <c r="AL18" s="1">
        <v>56.7</v>
      </c>
    </row>
    <row r="19" spans="1:38">
      <c r="A19" t="s">
        <v>91</v>
      </c>
      <c r="B19" s="1">
        <v>24.3330813</v>
      </c>
      <c r="C19" s="1">
        <v>-1.6695199999999999</v>
      </c>
      <c r="D19" s="1">
        <v>-56.308199999999999</v>
      </c>
      <c r="E19" s="1">
        <v>2.7828200000000001</v>
      </c>
      <c r="F19" s="1">
        <v>0.81140000000000001</v>
      </c>
      <c r="G19" s="1">
        <v>19.611440000000002</v>
      </c>
      <c r="H19" s="1">
        <v>27.6052</v>
      </c>
      <c r="I19" s="1">
        <v>64.814120000000003</v>
      </c>
      <c r="J19" s="1">
        <v>25.435400000000001</v>
      </c>
      <c r="K19" s="1">
        <v>377.08260000000001</v>
      </c>
      <c r="L19" s="1">
        <v>1039.6845389355899</v>
      </c>
      <c r="M19" s="1">
        <v>88.397540000000006</v>
      </c>
      <c r="N19" s="1">
        <v>81.914112581836505</v>
      </c>
      <c r="O19" s="1">
        <v>15.18</v>
      </c>
      <c r="P19" s="1">
        <v>14.5</v>
      </c>
      <c r="Q19" s="1">
        <v>0.19996</v>
      </c>
      <c r="R19" s="1">
        <v>0.3357</v>
      </c>
      <c r="S19" s="1">
        <v>-213.14400000000001</v>
      </c>
      <c r="T19" s="1">
        <v>-444.79430000000002</v>
      </c>
      <c r="U19" s="1">
        <v>194.6224</v>
      </c>
      <c r="V19" s="1">
        <v>606.1807</v>
      </c>
      <c r="W19" s="1">
        <v>52074.060400000002</v>
      </c>
      <c r="X19" s="1">
        <v>75.116134668807007</v>
      </c>
      <c r="Y19" s="1">
        <v>127829.26309187801</v>
      </c>
      <c r="Z19" s="1">
        <v>193.446221386014</v>
      </c>
      <c r="AA19" s="1">
        <v>-9.8452999999999999</v>
      </c>
      <c r="AB19" s="1">
        <v>1.2125999999999999</v>
      </c>
      <c r="AC19" s="1">
        <v>1.99</v>
      </c>
      <c r="AD19" s="1">
        <v>2.4</v>
      </c>
      <c r="AE19" s="1">
        <v>93.809524536132798</v>
      </c>
      <c r="AF19" s="1">
        <v>85.096153259277301</v>
      </c>
      <c r="AG19" s="1">
        <v>79.326919555664105</v>
      </c>
      <c r="AH19" s="1">
        <v>75</v>
      </c>
      <c r="AI19" s="1">
        <v>94.230766296386705</v>
      </c>
      <c r="AJ19" s="1">
        <v>35.9605903625488</v>
      </c>
      <c r="AK19" s="1"/>
      <c r="AL19" s="1"/>
    </row>
    <row r="20" spans="1:38">
      <c r="A20" t="s">
        <v>92</v>
      </c>
      <c r="B20" s="1">
        <v>208.8336381</v>
      </c>
      <c r="C20" s="1">
        <v>3.3920400000000002</v>
      </c>
      <c r="D20" s="1">
        <v>-2.9906999999999999</v>
      </c>
      <c r="E20" s="1">
        <v>1.2015199999999999</v>
      </c>
      <c r="F20" s="1">
        <v>1.7145999999999999</v>
      </c>
      <c r="G20" s="1">
        <v>23.66948</v>
      </c>
      <c r="H20" s="1">
        <v>21.675000000000001</v>
      </c>
      <c r="I20" s="1">
        <v>24.006239999999998</v>
      </c>
      <c r="J20" s="1">
        <v>22.994800000000001</v>
      </c>
      <c r="K20" s="1">
        <v>185.3141</v>
      </c>
      <c r="L20" s="1">
        <v>190.83114702174299</v>
      </c>
      <c r="M20" s="1">
        <v>150.4117</v>
      </c>
      <c r="N20" s="1">
        <v>138.389576690768</v>
      </c>
      <c r="O20" s="1">
        <v>14.198</v>
      </c>
      <c r="P20" s="1"/>
      <c r="Q20" s="1">
        <v>0.5</v>
      </c>
      <c r="R20" s="1"/>
      <c r="S20" s="1">
        <v>51.695540000000001</v>
      </c>
      <c r="T20" s="1">
        <v>51.436100000000003</v>
      </c>
      <c r="U20" s="1">
        <v>103.0684</v>
      </c>
      <c r="V20" s="1">
        <v>108.9422</v>
      </c>
      <c r="W20" s="1">
        <v>48925.4692</v>
      </c>
      <c r="X20" s="1">
        <v>70.5743340337212</v>
      </c>
      <c r="Y20" s="1">
        <v>42570</v>
      </c>
      <c r="Z20" s="1">
        <v>64.421912832929806</v>
      </c>
      <c r="AA20" s="1">
        <v>6.3899999999999998E-2</v>
      </c>
      <c r="AB20" s="1">
        <v>2.0007999999999999</v>
      </c>
      <c r="AC20" s="1">
        <v>4.585</v>
      </c>
      <c r="AD20" s="1">
        <v>4.8</v>
      </c>
      <c r="AE20" s="1">
        <v>97.142860412597699</v>
      </c>
      <c r="AF20" s="1">
        <v>94.230766296386705</v>
      </c>
      <c r="AG20" s="1">
        <v>97.596153259277301</v>
      </c>
      <c r="AH20" s="1">
        <v>100</v>
      </c>
      <c r="AI20" s="1">
        <v>99.038459777832003</v>
      </c>
      <c r="AJ20" s="1">
        <v>98.029556274414105</v>
      </c>
      <c r="AK20" s="1">
        <v>92.5</v>
      </c>
      <c r="AL20" s="1">
        <v>100</v>
      </c>
    </row>
    <row r="21" spans="1:38">
      <c r="A21" t="s">
        <v>93</v>
      </c>
      <c r="B21" s="1">
        <v>514.17696060000003</v>
      </c>
      <c r="C21" s="1">
        <v>1.70044</v>
      </c>
      <c r="D21" s="1">
        <v>-6.2839</v>
      </c>
      <c r="E21" s="1">
        <v>1.64</v>
      </c>
      <c r="F21" s="1">
        <v>0.42499999999999999</v>
      </c>
      <c r="G21" s="1">
        <v>24.559380000000001</v>
      </c>
      <c r="H21" s="1">
        <v>24.764099999999999</v>
      </c>
      <c r="I21" s="1">
        <v>25.36016</v>
      </c>
      <c r="J21" s="1">
        <v>25.216699999999999</v>
      </c>
      <c r="K21" s="1">
        <v>215.0248</v>
      </c>
      <c r="L21" s="1">
        <v>207.38911779634199</v>
      </c>
      <c r="M21" s="1">
        <v>104.9791</v>
      </c>
      <c r="N21" s="1">
        <v>90.428738721281903</v>
      </c>
      <c r="O21" s="1">
        <v>18.794979999999999</v>
      </c>
      <c r="P21" s="1">
        <v>19.3188</v>
      </c>
      <c r="Q21" s="1">
        <v>2.9003199999999998</v>
      </c>
      <c r="R21" s="1"/>
      <c r="S21" s="1">
        <v>-18.984500000000001</v>
      </c>
      <c r="T21" s="1">
        <v>23.932700000000001</v>
      </c>
      <c r="U21" s="1">
        <v>256.72570000000002</v>
      </c>
      <c r="V21" s="1">
        <v>293.28440000000001</v>
      </c>
      <c r="W21" s="1">
        <v>49537.578500000003</v>
      </c>
      <c r="X21" s="1">
        <v>71.457293500635103</v>
      </c>
      <c r="Y21" s="1">
        <v>55310</v>
      </c>
      <c r="Z21" s="1">
        <v>83.701573849878898</v>
      </c>
      <c r="AA21" s="1">
        <v>-0.49049999999999999</v>
      </c>
      <c r="AB21" s="1">
        <v>0.52590000000000003</v>
      </c>
      <c r="AC21" s="1">
        <v>6.3683199999999998</v>
      </c>
      <c r="AD21" s="1">
        <v>6</v>
      </c>
      <c r="AE21" s="1">
        <v>61.904762268066399</v>
      </c>
      <c r="AF21" s="1">
        <v>80.769233703613295</v>
      </c>
      <c r="AG21" s="1">
        <v>88.461540222167997</v>
      </c>
      <c r="AH21" s="1">
        <v>91.346153259277301</v>
      </c>
      <c r="AI21" s="1">
        <v>87.5</v>
      </c>
      <c r="AJ21" s="1">
        <v>95.566505432128906</v>
      </c>
      <c r="AK21" s="1">
        <v>92.5</v>
      </c>
      <c r="AL21" s="1">
        <v>76.2</v>
      </c>
    </row>
    <row r="22" spans="1:38">
      <c r="A22" t="s">
        <v>94</v>
      </c>
      <c r="B22" s="1">
        <v>2707.7440430000001</v>
      </c>
      <c r="C22" s="1">
        <v>1.7025399999999999</v>
      </c>
      <c r="D22" s="1">
        <v>-9.8467000000000002</v>
      </c>
      <c r="E22" s="1">
        <v>1.5305</v>
      </c>
      <c r="F22" s="1">
        <v>0.8538</v>
      </c>
      <c r="G22" s="1">
        <v>17.994900000000001</v>
      </c>
      <c r="H22" s="1">
        <v>16.963799999999999</v>
      </c>
      <c r="I22" s="1">
        <v>16.528600000000001</v>
      </c>
      <c r="J22" s="1">
        <v>16.360700000000001</v>
      </c>
      <c r="K22" s="1">
        <v>330.67989999999998</v>
      </c>
      <c r="L22" s="1">
        <v>369.02566666619299</v>
      </c>
      <c r="M22" s="1">
        <v>95.633579999999995</v>
      </c>
      <c r="N22" s="1">
        <v>91.333963566813196</v>
      </c>
      <c r="O22" s="1">
        <v>20.72</v>
      </c>
      <c r="P22" s="1">
        <v>21.6</v>
      </c>
      <c r="Q22" s="1">
        <v>0.96830000000000005</v>
      </c>
      <c r="R22" s="1">
        <v>1.2157</v>
      </c>
      <c r="S22" s="1">
        <v>31.425039999999999</v>
      </c>
      <c r="T22" s="1">
        <v>44.778700000000001</v>
      </c>
      <c r="U22" s="1">
        <v>406.04149999999998</v>
      </c>
      <c r="V22" s="1">
        <v>501.1728</v>
      </c>
      <c r="W22" s="1">
        <v>46723.9041</v>
      </c>
      <c r="X22" s="1">
        <v>67.3986058638136</v>
      </c>
      <c r="Y22" s="1">
        <v>47620</v>
      </c>
      <c r="Z22" s="1">
        <v>72.064164648910406</v>
      </c>
      <c r="AA22" s="1">
        <v>-1.3484</v>
      </c>
      <c r="AB22" s="1">
        <v>0.60899999999999999</v>
      </c>
      <c r="AC22" s="1">
        <v>4.2916800000000004</v>
      </c>
      <c r="AD22" s="1">
        <v>5.5664999999999996</v>
      </c>
      <c r="AE22" s="1">
        <v>63.809524536132798</v>
      </c>
      <c r="AF22" s="1">
        <v>90.384613037109403</v>
      </c>
      <c r="AG22" s="1">
        <v>91.346153259277301</v>
      </c>
      <c r="AH22" s="1">
        <v>93.75</v>
      </c>
      <c r="AI22" s="1">
        <v>93.75</v>
      </c>
      <c r="AJ22" s="1">
        <v>90.640396118164105</v>
      </c>
      <c r="AK22" s="1">
        <v>93.6</v>
      </c>
      <c r="AL22" s="1">
        <v>96.3</v>
      </c>
    </row>
    <row r="23" spans="1:38">
      <c r="A23" t="s">
        <v>95</v>
      </c>
      <c r="B23" s="1">
        <v>243.53037990000001</v>
      </c>
      <c r="C23" s="1">
        <v>3.7213400000000001</v>
      </c>
      <c r="D23" s="1">
        <v>-5.6022999999999996</v>
      </c>
      <c r="E23" s="1">
        <v>1.575</v>
      </c>
      <c r="F23" s="1">
        <v>3.2766999999999999</v>
      </c>
      <c r="G23" s="1">
        <v>27.970279999999999</v>
      </c>
      <c r="H23" s="1">
        <v>24.348600000000001</v>
      </c>
      <c r="I23" s="1">
        <v>33.514679999999998</v>
      </c>
      <c r="J23" s="1">
        <v>31.251300000000001</v>
      </c>
      <c r="K23" s="1">
        <v>118.2868</v>
      </c>
      <c r="L23" s="1">
        <v>129.17358481820401</v>
      </c>
      <c r="M23" s="1">
        <v>75.707999999999998</v>
      </c>
      <c r="N23" s="1">
        <v>76.507654475664197</v>
      </c>
      <c r="O23" s="1">
        <v>18.25422</v>
      </c>
      <c r="P23" s="1">
        <v>21.3796</v>
      </c>
      <c r="Q23" s="1">
        <v>3.9327200000000002</v>
      </c>
      <c r="R23" s="1">
        <v>2.6562000000000001</v>
      </c>
      <c r="S23" s="1">
        <v>-16.614599999999999</v>
      </c>
      <c r="T23" s="1">
        <v>-27.166799999999999</v>
      </c>
      <c r="U23" s="1">
        <v>79.211860000000001</v>
      </c>
      <c r="V23" s="1">
        <v>85.649600000000007</v>
      </c>
      <c r="W23" s="1">
        <v>27044.7929</v>
      </c>
      <c r="X23" s="1">
        <v>39.011751531601298</v>
      </c>
      <c r="Y23" s="1">
        <v>40360</v>
      </c>
      <c r="Z23" s="1">
        <v>61.077481840193698</v>
      </c>
      <c r="AA23" s="1">
        <v>1.3165</v>
      </c>
      <c r="AB23" s="1">
        <v>0.20669999999999999</v>
      </c>
      <c r="AC23" s="1">
        <v>2.7416800000000001</v>
      </c>
      <c r="AD23" s="1">
        <v>3.4</v>
      </c>
      <c r="AE23" s="1">
        <v>80.476188659667997</v>
      </c>
      <c r="AF23" s="1">
        <v>78.365386962890597</v>
      </c>
      <c r="AG23" s="1">
        <v>81.730766296386705</v>
      </c>
      <c r="AH23" s="1">
        <v>68.75</v>
      </c>
      <c r="AI23" s="1">
        <v>86.538459777832003</v>
      </c>
      <c r="AJ23" s="1">
        <v>77.832511901855497</v>
      </c>
      <c r="AK23" s="1">
        <v>86.1</v>
      </c>
      <c r="AL23" s="1">
        <v>78.900000000000006</v>
      </c>
    </row>
    <row r="24" spans="1:38">
      <c r="A24" t="s">
        <v>96</v>
      </c>
      <c r="B24" s="1">
        <v>30.960227700000001</v>
      </c>
      <c r="C24" s="1">
        <v>3.9486599999999998</v>
      </c>
      <c r="D24" s="1">
        <v>-2.9</v>
      </c>
      <c r="E24" s="1">
        <v>2.0397400000000001</v>
      </c>
      <c r="F24" s="1">
        <v>-0.63429999999999997</v>
      </c>
      <c r="G24" s="1">
        <v>26.208320000000001</v>
      </c>
      <c r="H24" s="1">
        <v>29.1797</v>
      </c>
      <c r="I24" s="1">
        <v>29.663979999999999</v>
      </c>
      <c r="J24" s="1">
        <v>29.008900000000001</v>
      </c>
      <c r="K24" s="1">
        <v>87.909940000000006</v>
      </c>
      <c r="L24" s="1">
        <v>98.487860182281295</v>
      </c>
      <c r="M24" s="1">
        <v>126.03830000000001</v>
      </c>
      <c r="N24" s="1">
        <v>104.68417317246301</v>
      </c>
      <c r="O24" s="1">
        <v>28.19182</v>
      </c>
      <c r="P24" s="1">
        <v>25.312000000000001</v>
      </c>
      <c r="Q24" s="1">
        <v>0.67279999999999995</v>
      </c>
      <c r="R24" s="1">
        <v>0.37909999999999999</v>
      </c>
      <c r="S24" s="1">
        <v>-13.267300000000001</v>
      </c>
      <c r="T24" s="1">
        <v>-14.8269</v>
      </c>
      <c r="U24" s="1">
        <v>84.203580000000002</v>
      </c>
      <c r="V24" s="1">
        <v>81.318799999999996</v>
      </c>
      <c r="W24" s="1">
        <v>26427.0455</v>
      </c>
      <c r="X24" s="1">
        <v>38.120659180951698</v>
      </c>
      <c r="Y24" s="1">
        <v>37940</v>
      </c>
      <c r="Z24" s="1">
        <v>57.415254237288103</v>
      </c>
      <c r="AA24" s="1">
        <v>2.6995</v>
      </c>
      <c r="AB24" s="1">
        <v>0.21360000000000001</v>
      </c>
      <c r="AC24" s="1">
        <v>5.8583400000000001</v>
      </c>
      <c r="AD24" s="1">
        <v>6.4</v>
      </c>
      <c r="AE24" s="1">
        <v>68.095237731933594</v>
      </c>
      <c r="AF24" s="1">
        <v>85.576919555664105</v>
      </c>
      <c r="AG24" s="1">
        <v>87.019233703613295</v>
      </c>
      <c r="AH24" s="1">
        <v>90.384613037109403</v>
      </c>
      <c r="AI24" s="1">
        <v>92.788459777832003</v>
      </c>
      <c r="AJ24" s="1">
        <v>88.669952392578097</v>
      </c>
      <c r="AK24" s="1">
        <v>84.5</v>
      </c>
      <c r="AL24" s="1">
        <v>91.1</v>
      </c>
    </row>
    <row r="25" spans="1:38">
      <c r="A25" t="s">
        <v>97</v>
      </c>
      <c r="B25" s="1">
        <v>352.91057540000003</v>
      </c>
      <c r="C25" s="1">
        <v>2.6588400000000001</v>
      </c>
      <c r="D25" s="1">
        <v>-7.5072000000000001</v>
      </c>
      <c r="E25" s="1">
        <v>1.766</v>
      </c>
      <c r="F25" s="1">
        <v>-2.0699999999999998</v>
      </c>
      <c r="G25" s="1">
        <v>24.859760000000001</v>
      </c>
      <c r="H25" s="1">
        <v>23.832799999999999</v>
      </c>
      <c r="I25" s="1">
        <v>50.12124</v>
      </c>
      <c r="J25" s="1">
        <v>47.809199999999997</v>
      </c>
      <c r="K25" s="1">
        <v>176.3005</v>
      </c>
      <c r="L25" s="1">
        <v>226.146455807053</v>
      </c>
      <c r="M25" s="1">
        <v>112.2517</v>
      </c>
      <c r="N25" s="1">
        <v>102.52738348150601</v>
      </c>
      <c r="O25" s="1">
        <v>18.108440000000002</v>
      </c>
      <c r="P25" s="1">
        <v>18.2</v>
      </c>
      <c r="Q25" s="1">
        <v>5.4924200000000001</v>
      </c>
      <c r="R25" s="1">
        <v>8.1549999999999994</v>
      </c>
      <c r="S25" s="1">
        <v>-13.5989</v>
      </c>
      <c r="T25" s="1">
        <v>4.6359000000000004</v>
      </c>
      <c r="U25" s="1">
        <v>103.5228</v>
      </c>
      <c r="V25" s="1">
        <v>134.67679999999999</v>
      </c>
      <c r="W25" s="1">
        <v>40105.1201</v>
      </c>
      <c r="X25" s="1">
        <v>57.851098593039197</v>
      </c>
      <c r="Y25" s="1">
        <v>70430</v>
      </c>
      <c r="Z25" s="1">
        <v>106.582929782082</v>
      </c>
      <c r="AA25" s="1">
        <v>-0.72540000000000004</v>
      </c>
      <c r="AB25" s="1">
        <v>0.86980000000000002</v>
      </c>
      <c r="AC25" s="1">
        <v>1.8340000000000001</v>
      </c>
      <c r="AD25" s="1">
        <v>2.4500000000000002</v>
      </c>
      <c r="AE25" s="1">
        <v>69.523811340332003</v>
      </c>
      <c r="AF25" s="1">
        <v>88.942306518554702</v>
      </c>
      <c r="AG25" s="1">
        <v>77.884613037109403</v>
      </c>
      <c r="AH25" s="1">
        <v>83.653846740722699</v>
      </c>
      <c r="AI25" s="1">
        <v>78.365386962890597</v>
      </c>
      <c r="AJ25" s="1">
        <v>17.7339897155762</v>
      </c>
      <c r="AK25" s="1">
        <v>84</v>
      </c>
      <c r="AL25" s="1">
        <v>92.1</v>
      </c>
    </row>
    <row r="26" spans="1:38">
      <c r="A26" t="s">
        <v>98</v>
      </c>
      <c r="B26" s="1">
        <v>146.40054950000001</v>
      </c>
      <c r="C26" s="1">
        <v>1.6658999999999999</v>
      </c>
      <c r="D26" s="1">
        <v>-3.6535000000000002</v>
      </c>
      <c r="E26" s="1">
        <v>0.82252000000000003</v>
      </c>
      <c r="F26" s="1">
        <v>-2.5830000000000002</v>
      </c>
      <c r="G26" s="1">
        <v>42.35736</v>
      </c>
      <c r="H26" s="1">
        <v>42.439300000000003</v>
      </c>
      <c r="I26" s="1">
        <v>57.357320000000001</v>
      </c>
      <c r="J26" s="1">
        <v>50.546300000000002</v>
      </c>
      <c r="K26" s="1">
        <v>222.6026</v>
      </c>
      <c r="L26" s="1">
        <v>295.02615997808198</v>
      </c>
      <c r="M26" s="1">
        <v>127.2487</v>
      </c>
      <c r="N26" s="1">
        <v>163.716724030883</v>
      </c>
      <c r="O26" s="1">
        <v>17.02</v>
      </c>
      <c r="P26" s="1">
        <v>18.8</v>
      </c>
      <c r="Q26" s="1">
        <v>1.64</v>
      </c>
      <c r="R26" s="1">
        <v>2</v>
      </c>
      <c r="S26" s="1">
        <v>1.2849200000000001</v>
      </c>
      <c r="T26" s="1">
        <v>40.910200000000003</v>
      </c>
      <c r="U26" s="1">
        <v>108.7985</v>
      </c>
      <c r="V26" s="1">
        <v>180.6713</v>
      </c>
      <c r="W26" s="1">
        <v>55338.483500000002</v>
      </c>
      <c r="X26" s="1">
        <v>79.825021268238899</v>
      </c>
      <c r="Y26" s="1">
        <v>91670</v>
      </c>
      <c r="Z26" s="1">
        <v>138.725786924939</v>
      </c>
      <c r="AA26" s="1">
        <v>-2.3610000000000002</v>
      </c>
      <c r="AB26" s="1">
        <v>2.3456000000000001</v>
      </c>
      <c r="AC26" s="1">
        <v>0.124</v>
      </c>
      <c r="AD26" s="1">
        <v>0.12</v>
      </c>
      <c r="AE26" s="1">
        <v>70</v>
      </c>
      <c r="AF26" s="1">
        <v>75</v>
      </c>
      <c r="AG26" s="1">
        <v>75.480766296386705</v>
      </c>
      <c r="AH26" s="1">
        <v>79.326919555664105</v>
      </c>
      <c r="AI26" s="1">
        <v>74.038459777832003</v>
      </c>
      <c r="AJ26" s="1">
        <v>13.793103218078601</v>
      </c>
      <c r="AK26" s="1">
        <v>76.5</v>
      </c>
      <c r="AL26" s="1">
        <v>59.8</v>
      </c>
    </row>
    <row r="27" spans="1:38">
      <c r="A27" t="s">
        <v>99</v>
      </c>
      <c r="B27" s="1">
        <v>349.44471299999998</v>
      </c>
      <c r="C27" s="1">
        <v>1.9916400000000001</v>
      </c>
      <c r="D27" s="1">
        <v>-6.1420000000000003</v>
      </c>
      <c r="E27" s="1">
        <v>2.4359999999999999</v>
      </c>
      <c r="F27" s="1">
        <v>0.33</v>
      </c>
      <c r="G27" s="1">
        <v>21.197500000000002</v>
      </c>
      <c r="H27" s="1">
        <v>19.760100000000001</v>
      </c>
      <c r="I27" s="1">
        <v>22.630960000000002</v>
      </c>
      <c r="J27" s="1">
        <v>21.688800000000001</v>
      </c>
      <c r="K27" s="1">
        <v>836.83309999999994</v>
      </c>
      <c r="L27" s="1">
        <v>827.34065465760204</v>
      </c>
      <c r="M27" s="1">
        <v>70.158180000000002</v>
      </c>
      <c r="N27" s="1">
        <v>68.826721475603904</v>
      </c>
      <c r="O27" s="1">
        <v>19.52</v>
      </c>
      <c r="P27" s="1">
        <v>20.7</v>
      </c>
      <c r="Q27" s="1">
        <v>0.69801999999999997</v>
      </c>
      <c r="R27" s="1">
        <v>0.90239999999999998</v>
      </c>
      <c r="S27" s="1">
        <v>-283.267</v>
      </c>
      <c r="T27" s="1">
        <v>-306.15370000000001</v>
      </c>
      <c r="U27" s="1">
        <v>446.31540000000001</v>
      </c>
      <c r="V27" s="1">
        <v>510.26650000000001</v>
      </c>
      <c r="W27" s="1">
        <v>50214.648399999998</v>
      </c>
      <c r="X27" s="1">
        <v>72.433957762993998</v>
      </c>
      <c r="Y27" s="1">
        <v>65730</v>
      </c>
      <c r="Z27" s="1">
        <v>99.470338983050894</v>
      </c>
      <c r="AA27" s="1">
        <v>-0.56569999999999998</v>
      </c>
      <c r="AB27" s="1">
        <v>0.85099999999999998</v>
      </c>
      <c r="AC27" s="1">
        <v>3.5683199999999999</v>
      </c>
      <c r="AD27" s="1">
        <v>6.5</v>
      </c>
      <c r="AE27" s="1">
        <v>36.666667938232401</v>
      </c>
      <c r="AF27" s="1">
        <v>96.153846740722699</v>
      </c>
      <c r="AG27" s="1">
        <v>91.826919555664105</v>
      </c>
      <c r="AH27" s="1">
        <v>92.307693481445298</v>
      </c>
      <c r="AI27" s="1">
        <v>99.519233703613295</v>
      </c>
      <c r="AJ27" s="1">
        <v>54.187191009521499</v>
      </c>
      <c r="AK27" s="1">
        <v>97.8</v>
      </c>
      <c r="AL27" s="1">
        <v>99</v>
      </c>
    </row>
    <row r="28" spans="1:38">
      <c r="A28" t="s">
        <v>100</v>
      </c>
      <c r="B28" s="1">
        <v>1631.1347800000001</v>
      </c>
      <c r="C28" s="1">
        <v>2.7724799999999998</v>
      </c>
      <c r="D28" s="1">
        <v>-0.90669999999999995</v>
      </c>
      <c r="E28" s="1">
        <v>1.0961399999999999</v>
      </c>
      <c r="F28" s="1">
        <v>0.53820000000000001</v>
      </c>
      <c r="G28" s="1">
        <v>30.959060000000001</v>
      </c>
      <c r="H28" s="1">
        <v>31.601099999999999</v>
      </c>
      <c r="I28" s="1">
        <v>36.086500000000001</v>
      </c>
      <c r="J28" s="1">
        <v>35.386000000000003</v>
      </c>
      <c r="K28" s="1">
        <v>198.96119999999999</v>
      </c>
      <c r="L28" s="1">
        <v>233.262483659547</v>
      </c>
      <c r="M28" s="1">
        <v>119.3657</v>
      </c>
      <c r="N28" s="1">
        <v>123.997165091695</v>
      </c>
      <c r="O28" s="1">
        <v>14.52</v>
      </c>
      <c r="P28" s="1">
        <v>14.8</v>
      </c>
      <c r="Q28" s="1">
        <v>1.1599999999999999</v>
      </c>
      <c r="R28" s="1">
        <v>1</v>
      </c>
      <c r="S28" s="1">
        <v>-26.860700000000001</v>
      </c>
      <c r="T28" s="1">
        <v>-29.32</v>
      </c>
      <c r="U28" s="1">
        <v>26.365100000000002</v>
      </c>
      <c r="V28" s="1">
        <v>33.255899999999997</v>
      </c>
      <c r="W28" s="1">
        <v>35337.075799999999</v>
      </c>
      <c r="X28" s="1">
        <v>50.973258551481102</v>
      </c>
      <c r="Y28" s="1">
        <v>43100</v>
      </c>
      <c r="Z28" s="1">
        <v>65.223970944309897</v>
      </c>
      <c r="AA28" s="1">
        <v>1.6541999999999999</v>
      </c>
      <c r="AB28" s="1">
        <v>0.37509999999999999</v>
      </c>
      <c r="AC28" s="1">
        <v>3.7933400000000002</v>
      </c>
      <c r="AD28" s="1">
        <v>4</v>
      </c>
      <c r="AE28" s="1">
        <v>61.4285697937012</v>
      </c>
      <c r="AF28" s="1">
        <v>88.461540222167997</v>
      </c>
      <c r="AG28" s="1">
        <v>86.057693481445298</v>
      </c>
      <c r="AH28" s="1">
        <v>76.923080444335895</v>
      </c>
      <c r="AI28" s="1">
        <v>82.211540222167997</v>
      </c>
      <c r="AJ28" s="1">
        <v>72.906402587890597</v>
      </c>
      <c r="AK28" s="1">
        <v>87.7</v>
      </c>
      <c r="AL28" s="1">
        <v>97.9</v>
      </c>
    </row>
    <row r="29" spans="1:38">
      <c r="A29" t="s">
        <v>101</v>
      </c>
      <c r="B29" s="1">
        <v>668.12259689999996</v>
      </c>
      <c r="C29" s="1">
        <v>2.5387</v>
      </c>
      <c r="D29" s="1">
        <v>3.1229</v>
      </c>
      <c r="E29" s="1">
        <v>0.72360000000000002</v>
      </c>
      <c r="F29" s="1">
        <v>-0.2389</v>
      </c>
      <c r="G29" s="1">
        <v>22.02936</v>
      </c>
      <c r="H29" s="1">
        <v>23.719200000000001</v>
      </c>
      <c r="I29" s="1">
        <v>34.047339999999998</v>
      </c>
      <c r="J29" s="1">
        <v>37.373899999999999</v>
      </c>
      <c r="K29" s="1">
        <v>282.38249999999999</v>
      </c>
      <c r="L29" s="1">
        <v>300.74610000000001</v>
      </c>
      <c r="M29" s="1">
        <v>69.694159999999997</v>
      </c>
      <c r="N29" s="1">
        <v>71.083100000000002</v>
      </c>
      <c r="O29" s="1">
        <v>13.698</v>
      </c>
      <c r="P29" s="1">
        <v>14.14</v>
      </c>
      <c r="Q29" s="1"/>
      <c r="R29" s="1"/>
      <c r="S29" s="1">
        <v>-189.14</v>
      </c>
      <c r="T29" s="1">
        <v>-216.4068</v>
      </c>
      <c r="U29" s="1">
        <v>48.510159999999999</v>
      </c>
      <c r="V29" s="1">
        <v>48.686700000000002</v>
      </c>
      <c r="W29" s="1">
        <v>31854.281500000001</v>
      </c>
      <c r="X29" s="1">
        <v>45.949374420821798</v>
      </c>
      <c r="Y29" s="1"/>
      <c r="Z29" s="1"/>
      <c r="AA29" s="1">
        <v>2.7686000000000002</v>
      </c>
      <c r="AB29" s="1">
        <v>0.10150000000000001</v>
      </c>
      <c r="AC29" s="1">
        <v>3.7933400000000002</v>
      </c>
      <c r="AD29" s="1">
        <v>3.7</v>
      </c>
      <c r="AE29" s="1">
        <v>70.476188659667997</v>
      </c>
      <c r="AF29" s="1">
        <v>90.865386962890597</v>
      </c>
      <c r="AG29" s="1">
        <v>85.096153259277301</v>
      </c>
      <c r="AH29" s="1">
        <v>82.692306518554702</v>
      </c>
      <c r="AI29" s="1">
        <v>90.384613037109403</v>
      </c>
      <c r="AJ29" s="1">
        <v>80.295562744140597</v>
      </c>
      <c r="AK29" s="1"/>
      <c r="AL29" s="1">
        <v>92.6</v>
      </c>
    </row>
    <row r="30" spans="1:38">
      <c r="A30" t="s">
        <v>102</v>
      </c>
      <c r="B30" s="1">
        <v>417.68317969999998</v>
      </c>
      <c r="C30" s="1">
        <v>10.07624</v>
      </c>
      <c r="D30" s="1">
        <v>3.4178000000000002</v>
      </c>
      <c r="E30" s="1">
        <v>0.32334000000000002</v>
      </c>
      <c r="F30" s="1">
        <v>-0.4667</v>
      </c>
      <c r="G30" s="1">
        <v>34.897739999999999</v>
      </c>
      <c r="H30" s="1">
        <v>31.2837</v>
      </c>
      <c r="I30" s="1">
        <v>56.288499999999999</v>
      </c>
      <c r="J30" s="1">
        <v>61.249600000000001</v>
      </c>
      <c r="K30" s="1">
        <v>330.89749999999998</v>
      </c>
      <c r="L30" s="1">
        <v>334.96350129956897</v>
      </c>
      <c r="M30" s="1">
        <v>100.43559999999999</v>
      </c>
      <c r="N30" s="1">
        <v>84.424612419644902</v>
      </c>
      <c r="O30" s="1">
        <v>26.099740000000001</v>
      </c>
      <c r="P30" s="1">
        <v>25.469200000000001</v>
      </c>
      <c r="Q30" s="1">
        <v>9.8194599999999994</v>
      </c>
      <c r="R30" s="1">
        <v>3.5406</v>
      </c>
      <c r="S30" s="1">
        <v>-345.29199999999997</v>
      </c>
      <c r="T30" s="1">
        <v>-290.60019999999997</v>
      </c>
      <c r="U30" s="1">
        <v>815.34609999999998</v>
      </c>
      <c r="V30" s="1">
        <v>771.75450000000001</v>
      </c>
      <c r="W30" s="1">
        <v>91715.202900000004</v>
      </c>
      <c r="X30" s="1">
        <v>132.29795178816801</v>
      </c>
      <c r="Y30" s="1">
        <v>69190</v>
      </c>
      <c r="Z30" s="1">
        <v>104.70641646489101</v>
      </c>
      <c r="AA30" s="1">
        <v>4.5267999999999997</v>
      </c>
      <c r="AB30" s="1">
        <v>1.1977</v>
      </c>
      <c r="AC30" s="1">
        <v>6.3066800000000001</v>
      </c>
      <c r="AD30" s="1">
        <v>6.5</v>
      </c>
      <c r="AE30" s="1">
        <v>82.380950927734403</v>
      </c>
      <c r="AF30" s="1">
        <v>86.538459777832003</v>
      </c>
      <c r="AG30" s="1">
        <v>88.942306518554702</v>
      </c>
      <c r="AH30" s="1">
        <v>89.423080444335895</v>
      </c>
      <c r="AI30" s="1">
        <v>93.269233703613295</v>
      </c>
      <c r="AJ30" s="1">
        <v>94.581283569335895</v>
      </c>
      <c r="AK30" s="1">
        <v>98.9</v>
      </c>
      <c r="AL30" s="1">
        <v>87.9</v>
      </c>
    </row>
    <row r="31" spans="1:38">
      <c r="A31" t="s">
        <v>103</v>
      </c>
      <c r="B31" s="1">
        <v>14.4749561</v>
      </c>
      <c r="C31" s="1">
        <v>6.5377400000000003</v>
      </c>
      <c r="D31" s="1">
        <v>-7.7964000000000002</v>
      </c>
      <c r="E31" s="1">
        <v>1.3203199999999999</v>
      </c>
      <c r="F31" s="1">
        <v>0.78720000000000001</v>
      </c>
      <c r="G31" s="1">
        <v>22.987259999999999</v>
      </c>
      <c r="H31" s="1">
        <v>22.788799999999998</v>
      </c>
      <c r="I31" s="1">
        <v>36.845579999999998</v>
      </c>
      <c r="J31" s="1">
        <v>32.388599999999997</v>
      </c>
      <c r="K31" s="1">
        <v>343.87509999999997</v>
      </c>
      <c r="L31" s="1">
        <v>257.74150881005198</v>
      </c>
      <c r="M31" s="1">
        <v>70.024320000000003</v>
      </c>
      <c r="N31" s="1">
        <v>67.942515152827497</v>
      </c>
      <c r="O31" s="1">
        <v>22.04</v>
      </c>
      <c r="P31" s="1">
        <v>23.96</v>
      </c>
      <c r="Q31" s="1">
        <v>4.6052400000000002</v>
      </c>
      <c r="R31" s="1">
        <v>3.6629</v>
      </c>
      <c r="S31" s="1">
        <v>-212.97</v>
      </c>
      <c r="T31" s="1">
        <v>-183.0438</v>
      </c>
      <c r="U31" s="1">
        <v>761.28589999999997</v>
      </c>
      <c r="V31" s="1">
        <v>751.14210000000003</v>
      </c>
      <c r="W31" s="1">
        <v>31441.278399999999</v>
      </c>
      <c r="X31" s="1">
        <v>45.3536229806626</v>
      </c>
      <c r="Y31" s="1">
        <v>42580</v>
      </c>
      <c r="Z31" s="1">
        <v>64.4370460048426</v>
      </c>
      <c r="AA31" s="1">
        <v>-0.1381</v>
      </c>
      <c r="AB31" s="1">
        <v>3.1949000000000001</v>
      </c>
      <c r="AC31" s="1">
        <v>4.05</v>
      </c>
      <c r="AD31" s="1">
        <v>4.3</v>
      </c>
      <c r="AE31" s="1">
        <v>89.047622680664105</v>
      </c>
      <c r="AF31" s="1">
        <v>77.403846740722699</v>
      </c>
      <c r="AG31" s="1">
        <v>79.807693481445298</v>
      </c>
      <c r="AH31" s="1">
        <v>61.538459777832003</v>
      </c>
      <c r="AI31" s="1">
        <v>77.403846740722699</v>
      </c>
      <c r="AJ31" s="1">
        <v>84.2364501953125</v>
      </c>
      <c r="AK31" s="1">
        <v>85.6</v>
      </c>
      <c r="AL31" s="1">
        <v>54</v>
      </c>
    </row>
    <row r="32" spans="1:38">
      <c r="A32" t="s">
        <v>104</v>
      </c>
      <c r="B32" s="1">
        <v>403.52646429999999</v>
      </c>
      <c r="C32" s="1">
        <v>3.3604799999999999</v>
      </c>
      <c r="D32" s="1">
        <v>-2.4634999999999998</v>
      </c>
      <c r="E32" s="1">
        <v>0.1424</v>
      </c>
      <c r="F32" s="1">
        <v>-0.7</v>
      </c>
      <c r="G32" s="1">
        <v>21.126380000000001</v>
      </c>
      <c r="H32" s="1">
        <v>21.924399999999999</v>
      </c>
      <c r="I32" s="1">
        <v>22.870180000000001</v>
      </c>
      <c r="J32" s="1">
        <v>26.322099999999999</v>
      </c>
      <c r="K32" s="1">
        <v>113.65049999999999</v>
      </c>
      <c r="L32" s="1">
        <v>132.059818356721</v>
      </c>
      <c r="M32" s="1">
        <v>101.6516</v>
      </c>
      <c r="N32" s="1">
        <v>85.930301514006501</v>
      </c>
      <c r="O32" s="1">
        <v>14.40804</v>
      </c>
      <c r="P32" s="1"/>
      <c r="Q32" s="1">
        <v>1.44156</v>
      </c>
      <c r="R32" s="1">
        <v>1.476</v>
      </c>
      <c r="S32" s="1">
        <v>-47.4069</v>
      </c>
      <c r="T32" s="1">
        <v>-55.526699999999998</v>
      </c>
      <c r="U32" s="1">
        <v>26.752479999999998</v>
      </c>
      <c r="V32" s="1">
        <v>30.481300000000001</v>
      </c>
      <c r="W32" s="1">
        <v>50813.0432</v>
      </c>
      <c r="X32" s="1">
        <v>73.297134247344204</v>
      </c>
      <c r="Y32" s="1">
        <v>41750</v>
      </c>
      <c r="Z32" s="1">
        <v>63.180992736077499</v>
      </c>
      <c r="AA32" s="1">
        <v>0.70840000000000003</v>
      </c>
      <c r="AB32" s="1">
        <v>1.6423000000000001</v>
      </c>
      <c r="AC32" s="1">
        <v>4.34</v>
      </c>
      <c r="AD32" s="1">
        <v>4.5</v>
      </c>
      <c r="AE32" s="1">
        <v>19.0476188659668</v>
      </c>
      <c r="AF32" s="1">
        <v>87.5</v>
      </c>
      <c r="AG32" s="1">
        <v>82.211540222167997</v>
      </c>
      <c r="AH32" s="1">
        <v>78.846153259277301</v>
      </c>
      <c r="AI32" s="1">
        <v>87.019233703613295</v>
      </c>
      <c r="AJ32" s="1">
        <v>70.443351745605497</v>
      </c>
      <c r="AK32" s="1">
        <v>89.3</v>
      </c>
      <c r="AL32" s="1">
        <v>82.1</v>
      </c>
    </row>
    <row r="33" spans="1:38">
      <c r="A33" t="s">
        <v>105</v>
      </c>
      <c r="B33" s="1">
        <v>14866.703369999999</v>
      </c>
      <c r="C33" s="1">
        <v>6.6435399999999998</v>
      </c>
      <c r="D33" s="1">
        <v>2.2999999999999998</v>
      </c>
      <c r="E33" s="1">
        <v>2</v>
      </c>
      <c r="F33" s="1">
        <v>2.5083000000000002</v>
      </c>
      <c r="G33" s="1">
        <v>43.17774</v>
      </c>
      <c r="H33" s="1">
        <v>43.122500000000002</v>
      </c>
      <c r="I33" s="1">
        <v>45.014499999999998</v>
      </c>
      <c r="J33" s="1">
        <v>45.708399999999997</v>
      </c>
      <c r="K33" s="1">
        <v>297.8347</v>
      </c>
      <c r="L33" s="1">
        <v>269.06381509239901</v>
      </c>
      <c r="M33" s="1">
        <v>84.177359999999993</v>
      </c>
      <c r="N33" s="1">
        <v>94.225749994046595</v>
      </c>
      <c r="O33" s="1">
        <v>13.756</v>
      </c>
      <c r="P33" s="1">
        <v>14.704499999999999</v>
      </c>
      <c r="Q33" s="1">
        <v>1.76572</v>
      </c>
      <c r="R33" s="1">
        <v>1.8395999999999999</v>
      </c>
      <c r="S33" s="1">
        <v>-26.980799999999999</v>
      </c>
      <c r="T33" s="1">
        <v>-23.426200000000001</v>
      </c>
      <c r="U33" s="1">
        <v>13.63044</v>
      </c>
      <c r="V33" s="1">
        <v>16.148800000000001</v>
      </c>
      <c r="W33" s="1">
        <v>12226.661</v>
      </c>
      <c r="X33" s="1">
        <v>17.636794733714499</v>
      </c>
      <c r="Y33" s="1">
        <v>16760</v>
      </c>
      <c r="Z33" s="1">
        <v>25.363196125908001</v>
      </c>
      <c r="AA33" s="1">
        <v>5.2660999999999998</v>
      </c>
      <c r="AB33" s="1">
        <v>0.45750000000000002</v>
      </c>
      <c r="AC33" s="1">
        <v>4.8639999999999999</v>
      </c>
      <c r="AD33" s="1">
        <v>4.9000000000000004</v>
      </c>
      <c r="AE33" s="1">
        <v>38.095237731933601</v>
      </c>
      <c r="AF33" s="1">
        <v>71.634613037109403</v>
      </c>
      <c r="AG33" s="1">
        <v>45.192306518554702</v>
      </c>
      <c r="AH33" s="1">
        <v>43.269229888916001</v>
      </c>
      <c r="AI33" s="1">
        <v>42.788459777832003</v>
      </c>
      <c r="AJ33" s="1">
        <v>6.4039406776428196</v>
      </c>
      <c r="AK33" s="1">
        <v>55.3</v>
      </c>
      <c r="AL33" s="1">
        <v>83.6</v>
      </c>
    </row>
    <row r="34" spans="1:38">
      <c r="A34" t="s">
        <v>106</v>
      </c>
      <c r="B34" s="1">
        <v>21.714537799999999</v>
      </c>
      <c r="C34" s="1">
        <v>4.6355599999999999</v>
      </c>
      <c r="D34" s="1">
        <v>-6.6490999999999998</v>
      </c>
      <c r="E34" s="1">
        <v>0.41926000000000002</v>
      </c>
      <c r="F34" s="1">
        <v>1.1947000000000001</v>
      </c>
      <c r="G34" s="1">
        <v>20.964839999999999</v>
      </c>
      <c r="H34" s="1">
        <v>21.6677</v>
      </c>
      <c r="I34" s="1">
        <v>26.393940000000001</v>
      </c>
      <c r="J34" s="1">
        <v>21.072600000000001</v>
      </c>
      <c r="K34" s="1">
        <v>129.67609999999999</v>
      </c>
      <c r="L34" s="1">
        <v>141.59410850635399</v>
      </c>
      <c r="M34" s="1">
        <v>154.2467</v>
      </c>
      <c r="N34" s="1">
        <v>160.95762291870099</v>
      </c>
      <c r="O34" s="1">
        <v>24.834</v>
      </c>
      <c r="P34" s="1">
        <v>24.82</v>
      </c>
      <c r="Q34" s="1">
        <v>3.6560999999999999</v>
      </c>
      <c r="R34" s="1">
        <v>2.9022000000000001</v>
      </c>
      <c r="S34" s="1">
        <v>28.716100000000001</v>
      </c>
      <c r="T34" s="1">
        <v>21.331800000000001</v>
      </c>
      <c r="U34" s="1">
        <v>108.86199999999999</v>
      </c>
      <c r="V34" s="1">
        <v>86.283500000000004</v>
      </c>
      <c r="W34" s="1">
        <v>66458.874100000001</v>
      </c>
      <c r="X34" s="1">
        <v>95.866035766876607</v>
      </c>
      <c r="Y34" s="1">
        <v>59590</v>
      </c>
      <c r="Z34" s="1">
        <v>90.178571428571402</v>
      </c>
      <c r="AA34" s="1">
        <v>0.31209999999999999</v>
      </c>
      <c r="AB34" s="1">
        <v>2.0438000000000001</v>
      </c>
      <c r="AC34" s="1">
        <v>4.0316599999999996</v>
      </c>
      <c r="AD34" s="1">
        <v>7.8</v>
      </c>
      <c r="AE34" s="1">
        <v>99.523811340332003</v>
      </c>
      <c r="AF34" s="1">
        <v>92.307693481445298</v>
      </c>
      <c r="AG34" s="1">
        <v>95.192306518554702</v>
      </c>
      <c r="AH34" s="1">
        <v>92.788459777832003</v>
      </c>
      <c r="AI34" s="1">
        <v>89.903846740722699</v>
      </c>
      <c r="AJ34" s="1">
        <v>94.088668823242202</v>
      </c>
      <c r="AK34" s="1">
        <v>97.8</v>
      </c>
      <c r="AL34" s="1">
        <v>86.8</v>
      </c>
    </row>
    <row r="35" spans="1:38">
      <c r="A35" t="s">
        <v>107</v>
      </c>
      <c r="B35" s="1">
        <v>55.761983499999999</v>
      </c>
      <c r="C35" s="1">
        <v>3.42028</v>
      </c>
      <c r="D35" s="1">
        <v>-0.87190000000000001</v>
      </c>
      <c r="E35" s="1">
        <v>1.69862</v>
      </c>
      <c r="F35" s="1">
        <v>1.0620000000000001</v>
      </c>
      <c r="G35" s="1">
        <v>19.48272</v>
      </c>
      <c r="H35" s="1">
        <v>12.107200000000001</v>
      </c>
      <c r="I35" s="1">
        <v>21.302700000000002</v>
      </c>
      <c r="J35" s="1">
        <v>21.7592</v>
      </c>
      <c r="K35" s="1">
        <v>53.989400000000003</v>
      </c>
      <c r="L35" s="1">
        <v>53.916128649879298</v>
      </c>
      <c r="M35" s="1">
        <v>100.7503</v>
      </c>
      <c r="N35" s="1">
        <v>68.231794940346902</v>
      </c>
      <c r="O35" s="1">
        <v>20.022639999999999</v>
      </c>
      <c r="P35" s="1">
        <v>21.807300000000001</v>
      </c>
      <c r="Q35" s="1">
        <v>3.0203600000000002</v>
      </c>
      <c r="R35" s="1">
        <v>0.99150000000000005</v>
      </c>
      <c r="S35" s="1">
        <v>16.853619999999999</v>
      </c>
      <c r="T35" s="1">
        <v>-3.0411999999999999</v>
      </c>
      <c r="U35" s="1">
        <v>78.063360000000003</v>
      </c>
      <c r="V35" s="1">
        <v>80.302599999999998</v>
      </c>
      <c r="W35" s="1">
        <v>22636.1217</v>
      </c>
      <c r="X35" s="1">
        <v>32.652302373500099</v>
      </c>
      <c r="Y35" s="1">
        <v>37420</v>
      </c>
      <c r="Z35" s="1">
        <v>56.628329297820798</v>
      </c>
      <c r="AA35" s="1">
        <v>3.7273000000000001</v>
      </c>
      <c r="AB35" s="1">
        <v>-0.88619999999999999</v>
      </c>
      <c r="AC35" s="1">
        <v>7.2050000000000001</v>
      </c>
      <c r="AD35" s="1">
        <v>9</v>
      </c>
      <c r="AE35" s="1">
        <v>75.238098144531193</v>
      </c>
      <c r="AF35" s="1">
        <v>81.25</v>
      </c>
      <c r="AG35" s="1">
        <v>81.25</v>
      </c>
      <c r="AH35" s="1">
        <v>74.519233703613295</v>
      </c>
      <c r="AI35" s="1">
        <v>83.173080444335895</v>
      </c>
      <c r="AJ35" s="1">
        <v>81.773399353027301</v>
      </c>
      <c r="AK35" s="1">
        <v>82.4</v>
      </c>
      <c r="AL35" s="1">
        <v>94.8</v>
      </c>
    </row>
    <row r="36" spans="1:38">
      <c r="A36" t="s">
        <v>108</v>
      </c>
      <c r="B36" s="1">
        <v>52.761781200000001</v>
      </c>
      <c r="C36" s="1">
        <v>3.5529000000000002</v>
      </c>
      <c r="D36" s="1">
        <v>-5.532</v>
      </c>
      <c r="E36" s="1">
        <v>0.84352000000000005</v>
      </c>
      <c r="F36" s="1">
        <v>-5.4899999999999997E-2</v>
      </c>
      <c r="G36" s="1">
        <v>19.907419999999998</v>
      </c>
      <c r="H36" s="1">
        <v>20.5931</v>
      </c>
      <c r="I36" s="1">
        <v>28.399979999999999</v>
      </c>
      <c r="J36" s="1">
        <v>30.4712</v>
      </c>
      <c r="K36" s="1">
        <v>82.754260000000002</v>
      </c>
      <c r="L36" s="1">
        <v>78.557404243462301</v>
      </c>
      <c r="M36" s="1">
        <v>89.323279999999997</v>
      </c>
      <c r="N36" s="1">
        <v>72.307080838193997</v>
      </c>
      <c r="O36" s="1">
        <v>18.517980000000001</v>
      </c>
      <c r="P36" s="1">
        <v>18.285699999999999</v>
      </c>
      <c r="Q36" s="1">
        <v>5.5222199999999999</v>
      </c>
      <c r="R36" s="1">
        <v>3.0175999999999998</v>
      </c>
      <c r="S36" s="1">
        <v>16.238379999999999</v>
      </c>
      <c r="T36" s="1">
        <v>6.4241999999999999</v>
      </c>
      <c r="U36" s="1">
        <v>103.0604</v>
      </c>
      <c r="V36" s="1">
        <v>120.34229999999999</v>
      </c>
      <c r="W36" s="1">
        <v>28684.1682</v>
      </c>
      <c r="X36" s="1">
        <v>41.376528444743897</v>
      </c>
      <c r="Y36" s="1">
        <v>40530</v>
      </c>
      <c r="Z36" s="1">
        <v>61.334745762711897</v>
      </c>
      <c r="AA36" s="1">
        <v>1.9298999999999999</v>
      </c>
      <c r="AB36" s="1">
        <v>7.46E-2</v>
      </c>
      <c r="AC36" s="1">
        <v>5.85</v>
      </c>
      <c r="AD36" s="1">
        <v>5</v>
      </c>
      <c r="AE36" s="1">
        <v>73.809524536132798</v>
      </c>
      <c r="AF36" s="1">
        <v>82.211540222167997</v>
      </c>
      <c r="AG36" s="1">
        <v>84.134613037109403</v>
      </c>
      <c r="AH36" s="1">
        <v>80.288459777832003</v>
      </c>
      <c r="AI36" s="1">
        <v>80.288459777832003</v>
      </c>
      <c r="AJ36" s="1">
        <v>80.788177490234403</v>
      </c>
      <c r="AK36" s="1">
        <v>88.8</v>
      </c>
      <c r="AL36" s="1">
        <v>81</v>
      </c>
    </row>
    <row r="37" spans="1:38">
      <c r="A37" t="s">
        <v>109</v>
      </c>
      <c r="B37" s="1">
        <v>102.56712210000001</v>
      </c>
      <c r="C37" s="1">
        <v>3.21976</v>
      </c>
      <c r="D37" s="1">
        <v>-4.7542999999999997</v>
      </c>
      <c r="E37" s="1">
        <v>1.1739999999999999</v>
      </c>
      <c r="F37" s="1">
        <v>2.0142000000000002</v>
      </c>
      <c r="G37" s="1">
        <v>22.830839999999998</v>
      </c>
      <c r="H37" s="1">
        <v>18.8889</v>
      </c>
      <c r="I37" s="1">
        <v>25.654060000000001</v>
      </c>
      <c r="J37" s="1">
        <v>17.777799999999999</v>
      </c>
      <c r="K37" s="1">
        <v>82.732560000000007</v>
      </c>
      <c r="L37" s="1">
        <v>92.6912555555555</v>
      </c>
      <c r="M37" s="1">
        <v>97.04</v>
      </c>
      <c r="N37" s="1">
        <v>111.78981884903</v>
      </c>
      <c r="O37" s="1">
        <v>18.159579999999998</v>
      </c>
      <c r="P37" s="1">
        <v>19.671500000000002</v>
      </c>
      <c r="Q37" s="1">
        <v>3.7928799999999998</v>
      </c>
      <c r="R37" s="1">
        <v>2.5299999999999998</v>
      </c>
      <c r="S37" s="1">
        <v>33.352580000000003</v>
      </c>
      <c r="T37" s="1">
        <v>30.423200000000001</v>
      </c>
      <c r="U37" s="1">
        <v>102.7306</v>
      </c>
      <c r="V37" s="1">
        <v>119.4571</v>
      </c>
      <c r="W37" s="1">
        <v>21042.722099999999</v>
      </c>
      <c r="X37" s="1">
        <v>30.353844791828099</v>
      </c>
      <c r="Y37" s="1">
        <v>31970</v>
      </c>
      <c r="Z37" s="1">
        <v>48.380750605326902</v>
      </c>
      <c r="AA37" s="1">
        <v>1.2324999999999999</v>
      </c>
      <c r="AB37" s="1">
        <v>7.3400000000000007E-2</v>
      </c>
      <c r="AC37" s="1">
        <v>7.3583400000000001</v>
      </c>
      <c r="AD37" s="1">
        <v>7</v>
      </c>
      <c r="AE37" s="1">
        <v>72.380950927734403</v>
      </c>
      <c r="AF37" s="1">
        <v>74.038459777832003</v>
      </c>
      <c r="AG37" s="1">
        <v>71.153846740722699</v>
      </c>
      <c r="AH37" s="1">
        <v>64.423080444335895</v>
      </c>
      <c r="AI37" s="1">
        <v>79.807693481445298</v>
      </c>
      <c r="AJ37" s="1">
        <v>75.369461059570298</v>
      </c>
      <c r="AK37" s="1">
        <v>79.7</v>
      </c>
      <c r="AL37" s="1">
        <v>76.8</v>
      </c>
    </row>
    <row r="38" spans="1:38">
      <c r="A38" t="s">
        <v>110</v>
      </c>
      <c r="B38" s="1">
        <v>10.108892300000001</v>
      </c>
      <c r="C38" s="1">
        <v>2.2319200000000001</v>
      </c>
      <c r="D38" s="1">
        <v>-6.7644000000000002</v>
      </c>
      <c r="E38" s="1">
        <v>1.29416</v>
      </c>
      <c r="F38" s="1">
        <v>-0.7</v>
      </c>
      <c r="G38" s="1">
        <v>21.691040000000001</v>
      </c>
      <c r="H38" s="1">
        <v>20.7058</v>
      </c>
      <c r="I38" s="1"/>
      <c r="J38" s="1"/>
      <c r="K38" s="1"/>
      <c r="L38" s="1"/>
      <c r="M38" s="1"/>
      <c r="N38" s="1">
        <v>102.52738348150601</v>
      </c>
      <c r="O38" s="1"/>
      <c r="P38" s="1"/>
      <c r="Q38" s="1"/>
      <c r="R38" s="1"/>
      <c r="S38" s="1">
        <v>24.785319999999999</v>
      </c>
      <c r="T38" s="1">
        <v>18.076799999999999</v>
      </c>
      <c r="U38" s="1">
        <v>24.785319999999999</v>
      </c>
      <c r="V38" s="1">
        <v>18.076799999999999</v>
      </c>
      <c r="W38" s="1">
        <v>27882.828600000001</v>
      </c>
      <c r="X38" s="1">
        <v>40.220606804551501</v>
      </c>
      <c r="Y38" s="1">
        <v>70430</v>
      </c>
      <c r="Z38" s="1">
        <v>106.582929782082</v>
      </c>
      <c r="AA38" s="1">
        <v>-1.1355</v>
      </c>
      <c r="AB38" s="1">
        <v>1.7529999999999999</v>
      </c>
      <c r="AC38" s="1"/>
      <c r="AD38" s="1"/>
      <c r="AE38" s="1">
        <v>69.523811340332003</v>
      </c>
      <c r="AF38" s="1">
        <v>88.942306518554702</v>
      </c>
      <c r="AG38" s="1">
        <v>77.884613037109403</v>
      </c>
      <c r="AH38" s="1">
        <v>83.653846740722699</v>
      </c>
      <c r="AI38" s="1">
        <v>78.365386962890597</v>
      </c>
      <c r="AJ38" s="1">
        <v>17.7339897155762</v>
      </c>
      <c r="AK38" s="1">
        <v>84</v>
      </c>
      <c r="AL38" s="1">
        <v>92.1</v>
      </c>
    </row>
    <row r="39" spans="1:38">
      <c r="A39" t="s">
        <v>111</v>
      </c>
      <c r="B39" s="1">
        <v>700.11786670000004</v>
      </c>
      <c r="C39" s="1">
        <v>1.5602199999999999</v>
      </c>
      <c r="D39" s="1">
        <v>-4.1066000000000003</v>
      </c>
      <c r="E39" s="1">
        <v>0.76200000000000001</v>
      </c>
      <c r="F39" s="1">
        <v>4</v>
      </c>
      <c r="G39" s="1">
        <v>29.55294</v>
      </c>
      <c r="H39" s="1">
        <v>26.393000000000001</v>
      </c>
      <c r="I39" s="1">
        <v>34.022019999999998</v>
      </c>
      <c r="J39" s="1">
        <v>28.475899999999999</v>
      </c>
      <c r="K39" s="1">
        <v>89.300060000000002</v>
      </c>
      <c r="L39" s="1"/>
      <c r="M39" s="1">
        <v>86.153499999999994</v>
      </c>
      <c r="N39" s="1"/>
      <c r="O39" s="1">
        <v>19.54</v>
      </c>
      <c r="P39" s="1"/>
      <c r="Q39" s="1">
        <v>1.62</v>
      </c>
      <c r="R39" s="1"/>
      <c r="S39" s="1">
        <v>-62.911299999999997</v>
      </c>
      <c r="T39" s="1">
        <v>-39.255699999999997</v>
      </c>
      <c r="U39" s="1">
        <v>48.196800000000003</v>
      </c>
      <c r="V39" s="1">
        <v>68.805400000000006</v>
      </c>
      <c r="W39" s="1">
        <v>21664.636200000001</v>
      </c>
      <c r="X39" s="1">
        <v>31.250947551420701</v>
      </c>
      <c r="Y39" s="1">
        <v>49520</v>
      </c>
      <c r="Z39" s="1">
        <v>74.939467312348697</v>
      </c>
      <c r="AA39" s="1">
        <v>-2.5832999999999999</v>
      </c>
      <c r="AB39" s="1">
        <v>2.5009000000000001</v>
      </c>
      <c r="AC39" s="1">
        <v>12.615</v>
      </c>
      <c r="AD39" s="1"/>
      <c r="AE39" s="1">
        <v>29.523809432983398</v>
      </c>
      <c r="AF39" s="1">
        <v>64.423080444335895</v>
      </c>
      <c r="AG39" s="1">
        <v>58.653846740722699</v>
      </c>
      <c r="AH39" s="1">
        <v>62.980770111083999</v>
      </c>
      <c r="AI39" s="1">
        <v>51.9230766296387</v>
      </c>
      <c r="AJ39" s="1">
        <v>5.9113302230834996</v>
      </c>
      <c r="AK39" s="1">
        <v>78.7</v>
      </c>
      <c r="AL39" s="1">
        <v>67.2</v>
      </c>
    </row>
    <row r="40" spans="1:38">
      <c r="A40" t="s">
        <v>112</v>
      </c>
      <c r="B40" s="1">
        <v>5043.5734400000001</v>
      </c>
      <c r="C40" s="1">
        <v>0.91239999999999999</v>
      </c>
      <c r="D40" s="1">
        <v>-4.6630000000000003</v>
      </c>
      <c r="E40" s="1">
        <v>0.51937999999999995</v>
      </c>
      <c r="F40" s="1">
        <v>-1.6400000000000001E-2</v>
      </c>
      <c r="G40" s="1">
        <v>25.318639999999998</v>
      </c>
      <c r="H40" s="1">
        <v>25.574000000000002</v>
      </c>
      <c r="I40" s="1">
        <v>25.467220000000001</v>
      </c>
      <c r="J40" s="1">
        <v>25.327300000000001</v>
      </c>
      <c r="K40" s="1">
        <v>346.12279999999998</v>
      </c>
      <c r="L40" s="1">
        <v>352.74234184724003</v>
      </c>
      <c r="M40" s="1">
        <v>71.119979999999998</v>
      </c>
      <c r="N40" s="1">
        <v>70.953429497061293</v>
      </c>
      <c r="O40" s="1">
        <v>17.138000000000002</v>
      </c>
      <c r="P40" s="1">
        <v>17.3</v>
      </c>
      <c r="Q40" s="1">
        <v>1.2538</v>
      </c>
      <c r="R40" s="1">
        <v>1.0733999999999999</v>
      </c>
      <c r="S40" s="1">
        <v>-44.360399999999998</v>
      </c>
      <c r="T40" s="1">
        <v>-56.306399999999996</v>
      </c>
      <c r="U40" s="1">
        <v>75.763940000000005</v>
      </c>
      <c r="V40" s="1">
        <v>86.183199999999999</v>
      </c>
      <c r="W40" s="1">
        <v>40838.283799999997</v>
      </c>
      <c r="X40" s="1">
        <v>58.9086774106012</v>
      </c>
      <c r="Y40" s="1">
        <v>43880</v>
      </c>
      <c r="Z40" s="1">
        <v>66.404358353510901</v>
      </c>
      <c r="AA40" s="1">
        <v>-0.1394</v>
      </c>
      <c r="AB40" s="1">
        <v>-0.19289999999999999</v>
      </c>
      <c r="AC40" s="1">
        <v>2.7050000000000001</v>
      </c>
      <c r="AD40" s="1">
        <v>2.7383000000000002</v>
      </c>
      <c r="AE40" s="1">
        <v>85.714286804199205</v>
      </c>
      <c r="AF40" s="1">
        <v>93.75</v>
      </c>
      <c r="AG40" s="1">
        <v>90.384613037109403</v>
      </c>
      <c r="AH40" s="1">
        <v>89.903846740722699</v>
      </c>
      <c r="AI40" s="1">
        <v>88.461540222167997</v>
      </c>
      <c r="AJ40" s="1">
        <v>78.325126647949205</v>
      </c>
      <c r="AK40" s="1">
        <v>89.3</v>
      </c>
      <c r="AL40" s="1">
        <v>84.7</v>
      </c>
    </row>
    <row r="41" spans="1:38">
      <c r="A41" t="s">
        <v>113</v>
      </c>
      <c r="B41" s="1">
        <v>1278.325953</v>
      </c>
      <c r="C41" s="1">
        <v>2.8440599999999998</v>
      </c>
      <c r="D41" s="1">
        <v>-10.839</v>
      </c>
      <c r="E41" s="1">
        <v>0.71830000000000005</v>
      </c>
      <c r="F41" s="1">
        <v>-0.33189999999999997</v>
      </c>
      <c r="G41" s="1">
        <v>19.680040000000002</v>
      </c>
      <c r="H41" s="1">
        <v>20.458400000000001</v>
      </c>
      <c r="I41" s="1">
        <v>22.953060000000001</v>
      </c>
      <c r="J41" s="1">
        <v>21.949300000000001</v>
      </c>
      <c r="K41" s="1">
        <v>196.6875</v>
      </c>
      <c r="L41" s="1">
        <v>207.67755670421101</v>
      </c>
      <c r="M41" s="1">
        <v>141.96680000000001</v>
      </c>
      <c r="N41" s="1">
        <v>117.489076766796</v>
      </c>
      <c r="O41" s="1">
        <v>15.309100000000001</v>
      </c>
      <c r="P41" s="1">
        <v>16.982199999999999</v>
      </c>
      <c r="Q41" s="1">
        <v>4.6196200000000003</v>
      </c>
      <c r="R41" s="1">
        <v>2.8512</v>
      </c>
      <c r="S41" s="1">
        <v>83.406620000000004</v>
      </c>
      <c r="T41" s="1">
        <v>92.928700000000006</v>
      </c>
      <c r="U41" s="1">
        <v>176.49180000000001</v>
      </c>
      <c r="V41" s="1">
        <v>224.1506</v>
      </c>
      <c r="W41" s="1">
        <v>30488.047600000002</v>
      </c>
      <c r="X41" s="1">
        <v>43.978600318837401</v>
      </c>
      <c r="Y41" s="1">
        <v>42250</v>
      </c>
      <c r="Z41" s="1">
        <v>63.937651331719103</v>
      </c>
      <c r="AA41" s="1">
        <v>-0.48570000000000002</v>
      </c>
      <c r="AB41" s="1">
        <v>0.39489999999999997</v>
      </c>
      <c r="AC41" s="1">
        <v>16.371659999999999</v>
      </c>
      <c r="AD41" s="1">
        <v>16.163900000000002</v>
      </c>
      <c r="AE41" s="1">
        <v>59.047618865966797</v>
      </c>
      <c r="AF41" s="1">
        <v>79.807693481445298</v>
      </c>
      <c r="AG41" s="1">
        <v>80.288459777832003</v>
      </c>
      <c r="AH41" s="1">
        <v>73.557693481445298</v>
      </c>
      <c r="AI41" s="1">
        <v>81.730766296386705</v>
      </c>
      <c r="AJ41" s="1">
        <v>82.758621215820298</v>
      </c>
      <c r="AK41" s="1">
        <v>87.2</v>
      </c>
      <c r="AL41" s="1">
        <v>84.2</v>
      </c>
    </row>
    <row r="42" spans="1:38">
      <c r="A42" t="s">
        <v>114</v>
      </c>
      <c r="B42" s="1">
        <v>33.430044000000002</v>
      </c>
      <c r="C42" s="1">
        <v>3.1363400000000001</v>
      </c>
      <c r="D42" s="1">
        <v>-3.6238999999999999</v>
      </c>
      <c r="E42" s="1">
        <v>1.7014400000000001</v>
      </c>
      <c r="F42" s="1">
        <v>8.0600000000000005E-2</v>
      </c>
      <c r="G42" s="1">
        <v>22.676159999999999</v>
      </c>
      <c r="H42" s="1">
        <v>22.602399999999999</v>
      </c>
      <c r="I42" s="1">
        <v>21.94172</v>
      </c>
      <c r="J42" s="1">
        <v>23.762499999999999</v>
      </c>
      <c r="K42" s="1">
        <v>99.949879999999993</v>
      </c>
      <c r="L42" s="1">
        <v>60.731574282402697</v>
      </c>
      <c r="M42" s="1">
        <v>112.0926</v>
      </c>
      <c r="N42" s="1">
        <v>77.925355292867593</v>
      </c>
      <c r="O42" s="1">
        <v>21.403420000000001</v>
      </c>
      <c r="P42" s="1">
        <v>24.968</v>
      </c>
      <c r="Q42" s="1">
        <v>5.33948</v>
      </c>
      <c r="R42" s="1">
        <v>3.5221</v>
      </c>
      <c r="S42" s="1">
        <v>22.273040000000002</v>
      </c>
      <c r="T42" s="1">
        <v>12.7332</v>
      </c>
      <c r="U42" s="1">
        <v>134.37960000000001</v>
      </c>
      <c r="V42" s="1">
        <v>134.39279999999999</v>
      </c>
      <c r="W42" s="1">
        <v>19638.107</v>
      </c>
      <c r="X42" s="1">
        <v>28.327706322905499</v>
      </c>
      <c r="Y42" s="1">
        <v>31590</v>
      </c>
      <c r="Z42" s="1">
        <v>47.805690072639202</v>
      </c>
      <c r="AA42" s="1">
        <v>2.3134000000000001</v>
      </c>
      <c r="AB42" s="1">
        <v>-0.70320000000000005</v>
      </c>
      <c r="AC42" s="1">
        <v>8.0283200000000008</v>
      </c>
      <c r="AD42" s="1">
        <v>8.1</v>
      </c>
      <c r="AE42" s="1">
        <v>60</v>
      </c>
      <c r="AF42" s="1">
        <v>83.653846740722699</v>
      </c>
      <c r="AG42" s="1">
        <v>80.769233703613295</v>
      </c>
      <c r="AH42" s="1">
        <v>68.269233703613295</v>
      </c>
      <c r="AI42" s="1">
        <v>83.653846740722699</v>
      </c>
      <c r="AJ42" s="1">
        <v>74.384239196777301</v>
      </c>
      <c r="AK42" s="1">
        <v>80.8</v>
      </c>
      <c r="AL42" s="1">
        <v>90.5</v>
      </c>
    </row>
    <row r="43" spans="1:38">
      <c r="A43" t="s">
        <v>115</v>
      </c>
      <c r="B43" s="1">
        <v>594.1557881</v>
      </c>
      <c r="C43" s="1">
        <v>4.3483999999999998</v>
      </c>
      <c r="D43" s="1">
        <v>-2.7412000000000001</v>
      </c>
      <c r="E43" s="1">
        <v>0.80874000000000001</v>
      </c>
      <c r="F43" s="1">
        <v>3.6575000000000002</v>
      </c>
      <c r="G43" s="1">
        <v>20.158000000000001</v>
      </c>
      <c r="H43" s="1">
        <v>17.219000000000001</v>
      </c>
      <c r="I43" s="1">
        <v>23.690840000000001</v>
      </c>
      <c r="J43" s="1">
        <v>23.746700000000001</v>
      </c>
      <c r="K43" s="1">
        <v>86.698560000000001</v>
      </c>
      <c r="L43" s="1">
        <v>93.407660005836803</v>
      </c>
      <c r="M43" s="1">
        <v>105.05880000000001</v>
      </c>
      <c r="N43" s="1">
        <v>93.361638625233894</v>
      </c>
      <c r="O43" s="1">
        <v>17.609079999999999</v>
      </c>
      <c r="P43" s="1">
        <v>20.149000000000001</v>
      </c>
      <c r="Q43" s="1">
        <v>3.9972400000000001</v>
      </c>
      <c r="R43" s="1">
        <v>3.7122999999999999</v>
      </c>
      <c r="S43" s="1">
        <v>27.71838</v>
      </c>
      <c r="T43" s="1">
        <v>13.605499999999999</v>
      </c>
      <c r="U43" s="1">
        <v>67.902900000000002</v>
      </c>
      <c r="V43" s="1">
        <v>63.872999999999998</v>
      </c>
      <c r="W43" s="1">
        <v>17732.648099999999</v>
      </c>
      <c r="X43" s="1">
        <v>25.579107380575302</v>
      </c>
      <c r="Y43" s="1">
        <v>32790</v>
      </c>
      <c r="Z43" s="1">
        <v>49.621670702179202</v>
      </c>
      <c r="AA43" s="1">
        <v>3.1314000000000002</v>
      </c>
      <c r="AB43" s="1">
        <v>-9.4799999999999995E-2</v>
      </c>
      <c r="AC43" s="1">
        <v>6.7266599999999999</v>
      </c>
      <c r="AD43" s="1">
        <v>6.2</v>
      </c>
      <c r="AE43" s="1">
        <v>64.285713195800795</v>
      </c>
      <c r="AF43" s="1">
        <v>73.076919555664105</v>
      </c>
      <c r="AG43" s="1">
        <v>66.346153259277301</v>
      </c>
      <c r="AH43" s="1">
        <v>71.153846740722699</v>
      </c>
      <c r="AI43" s="1">
        <v>81.25</v>
      </c>
      <c r="AJ43" s="1">
        <v>70.935958862304702</v>
      </c>
      <c r="AK43" s="1">
        <v>81.900000000000006</v>
      </c>
      <c r="AL43" s="1">
        <v>79.400000000000006</v>
      </c>
    </row>
    <row r="44" spans="1:38">
      <c r="A44" t="s">
        <v>116</v>
      </c>
      <c r="B44" s="1">
        <v>252.94003369999999</v>
      </c>
      <c r="C44" s="1">
        <v>1.97106</v>
      </c>
      <c r="D44" s="1">
        <v>-5.7720000000000002</v>
      </c>
      <c r="E44" s="1">
        <v>2.97824</v>
      </c>
      <c r="F44" s="1">
        <v>3.0455000000000001</v>
      </c>
      <c r="G44" s="1">
        <v>22.486840000000001</v>
      </c>
      <c r="H44" s="1">
        <v>19.8233</v>
      </c>
      <c r="I44" s="1">
        <v>22.581600000000002</v>
      </c>
      <c r="J44" s="1">
        <v>25.071200000000001</v>
      </c>
      <c r="K44" s="1">
        <v>103.2332</v>
      </c>
      <c r="L44" s="1">
        <v>126.033486884743</v>
      </c>
      <c r="M44" s="1">
        <v>118.0941</v>
      </c>
      <c r="N44" s="1">
        <v>116.517380198268</v>
      </c>
      <c r="O44" s="1">
        <v>13.263999999999999</v>
      </c>
      <c r="P44" s="1">
        <v>14.28</v>
      </c>
      <c r="Q44" s="1">
        <v>1.9101399999999999</v>
      </c>
      <c r="R44" s="1">
        <v>1.7229000000000001</v>
      </c>
      <c r="S44" s="1">
        <v>14.0091</v>
      </c>
      <c r="T44" s="1">
        <v>29.4788</v>
      </c>
      <c r="U44" s="1">
        <v>65.82414</v>
      </c>
      <c r="V44" s="1">
        <v>82.620699999999999</v>
      </c>
      <c r="W44" s="1">
        <v>15986.303099999999</v>
      </c>
      <c r="X44" s="1">
        <v>23.060028107890101</v>
      </c>
      <c r="Y44" s="1">
        <v>25190</v>
      </c>
      <c r="Z44" s="1">
        <v>38.120460048426203</v>
      </c>
      <c r="AA44" s="1">
        <v>-0.89249999999999996</v>
      </c>
      <c r="AB44" s="1">
        <v>1.2484</v>
      </c>
      <c r="AC44" s="1">
        <v>7.4900200000000003</v>
      </c>
      <c r="AD44" s="1">
        <v>10</v>
      </c>
      <c r="AE44" s="1">
        <v>54.761905670166001</v>
      </c>
      <c r="AF44" s="1">
        <v>81.730766296386705</v>
      </c>
      <c r="AG44" s="1">
        <v>82.692306518554702</v>
      </c>
      <c r="AH44" s="1">
        <v>83.173080444335895</v>
      </c>
      <c r="AI44" s="1">
        <v>84.134613037109403</v>
      </c>
      <c r="AJ44" s="1">
        <v>81.280784606933594</v>
      </c>
      <c r="AK44" s="1">
        <v>77.099999999999994</v>
      </c>
      <c r="AL44" s="1">
        <v>69.400000000000006</v>
      </c>
    </row>
    <row r="45" spans="1:38">
      <c r="A45" t="s">
        <v>117</v>
      </c>
      <c r="B45" s="1">
        <v>2.8578619000000001</v>
      </c>
      <c r="C45" s="1">
        <v>1.7856000000000001</v>
      </c>
      <c r="D45" s="1">
        <v>-11.8123</v>
      </c>
      <c r="E45" s="1">
        <v>0.68</v>
      </c>
      <c r="F45" s="1">
        <v>0.3</v>
      </c>
      <c r="G45" s="1"/>
      <c r="H45" s="1"/>
      <c r="I45" s="1"/>
      <c r="J45" s="1"/>
      <c r="K45" s="1">
        <v>564.49620000000004</v>
      </c>
      <c r="L45" s="1">
        <v>604.93679999999995</v>
      </c>
      <c r="M45" s="1"/>
      <c r="N45" s="1">
        <v>55</v>
      </c>
      <c r="O45" s="1">
        <v>21.5</v>
      </c>
      <c r="P45" s="1">
        <v>17.5</v>
      </c>
      <c r="Q45" s="1">
        <v>7.3</v>
      </c>
      <c r="R45" s="1">
        <v>8</v>
      </c>
      <c r="S45" s="1"/>
      <c r="T45" s="1"/>
      <c r="U45" s="1">
        <v>172.75399999999999</v>
      </c>
      <c r="V45" s="1">
        <v>199.2166</v>
      </c>
      <c r="W45" s="1">
        <v>38674.616000000002</v>
      </c>
      <c r="X45" s="1">
        <v>55.787615588363103</v>
      </c>
      <c r="Y45" s="1"/>
      <c r="Z45" s="1"/>
      <c r="AA45" s="1">
        <v>-2.0842999999999998</v>
      </c>
      <c r="AB45" s="1">
        <v>1.2205999999999999</v>
      </c>
      <c r="AC45" s="1">
        <v>2.17</v>
      </c>
      <c r="AD45" s="1">
        <v>3</v>
      </c>
      <c r="AE45" s="1">
        <v>98.571426391601605</v>
      </c>
      <c r="AF45" s="1">
        <v>98.076919555664105</v>
      </c>
      <c r="AG45" s="1">
        <v>90.865386962890597</v>
      </c>
      <c r="AH45" s="1">
        <v>87.5</v>
      </c>
      <c r="AI45" s="1">
        <v>86.057693481445298</v>
      </c>
      <c r="AJ45" s="1">
        <v>87.192115783691406</v>
      </c>
      <c r="AK45" s="1">
        <v>81.3</v>
      </c>
      <c r="AL45" s="1"/>
    </row>
    <row r="46" spans="1:38">
      <c r="A46" t="s">
        <v>118</v>
      </c>
      <c r="B46" s="1">
        <v>204.75397839999999</v>
      </c>
      <c r="C46" s="1">
        <v>3.17022</v>
      </c>
      <c r="D46" s="1">
        <v>-11.083</v>
      </c>
      <c r="E46" s="1">
        <v>2.6972</v>
      </c>
      <c r="F46" s="1">
        <v>1.8311999999999999</v>
      </c>
      <c r="G46" s="1">
        <v>21.809480000000001</v>
      </c>
      <c r="H46" s="1">
        <v>18.677399999999999</v>
      </c>
      <c r="I46" s="1">
        <v>22.3826</v>
      </c>
      <c r="J46" s="1">
        <v>20.4559</v>
      </c>
      <c r="K46" s="1">
        <v>60.313960000000002</v>
      </c>
      <c r="L46" s="1">
        <v>86.930995515845098</v>
      </c>
      <c r="M46" s="1">
        <v>114.357</v>
      </c>
      <c r="N46" s="1">
        <v>116.712989607989</v>
      </c>
      <c r="O46" s="1">
        <v>14.81122</v>
      </c>
      <c r="P46" s="1">
        <v>15.588800000000001</v>
      </c>
      <c r="Q46" s="1">
        <v>3.9099599999999999</v>
      </c>
      <c r="R46" s="1">
        <v>4.1276000000000002</v>
      </c>
      <c r="S46" s="1">
        <v>-20.746099999999998</v>
      </c>
      <c r="T46" s="1">
        <v>-27.049700000000001</v>
      </c>
      <c r="U46" s="1">
        <v>35.3887</v>
      </c>
      <c r="V46" s="1">
        <v>42.661200000000001</v>
      </c>
      <c r="W46" s="1">
        <v>6528.2061000000003</v>
      </c>
      <c r="X46" s="1">
        <v>9.4168498631869308</v>
      </c>
      <c r="Y46" s="1">
        <v>12790</v>
      </c>
      <c r="Z46" s="1">
        <v>19.355326876513299</v>
      </c>
      <c r="AA46" s="1">
        <v>-0.74790000000000001</v>
      </c>
      <c r="AB46" s="1">
        <v>1.0510999999999999</v>
      </c>
      <c r="AC46" s="1">
        <v>7.36</v>
      </c>
      <c r="AD46" s="1">
        <v>9.6999999999999993</v>
      </c>
      <c r="AE46" s="1">
        <v>42.380950927734403</v>
      </c>
      <c r="AF46" s="1">
        <v>49.519229888916001</v>
      </c>
      <c r="AG46" s="1">
        <v>33.1730766296387</v>
      </c>
      <c r="AH46" s="1">
        <v>36.538459777832003</v>
      </c>
      <c r="AI46" s="1">
        <v>71.634613037109403</v>
      </c>
      <c r="AJ46" s="1">
        <v>57.142856597900398</v>
      </c>
      <c r="AK46" s="1">
        <v>57.9</v>
      </c>
      <c r="AL46" s="1">
        <v>60.4</v>
      </c>
    </row>
    <row r="47" spans="1:38">
      <c r="A47" t="s">
        <v>119</v>
      </c>
      <c r="B47" s="1">
        <v>336.6644647</v>
      </c>
      <c r="C47" s="1">
        <v>4.8780000000000001</v>
      </c>
      <c r="D47" s="1">
        <v>-5.6</v>
      </c>
      <c r="E47" s="1">
        <v>1.91</v>
      </c>
      <c r="F47" s="1">
        <v>-1.1000000000000001</v>
      </c>
      <c r="G47" s="1">
        <v>24.383559999999999</v>
      </c>
      <c r="H47" s="1">
        <v>19.9588</v>
      </c>
      <c r="I47" s="1">
        <v>31.423100000000002</v>
      </c>
      <c r="J47" s="1">
        <v>26.474299999999999</v>
      </c>
      <c r="K47" s="1">
        <v>173.54130000000001</v>
      </c>
      <c r="L47" s="1">
        <v>192.11765333825701</v>
      </c>
      <c r="M47" s="1">
        <v>88.031999999999996</v>
      </c>
      <c r="N47" s="1">
        <v>113.38897390322801</v>
      </c>
      <c r="O47" s="1">
        <v>17.46</v>
      </c>
      <c r="P47" s="1">
        <v>18.3</v>
      </c>
      <c r="Q47" s="1">
        <v>1.5413399999999999</v>
      </c>
      <c r="R47" s="1">
        <v>1.66</v>
      </c>
      <c r="S47" s="1">
        <v>-16.252500000000001</v>
      </c>
      <c r="T47" s="1">
        <v>-12.5626</v>
      </c>
      <c r="U47" s="1">
        <v>65.238420000000005</v>
      </c>
      <c r="V47" s="1">
        <v>70.942300000000003</v>
      </c>
      <c r="W47" s="1">
        <v>11363.6075</v>
      </c>
      <c r="X47" s="1">
        <v>16.391851619342201</v>
      </c>
      <c r="Y47" s="1">
        <v>28830</v>
      </c>
      <c r="Z47" s="1">
        <v>43.628934624697301</v>
      </c>
      <c r="AA47" s="1">
        <v>1.3926000000000001</v>
      </c>
      <c r="AB47" s="1">
        <v>1.3473999999999999</v>
      </c>
      <c r="AC47" s="1">
        <v>3.5705800000000001</v>
      </c>
      <c r="AD47" s="1">
        <v>4</v>
      </c>
      <c r="AE47" s="1">
        <v>50.952381134033203</v>
      </c>
      <c r="AF47" s="1">
        <v>79.326919555664105</v>
      </c>
      <c r="AG47" s="1">
        <v>73.076919555664105</v>
      </c>
      <c r="AH47" s="1">
        <v>62.5</v>
      </c>
      <c r="AI47" s="1">
        <v>73.557693481445298</v>
      </c>
      <c r="AJ47" s="1">
        <v>43.349754333496101</v>
      </c>
      <c r="AK47" s="1">
        <v>67</v>
      </c>
      <c r="AL47" s="1">
        <v>94.2</v>
      </c>
    </row>
    <row r="48" spans="1:38">
      <c r="A48" t="s">
        <v>120</v>
      </c>
      <c r="B48" s="1">
        <v>501.64405429999999</v>
      </c>
      <c r="C48" s="1">
        <v>3.4405800000000002</v>
      </c>
      <c r="D48" s="1">
        <v>-6.0990000000000002</v>
      </c>
      <c r="E48" s="1">
        <v>0.34499999999999997</v>
      </c>
      <c r="F48" s="1">
        <v>-0.84670000000000001</v>
      </c>
      <c r="G48" s="1">
        <v>23.059899999999999</v>
      </c>
      <c r="H48" s="1">
        <v>23.880800000000001</v>
      </c>
      <c r="I48" s="1">
        <v>33.685220000000001</v>
      </c>
      <c r="J48" s="1">
        <v>29.395199999999999</v>
      </c>
      <c r="K48" s="1">
        <v>186.2253</v>
      </c>
      <c r="L48" s="1">
        <v>192.11138412718799</v>
      </c>
      <c r="M48" s="1">
        <v>105.67610000000001</v>
      </c>
      <c r="N48" s="1">
        <v>100.192975135471</v>
      </c>
      <c r="O48" s="1">
        <v>18.011119999999998</v>
      </c>
      <c r="P48" s="1">
        <v>19.8</v>
      </c>
      <c r="Q48" s="1">
        <v>2.9906999999999999</v>
      </c>
      <c r="R48" s="1">
        <v>3.2</v>
      </c>
      <c r="S48" s="1">
        <v>-42.563400000000001</v>
      </c>
      <c r="T48" s="1">
        <v>-49.435400000000001</v>
      </c>
      <c r="U48" s="1">
        <v>33.222560000000001</v>
      </c>
      <c r="V48" s="1">
        <v>39.315899999999999</v>
      </c>
      <c r="W48" s="1">
        <v>7450.5523000000003</v>
      </c>
      <c r="X48" s="1">
        <v>10.747321903167601</v>
      </c>
      <c r="Y48" s="1">
        <v>18570</v>
      </c>
      <c r="Z48" s="1">
        <v>28.102300242130699</v>
      </c>
      <c r="AA48" s="1">
        <v>1.2786999999999999</v>
      </c>
      <c r="AB48" s="1">
        <v>0.31530000000000002</v>
      </c>
      <c r="AC48" s="1">
        <v>1.2</v>
      </c>
      <c r="AD48" s="1">
        <v>2</v>
      </c>
      <c r="AE48" s="1">
        <v>26.6666660308838</v>
      </c>
      <c r="AF48" s="1">
        <v>65.865386962890597</v>
      </c>
      <c r="AG48" s="1">
        <v>57.692306518554702</v>
      </c>
      <c r="AH48" s="1">
        <v>39.4230766296387</v>
      </c>
      <c r="AI48" s="1">
        <v>60.5769233703613</v>
      </c>
      <c r="AJ48" s="1">
        <v>24.137931823730501</v>
      </c>
      <c r="AK48" s="1">
        <v>57.9</v>
      </c>
      <c r="AL48" s="1">
        <v>89.5</v>
      </c>
    </row>
    <row r="49" spans="1:38">
      <c r="A49" t="s">
        <v>121</v>
      </c>
      <c r="B49" s="1">
        <v>230.7369353</v>
      </c>
      <c r="C49" s="1">
        <v>2.5312199999999998</v>
      </c>
      <c r="D49" s="1">
        <v>-7.5636999999999999</v>
      </c>
      <c r="E49" s="1">
        <v>0.83599999999999997</v>
      </c>
      <c r="F49" s="1">
        <v>-0.1</v>
      </c>
      <c r="G49" s="1">
        <v>17.229240000000001</v>
      </c>
      <c r="H49" s="1">
        <v>19.171199999999999</v>
      </c>
      <c r="I49" s="1">
        <v>17.977039999999999</v>
      </c>
      <c r="J49" s="1">
        <v>17.180599999999998</v>
      </c>
      <c r="K49" s="1">
        <v>175.74889999999999</v>
      </c>
      <c r="L49" s="1">
        <v>170.230522997229</v>
      </c>
      <c r="M49" s="1">
        <v>150.03149999999999</v>
      </c>
      <c r="N49" s="1">
        <v>113.240874625212</v>
      </c>
      <c r="O49" s="1">
        <v>14.558120000000001</v>
      </c>
      <c r="P49" s="1">
        <v>16.7</v>
      </c>
      <c r="Q49" s="1">
        <v>12.71114</v>
      </c>
      <c r="R49" s="1">
        <v>6.2</v>
      </c>
      <c r="S49" s="1">
        <v>86.358879999999999</v>
      </c>
      <c r="T49" s="1">
        <v>85.259299999999996</v>
      </c>
      <c r="U49" s="1">
        <v>203.1593</v>
      </c>
      <c r="V49" s="1">
        <v>219.86279999999999</v>
      </c>
      <c r="W49" s="1">
        <v>25282.8171</v>
      </c>
      <c r="X49" s="1">
        <v>36.470125039268503</v>
      </c>
      <c r="Y49" s="1">
        <v>35910</v>
      </c>
      <c r="Z49" s="1">
        <v>54.343220338983102</v>
      </c>
      <c r="AA49" s="1">
        <v>0.99339999999999995</v>
      </c>
      <c r="AB49" s="1">
        <v>-0.33329999999999999</v>
      </c>
      <c r="AC49" s="1">
        <v>8.1283399999999997</v>
      </c>
      <c r="AD49" s="1">
        <v>7.1</v>
      </c>
      <c r="AE49" s="1">
        <v>90.952377319335895</v>
      </c>
      <c r="AF49" s="1">
        <v>84.134613037109403</v>
      </c>
      <c r="AG49" s="1">
        <v>84.615386962890597</v>
      </c>
      <c r="AH49" s="1">
        <v>77.403846740722699</v>
      </c>
      <c r="AI49" s="1">
        <v>77.884613037109403</v>
      </c>
      <c r="AJ49" s="1">
        <v>89.162559509277301</v>
      </c>
      <c r="AK49" s="1">
        <v>80.3</v>
      </c>
      <c r="AL49" s="1">
        <v>79.900000000000006</v>
      </c>
    </row>
    <row r="50" spans="1:38">
      <c r="A50" t="s">
        <v>122</v>
      </c>
      <c r="B50" s="1">
        <v>69.103767700000006</v>
      </c>
      <c r="C50" s="1">
        <v>3.6199599999999998</v>
      </c>
      <c r="D50" s="1">
        <v>-4.1536</v>
      </c>
      <c r="E50" s="1">
        <v>0.77854000000000001</v>
      </c>
      <c r="F50" s="1">
        <v>1.2044999999999999</v>
      </c>
      <c r="G50" s="1">
        <v>20.460280000000001</v>
      </c>
      <c r="H50" s="1">
        <v>18.960699999999999</v>
      </c>
      <c r="I50" s="1">
        <v>23.660440000000001</v>
      </c>
      <c r="J50" s="1">
        <v>20.66</v>
      </c>
      <c r="K50" s="1">
        <v>94.365179999999995</v>
      </c>
      <c r="L50" s="1">
        <v>101.27615928826</v>
      </c>
      <c r="M50" s="1">
        <v>78.558980000000005</v>
      </c>
      <c r="N50" s="1">
        <v>72.997090601109903</v>
      </c>
      <c r="O50" s="1">
        <v>21.39988</v>
      </c>
      <c r="P50" s="1">
        <v>22.740600000000001</v>
      </c>
      <c r="Q50" s="1">
        <v>10.52852</v>
      </c>
      <c r="R50" s="1">
        <v>5.7984</v>
      </c>
      <c r="S50" s="1">
        <v>-12.9597</v>
      </c>
      <c r="T50" s="1">
        <v>-28.772099999999998</v>
      </c>
      <c r="U50" s="1">
        <v>70.290800000000004</v>
      </c>
      <c r="V50" s="1">
        <v>70.129499999999993</v>
      </c>
      <c r="W50" s="1">
        <v>11288.848900000001</v>
      </c>
      <c r="X50" s="1">
        <v>16.2840133401277</v>
      </c>
      <c r="Y50" s="1">
        <v>24180</v>
      </c>
      <c r="Z50" s="1">
        <v>36.592009685230003</v>
      </c>
      <c r="AA50" s="1">
        <v>2.7008000000000001</v>
      </c>
      <c r="AB50" s="1">
        <v>-0.70950000000000002</v>
      </c>
      <c r="AC50" s="1">
        <v>5.6650200000000002</v>
      </c>
      <c r="AD50" s="1">
        <v>5.3</v>
      </c>
      <c r="AE50" s="1">
        <v>66.190475463867202</v>
      </c>
      <c r="AF50" s="1">
        <v>65.384613037109403</v>
      </c>
      <c r="AG50" s="1">
        <v>54.807693481445298</v>
      </c>
      <c r="AH50" s="1">
        <v>50.480770111083999</v>
      </c>
      <c r="AI50" s="1">
        <v>71.153846740722699</v>
      </c>
      <c r="AJ50" s="1">
        <v>60.591133117675803</v>
      </c>
      <c r="AK50" s="1">
        <v>70.7</v>
      </c>
      <c r="AL50" s="1">
        <v>68.3</v>
      </c>
    </row>
    <row r="51" spans="1:38">
      <c r="A51" t="s">
        <v>123</v>
      </c>
      <c r="B51" s="1">
        <v>155.0130413</v>
      </c>
      <c r="C51" s="1">
        <v>4.0797800000000004</v>
      </c>
      <c r="D51" s="1">
        <v>-5.1062000000000003</v>
      </c>
      <c r="E51" s="1">
        <v>1.84622</v>
      </c>
      <c r="F51" s="1">
        <v>3.375</v>
      </c>
      <c r="G51" s="1">
        <v>24.36458</v>
      </c>
      <c r="H51" s="1">
        <v>27.617999999999999</v>
      </c>
      <c r="I51" s="1">
        <v>30.498940000000001</v>
      </c>
      <c r="J51" s="1">
        <v>29.773499999999999</v>
      </c>
      <c r="K51" s="1">
        <v>81.552459999999996</v>
      </c>
      <c r="L51" s="1">
        <v>95.664892184276397</v>
      </c>
      <c r="M51" s="1">
        <v>85.555999999999997</v>
      </c>
      <c r="N51" s="1">
        <v>79.036234561543495</v>
      </c>
      <c r="O51" s="1">
        <v>17.905840000000001</v>
      </c>
      <c r="P51" s="1">
        <v>18.280200000000001</v>
      </c>
      <c r="Q51" s="1">
        <v>5.4457800000000001</v>
      </c>
      <c r="R51" s="1">
        <v>0.92500000000000004</v>
      </c>
      <c r="S51" s="1">
        <v>11.688459999999999</v>
      </c>
      <c r="T51" s="1">
        <v>-2.2955999999999999</v>
      </c>
      <c r="U51" s="1">
        <v>115.0497</v>
      </c>
      <c r="V51" s="1">
        <v>174.74440000000001</v>
      </c>
      <c r="W51" s="1">
        <v>18224.090400000001</v>
      </c>
      <c r="X51" s="1">
        <v>26.2880063161526</v>
      </c>
      <c r="Y51" s="1">
        <v>33030</v>
      </c>
      <c r="Z51" s="1">
        <v>49.984866828087199</v>
      </c>
      <c r="AA51" s="1">
        <v>2.5449000000000002</v>
      </c>
      <c r="AB51" s="1">
        <v>-0.2417</v>
      </c>
      <c r="AC51" s="1">
        <v>4.0083399999999996</v>
      </c>
      <c r="AD51" s="1">
        <v>4.4000000000000004</v>
      </c>
      <c r="AE51" s="1">
        <v>71.428573608398395</v>
      </c>
      <c r="AF51" s="1">
        <v>70.192306518554702</v>
      </c>
      <c r="AG51" s="1">
        <v>68.269233703613295</v>
      </c>
      <c r="AH51" s="1">
        <v>57.692306518554702</v>
      </c>
      <c r="AI51" s="1">
        <v>72.596153259277301</v>
      </c>
      <c r="AJ51" s="1">
        <v>54.679801940917997</v>
      </c>
      <c r="AK51" s="1">
        <v>78.7</v>
      </c>
      <c r="AL51" s="1">
        <v>73.099999999999994</v>
      </c>
    </row>
    <row r="52" spans="1:38">
      <c r="A52" t="s">
        <v>124</v>
      </c>
      <c r="B52" s="1">
        <v>171.2398905</v>
      </c>
      <c r="C52" s="1">
        <v>3</v>
      </c>
      <c r="D52" s="1">
        <v>-2.5979999999999999</v>
      </c>
      <c r="E52" s="1">
        <v>7.95</v>
      </c>
      <c r="F52" s="1">
        <v>6.6</v>
      </c>
      <c r="G52" s="1">
        <v>26.820740000000001</v>
      </c>
      <c r="H52" s="1">
        <v>28.898900000000001</v>
      </c>
      <c r="I52" s="1">
        <v>36.762340000000002</v>
      </c>
      <c r="J52" s="1">
        <v>35.483899999999998</v>
      </c>
      <c r="K52" s="1">
        <v>48.212859999999999</v>
      </c>
      <c r="L52" s="1">
        <v>45.077981570562201</v>
      </c>
      <c r="M52" s="1">
        <v>99.535079999999994</v>
      </c>
      <c r="N52" s="1">
        <v>83.523001134633503</v>
      </c>
      <c r="O52" s="1">
        <v>20.097999999999999</v>
      </c>
      <c r="P52" s="1">
        <v>26.97</v>
      </c>
      <c r="Q52" s="1">
        <v>7.8932200000000003</v>
      </c>
      <c r="R52" s="1">
        <v>7.9</v>
      </c>
      <c r="S52" s="1">
        <v>-38.6325</v>
      </c>
      <c r="T52" s="1">
        <v>-27.807500000000001</v>
      </c>
      <c r="U52" s="1">
        <v>56.215319999999998</v>
      </c>
      <c r="V52" s="1">
        <v>60.103900000000003</v>
      </c>
      <c r="W52" s="1">
        <v>10589.0517</v>
      </c>
      <c r="X52" s="1">
        <v>15.2745652519188</v>
      </c>
      <c r="Y52" s="1">
        <v>24080</v>
      </c>
      <c r="Z52" s="1">
        <v>36.440677966101703</v>
      </c>
      <c r="AA52" s="1">
        <v>0.90539999999999998</v>
      </c>
      <c r="AB52" s="1">
        <v>1.335</v>
      </c>
      <c r="AC52" s="1">
        <v>4.8983400000000001</v>
      </c>
      <c r="AD52" s="1">
        <v>5.0999999999999996</v>
      </c>
      <c r="AE52" s="1">
        <v>45.714286804199197</v>
      </c>
      <c r="AF52" s="1">
        <v>57.692306518554702</v>
      </c>
      <c r="AG52" s="1">
        <v>36.057693481445298</v>
      </c>
      <c r="AH52" s="1">
        <v>43.75</v>
      </c>
      <c r="AI52" s="1">
        <v>61.057693481445298</v>
      </c>
      <c r="AJ52" s="1">
        <v>14.7783250808716</v>
      </c>
      <c r="AK52" s="1">
        <v>73.400000000000006</v>
      </c>
      <c r="AL52" s="1">
        <v>87.4</v>
      </c>
    </row>
    <row r="53" spans="1:38">
      <c r="A53" t="s">
        <v>125</v>
      </c>
      <c r="B53" s="1">
        <v>1471.0038810000001</v>
      </c>
      <c r="C53" s="1">
        <v>0.97740000000000005</v>
      </c>
      <c r="D53" s="1">
        <v>-2.9512999999999998</v>
      </c>
      <c r="E53" s="1">
        <v>6.7207600000000003</v>
      </c>
      <c r="F53" s="1">
        <v>3.3782999999999999</v>
      </c>
      <c r="G53" s="1">
        <v>22.787179999999999</v>
      </c>
      <c r="H53" s="1">
        <v>21.2639</v>
      </c>
      <c r="I53" s="1">
        <v>30.206099999999999</v>
      </c>
      <c r="J53" s="1">
        <v>31.133299999999998</v>
      </c>
      <c r="K53" s="1"/>
      <c r="L53" s="1">
        <v>100.784181966802</v>
      </c>
      <c r="M53" s="1"/>
      <c r="N53" s="1">
        <v>122.720763421689</v>
      </c>
      <c r="O53" s="1">
        <v>12.52</v>
      </c>
      <c r="P53" s="1">
        <v>12.7</v>
      </c>
      <c r="Q53" s="1">
        <v>9.58338</v>
      </c>
      <c r="R53" s="1"/>
      <c r="S53" s="1">
        <v>-30.7392</v>
      </c>
      <c r="T53" s="1">
        <v>-46.840299999999999</v>
      </c>
      <c r="U53" s="1">
        <v>33.405819999999999</v>
      </c>
      <c r="V53" s="1">
        <v>31.9937</v>
      </c>
      <c r="W53" s="1">
        <v>10274.377899999999</v>
      </c>
      <c r="X53" s="1">
        <v>14.820652510028101</v>
      </c>
      <c r="Y53" s="1">
        <v>28270</v>
      </c>
      <c r="Z53" s="1">
        <v>42.7814769975787</v>
      </c>
      <c r="AA53" s="1">
        <v>0.67430000000000001</v>
      </c>
      <c r="AB53" s="1">
        <v>0.10730000000000001</v>
      </c>
      <c r="AC53" s="1">
        <v>5.1816599999999999</v>
      </c>
      <c r="AD53" s="1">
        <v>5.4</v>
      </c>
      <c r="AE53" s="1">
        <v>25.7142848968506</v>
      </c>
      <c r="AF53" s="1">
        <v>58.1730766296387</v>
      </c>
      <c r="AG53" s="1">
        <v>25</v>
      </c>
      <c r="AH53" s="1">
        <v>21.634614944458001</v>
      </c>
      <c r="AI53" s="1">
        <v>36.057693481445298</v>
      </c>
      <c r="AJ53" s="1">
        <v>18.226600646972699</v>
      </c>
      <c r="AK53" s="1">
        <v>72.8</v>
      </c>
      <c r="AL53" s="1">
        <v>85.2</v>
      </c>
    </row>
    <row r="54" spans="1:38">
      <c r="A54" t="s">
        <v>126</v>
      </c>
      <c r="B54" s="1">
        <v>363.42911889999999</v>
      </c>
      <c r="C54" s="1">
        <v>6.5630800000000002</v>
      </c>
      <c r="D54" s="1">
        <v>-9.4</v>
      </c>
      <c r="E54" s="1">
        <v>2.4952800000000002</v>
      </c>
      <c r="F54" s="1">
        <v>3.5333000000000001</v>
      </c>
      <c r="G54" s="1">
        <v>24.971699999999998</v>
      </c>
      <c r="H54" s="1">
        <v>22.880800000000001</v>
      </c>
      <c r="I54" s="1">
        <v>15.79522</v>
      </c>
      <c r="J54" s="1">
        <v>13.1533</v>
      </c>
      <c r="K54" s="1">
        <v>87.290059999999997</v>
      </c>
      <c r="L54" s="1">
        <v>106.043171182853</v>
      </c>
      <c r="M54" s="1">
        <v>76.8078</v>
      </c>
      <c r="N54" s="1">
        <v>74.255424807398995</v>
      </c>
      <c r="O54" s="1">
        <v>14.808719999999999</v>
      </c>
      <c r="P54" s="1">
        <v>14.9396</v>
      </c>
      <c r="Q54" s="1">
        <v>1.70556</v>
      </c>
      <c r="R54" s="1">
        <v>1.6736</v>
      </c>
      <c r="S54" s="1">
        <v>-12.2529</v>
      </c>
      <c r="T54" s="1">
        <v>-15.8017</v>
      </c>
      <c r="U54" s="1">
        <v>32.339559999999999</v>
      </c>
      <c r="V54" s="1">
        <v>40.187899999999999</v>
      </c>
      <c r="W54" s="1">
        <v>3658.96</v>
      </c>
      <c r="X54" s="1">
        <v>5.2780007934195599</v>
      </c>
      <c r="Y54" s="1">
        <v>10230</v>
      </c>
      <c r="Z54" s="1">
        <v>15.4812348668281</v>
      </c>
      <c r="AA54" s="1">
        <v>1.9917</v>
      </c>
      <c r="AB54" s="1">
        <v>1.4217</v>
      </c>
      <c r="AC54" s="1">
        <v>6.41</v>
      </c>
      <c r="AD54" s="1">
        <v>8.5</v>
      </c>
      <c r="AE54" s="1">
        <v>16.6666660308838</v>
      </c>
      <c r="AF54" s="1">
        <v>54.807693481445298</v>
      </c>
      <c r="AG54" s="1">
        <v>34.134616851806598</v>
      </c>
      <c r="AH54" s="1">
        <v>31.25</v>
      </c>
      <c r="AI54" s="1">
        <v>55.288459777832003</v>
      </c>
      <c r="AJ54" s="1">
        <v>47.290641784667997</v>
      </c>
      <c r="AK54" s="1">
        <v>42.5</v>
      </c>
      <c r="AL54" s="1">
        <v>50.3</v>
      </c>
    </row>
    <row r="55" spans="1:38">
      <c r="A55" t="s">
        <v>127</v>
      </c>
      <c r="B55" s="1">
        <v>23.804052200000001</v>
      </c>
      <c r="C55" s="1">
        <v>4.6253399999999996</v>
      </c>
      <c r="D55" s="1">
        <v>-5.1036999999999999</v>
      </c>
      <c r="E55" s="1">
        <v>-0.15101999999999999</v>
      </c>
      <c r="F55" s="1">
        <v>-1.1072</v>
      </c>
      <c r="G55" s="1">
        <v>17.903420000000001</v>
      </c>
      <c r="H55" s="1">
        <v>20.058</v>
      </c>
      <c r="I55" s="1">
        <v>18.785799999999998</v>
      </c>
      <c r="J55" s="1">
        <v>13.8384</v>
      </c>
      <c r="K55" s="1"/>
      <c r="L55" s="1">
        <v>225.46855656746899</v>
      </c>
      <c r="M55" s="1">
        <v>115.13939999999999</v>
      </c>
      <c r="N55" s="1">
        <v>68.152544177134303</v>
      </c>
      <c r="O55" s="1">
        <v>16.575900000000001</v>
      </c>
      <c r="P55" s="1">
        <v>16</v>
      </c>
      <c r="Q55" s="1">
        <v>30.489899999999999</v>
      </c>
      <c r="R55" s="1"/>
      <c r="S55" s="1">
        <v>456.4864</v>
      </c>
      <c r="T55" s="1">
        <v>387.12049999999999</v>
      </c>
      <c r="U55" s="1">
        <v>1026.4949999999999</v>
      </c>
      <c r="V55" s="1">
        <v>970.42049999999995</v>
      </c>
      <c r="W55" s="1">
        <v>30630.290499999999</v>
      </c>
      <c r="X55" s="1">
        <v>44.183783796945498</v>
      </c>
      <c r="Y55" s="1">
        <v>39830</v>
      </c>
      <c r="Z55" s="1">
        <v>60.2754237288136</v>
      </c>
      <c r="AA55" s="1">
        <v>2.8077999999999999</v>
      </c>
      <c r="AB55" s="1">
        <v>0.1535</v>
      </c>
      <c r="AC55" s="1">
        <v>9.4499999999999993</v>
      </c>
      <c r="AD55" s="1">
        <v>7.8</v>
      </c>
      <c r="AE55" s="1">
        <v>63.333332061767599</v>
      </c>
      <c r="AF55" s="1">
        <v>78.846153259277301</v>
      </c>
      <c r="AG55" s="1">
        <v>76.442306518554702</v>
      </c>
      <c r="AH55" s="1">
        <v>71.634613037109403</v>
      </c>
      <c r="AI55" s="1">
        <v>80.769233703613295</v>
      </c>
      <c r="AJ55" s="1">
        <v>82.266006469726605</v>
      </c>
      <c r="AK55" s="1">
        <v>82.9</v>
      </c>
      <c r="AL55" s="1">
        <v>72</v>
      </c>
    </row>
    <row r="56" spans="1:38">
      <c r="A56" t="s">
        <v>128</v>
      </c>
      <c r="B56" s="1">
        <v>1880.708359</v>
      </c>
      <c r="C56" s="1">
        <v>0.98170000000000002</v>
      </c>
      <c r="D56" s="1">
        <v>-8.8712</v>
      </c>
      <c r="E56" s="1">
        <v>0.65217999999999998</v>
      </c>
      <c r="F56" s="1">
        <v>-0.1454</v>
      </c>
      <c r="G56" s="1">
        <v>17.866219999999998</v>
      </c>
      <c r="H56" s="1">
        <v>17.495000000000001</v>
      </c>
      <c r="I56" s="1">
        <v>20.832059999999998</v>
      </c>
      <c r="J56" s="1">
        <v>21.099599999999999</v>
      </c>
      <c r="K56" s="1">
        <v>160.9254</v>
      </c>
      <c r="L56" s="1">
        <v>179.532962122025</v>
      </c>
      <c r="M56" s="1">
        <v>138.70920000000001</v>
      </c>
      <c r="N56" s="1">
        <v>111.19616531075</v>
      </c>
      <c r="O56" s="1">
        <v>15.46</v>
      </c>
      <c r="P56" s="1">
        <v>16</v>
      </c>
      <c r="Q56" s="1">
        <v>12.93988</v>
      </c>
      <c r="R56" s="1"/>
      <c r="S56" s="1">
        <v>50.941540000000003</v>
      </c>
      <c r="T56" s="1">
        <v>57.853999999999999</v>
      </c>
      <c r="U56" s="1">
        <v>129.37690000000001</v>
      </c>
      <c r="V56" s="1">
        <v>160.1183</v>
      </c>
      <c r="W56" s="1">
        <v>34641.255700000002</v>
      </c>
      <c r="X56" s="1">
        <v>49.969547376754598</v>
      </c>
      <c r="Y56" s="1">
        <v>44780</v>
      </c>
      <c r="Z56" s="1">
        <v>67.766343825665899</v>
      </c>
      <c r="AA56" s="1">
        <v>-0.88500000000000001</v>
      </c>
      <c r="AB56" s="1">
        <v>-3.9600000000000003E-2</v>
      </c>
      <c r="AC56" s="1">
        <v>10.605</v>
      </c>
      <c r="AD56" s="1">
        <v>10.883900000000001</v>
      </c>
      <c r="AE56" s="1">
        <v>60.952381134033203</v>
      </c>
      <c r="AF56" s="1">
        <v>69.230766296386705</v>
      </c>
      <c r="AG56" s="1">
        <v>61.538459777832003</v>
      </c>
      <c r="AH56" s="1">
        <v>62.019229888916001</v>
      </c>
      <c r="AI56" s="1">
        <v>76.923080444335895</v>
      </c>
      <c r="AJ56" s="1">
        <v>79.802955627441406</v>
      </c>
      <c r="AK56" s="1">
        <v>84.5</v>
      </c>
      <c r="AL56" s="1">
        <v>69.900000000000006</v>
      </c>
    </row>
    <row r="57" spans="1:38">
      <c r="A57" t="s">
        <v>129</v>
      </c>
      <c r="B57" s="1">
        <v>56.170837200000001</v>
      </c>
      <c r="C57" s="1">
        <v>3.0069599999999999</v>
      </c>
      <c r="D57" s="1">
        <v>-8.0289000000000001</v>
      </c>
      <c r="E57" s="1">
        <v>0.55301999999999996</v>
      </c>
      <c r="F57" s="1">
        <v>1.8599999999999998E-2</v>
      </c>
      <c r="G57" s="1">
        <v>21.942360000000001</v>
      </c>
      <c r="H57" s="1">
        <v>25.6386</v>
      </c>
      <c r="I57" s="1">
        <v>22.11346</v>
      </c>
      <c r="J57" s="1">
        <v>18.4376</v>
      </c>
      <c r="K57" s="1">
        <v>114.5972</v>
      </c>
      <c r="L57" s="1">
        <v>126.18369383266599</v>
      </c>
      <c r="M57" s="1">
        <v>95.161420000000007</v>
      </c>
      <c r="N57" s="1">
        <v>82.181150324740798</v>
      </c>
      <c r="O57" s="1">
        <v>22.574000000000002</v>
      </c>
      <c r="P57" s="1">
        <v>25.5</v>
      </c>
      <c r="Q57" s="1">
        <v>11.567539999999999</v>
      </c>
      <c r="R57" s="1">
        <v>7.1776</v>
      </c>
      <c r="S57" s="1">
        <v>32.120620000000002</v>
      </c>
      <c r="T57" s="1">
        <v>17.203099999999999</v>
      </c>
      <c r="U57" s="1">
        <v>89.536439999999999</v>
      </c>
      <c r="V57" s="1">
        <v>88.901700000000005</v>
      </c>
      <c r="W57" s="1">
        <v>16617.874400000001</v>
      </c>
      <c r="X57" s="1">
        <v>23.971061249138199</v>
      </c>
      <c r="Y57" s="1">
        <v>29790</v>
      </c>
      <c r="Z57" s="1">
        <v>45.081719128329297</v>
      </c>
      <c r="AA57" s="1">
        <v>1.6712</v>
      </c>
      <c r="AB57" s="1">
        <v>-0.75649999999999995</v>
      </c>
      <c r="AC57" s="1">
        <v>9.3949999999999996</v>
      </c>
      <c r="AD57" s="1">
        <v>7.5</v>
      </c>
      <c r="AE57" s="1">
        <v>71.904762268066406</v>
      </c>
      <c r="AF57" s="1">
        <v>67.307693481445298</v>
      </c>
      <c r="AG57" s="1">
        <v>64.903846740722699</v>
      </c>
      <c r="AH57" s="1">
        <v>60.096153259277301</v>
      </c>
      <c r="AI57" s="1">
        <v>72.115386962890597</v>
      </c>
      <c r="AJ57" s="1">
        <v>64.039405822753906</v>
      </c>
      <c r="AK57" s="1">
        <v>77.099999999999994</v>
      </c>
      <c r="AL57" s="1">
        <v>73.599999999999994</v>
      </c>
    </row>
    <row r="58" spans="1:38">
      <c r="A58" t="s">
        <v>130</v>
      </c>
      <c r="B58" s="1">
        <v>248.71603970000001</v>
      </c>
      <c r="C58" s="1">
        <v>4.7176999999999998</v>
      </c>
      <c r="D58" s="1">
        <v>-3.8755999999999999</v>
      </c>
      <c r="E58" s="1">
        <v>1.5180800000000001</v>
      </c>
      <c r="F58" s="1">
        <v>2.3277999999999999</v>
      </c>
      <c r="G58" s="1">
        <v>23.695460000000001</v>
      </c>
      <c r="H58" s="1">
        <v>24.506</v>
      </c>
      <c r="I58" s="1">
        <v>21.318539999999999</v>
      </c>
      <c r="J58" s="1">
        <v>20.042100000000001</v>
      </c>
      <c r="K58" s="1">
        <v>49.608879999999999</v>
      </c>
      <c r="L58" s="1">
        <v>52.269563245583697</v>
      </c>
      <c r="M58" s="1">
        <v>87.353679999999997</v>
      </c>
      <c r="N58" s="1">
        <v>74.415536383334995</v>
      </c>
      <c r="O58" s="1">
        <v>20.305040000000002</v>
      </c>
      <c r="P58" s="1">
        <v>23.2</v>
      </c>
      <c r="Q58" s="1">
        <v>7.7163399999999998</v>
      </c>
      <c r="R58" s="1">
        <v>4.0579999999999998</v>
      </c>
      <c r="S58" s="1">
        <v>18.741879999999998</v>
      </c>
      <c r="T58" s="1">
        <v>20.758600000000001</v>
      </c>
      <c r="U58" s="1">
        <v>52.570540000000001</v>
      </c>
      <c r="V58" s="1">
        <v>62.164499999999997</v>
      </c>
      <c r="W58" s="1">
        <v>14981.89</v>
      </c>
      <c r="X58" s="1">
        <v>21.611175663829201</v>
      </c>
      <c r="Y58" s="1">
        <v>31900</v>
      </c>
      <c r="Z58" s="1">
        <v>48.274818401936997</v>
      </c>
      <c r="AA58" s="1">
        <v>3.9390000000000001</v>
      </c>
      <c r="AB58" s="1">
        <v>-0.58779999999999999</v>
      </c>
      <c r="AC58" s="1">
        <v>4.7883199999999997</v>
      </c>
      <c r="AD58" s="1">
        <v>5</v>
      </c>
      <c r="AE58" s="1">
        <v>65.238098144531193</v>
      </c>
      <c r="AF58" s="1">
        <v>40.384616851806598</v>
      </c>
      <c r="AG58" s="1">
        <v>64.423080444335895</v>
      </c>
      <c r="AH58" s="1">
        <v>51.442306518554702</v>
      </c>
      <c r="AI58" s="1">
        <v>67.307693481445298</v>
      </c>
      <c r="AJ58" s="1">
        <v>61.5763549804688</v>
      </c>
      <c r="AK58" s="1">
        <v>74.400000000000006</v>
      </c>
      <c r="AL58" s="1">
        <v>71.5</v>
      </c>
    </row>
    <row r="59" spans="1:38">
      <c r="A59" t="s">
        <v>131</v>
      </c>
      <c r="B59" s="1">
        <v>271.34689659999998</v>
      </c>
      <c r="C59" s="1">
        <v>2.4497200000000001</v>
      </c>
      <c r="D59" s="1">
        <v>-6.8472999999999997</v>
      </c>
      <c r="E59" s="1">
        <v>4.7093999999999996</v>
      </c>
      <c r="F59" s="1">
        <v>2.54</v>
      </c>
      <c r="G59" s="1">
        <v>22.229700000000001</v>
      </c>
      <c r="H59" s="1">
        <v>18.8338</v>
      </c>
      <c r="I59" s="1">
        <v>16.353860000000001</v>
      </c>
      <c r="J59" s="1">
        <v>12.545</v>
      </c>
      <c r="K59" s="1">
        <v>63.505580000000002</v>
      </c>
      <c r="L59" s="1">
        <v>73.176553200658901</v>
      </c>
      <c r="M59" s="1">
        <v>123.7647</v>
      </c>
      <c r="N59" s="1">
        <v>117.327269695571</v>
      </c>
      <c r="O59" s="1">
        <v>15.97996</v>
      </c>
      <c r="P59" s="1">
        <v>17.2</v>
      </c>
      <c r="Q59" s="1">
        <v>3.5464799999999999</v>
      </c>
      <c r="R59" s="1">
        <v>3.18</v>
      </c>
      <c r="S59" s="1">
        <v>9.9282000000000004</v>
      </c>
      <c r="T59" s="1">
        <v>12.808</v>
      </c>
      <c r="U59" s="1">
        <v>47.589100000000002</v>
      </c>
      <c r="V59" s="1">
        <v>63.967300000000002</v>
      </c>
      <c r="W59" s="1">
        <v>5859.6535000000003</v>
      </c>
      <c r="X59" s="1">
        <v>8.4524716920009304</v>
      </c>
      <c r="Y59" s="1">
        <v>15140</v>
      </c>
      <c r="Z59" s="1">
        <v>22.9116222760291</v>
      </c>
      <c r="AA59" s="1">
        <v>-0.88759999999999994</v>
      </c>
      <c r="AB59" s="1">
        <v>1.3766</v>
      </c>
      <c r="AC59" s="1">
        <v>10.88</v>
      </c>
      <c r="AD59" s="1">
        <v>13</v>
      </c>
      <c r="AE59" s="1">
        <v>15.714285850524901</v>
      </c>
      <c r="AF59" s="1">
        <v>55.769229888916001</v>
      </c>
      <c r="AG59" s="1">
        <v>38.461540222167997</v>
      </c>
      <c r="AH59" s="1">
        <v>48.0769233703613</v>
      </c>
      <c r="AI59" s="1">
        <v>66.346153259277301</v>
      </c>
      <c r="AJ59" s="1">
        <v>55.172412872314503</v>
      </c>
      <c r="AK59" s="1">
        <v>56.3</v>
      </c>
      <c r="AL59" s="1">
        <v>65.099999999999994</v>
      </c>
    </row>
    <row r="60" spans="1:38">
      <c r="A60" t="s">
        <v>132</v>
      </c>
      <c r="B60" s="1">
        <v>1073.9154639999999</v>
      </c>
      <c r="C60" s="1">
        <v>2.0110399999999999</v>
      </c>
      <c r="D60" s="1">
        <v>-8.3089999999999993</v>
      </c>
      <c r="E60" s="1">
        <v>4.0252400000000002</v>
      </c>
      <c r="F60" s="1">
        <v>3.3965000000000001</v>
      </c>
      <c r="G60" s="1">
        <v>22.74344</v>
      </c>
      <c r="H60" s="1">
        <v>19.3066</v>
      </c>
      <c r="I60" s="1">
        <v>23.052240000000001</v>
      </c>
      <c r="J60" s="1">
        <v>23.409800000000001</v>
      </c>
      <c r="K60" s="1"/>
      <c r="L60" s="1">
        <v>60.020103990700299</v>
      </c>
      <c r="M60" s="1">
        <v>110.8109</v>
      </c>
      <c r="N60" s="1">
        <v>99.032465983105695</v>
      </c>
      <c r="O60" s="1">
        <v>15.471780000000001</v>
      </c>
      <c r="P60" s="1">
        <v>17.7</v>
      </c>
      <c r="Q60" s="1">
        <v>2.1684000000000001</v>
      </c>
      <c r="R60" s="1">
        <v>2.4291999999999998</v>
      </c>
      <c r="S60" s="1">
        <v>8.5206400000000002</v>
      </c>
      <c r="T60" s="1">
        <v>7.3947000000000003</v>
      </c>
      <c r="U60" s="1">
        <v>37.272820000000003</v>
      </c>
      <c r="V60" s="1">
        <v>43.337899999999998</v>
      </c>
      <c r="W60" s="1">
        <v>9729.2631000000001</v>
      </c>
      <c r="X60" s="1">
        <v>14.0343317120678</v>
      </c>
      <c r="Y60" s="1">
        <v>19860</v>
      </c>
      <c r="Z60" s="1">
        <v>30.054479418886199</v>
      </c>
      <c r="AA60" s="1">
        <v>-1.4443999999999999</v>
      </c>
      <c r="AB60" s="1">
        <v>1.135</v>
      </c>
      <c r="AC60" s="1">
        <v>3.7119</v>
      </c>
      <c r="AD60" s="1">
        <v>4</v>
      </c>
      <c r="AE60" s="1">
        <v>20.9523811340332</v>
      </c>
      <c r="AF60" s="1">
        <v>45.6730766296387</v>
      </c>
      <c r="AG60" s="1">
        <v>27.403846740722699</v>
      </c>
      <c r="AH60" s="1">
        <v>22.596153259277301</v>
      </c>
      <c r="AI60" s="1">
        <v>59.615383148193402</v>
      </c>
      <c r="AJ60" s="1">
        <v>45.320198059082003</v>
      </c>
      <c r="AK60" s="1">
        <v>59.5</v>
      </c>
      <c r="AL60" s="1">
        <v>68.8</v>
      </c>
    </row>
    <row r="61" spans="1:38">
      <c r="A61" t="s">
        <v>133</v>
      </c>
      <c r="B61" s="1">
        <v>52.938074299999997</v>
      </c>
      <c r="C61" s="1">
        <v>4.5830200000000003</v>
      </c>
      <c r="D61" s="1">
        <v>-17.949300000000001</v>
      </c>
      <c r="E61" s="1">
        <v>0.42399999999999999</v>
      </c>
      <c r="F61" s="1">
        <v>-1.548</v>
      </c>
      <c r="G61" s="1">
        <v>41.146239999999999</v>
      </c>
      <c r="H61" s="1">
        <v>32.863100000000003</v>
      </c>
      <c r="I61" s="1">
        <v>37.377459999999999</v>
      </c>
      <c r="J61" s="1">
        <v>35.376199999999997</v>
      </c>
      <c r="K61" s="1">
        <v>143.7432</v>
      </c>
      <c r="L61" s="1">
        <v>179.10283495839201</v>
      </c>
      <c r="M61" s="1">
        <v>129.58770000000001</v>
      </c>
      <c r="N61" s="1">
        <v>121.21618188005699</v>
      </c>
      <c r="O61" s="1">
        <v>15.7</v>
      </c>
      <c r="P61" s="1">
        <v>16.25</v>
      </c>
      <c r="Q61" s="1">
        <v>1.4777</v>
      </c>
      <c r="R61" s="1">
        <v>2.15</v>
      </c>
      <c r="S61" s="1">
        <v>39.830660000000002</v>
      </c>
      <c r="T61" s="1">
        <v>61.586300000000001</v>
      </c>
      <c r="U61" s="1">
        <v>156.66239999999999</v>
      </c>
      <c r="V61" s="1">
        <v>202.98859999999999</v>
      </c>
      <c r="W61" s="1">
        <v>13872.7952</v>
      </c>
      <c r="X61" s="1">
        <v>20.011321269581298</v>
      </c>
      <c r="Y61" s="1">
        <v>30690</v>
      </c>
      <c r="Z61" s="1">
        <v>46.443704600484303</v>
      </c>
      <c r="AA61" s="1">
        <v>-1.8406</v>
      </c>
      <c r="AB61" s="1">
        <v>1.6872</v>
      </c>
      <c r="AC61" s="1">
        <v>8.64</v>
      </c>
      <c r="AD61" s="1">
        <v>12</v>
      </c>
      <c r="AE61" s="1">
        <v>58.095237731933601</v>
      </c>
      <c r="AF61" s="1">
        <v>55.288459777832003</v>
      </c>
      <c r="AG61" s="1">
        <v>50.480770111083999</v>
      </c>
      <c r="AH61" s="1">
        <v>30.769229888916001</v>
      </c>
      <c r="AI61" s="1">
        <v>64.903846740722699</v>
      </c>
      <c r="AJ61" s="1">
        <v>66.995071411132798</v>
      </c>
      <c r="AK61" s="1">
        <v>70.2</v>
      </c>
      <c r="AL61" s="1">
        <v>55.1</v>
      </c>
    </row>
    <row r="62" spans="1:38">
      <c r="A62" t="s">
        <v>134</v>
      </c>
      <c r="B62" s="1">
        <v>53.628838100000003</v>
      </c>
      <c r="C62" s="1">
        <v>0.82089999999999996</v>
      </c>
      <c r="D62" s="1">
        <v>-5.8586999999999998</v>
      </c>
      <c r="E62" s="1">
        <v>8.0034799999999997</v>
      </c>
      <c r="F62" s="1">
        <v>9.7530000000000001</v>
      </c>
      <c r="G62" s="1">
        <v>16.446660000000001</v>
      </c>
      <c r="H62" s="1">
        <v>16.998000000000001</v>
      </c>
      <c r="I62" s="1">
        <v>21.532080000000001</v>
      </c>
      <c r="J62" s="1">
        <v>21.376200000000001</v>
      </c>
      <c r="K62" s="1">
        <v>62.892620000000001</v>
      </c>
      <c r="L62" s="1">
        <v>78.539807002370495</v>
      </c>
      <c r="M62" s="1">
        <v>60.34704</v>
      </c>
      <c r="N62" s="1">
        <v>49.055678128036703</v>
      </c>
      <c r="O62" s="1">
        <v>16.23</v>
      </c>
      <c r="P62" s="1">
        <v>17.04</v>
      </c>
      <c r="Q62" s="1"/>
      <c r="R62" s="1"/>
      <c r="S62" s="1">
        <v>-16.2315</v>
      </c>
      <c r="T62" s="1">
        <v>-13.482100000000001</v>
      </c>
      <c r="U62" s="1">
        <v>73.010099999999994</v>
      </c>
      <c r="V62" s="1">
        <v>100.1756</v>
      </c>
      <c r="W62" s="1">
        <v>15968.230600000001</v>
      </c>
      <c r="X62" s="1">
        <v>23.033958768695602</v>
      </c>
      <c r="Y62" s="1">
        <v>21180</v>
      </c>
      <c r="Z62" s="1">
        <v>32.052058111380099</v>
      </c>
      <c r="AA62" s="1">
        <v>-0.71689999999999998</v>
      </c>
      <c r="AB62" s="1">
        <v>0.35920000000000002</v>
      </c>
      <c r="AC62" s="1">
        <v>8.6666000000000007</v>
      </c>
      <c r="AD62" s="1">
        <v>10.3</v>
      </c>
      <c r="AE62" s="1">
        <v>86.190475463867202</v>
      </c>
      <c r="AF62" s="1">
        <v>74.519233703613295</v>
      </c>
      <c r="AG62" s="1">
        <v>74.519233703613295</v>
      </c>
      <c r="AH62" s="1">
        <v>87.980766296386705</v>
      </c>
      <c r="AI62" s="1">
        <v>70.192306518554702</v>
      </c>
      <c r="AJ62" s="1">
        <v>89.655174255371094</v>
      </c>
      <c r="AK62" s="1">
        <v>71.2</v>
      </c>
      <c r="AL62" s="1">
        <v>47.1</v>
      </c>
    </row>
    <row r="63" spans="1:38">
      <c r="A63" t="s">
        <v>135</v>
      </c>
      <c r="B63" s="1">
        <v>2660.2613289999999</v>
      </c>
      <c r="C63" s="1">
        <v>6.7244999999999999</v>
      </c>
      <c r="D63" s="1">
        <v>-7.2518000000000002</v>
      </c>
      <c r="E63" s="1">
        <v>4.2475199999999997</v>
      </c>
      <c r="F63" s="1">
        <v>6.1666999999999996</v>
      </c>
      <c r="G63" s="1">
        <v>31.20112</v>
      </c>
      <c r="H63" s="1">
        <v>29.2776</v>
      </c>
      <c r="I63" s="1">
        <v>29.910219999999999</v>
      </c>
      <c r="J63" s="1">
        <v>28.917899999999999</v>
      </c>
      <c r="K63" s="1">
        <v>86.142780000000002</v>
      </c>
      <c r="L63" s="1">
        <v>80.193371160107503</v>
      </c>
      <c r="M63" s="1">
        <v>75.876440000000002</v>
      </c>
      <c r="N63" s="1">
        <v>73.695528840229201</v>
      </c>
      <c r="O63" s="1">
        <v>13.64</v>
      </c>
      <c r="P63" s="1">
        <v>13.6</v>
      </c>
      <c r="Q63" s="1">
        <v>9.3800000000000008</v>
      </c>
      <c r="R63" s="1">
        <v>9.5</v>
      </c>
      <c r="S63" s="1">
        <v>0.68776000000000004</v>
      </c>
      <c r="T63" s="1">
        <v>-3.4476</v>
      </c>
      <c r="U63" s="1">
        <v>20.807960000000001</v>
      </c>
      <c r="V63" s="1">
        <v>22.569400000000002</v>
      </c>
      <c r="W63" s="1">
        <v>2218.5362</v>
      </c>
      <c r="X63" s="1">
        <v>3.2002087543536999</v>
      </c>
      <c r="Y63" s="1">
        <v>6920</v>
      </c>
      <c r="Z63" s="1">
        <v>10.472154963680399</v>
      </c>
      <c r="AA63" s="1">
        <v>2.6257999999999999</v>
      </c>
      <c r="AB63" s="1">
        <v>1.0490999999999999</v>
      </c>
      <c r="AC63" s="1">
        <v>6.78</v>
      </c>
      <c r="AD63" s="1">
        <v>7.5</v>
      </c>
      <c r="AE63" s="1">
        <v>21.428571701049801</v>
      </c>
      <c r="AF63" s="1">
        <v>59.615383148193402</v>
      </c>
      <c r="AG63" s="1">
        <v>52.403846740722699</v>
      </c>
      <c r="AH63" s="1">
        <v>47.596153259277301</v>
      </c>
      <c r="AI63" s="1">
        <v>48.557693481445298</v>
      </c>
      <c r="AJ63" s="1">
        <v>57.635467529296903</v>
      </c>
      <c r="AK63" s="1">
        <v>30.8</v>
      </c>
      <c r="AL63" s="1">
        <v>67.8</v>
      </c>
    </row>
    <row r="64" spans="1:38">
      <c r="A64" t="s">
        <v>136</v>
      </c>
      <c r="B64" s="1">
        <v>1.4908268</v>
      </c>
      <c r="C64" s="1">
        <v>1.7542</v>
      </c>
      <c r="D64" s="1">
        <v>-8.8142999999999994</v>
      </c>
      <c r="E64" s="1">
        <v>0.89593999999999996</v>
      </c>
      <c r="F64" s="1">
        <v>0.22389999999999999</v>
      </c>
      <c r="G64" s="1">
        <v>17.792079999999999</v>
      </c>
      <c r="H64" s="1">
        <v>22.73</v>
      </c>
      <c r="I64" s="1">
        <v>42.771299999999997</v>
      </c>
      <c r="J64" s="1">
        <v>44.165300000000002</v>
      </c>
      <c r="K64" s="1">
        <v>338.0822</v>
      </c>
      <c r="L64" s="1">
        <v>328.105365389761</v>
      </c>
      <c r="M64" s="1">
        <v>121.8108</v>
      </c>
      <c r="N64" s="1">
        <v>88.605136427983993</v>
      </c>
      <c r="O64" s="1">
        <v>11.94</v>
      </c>
      <c r="P64" s="1">
        <v>11.9</v>
      </c>
      <c r="Q64" s="1">
        <v>54.119900000000001</v>
      </c>
      <c r="R64" s="1">
        <v>63.5</v>
      </c>
      <c r="S64" s="1">
        <v>-145.43799999999999</v>
      </c>
      <c r="T64" s="1">
        <v>-143.29339999999999</v>
      </c>
      <c r="U64" s="1">
        <v>60.154640000000001</v>
      </c>
      <c r="V64" s="1">
        <v>58.877400000000002</v>
      </c>
      <c r="W64" s="1">
        <v>49356.2618</v>
      </c>
      <c r="X64" s="1">
        <v>71.1957465893652</v>
      </c>
      <c r="Y64" s="1"/>
      <c r="Z64" s="1"/>
      <c r="AA64" s="1">
        <v>-1.1342000000000001</v>
      </c>
      <c r="AB64" s="1">
        <v>0.58650000000000002</v>
      </c>
      <c r="AC64" s="1">
        <v>7.94034</v>
      </c>
      <c r="AD64" s="1">
        <v>7.3</v>
      </c>
      <c r="AE64" s="1">
        <v>78.571426391601605</v>
      </c>
      <c r="AF64" s="1">
        <v>69.230766296386705</v>
      </c>
      <c r="AG64" s="1">
        <v>61.538459777832003</v>
      </c>
      <c r="AH64" s="1">
        <v>62.019229888916001</v>
      </c>
      <c r="AI64" s="1">
        <v>76.923080444335895</v>
      </c>
      <c r="AJ64" s="1">
        <v>88.177337646484403</v>
      </c>
      <c r="AK64" s="1" t="s">
        <v>137</v>
      </c>
      <c r="AL64" s="1">
        <v>51.9</v>
      </c>
    </row>
    <row r="65" spans="1:38">
      <c r="A65" t="s">
        <v>138</v>
      </c>
      <c r="B65" s="1">
        <v>42.607176500000001</v>
      </c>
      <c r="C65" s="1">
        <v>0.39069999999999999</v>
      </c>
      <c r="D65" s="1">
        <v>-4.2815000000000003</v>
      </c>
      <c r="E65" s="1">
        <v>6.85276</v>
      </c>
      <c r="F65" s="1">
        <v>2.8</v>
      </c>
      <c r="G65" s="1">
        <v>23.638159999999999</v>
      </c>
      <c r="H65" s="1">
        <v>25.508099999999999</v>
      </c>
      <c r="I65" s="1">
        <v>31.6919</v>
      </c>
      <c r="J65" s="1">
        <v>24.735700000000001</v>
      </c>
      <c r="K65" s="1">
        <v>50.383940000000003</v>
      </c>
      <c r="L65" s="1">
        <v>48.266560567882799</v>
      </c>
      <c r="M65" s="1">
        <v>68.946479999999994</v>
      </c>
      <c r="N65" s="1">
        <v>110.639874680557</v>
      </c>
      <c r="O65" s="1">
        <v>16.00076</v>
      </c>
      <c r="P65" s="1">
        <v>25.301200000000001</v>
      </c>
      <c r="Q65" s="1">
        <v>14.09</v>
      </c>
      <c r="R65" s="1"/>
      <c r="S65" s="1">
        <v>-174.36799999999999</v>
      </c>
      <c r="T65" s="1">
        <v>-190.51339999999999</v>
      </c>
      <c r="U65" s="1">
        <v>43.352719999999998</v>
      </c>
      <c r="V65" s="1">
        <v>42.743299999999998</v>
      </c>
      <c r="W65" s="1">
        <v>5083.2568000000001</v>
      </c>
      <c r="X65" s="1">
        <v>7.33252985098372</v>
      </c>
      <c r="Y65" s="1">
        <v>14390</v>
      </c>
      <c r="Z65" s="1">
        <v>21.776634382566598</v>
      </c>
      <c r="AA65" s="1">
        <v>-1.7365999999999999</v>
      </c>
      <c r="AB65" s="1">
        <v>1.0509999999999999</v>
      </c>
      <c r="AC65" s="1">
        <v>5.6505799999999997</v>
      </c>
      <c r="AD65" s="1">
        <v>7</v>
      </c>
      <c r="AE65" s="1">
        <v>21.904762268066399</v>
      </c>
      <c r="AF65" s="1">
        <v>46.153846740722699</v>
      </c>
      <c r="AG65" s="1">
        <v>30.2884616851807</v>
      </c>
      <c r="AH65" s="1">
        <v>19.7115383148193</v>
      </c>
      <c r="AI65" s="1">
        <v>43.75</v>
      </c>
      <c r="AJ65" s="1">
        <v>7.3891625404357901</v>
      </c>
      <c r="AK65" s="1">
        <v>53.1</v>
      </c>
      <c r="AL65" s="1">
        <v>85.8</v>
      </c>
    </row>
    <row r="66" spans="1:38">
      <c r="A66" t="s">
        <v>139</v>
      </c>
      <c r="B66" s="1">
        <v>12.263699900000001</v>
      </c>
      <c r="C66" s="1">
        <v>2.7789000000000001</v>
      </c>
      <c r="D66" s="1">
        <v>-4.5</v>
      </c>
      <c r="E66" s="1">
        <v>0.622</v>
      </c>
      <c r="F66" s="1">
        <v>1.2</v>
      </c>
      <c r="G66" s="1">
        <v>32.411479999999997</v>
      </c>
      <c r="H66" s="1">
        <v>34.072099999999999</v>
      </c>
      <c r="I66" s="1">
        <v>18.086300000000001</v>
      </c>
      <c r="J66" s="1">
        <v>20.470800000000001</v>
      </c>
      <c r="K66" s="1">
        <v>76.497380000000007</v>
      </c>
      <c r="L66" s="1">
        <v>86.504523295176298</v>
      </c>
      <c r="M66" s="1">
        <v>99.887379999999993</v>
      </c>
      <c r="N66" s="1">
        <v>94.677215262670899</v>
      </c>
      <c r="O66" s="1">
        <v>15.852119999999999</v>
      </c>
      <c r="P66" s="1">
        <v>16.6966</v>
      </c>
      <c r="Q66" s="1">
        <v>6.4720599999999999</v>
      </c>
      <c r="R66" s="1">
        <v>3.2612999999999999</v>
      </c>
      <c r="S66" s="1">
        <v>23.32864</v>
      </c>
      <c r="T66" s="1">
        <v>30.6081</v>
      </c>
      <c r="U66" s="1">
        <v>72.203720000000004</v>
      </c>
      <c r="V66" s="1">
        <v>86.410399999999996</v>
      </c>
      <c r="W66" s="1">
        <v>6571.8227999999999</v>
      </c>
      <c r="X66" s="1">
        <v>9.4797663687530793</v>
      </c>
      <c r="Y66" s="1">
        <v>16770</v>
      </c>
      <c r="Z66" s="1">
        <v>25.378329297820802</v>
      </c>
      <c r="AA66" s="1">
        <v>1.0689</v>
      </c>
      <c r="AB66" s="1">
        <v>3.8899999999999997E-2</v>
      </c>
      <c r="AC66" s="1">
        <v>20.094999999999999</v>
      </c>
      <c r="AD66" s="1">
        <v>16.3</v>
      </c>
      <c r="AE66" s="1">
        <v>46.666667938232401</v>
      </c>
      <c r="AF66" s="1">
        <v>52.403846740722699</v>
      </c>
      <c r="AG66" s="1">
        <v>46.153846740722699</v>
      </c>
      <c r="AH66" s="1">
        <v>38.942306518554702</v>
      </c>
      <c r="AI66" s="1">
        <v>69.711540222167997</v>
      </c>
      <c r="AJ66" s="1">
        <v>44.827587127685497</v>
      </c>
      <c r="AK66" s="1">
        <v>56.9</v>
      </c>
      <c r="AL66" s="1">
        <v>91.6</v>
      </c>
    </row>
    <row r="67" spans="1:38">
      <c r="A67" t="s">
        <v>140</v>
      </c>
      <c r="B67" s="1">
        <v>52.960139300000002</v>
      </c>
      <c r="C67" s="1">
        <v>3.1739999999999999</v>
      </c>
      <c r="D67" s="1">
        <v>-1</v>
      </c>
      <c r="E67" s="1">
        <v>1.9</v>
      </c>
      <c r="F67" s="1">
        <v>1.9</v>
      </c>
      <c r="G67" s="1">
        <v>20.818719999999999</v>
      </c>
      <c r="H67" s="1">
        <v>23.173100000000002</v>
      </c>
      <c r="I67" s="1">
        <v>13.406700000000001</v>
      </c>
      <c r="J67" s="1">
        <v>14.270799999999999</v>
      </c>
      <c r="K67" s="1"/>
      <c r="L67" s="1">
        <v>83.116218025803505</v>
      </c>
      <c r="M67" s="1">
        <v>100.4701</v>
      </c>
      <c r="N67" s="1">
        <v>90.193312552648095</v>
      </c>
      <c r="O67" s="1">
        <v>22.16</v>
      </c>
      <c r="P67" s="1">
        <v>21.8</v>
      </c>
      <c r="Q67" s="1">
        <v>11.635999999999999</v>
      </c>
      <c r="R67" s="1">
        <v>5</v>
      </c>
      <c r="S67" s="1">
        <v>38.241439999999997</v>
      </c>
      <c r="T67" s="1">
        <v>35.139299999999999</v>
      </c>
      <c r="U67" s="1">
        <v>86.546760000000006</v>
      </c>
      <c r="V67" s="1">
        <v>92.908000000000001</v>
      </c>
      <c r="W67" s="1">
        <v>8768.732</v>
      </c>
      <c r="X67" s="1">
        <v>12.6487784652698</v>
      </c>
      <c r="Y67" s="1">
        <v>17910</v>
      </c>
      <c r="Z67" s="1">
        <v>27.103510895883801</v>
      </c>
      <c r="AA67" s="1">
        <v>3.1267999999999998</v>
      </c>
      <c r="AB67" s="1">
        <v>-0.50880000000000003</v>
      </c>
      <c r="AC67" s="1">
        <v>12.17</v>
      </c>
      <c r="AD67" s="1">
        <v>9.6999999999999993</v>
      </c>
      <c r="AE67" s="1">
        <v>45.238094329833999</v>
      </c>
      <c r="AF67" s="1">
        <v>53.365383148193402</v>
      </c>
      <c r="AG67" s="1">
        <v>50</v>
      </c>
      <c r="AH67" s="1">
        <v>37.019229888916001</v>
      </c>
      <c r="AI67" s="1">
        <v>60.096153259277301</v>
      </c>
      <c r="AJ67" s="1">
        <v>45.812808990478501</v>
      </c>
      <c r="AK67" s="1">
        <v>65.900000000000006</v>
      </c>
      <c r="AL67" s="1">
        <v>77.3</v>
      </c>
    </row>
    <row r="68" spans="1:38">
      <c r="A68" t="s">
        <v>141</v>
      </c>
      <c r="B68" s="1">
        <v>35.304238099999999</v>
      </c>
      <c r="C68" s="1">
        <v>2.9675400000000001</v>
      </c>
      <c r="D68" s="1">
        <v>-1</v>
      </c>
      <c r="E68" s="1">
        <v>3.52</v>
      </c>
      <c r="F68" s="1">
        <v>2.15</v>
      </c>
      <c r="G68" s="1">
        <v>21.36214</v>
      </c>
      <c r="H68" s="1">
        <v>19.189699999999998</v>
      </c>
      <c r="I68" s="1">
        <v>24.704979999999999</v>
      </c>
      <c r="J68" s="1">
        <v>23.355</v>
      </c>
      <c r="K68" s="1">
        <v>60.50376</v>
      </c>
      <c r="L68" s="1">
        <v>73.992610971564602</v>
      </c>
      <c r="M68" s="1">
        <v>112.289</v>
      </c>
      <c r="N68" s="1">
        <v>104.137470462208</v>
      </c>
      <c r="O68" s="1">
        <v>17.5</v>
      </c>
      <c r="P68" s="1">
        <v>19.100000000000001</v>
      </c>
      <c r="Q68" s="1">
        <v>3.0293399999999999</v>
      </c>
      <c r="R68" s="1">
        <v>4.9000000000000004</v>
      </c>
      <c r="S68" s="1">
        <v>9.42</v>
      </c>
      <c r="T68" s="1">
        <v>9.1905999999999999</v>
      </c>
      <c r="U68" s="1">
        <v>43.109200000000001</v>
      </c>
      <c r="V68" s="1">
        <v>56.250399999999999</v>
      </c>
      <c r="W68" s="1">
        <v>5054.1153000000004</v>
      </c>
      <c r="X68" s="1">
        <v>7.2904936275427898</v>
      </c>
      <c r="Y68" s="1">
        <v>12790</v>
      </c>
      <c r="Z68" s="1">
        <v>19.355326876513299</v>
      </c>
      <c r="AA68" s="1">
        <v>0.88300000000000001</v>
      </c>
      <c r="AB68" s="1">
        <v>1.2930999999999999</v>
      </c>
      <c r="AC68" s="1">
        <v>5.9143999999999997</v>
      </c>
      <c r="AD68" s="1">
        <v>5.5</v>
      </c>
      <c r="AE68" s="1">
        <v>47.142856597900398</v>
      </c>
      <c r="AF68" s="1">
        <v>33.1730766296387</v>
      </c>
      <c r="AG68" s="1">
        <v>31.25</v>
      </c>
      <c r="AH68" s="1">
        <v>22.115385055541999</v>
      </c>
      <c r="AI68" s="1">
        <v>46.634616851806598</v>
      </c>
      <c r="AJ68" s="1">
        <v>49.753696441650398</v>
      </c>
      <c r="AK68" s="1">
        <v>45.7</v>
      </c>
      <c r="AL68" s="1">
        <v>34.4</v>
      </c>
    </row>
    <row r="69" spans="1:38">
      <c r="A69" t="s">
        <v>142</v>
      </c>
      <c r="B69" s="1">
        <v>112.8699834</v>
      </c>
      <c r="C69" s="1">
        <v>3.0951399999999998</v>
      </c>
      <c r="D69" s="1">
        <v>-7.1172000000000004</v>
      </c>
      <c r="E69" s="1">
        <v>1.1879999999999999</v>
      </c>
      <c r="F69" s="1">
        <v>0.62</v>
      </c>
      <c r="G69" s="1">
        <v>32.295720000000003</v>
      </c>
      <c r="H69" s="1">
        <v>29.222999999999999</v>
      </c>
      <c r="I69" s="1">
        <v>22.96808</v>
      </c>
      <c r="J69" s="1">
        <v>21.507200000000001</v>
      </c>
      <c r="K69" s="1">
        <v>118.32559999999999</v>
      </c>
      <c r="L69" s="1">
        <v>140.19243223203</v>
      </c>
      <c r="M69" s="1">
        <v>102.0244</v>
      </c>
      <c r="N69" s="1">
        <v>102.28670954962</v>
      </c>
      <c r="O69" s="1">
        <v>14.4</v>
      </c>
      <c r="P69" s="1">
        <v>15.2</v>
      </c>
      <c r="Q69" s="1">
        <v>7.4849800000000002</v>
      </c>
      <c r="R69" s="1">
        <v>8.3514999999999997</v>
      </c>
      <c r="S69" s="1">
        <v>15.76728</v>
      </c>
      <c r="T69" s="1">
        <v>16.6172</v>
      </c>
      <c r="U69" s="1">
        <v>45.309539999999998</v>
      </c>
      <c r="V69" s="1">
        <v>57.803899999999999</v>
      </c>
      <c r="W69" s="1">
        <v>3301.6089999999999</v>
      </c>
      <c r="X69" s="1">
        <v>4.7625267621294496</v>
      </c>
      <c r="Y69" s="1">
        <v>7680</v>
      </c>
      <c r="Z69" s="1">
        <v>11.622276029055699</v>
      </c>
      <c r="AA69" s="1">
        <v>-0.49969999999999998</v>
      </c>
      <c r="AB69" s="1">
        <v>1.2641</v>
      </c>
      <c r="AC69" s="1">
        <v>10.039999999999999</v>
      </c>
      <c r="AD69" s="1">
        <v>11.5</v>
      </c>
      <c r="AE69" s="1">
        <v>32.380950927734403</v>
      </c>
      <c r="AF69" s="1">
        <v>47.596153259277301</v>
      </c>
      <c r="AG69" s="1">
        <v>48.557693481445298</v>
      </c>
      <c r="AH69" s="1">
        <v>45.6730766296387</v>
      </c>
      <c r="AI69" s="1">
        <v>46.153846740722699</v>
      </c>
      <c r="AJ69" s="1">
        <v>29.5566501617432</v>
      </c>
      <c r="AK69" s="1">
        <v>36.1</v>
      </c>
      <c r="AL69" s="1">
        <v>72.5</v>
      </c>
    </row>
    <row r="70" spans="1:38">
      <c r="A70" t="s">
        <v>143</v>
      </c>
      <c r="B70" s="1">
        <v>188.98539270000001</v>
      </c>
      <c r="C70" s="1">
        <v>0.75895999999999997</v>
      </c>
      <c r="D70" s="1">
        <v>-8.2477999999999998</v>
      </c>
      <c r="E70" s="1">
        <v>0.26994000000000001</v>
      </c>
      <c r="F70" s="1">
        <v>-1.2622</v>
      </c>
      <c r="G70" s="1">
        <v>12.666779999999999</v>
      </c>
      <c r="H70" s="1">
        <v>13.449199999999999</v>
      </c>
      <c r="I70" s="1">
        <v>11.119160000000001</v>
      </c>
      <c r="J70" s="1">
        <v>5.8985000000000003</v>
      </c>
      <c r="K70" s="1">
        <v>155.23740000000001</v>
      </c>
      <c r="L70" s="1">
        <v>154.334142596807</v>
      </c>
      <c r="M70" s="1">
        <v>142.37870000000001</v>
      </c>
      <c r="N70" s="1">
        <v>89.844411483885693</v>
      </c>
      <c r="O70" s="1">
        <v>16.6999</v>
      </c>
      <c r="P70" s="1">
        <v>16.664300000000001</v>
      </c>
      <c r="Q70" s="1">
        <v>39.39096</v>
      </c>
      <c r="R70" s="1">
        <v>26.978000000000002</v>
      </c>
      <c r="S70" s="1">
        <v>134.1651</v>
      </c>
      <c r="T70" s="1">
        <v>168.0386</v>
      </c>
      <c r="U70" s="1">
        <v>239.3194</v>
      </c>
      <c r="V70" s="1">
        <v>321.08890000000002</v>
      </c>
      <c r="W70" s="1">
        <v>19404.183000000001</v>
      </c>
      <c r="X70" s="1">
        <v>27.9902740859857</v>
      </c>
      <c r="Y70" s="1">
        <v>30630</v>
      </c>
      <c r="Z70" s="1">
        <v>46.352905569007298</v>
      </c>
      <c r="AA70" s="1">
        <v>-0.58660000000000001</v>
      </c>
      <c r="AB70" s="1">
        <v>-0.22170000000000001</v>
      </c>
      <c r="AC70" s="1">
        <v>19.634979999999999</v>
      </c>
      <c r="AD70" s="1">
        <v>18.3</v>
      </c>
      <c r="AE70" s="1">
        <v>57.142856597900398</v>
      </c>
      <c r="AF70" s="1">
        <v>66.826919555664105</v>
      </c>
      <c r="AG70" s="1">
        <v>60.5769233703613</v>
      </c>
      <c r="AH70" s="1">
        <v>56.25</v>
      </c>
      <c r="AI70" s="1">
        <v>70.673080444335895</v>
      </c>
      <c r="AJ70" s="1">
        <v>77.339904785156193</v>
      </c>
      <c r="AK70" s="1">
        <v>83.5</v>
      </c>
      <c r="AL70" s="1">
        <v>58.8</v>
      </c>
    </row>
    <row r="71" spans="1:38">
      <c r="A71" t="s">
        <v>144</v>
      </c>
      <c r="B71" s="1">
        <v>15.891616300000001</v>
      </c>
      <c r="C71" s="1">
        <v>4.1201800000000004</v>
      </c>
      <c r="D71" s="1">
        <v>-6.1596000000000002</v>
      </c>
      <c r="E71" s="1">
        <v>3.9380000000000002</v>
      </c>
      <c r="F71" s="1">
        <v>5.2</v>
      </c>
      <c r="G71" s="1">
        <v>27.431719999999999</v>
      </c>
      <c r="H71" s="1">
        <v>26.151800000000001</v>
      </c>
      <c r="I71" s="1">
        <v>17.539480000000001</v>
      </c>
      <c r="J71" s="1">
        <v>9.6925000000000008</v>
      </c>
      <c r="K71" s="1">
        <v>82.182959999999994</v>
      </c>
      <c r="L71" s="1">
        <v>113.859537946822</v>
      </c>
      <c r="M71" s="1">
        <v>144.3109</v>
      </c>
      <c r="N71" s="1">
        <v>145.181384466005</v>
      </c>
      <c r="O71" s="1">
        <v>17.745059999999999</v>
      </c>
      <c r="P71" s="1">
        <v>17.600000000000001</v>
      </c>
      <c r="Q71" s="1">
        <v>2.7032400000000001</v>
      </c>
      <c r="R71" s="1">
        <v>2.2999999999999998</v>
      </c>
      <c r="S71" s="1">
        <v>62.384439999999998</v>
      </c>
      <c r="T71" s="1">
        <v>77.289699999999996</v>
      </c>
      <c r="U71" s="1">
        <v>104.4511</v>
      </c>
      <c r="V71" s="1">
        <v>128.12649999999999</v>
      </c>
      <c r="W71" s="1">
        <v>4422.7082</v>
      </c>
      <c r="X71" s="1">
        <v>6.3796973425954899</v>
      </c>
      <c r="Y71" s="1">
        <v>15260</v>
      </c>
      <c r="Z71" s="1">
        <v>23.093220338983102</v>
      </c>
      <c r="AA71" s="1">
        <v>2.3147000000000002</v>
      </c>
      <c r="AB71" s="1">
        <v>-3.1699999999999999E-2</v>
      </c>
      <c r="AC71" s="1">
        <v>19.734739999999999</v>
      </c>
      <c r="AD71" s="1">
        <v>20</v>
      </c>
      <c r="AE71" s="1">
        <v>29.0476188659668</v>
      </c>
      <c r="AF71" s="1">
        <v>76.923080444335895</v>
      </c>
      <c r="AG71" s="1">
        <v>62.019229888916001</v>
      </c>
      <c r="AH71" s="1">
        <v>74.038459777832003</v>
      </c>
      <c r="AI71" s="1">
        <v>82.692306518554702</v>
      </c>
      <c r="AJ71" s="1">
        <v>53.201969146728501</v>
      </c>
      <c r="AK71" s="1">
        <v>68</v>
      </c>
      <c r="AL71" s="1">
        <v>96.9</v>
      </c>
    </row>
    <row r="72" spans="1:38">
      <c r="A72" t="s">
        <v>145</v>
      </c>
      <c r="B72" s="1">
        <v>2.3839686000000002</v>
      </c>
      <c r="C72" s="1">
        <v>2.0648599999999999</v>
      </c>
      <c r="D72" s="1">
        <v>-26.4</v>
      </c>
      <c r="E72" s="1">
        <v>1.2169399999999999</v>
      </c>
      <c r="F72" s="1">
        <v>-2.1440000000000001</v>
      </c>
      <c r="G72" s="1">
        <v>21.136340000000001</v>
      </c>
      <c r="H72" s="1"/>
      <c r="I72" s="1">
        <v>21.477219999999999</v>
      </c>
      <c r="J72" s="1"/>
      <c r="K72" s="1">
        <v>107.05880000000001</v>
      </c>
      <c r="L72" s="1">
        <v>140.846030226393</v>
      </c>
      <c r="M72" s="1">
        <v>68.14</v>
      </c>
      <c r="N72" s="1">
        <v>80.545083937533406</v>
      </c>
      <c r="O72" s="1">
        <v>29.5</v>
      </c>
      <c r="P72" s="1">
        <v>33.5</v>
      </c>
      <c r="Q72" s="1">
        <v>4</v>
      </c>
      <c r="R72" s="1">
        <v>5</v>
      </c>
      <c r="S72" s="1">
        <v>28.096679999999999</v>
      </c>
      <c r="T72" s="1">
        <v>35.5122</v>
      </c>
      <c r="U72" s="1">
        <v>92.846239999999995</v>
      </c>
      <c r="V72" s="1">
        <v>136.40180000000001</v>
      </c>
      <c r="W72" s="1">
        <v>24642.703399999999</v>
      </c>
      <c r="X72" s="1">
        <v>35.546769600433699</v>
      </c>
      <c r="Y72" s="1"/>
      <c r="Z72" s="1"/>
      <c r="AA72" s="1">
        <v>-4.7210999999999999</v>
      </c>
      <c r="AB72" s="1">
        <v>0.79720000000000002</v>
      </c>
      <c r="AC72" s="1">
        <v>8.6</v>
      </c>
      <c r="AD72" s="1">
        <v>8</v>
      </c>
      <c r="AE72" s="1">
        <v>95.238098144531193</v>
      </c>
      <c r="AF72" s="1">
        <v>80.288459777832003</v>
      </c>
      <c r="AG72" s="1">
        <v>86.538459777832003</v>
      </c>
      <c r="AH72" s="1">
        <v>85.096153259277301</v>
      </c>
      <c r="AI72" s="1">
        <v>75.961540222167997</v>
      </c>
      <c r="AJ72" s="1">
        <v>92.61083984375</v>
      </c>
      <c r="AK72" s="1"/>
      <c r="AL72" s="1"/>
    </row>
    <row r="73" spans="1:38">
      <c r="A73" t="s">
        <v>146</v>
      </c>
      <c r="B73" s="1">
        <v>10.7103289</v>
      </c>
      <c r="C73" s="1">
        <v>0.75446000000000002</v>
      </c>
      <c r="D73" s="1">
        <v>-7.9829999999999997</v>
      </c>
      <c r="E73" s="1">
        <v>4.8571200000000001</v>
      </c>
      <c r="F73" s="1">
        <v>2.2046999999999999</v>
      </c>
      <c r="G73" s="1">
        <v>20.900980000000001</v>
      </c>
      <c r="H73" s="1">
        <v>13.223699999999999</v>
      </c>
      <c r="I73" s="1">
        <v>3.5129800000000002</v>
      </c>
      <c r="J73" s="1">
        <v>4.6883999999999997</v>
      </c>
      <c r="K73" s="1">
        <v>79.273480000000006</v>
      </c>
      <c r="L73" s="1">
        <v>94.650099657909095</v>
      </c>
      <c r="M73" s="1">
        <v>103.9825</v>
      </c>
      <c r="N73" s="1">
        <v>91.294148556304293</v>
      </c>
      <c r="O73" s="1">
        <v>15.39772</v>
      </c>
      <c r="P73" s="1">
        <v>15.2</v>
      </c>
      <c r="Q73" s="1">
        <v>2.8121999999999998</v>
      </c>
      <c r="R73" s="1">
        <v>6.4</v>
      </c>
      <c r="S73" s="1">
        <v>19.013780000000001</v>
      </c>
      <c r="T73" s="1">
        <v>25.4238</v>
      </c>
      <c r="U73" s="1">
        <v>60.486199999999997</v>
      </c>
      <c r="V73" s="1">
        <v>76.096999999999994</v>
      </c>
      <c r="W73" s="1">
        <v>5051.348</v>
      </c>
      <c r="X73" s="1">
        <v>7.2865018343568497</v>
      </c>
      <c r="Y73" s="1">
        <v>9780</v>
      </c>
      <c r="Z73" s="1">
        <v>14.8002421307506</v>
      </c>
      <c r="AA73" s="1">
        <v>-3.5756000000000001</v>
      </c>
      <c r="AB73" s="1">
        <v>1.8806</v>
      </c>
      <c r="AC73" s="1">
        <v>22.972000000000001</v>
      </c>
      <c r="AD73" s="1">
        <v>23</v>
      </c>
      <c r="AE73" s="1">
        <v>65.714286804199205</v>
      </c>
      <c r="AF73" s="1">
        <v>56.25</v>
      </c>
      <c r="AG73" s="1">
        <v>62.5</v>
      </c>
      <c r="AH73" s="1">
        <v>65.865386962890597</v>
      </c>
      <c r="AI73" s="1">
        <v>50.961540222167997</v>
      </c>
      <c r="AJ73" s="1">
        <v>64.532020568847699</v>
      </c>
      <c r="AK73" s="1">
        <v>31.3</v>
      </c>
      <c r="AL73" s="1">
        <v>45.6</v>
      </c>
    </row>
    <row r="74" spans="1:38">
      <c r="A74" t="s">
        <v>147</v>
      </c>
      <c r="B74" s="1">
        <v>351.68301430000002</v>
      </c>
      <c r="C74" s="1">
        <v>6.9457000000000004</v>
      </c>
      <c r="D74" s="1">
        <v>2.91</v>
      </c>
      <c r="E74" s="1">
        <v>2.7959999999999998</v>
      </c>
      <c r="F74" s="1">
        <v>3.23</v>
      </c>
      <c r="G74" s="1">
        <v>23.547640000000001</v>
      </c>
      <c r="H74" s="1">
        <v>28.300599999999999</v>
      </c>
      <c r="I74" s="1">
        <v>37.818559999999998</v>
      </c>
      <c r="J74" s="1">
        <v>26.973400000000002</v>
      </c>
      <c r="K74" s="1">
        <v>154.63159999999999</v>
      </c>
      <c r="L74" s="1">
        <v>135.944240792291</v>
      </c>
      <c r="M74" s="1">
        <v>90.153720000000007</v>
      </c>
      <c r="N74" s="1">
        <v>86.562010449769403</v>
      </c>
      <c r="O74" s="1">
        <v>12.42662</v>
      </c>
      <c r="P74" s="1">
        <v>12.0977</v>
      </c>
      <c r="Q74" s="1">
        <v>1.9695400000000001</v>
      </c>
      <c r="R74" s="1">
        <v>1.69</v>
      </c>
      <c r="S74" s="1">
        <v>7.3962199999999996</v>
      </c>
      <c r="T74" s="1">
        <v>-6.6111000000000004</v>
      </c>
      <c r="U74" s="1">
        <v>34.524920000000002</v>
      </c>
      <c r="V74" s="1">
        <v>34.8735</v>
      </c>
      <c r="W74" s="1">
        <v>3886.5162</v>
      </c>
      <c r="X74" s="1">
        <v>5.60624756412696</v>
      </c>
      <c r="Y74" s="1">
        <v>7910</v>
      </c>
      <c r="Z74" s="1">
        <v>11.9703389830508</v>
      </c>
      <c r="AA74" s="1">
        <v>5.2762000000000002</v>
      </c>
      <c r="AB74" s="1">
        <v>0.85060000000000002</v>
      </c>
      <c r="AC74" s="1">
        <v>2.39</v>
      </c>
      <c r="AD74" s="1">
        <v>2.5</v>
      </c>
      <c r="AE74" s="1">
        <v>53.809524536132798</v>
      </c>
      <c r="AF74" s="1">
        <v>53.846153259277301</v>
      </c>
      <c r="AG74" s="1">
        <v>53.365383148193402</v>
      </c>
      <c r="AH74" s="1">
        <v>34.134616851806598</v>
      </c>
      <c r="AI74" s="1">
        <v>41.8269233703613</v>
      </c>
      <c r="AJ74" s="1">
        <v>11.822660446166999</v>
      </c>
      <c r="AK74" s="1">
        <v>37.700000000000003</v>
      </c>
      <c r="AL74" s="1">
        <v>63.5</v>
      </c>
    </row>
    <row r="75" spans="1:38">
      <c r="A75" t="s">
        <v>148</v>
      </c>
      <c r="B75" s="1">
        <v>720.24449930000003</v>
      </c>
      <c r="C75" s="1">
        <v>4.1570200000000002</v>
      </c>
      <c r="D75" s="1">
        <v>1.7566999999999999</v>
      </c>
      <c r="E75" s="1">
        <v>11.654439999999999</v>
      </c>
      <c r="F75" s="1">
        <v>12.2606</v>
      </c>
      <c r="G75" s="1">
        <v>28.558340000000001</v>
      </c>
      <c r="H75" s="1">
        <v>31.766500000000001</v>
      </c>
      <c r="I75" s="1">
        <v>27.157340000000001</v>
      </c>
      <c r="J75" s="1">
        <v>28.0106</v>
      </c>
      <c r="K75" s="1"/>
      <c r="L75" s="1">
        <v>117.659537659631</v>
      </c>
      <c r="M75" s="1"/>
      <c r="N75" s="1">
        <v>116.52826481407099</v>
      </c>
      <c r="O75" s="1">
        <v>16.760000000000002</v>
      </c>
      <c r="P75" s="1">
        <v>18</v>
      </c>
      <c r="Q75" s="1">
        <v>3.5253999999999999</v>
      </c>
      <c r="R75" s="1"/>
      <c r="S75" s="1">
        <v>28.569980000000001</v>
      </c>
      <c r="T75" s="1">
        <v>31.398099999999999</v>
      </c>
      <c r="U75" s="1">
        <v>51.65878</v>
      </c>
      <c r="V75" s="1">
        <v>57.914900000000003</v>
      </c>
      <c r="W75" s="1">
        <v>8652.9973000000009</v>
      </c>
      <c r="X75" s="1">
        <v>12.481832710621999</v>
      </c>
      <c r="Y75" s="1">
        <v>26860</v>
      </c>
      <c r="Z75" s="1">
        <v>40.647699757869198</v>
      </c>
      <c r="AA75" s="1">
        <v>1.8069999999999999</v>
      </c>
      <c r="AB75" s="1">
        <v>1.4843999999999999</v>
      </c>
      <c r="AC75" s="1">
        <v>11.985379999999999</v>
      </c>
      <c r="AD75" s="1">
        <v>13.2</v>
      </c>
      <c r="AE75" s="1">
        <v>10</v>
      </c>
      <c r="AF75" s="1">
        <v>54.3269233703613</v>
      </c>
      <c r="AG75" s="1">
        <v>44.711540222167997</v>
      </c>
      <c r="AH75" s="1">
        <v>44.711540222167997</v>
      </c>
      <c r="AI75" s="1">
        <v>54.807693481445298</v>
      </c>
      <c r="AJ75" s="1">
        <v>24.630542755126999</v>
      </c>
      <c r="AK75" s="1">
        <v>71.8</v>
      </c>
      <c r="AL75" s="1">
        <v>82.6</v>
      </c>
    </row>
    <row r="76" spans="1:38">
      <c r="A76" t="s">
        <v>149</v>
      </c>
      <c r="B76" s="1">
        <v>57.707193099999998</v>
      </c>
      <c r="C76" s="1">
        <v>5.84</v>
      </c>
      <c r="D76" s="1">
        <v>1.6</v>
      </c>
      <c r="E76" s="1">
        <v>12.298400000000001</v>
      </c>
      <c r="F76" s="1">
        <v>13</v>
      </c>
      <c r="G76" s="1">
        <v>31.60162</v>
      </c>
      <c r="H76" s="1">
        <v>37.463099999999997</v>
      </c>
      <c r="I76" s="1">
        <v>26.455179999999999</v>
      </c>
      <c r="J76" s="1">
        <v>27.040099999999999</v>
      </c>
      <c r="K76" s="1"/>
      <c r="L76" s="1">
        <v>59.868600000000001</v>
      </c>
      <c r="M76" s="1"/>
      <c r="N76" s="1"/>
      <c r="O76" s="1"/>
      <c r="P76" s="1">
        <v>18.399999999999999</v>
      </c>
      <c r="Q76" s="1">
        <v>1.2365999999999999</v>
      </c>
      <c r="R76" s="1">
        <v>2.1</v>
      </c>
      <c r="S76" s="1">
        <v>-45.1601</v>
      </c>
      <c r="T76" s="1">
        <v>-50.647300000000001</v>
      </c>
      <c r="U76" s="1">
        <v>30.049959999999999</v>
      </c>
      <c r="V76" s="1">
        <v>63.523899999999998</v>
      </c>
      <c r="W76" s="1">
        <v>1872.6699000000001</v>
      </c>
      <c r="X76" s="1">
        <v>2.70130124899232</v>
      </c>
      <c r="Y76" s="1"/>
      <c r="Z76" s="1"/>
      <c r="AA76" s="1">
        <v>3.0735000000000001</v>
      </c>
      <c r="AB76" s="1">
        <v>1.6065</v>
      </c>
      <c r="AC76" s="1">
        <v>5.68</v>
      </c>
      <c r="AD76" s="1">
        <v>6</v>
      </c>
      <c r="AE76" s="1">
        <v>36.190475463867202</v>
      </c>
      <c r="AF76" s="1">
        <v>34.134616851806598</v>
      </c>
      <c r="AG76" s="1">
        <v>14.4230766296387</v>
      </c>
      <c r="AH76" s="1">
        <v>14.4230766296387</v>
      </c>
      <c r="AI76" s="1">
        <v>12.9807691574097</v>
      </c>
      <c r="AJ76" s="1">
        <v>6.8965516090393102</v>
      </c>
      <c r="AK76" s="1">
        <v>44.1</v>
      </c>
      <c r="AL76" s="1">
        <v>64.099999999999994</v>
      </c>
    </row>
    <row r="77" spans="1:38">
      <c r="A77" t="s">
        <v>150</v>
      </c>
      <c r="B77" s="1">
        <v>1444.7332100000001</v>
      </c>
      <c r="C77" s="1">
        <v>-0.46082000000000001</v>
      </c>
      <c r="D77" s="1">
        <v>-4.0590999999999999</v>
      </c>
      <c r="E77" s="1">
        <v>5.7240000000000002</v>
      </c>
      <c r="F77" s="1">
        <v>3.2</v>
      </c>
      <c r="G77" s="1">
        <v>15.49512</v>
      </c>
      <c r="H77" s="1">
        <v>15.4049</v>
      </c>
      <c r="I77" s="1">
        <v>15.519159999999999</v>
      </c>
      <c r="J77" s="1">
        <v>16.792300000000001</v>
      </c>
      <c r="K77" s="1"/>
      <c r="L77" s="1">
        <v>164.0020672229</v>
      </c>
      <c r="M77" s="1"/>
      <c r="N77" s="1">
        <v>76.951118097004496</v>
      </c>
      <c r="O77" s="1">
        <v>18.386119999999998</v>
      </c>
      <c r="P77" s="1">
        <v>19.14</v>
      </c>
      <c r="Q77" s="1"/>
      <c r="R77" s="1"/>
      <c r="S77" s="1">
        <v>10.019399999999999</v>
      </c>
      <c r="T77" s="1">
        <v>11.887</v>
      </c>
      <c r="U77" s="1">
        <v>35.6738</v>
      </c>
      <c r="V77" s="1">
        <v>44.2682</v>
      </c>
      <c r="W77" s="1">
        <v>7372.9152999999997</v>
      </c>
      <c r="X77" s="1">
        <v>10.6353315705051</v>
      </c>
      <c r="Y77" s="1">
        <v>14890</v>
      </c>
      <c r="Z77" s="1">
        <v>22.533292978208198</v>
      </c>
      <c r="AA77" s="1">
        <v>-1.3423</v>
      </c>
      <c r="AB77" s="1">
        <v>0.77890000000000004</v>
      </c>
      <c r="AC77" s="1">
        <v>12.282</v>
      </c>
      <c r="AD77" s="1">
        <v>13.95</v>
      </c>
      <c r="AE77" s="1">
        <v>24.761905670166001</v>
      </c>
      <c r="AF77" s="1">
        <v>43.75</v>
      </c>
      <c r="AG77" s="1">
        <v>47.596153259277301</v>
      </c>
      <c r="AH77" s="1">
        <v>42.307693481445298</v>
      </c>
      <c r="AI77" s="1">
        <v>48.0769233703613</v>
      </c>
      <c r="AJ77" s="1">
        <v>58.620689392089801</v>
      </c>
      <c r="AK77" s="1">
        <v>55.8</v>
      </c>
      <c r="AL77" s="1">
        <v>35</v>
      </c>
    </row>
    <row r="78" spans="1:38">
      <c r="A78" t="s">
        <v>151</v>
      </c>
      <c r="B78" s="1">
        <v>79.001190600000001</v>
      </c>
      <c r="C78" s="1">
        <v>6.0568999999999997</v>
      </c>
      <c r="D78" s="1">
        <v>-6.7324000000000002</v>
      </c>
      <c r="E78" s="1">
        <v>2.22228</v>
      </c>
      <c r="F78" s="1">
        <v>3.7734000000000001</v>
      </c>
      <c r="G78" s="1">
        <v>23.777480000000001</v>
      </c>
      <c r="H78" s="1">
        <v>23.420400000000001</v>
      </c>
      <c r="I78" s="1">
        <v>19.917020000000001</v>
      </c>
      <c r="J78" s="1">
        <v>17.680800000000001</v>
      </c>
      <c r="K78" s="1">
        <v>37.274940000000001</v>
      </c>
      <c r="L78" s="1">
        <v>53.879614446869603</v>
      </c>
      <c r="M78" s="1">
        <v>77.569720000000004</v>
      </c>
      <c r="N78" s="1">
        <v>80.105800711416293</v>
      </c>
      <c r="O78" s="1">
        <v>15.43352</v>
      </c>
      <c r="P78" s="1">
        <v>18.649999999999999</v>
      </c>
      <c r="Q78" s="1">
        <v>1.55684</v>
      </c>
      <c r="R78" s="1">
        <v>1.85</v>
      </c>
      <c r="S78" s="1">
        <v>20.977</v>
      </c>
      <c r="T78" s="1">
        <v>22.283999999999999</v>
      </c>
      <c r="U78" s="1">
        <v>42.495019999999997</v>
      </c>
      <c r="V78" s="1">
        <v>57.455800000000004</v>
      </c>
      <c r="W78" s="1">
        <v>8172.2496000000001</v>
      </c>
      <c r="X78" s="1">
        <v>11.7883605923057</v>
      </c>
      <c r="Y78" s="1">
        <v>18300</v>
      </c>
      <c r="Z78" s="1">
        <v>27.693704600484299</v>
      </c>
      <c r="AA78" s="1">
        <v>2.4036</v>
      </c>
      <c r="AB78" s="1">
        <v>0.92130000000000001</v>
      </c>
      <c r="AC78" s="1">
        <v>6.12</v>
      </c>
      <c r="AD78" s="1">
        <v>5.7</v>
      </c>
      <c r="AE78" s="1">
        <v>48.5714302062988</v>
      </c>
      <c r="AF78" s="1">
        <v>38.942306518554702</v>
      </c>
      <c r="AG78" s="1">
        <v>41.8269233703613</v>
      </c>
      <c r="AH78" s="1">
        <v>25</v>
      </c>
      <c r="AI78" s="1">
        <v>52.403846740722699</v>
      </c>
      <c r="AJ78" s="1">
        <v>53.694580078125</v>
      </c>
      <c r="AK78" s="1">
        <v>53.1</v>
      </c>
      <c r="AL78" s="1">
        <v>39.700000000000003</v>
      </c>
    </row>
    <row r="79" spans="1:38">
      <c r="A79" t="s">
        <v>152</v>
      </c>
      <c r="B79" s="1">
        <v>77.604632300000006</v>
      </c>
      <c r="C79" s="1">
        <v>3.4077799999999998</v>
      </c>
      <c r="D79" s="1">
        <v>-1.5193000000000001</v>
      </c>
      <c r="E79" s="1">
        <v>3.742</v>
      </c>
      <c r="F79" s="1">
        <v>3.21</v>
      </c>
      <c r="G79" s="1">
        <v>14.07878</v>
      </c>
      <c r="H79" s="1">
        <v>12.934100000000001</v>
      </c>
      <c r="I79" s="1">
        <v>4.2450999999999999</v>
      </c>
      <c r="J79" s="1">
        <v>4.8841000000000001</v>
      </c>
      <c r="K79" s="1">
        <v>63.68732</v>
      </c>
      <c r="L79" s="1">
        <v>72.0651121029329</v>
      </c>
      <c r="M79" s="1">
        <v>84.857079999999996</v>
      </c>
      <c r="N79" s="1">
        <v>72.989775017868098</v>
      </c>
      <c r="O79" s="1">
        <v>14.592000000000001</v>
      </c>
      <c r="P79" s="1">
        <v>16.100000000000001</v>
      </c>
      <c r="Q79" s="1">
        <v>2.0207199999999998</v>
      </c>
      <c r="R79" s="1">
        <v>1.8301000000000001</v>
      </c>
      <c r="S79" s="1">
        <v>2.8167800000000001</v>
      </c>
      <c r="T79" s="1">
        <v>-7.6154999999999999</v>
      </c>
      <c r="U79" s="1">
        <v>34.075380000000003</v>
      </c>
      <c r="V79" s="1">
        <v>31.667100000000001</v>
      </c>
      <c r="W79" s="1">
        <v>4478.2807000000003</v>
      </c>
      <c r="X79" s="1">
        <v>6.4598599295306602</v>
      </c>
      <c r="Y79" s="1">
        <v>8870</v>
      </c>
      <c r="Z79" s="1">
        <v>13.423123486682799</v>
      </c>
      <c r="AA79" s="1">
        <v>0.31780000000000003</v>
      </c>
      <c r="AB79" s="1">
        <v>1.9677</v>
      </c>
      <c r="AC79" s="1">
        <v>3.0960000000000001</v>
      </c>
      <c r="AD79" s="1">
        <v>4</v>
      </c>
      <c r="AE79" s="1">
        <v>25.238094329833999</v>
      </c>
      <c r="AF79" s="1">
        <v>26.442308425903299</v>
      </c>
      <c r="AG79" s="1">
        <v>13.942307472229</v>
      </c>
      <c r="AH79" s="1">
        <v>18.75</v>
      </c>
      <c r="AI79" s="1">
        <v>44.230770111083999</v>
      </c>
      <c r="AJ79" s="1">
        <v>35.467979431152301</v>
      </c>
      <c r="AK79" s="1">
        <v>32.9</v>
      </c>
      <c r="AL79" s="1">
        <v>49.8</v>
      </c>
    </row>
    <row r="80" spans="1:38">
      <c r="A80" t="s">
        <v>153</v>
      </c>
      <c r="B80" s="1">
        <v>43.6975634</v>
      </c>
      <c r="C80" s="1">
        <v>2.02956</v>
      </c>
      <c r="D80" s="1">
        <v>-1.5513999999999999</v>
      </c>
      <c r="E80" s="1">
        <v>1.3756600000000001</v>
      </c>
      <c r="F80" s="1">
        <v>0.33410000000000001</v>
      </c>
      <c r="G80" s="1">
        <v>18.98</v>
      </c>
      <c r="H80" s="1">
        <v>16.7395</v>
      </c>
      <c r="I80" s="1">
        <v>-0.14849999999999999</v>
      </c>
      <c r="J80" s="1">
        <v>3.8123999999999998</v>
      </c>
      <c r="K80" s="1">
        <v>155.19839999999999</v>
      </c>
      <c r="L80" s="1">
        <v>170.15281684391101</v>
      </c>
      <c r="M80" s="1">
        <v>82.605779999999996</v>
      </c>
      <c r="N80" s="1">
        <v>93.881430310422004</v>
      </c>
      <c r="O80" s="1">
        <v>16.586379999999998</v>
      </c>
      <c r="P80" s="1">
        <v>17.93</v>
      </c>
      <c r="Q80" s="1">
        <v>5.3747400000000001</v>
      </c>
      <c r="R80" s="1">
        <v>5.4</v>
      </c>
      <c r="S80" s="1">
        <v>10.639620000000001</v>
      </c>
      <c r="T80" s="1">
        <v>20.801100000000002</v>
      </c>
      <c r="U80" s="1">
        <v>70.494100000000003</v>
      </c>
      <c r="V80" s="1">
        <v>82.854699999999994</v>
      </c>
      <c r="W80" s="1">
        <v>4433.1036999999997</v>
      </c>
      <c r="X80" s="1">
        <v>6.3946927121125103</v>
      </c>
      <c r="Y80" s="1">
        <v>10520</v>
      </c>
      <c r="Z80" s="1">
        <v>15.920096852300199</v>
      </c>
      <c r="AA80" s="1">
        <v>-0.6875</v>
      </c>
      <c r="AB80" s="1">
        <v>1.9442999999999999</v>
      </c>
      <c r="AC80" s="1">
        <v>18.795000000000002</v>
      </c>
      <c r="AD80" s="1">
        <v>22</v>
      </c>
      <c r="AE80" s="1">
        <v>33.333332061767599</v>
      </c>
      <c r="AF80" s="1">
        <v>56.730770111083999</v>
      </c>
      <c r="AG80" s="1">
        <v>58.1730766296387</v>
      </c>
      <c r="AH80" s="1">
        <v>60.5769233703613</v>
      </c>
      <c r="AI80" s="1">
        <v>57.211540222167997</v>
      </c>
      <c r="AJ80" s="1">
        <v>28.571428298950199</v>
      </c>
      <c r="AK80" s="1">
        <v>46.2</v>
      </c>
      <c r="AL80" s="1">
        <v>60.9</v>
      </c>
    </row>
    <row r="81" spans="1:38">
      <c r="A81" t="s">
        <v>154</v>
      </c>
      <c r="B81" s="1">
        <v>64.648374500000003</v>
      </c>
      <c r="C81" s="1">
        <v>1.99976</v>
      </c>
      <c r="D81" s="1">
        <v>-5.2495000000000003</v>
      </c>
      <c r="E81" s="1">
        <v>0.76</v>
      </c>
      <c r="F81" s="1">
        <v>-0.89</v>
      </c>
      <c r="G81" s="1">
        <v>26.174160000000001</v>
      </c>
      <c r="H81" s="1">
        <v>15.3263</v>
      </c>
      <c r="I81" s="1">
        <v>32.959319999999998</v>
      </c>
      <c r="J81" s="1">
        <v>23.6631</v>
      </c>
      <c r="K81" s="1">
        <v>116.0878</v>
      </c>
      <c r="L81" s="1">
        <v>140.46810944524199</v>
      </c>
      <c r="M81" s="1">
        <v>109.1311</v>
      </c>
      <c r="N81" s="1">
        <v>148.12623501498999</v>
      </c>
      <c r="O81" s="1">
        <v>17.36</v>
      </c>
      <c r="P81" s="1">
        <v>19.100000000000001</v>
      </c>
      <c r="Q81" s="1">
        <v>2.4940000000000002</v>
      </c>
      <c r="R81" s="1">
        <v>4.2</v>
      </c>
      <c r="S81" s="1">
        <v>20.964040000000001</v>
      </c>
      <c r="T81" s="1">
        <v>76.452299999999994</v>
      </c>
      <c r="U81" s="1">
        <v>88.596739999999997</v>
      </c>
      <c r="V81" s="1">
        <v>151.7063</v>
      </c>
      <c r="W81" s="1">
        <v>14957.488300000001</v>
      </c>
      <c r="X81" s="1">
        <v>21.575976538405399</v>
      </c>
      <c r="Y81" s="1">
        <v>26210</v>
      </c>
      <c r="Z81" s="1">
        <v>39.664043583535097</v>
      </c>
      <c r="AA81" s="1">
        <v>-2.3012999999999999</v>
      </c>
      <c r="AB81" s="1">
        <v>2.3197000000000001</v>
      </c>
      <c r="AC81" s="1"/>
      <c r="AD81" s="1"/>
      <c r="AE81" s="1">
        <v>67.142860412597699</v>
      </c>
      <c r="AF81" s="1">
        <v>62.5</v>
      </c>
      <c r="AG81" s="1">
        <v>70.673080444335895</v>
      </c>
      <c r="AH81" s="1">
        <v>67.307693481445298</v>
      </c>
      <c r="AI81" s="1">
        <v>64.423080444335895</v>
      </c>
      <c r="AJ81" s="1">
        <v>17.241378784179702</v>
      </c>
      <c r="AK81" s="1">
        <v>68.599999999999994</v>
      </c>
      <c r="AL81" s="1">
        <v>64.599999999999994</v>
      </c>
    </row>
    <row r="82" spans="1:38">
      <c r="A82" t="s">
        <v>155</v>
      </c>
      <c r="B82" s="1">
        <v>302.14126970000001</v>
      </c>
      <c r="C82" s="1">
        <v>0.78939999999999999</v>
      </c>
      <c r="D82" s="1">
        <v>-6.9824000000000002</v>
      </c>
      <c r="E82" s="1">
        <v>4.98278</v>
      </c>
      <c r="F82" s="1">
        <v>3.2239</v>
      </c>
      <c r="G82" s="1">
        <v>19.1174</v>
      </c>
      <c r="H82" s="1">
        <v>12.601699999999999</v>
      </c>
      <c r="I82" s="1">
        <v>19.385539999999999</v>
      </c>
      <c r="J82" s="1">
        <v>17.539200000000001</v>
      </c>
      <c r="K82" s="1">
        <v>108.3151</v>
      </c>
      <c r="L82" s="1">
        <v>125.08873547524399</v>
      </c>
      <c r="M82" s="1">
        <v>112.1623</v>
      </c>
      <c r="N82" s="1">
        <v>107.24858759566899</v>
      </c>
      <c r="O82" s="1">
        <v>15.824</v>
      </c>
      <c r="P82" s="1">
        <v>16.600000000000001</v>
      </c>
      <c r="Q82" s="1">
        <v>3.2555000000000001</v>
      </c>
      <c r="R82" s="1"/>
      <c r="S82" s="1">
        <v>15.04496</v>
      </c>
      <c r="T82" s="1">
        <v>14.544</v>
      </c>
      <c r="U82" s="1">
        <v>50.795760000000001</v>
      </c>
      <c r="V82" s="1">
        <v>62.076300000000003</v>
      </c>
      <c r="W82" s="1">
        <v>6404.6724999999997</v>
      </c>
      <c r="X82" s="1">
        <v>9.2386542997443097</v>
      </c>
      <c r="Y82" s="1">
        <v>12670</v>
      </c>
      <c r="Z82" s="1">
        <v>19.1737288135593</v>
      </c>
      <c r="AA82" s="1">
        <v>-2.323</v>
      </c>
      <c r="AB82" s="1">
        <v>1.4772000000000001</v>
      </c>
      <c r="AC82" s="1">
        <v>27.835000000000001</v>
      </c>
      <c r="AD82" s="1">
        <v>33.700000000000003</v>
      </c>
      <c r="AE82" s="1">
        <v>40</v>
      </c>
      <c r="AF82" s="1">
        <v>66.346153259277301</v>
      </c>
      <c r="AG82" s="1">
        <v>50.961540222167997</v>
      </c>
      <c r="AH82" s="1">
        <v>59.615383148193402</v>
      </c>
      <c r="AI82" s="1">
        <v>61.538459777832003</v>
      </c>
      <c r="AJ82" s="1">
        <v>69.4581298828125</v>
      </c>
      <c r="AK82" s="1">
        <v>39.799999999999997</v>
      </c>
      <c r="AL82" s="1">
        <v>56.1</v>
      </c>
    </row>
    <row r="83" spans="1:38">
      <c r="A83" t="s">
        <v>156</v>
      </c>
      <c r="B83" s="1">
        <v>347.147671</v>
      </c>
      <c r="C83" s="1">
        <v>7.39</v>
      </c>
      <c r="D83" s="1">
        <v>5.24</v>
      </c>
      <c r="E83" s="1">
        <v>5.8120000000000003</v>
      </c>
      <c r="F83" s="1">
        <v>5.6909999999999998</v>
      </c>
      <c r="G83" s="1">
        <v>32.700060000000001</v>
      </c>
      <c r="H83" s="1">
        <v>33.421799999999998</v>
      </c>
      <c r="I83" s="1">
        <v>18.644079999999999</v>
      </c>
      <c r="J83" s="1">
        <v>18.193200000000001</v>
      </c>
      <c r="K83" s="1">
        <v>68.667019999999994</v>
      </c>
      <c r="L83" s="1">
        <v>73.641249502034398</v>
      </c>
      <c r="M83" s="1">
        <v>80.945980000000006</v>
      </c>
      <c r="N83" s="1">
        <v>78.407000412992105</v>
      </c>
      <c r="O83" s="1">
        <v>11.76</v>
      </c>
      <c r="P83" s="1">
        <v>4.2</v>
      </c>
      <c r="Q83" s="1">
        <v>10.401999999999999</v>
      </c>
      <c r="R83" s="1">
        <v>7.7</v>
      </c>
      <c r="S83" s="1">
        <v>4.9158600000000003</v>
      </c>
      <c r="T83" s="1">
        <v>7.2201000000000004</v>
      </c>
      <c r="U83" s="1">
        <v>19.74352</v>
      </c>
      <c r="V83" s="1">
        <v>21.797999999999998</v>
      </c>
      <c r="W83" s="1">
        <v>2323.5585999999998</v>
      </c>
      <c r="X83" s="1">
        <v>3.3517021597275898</v>
      </c>
      <c r="Y83" s="1">
        <v>5200</v>
      </c>
      <c r="Z83" s="1">
        <v>7.8692493946731199</v>
      </c>
      <c r="AA83" s="1">
        <v>6.0712000000000002</v>
      </c>
      <c r="AB83" s="1">
        <v>1.0568</v>
      </c>
      <c r="AC83" s="1">
        <v>4.3440000000000003</v>
      </c>
      <c r="AD83" s="1">
        <v>5</v>
      </c>
      <c r="AE83" s="1">
        <v>15.238095283508301</v>
      </c>
      <c r="AF83" s="1">
        <v>23.557691574096701</v>
      </c>
      <c r="AG83" s="1">
        <v>27.884614944458001</v>
      </c>
      <c r="AH83" s="1">
        <v>16.346153259277301</v>
      </c>
      <c r="AI83" s="1">
        <v>15.384614944458001</v>
      </c>
      <c r="AJ83" s="1">
        <v>27.0935955047607</v>
      </c>
      <c r="AK83" s="1">
        <v>29.7</v>
      </c>
      <c r="AL83" s="1">
        <v>11.7</v>
      </c>
    </row>
    <row r="84" spans="1:38">
      <c r="A84" t="s">
        <v>157</v>
      </c>
      <c r="B84" s="1">
        <v>12.6454603</v>
      </c>
      <c r="C84" s="1">
        <v>4.7480000000000002</v>
      </c>
      <c r="D84" s="1">
        <v>-7.6</v>
      </c>
      <c r="E84" s="1">
        <v>1.44</v>
      </c>
      <c r="F84" s="1">
        <v>1.2</v>
      </c>
      <c r="G84" s="1">
        <v>19.402999999999999</v>
      </c>
      <c r="H84" s="1">
        <v>17.224599999999999</v>
      </c>
      <c r="I84" s="1">
        <v>7.9333999999999998</v>
      </c>
      <c r="J84" s="1">
        <v>8.5825999999999993</v>
      </c>
      <c r="K84" s="1">
        <v>81.042060000000006</v>
      </c>
      <c r="L84" s="1">
        <v>109.418775640946</v>
      </c>
      <c r="M84" s="1">
        <v>143.2123</v>
      </c>
      <c r="N84" s="1">
        <v>166.80850687380601</v>
      </c>
      <c r="O84" s="1">
        <v>15.14</v>
      </c>
      <c r="P84" s="1">
        <v>14</v>
      </c>
      <c r="Q84" s="1">
        <v>6.0720999999999998</v>
      </c>
      <c r="R84" s="1">
        <v>6.6</v>
      </c>
      <c r="S84" s="1">
        <v>47.272620000000003</v>
      </c>
      <c r="T84" s="1">
        <v>58.304099999999998</v>
      </c>
      <c r="U84" s="1">
        <v>89.618819999999999</v>
      </c>
      <c r="V84" s="1">
        <v>102.3111</v>
      </c>
      <c r="W84" s="1">
        <v>4251.3977000000004</v>
      </c>
      <c r="X84" s="1">
        <v>6.1325842408067102</v>
      </c>
      <c r="Y84" s="1">
        <v>14500</v>
      </c>
      <c r="Z84" s="1">
        <v>21.9430992736077</v>
      </c>
      <c r="AA84" s="1">
        <v>2.3317999999999999</v>
      </c>
      <c r="AB84" s="1">
        <v>0.25619999999999998</v>
      </c>
      <c r="AC84" s="1">
        <v>18.309999999999999</v>
      </c>
      <c r="AD84" s="1">
        <v>18.5</v>
      </c>
      <c r="AE84" s="1">
        <v>27.619047164916999</v>
      </c>
      <c r="AF84" s="1">
        <v>50</v>
      </c>
      <c r="AG84" s="1">
        <v>49.038459777832003</v>
      </c>
      <c r="AH84" s="1">
        <v>50</v>
      </c>
      <c r="AI84" s="1">
        <v>63.461540222167997</v>
      </c>
      <c r="AJ84" s="1">
        <v>47.783252716064503</v>
      </c>
      <c r="AK84" s="1">
        <v>57.4</v>
      </c>
      <c r="AL84" s="1">
        <v>75.7</v>
      </c>
    </row>
    <row r="85" spans="1:38">
      <c r="A85" t="s">
        <v>158</v>
      </c>
      <c r="B85" s="1">
        <v>13.8124219</v>
      </c>
      <c r="C85" s="1">
        <v>1.18</v>
      </c>
      <c r="D85" s="1">
        <v>-9.9</v>
      </c>
      <c r="E85" s="1">
        <v>3.6020799999999999</v>
      </c>
      <c r="F85" s="1">
        <v>5.2</v>
      </c>
      <c r="G85" s="1">
        <v>22.55048</v>
      </c>
      <c r="H85" s="1">
        <v>27.802099999999999</v>
      </c>
      <c r="I85" s="1">
        <v>8.5104600000000001</v>
      </c>
      <c r="J85" s="1">
        <v>-1.6314</v>
      </c>
      <c r="K85" s="1"/>
      <c r="L85" s="1">
        <v>95.787736002538097</v>
      </c>
      <c r="M85" s="1"/>
      <c r="N85" s="1">
        <v>88.867036143463693</v>
      </c>
      <c r="O85" s="1">
        <v>14.8</v>
      </c>
      <c r="P85" s="1">
        <v>14.3</v>
      </c>
      <c r="Q85" s="1">
        <v>2.86</v>
      </c>
      <c r="R85" s="1">
        <v>2.8</v>
      </c>
      <c r="S85" s="1">
        <v>38.119459999999997</v>
      </c>
      <c r="T85" s="1">
        <v>34.219299999999997</v>
      </c>
      <c r="U85" s="1">
        <v>90.750140000000002</v>
      </c>
      <c r="V85" s="1">
        <v>102.1371</v>
      </c>
      <c r="W85" s="1">
        <v>4938.6880000000001</v>
      </c>
      <c r="X85" s="1">
        <v>7.12399129327778</v>
      </c>
      <c r="Y85" s="1">
        <v>9940</v>
      </c>
      <c r="Z85" s="1">
        <v>15.042372881355901</v>
      </c>
      <c r="AA85" s="1">
        <v>-1.4605999999999999</v>
      </c>
      <c r="AB85" s="1">
        <v>0.48060000000000003</v>
      </c>
      <c r="AC85" s="1">
        <v>10.37106</v>
      </c>
      <c r="AD85" s="1">
        <v>8.5</v>
      </c>
      <c r="AE85" s="1">
        <v>59.523811340332003</v>
      </c>
      <c r="AF85" s="1">
        <v>70.673080444335895</v>
      </c>
      <c r="AG85" s="1">
        <v>44.230770111083999</v>
      </c>
      <c r="AH85" s="1">
        <v>54.3269233703613</v>
      </c>
      <c r="AI85" s="1">
        <v>62.019229888916001</v>
      </c>
      <c r="AJ85" s="1">
        <v>68.472908020019503</v>
      </c>
      <c r="AK85" s="1">
        <v>46.8</v>
      </c>
      <c r="AL85" s="1">
        <v>63</v>
      </c>
    </row>
    <row r="86" spans="1:38">
      <c r="A86" t="s">
        <v>159</v>
      </c>
      <c r="B86" s="1">
        <v>34.539228700000002</v>
      </c>
      <c r="C86" s="1">
        <v>2.8090199999999999</v>
      </c>
      <c r="D86" s="1">
        <v>-5.8147000000000002</v>
      </c>
      <c r="E86" s="1">
        <v>1.8220000000000001</v>
      </c>
      <c r="F86" s="1">
        <v>-2.2999999999999998</v>
      </c>
      <c r="G86" s="1">
        <v>31.14198</v>
      </c>
      <c r="H86" s="1">
        <v>33.076999999999998</v>
      </c>
      <c r="I86" s="1">
        <v>40.660299999999999</v>
      </c>
      <c r="J86" s="1">
        <v>44.4026</v>
      </c>
      <c r="K86" s="1">
        <v>224.17910000000001</v>
      </c>
      <c r="L86" s="1"/>
      <c r="M86" s="1"/>
      <c r="N86" s="1"/>
      <c r="O86" s="1"/>
      <c r="P86" s="1">
        <v>20</v>
      </c>
      <c r="Q86" s="1"/>
      <c r="R86" s="1"/>
      <c r="S86" s="1">
        <v>-51.119199999999999</v>
      </c>
      <c r="T86" s="1">
        <v>-53.746699999999997</v>
      </c>
      <c r="U86" s="1">
        <v>214.20079999999999</v>
      </c>
      <c r="V86" s="1">
        <v>227.98050000000001</v>
      </c>
      <c r="W86" s="1">
        <v>22003.117200000001</v>
      </c>
      <c r="X86" s="1">
        <v>31.7392018604477</v>
      </c>
      <c r="Y86" s="1">
        <v>44250</v>
      </c>
      <c r="Z86" s="1">
        <v>66.964285714285694</v>
      </c>
      <c r="AA86" s="1">
        <v>-3.2530999999999999</v>
      </c>
      <c r="AB86" s="1">
        <v>4.4020999999999999</v>
      </c>
      <c r="AC86" s="1">
        <v>3.8874</v>
      </c>
      <c r="AD86" s="1">
        <v>4</v>
      </c>
      <c r="AE86" s="1">
        <v>22.380952835083001</v>
      </c>
      <c r="AF86" s="1">
        <v>63.942306518554702</v>
      </c>
      <c r="AG86" s="1">
        <v>68.75</v>
      </c>
      <c r="AH86" s="1">
        <v>56.730770111083999</v>
      </c>
      <c r="AI86" s="1">
        <v>67.788459777832003</v>
      </c>
      <c r="AJ86" s="1">
        <v>9.8522167205810494</v>
      </c>
      <c r="AK86" s="1">
        <v>78.099999999999994</v>
      </c>
      <c r="AL86" s="1">
        <v>77.8</v>
      </c>
    </row>
    <row r="87" spans="1:38">
      <c r="A87" t="s">
        <v>160</v>
      </c>
      <c r="B87" s="1">
        <v>361.84578649999997</v>
      </c>
      <c r="C87" s="1">
        <v>4.4479600000000001</v>
      </c>
      <c r="D87" s="1">
        <v>3.5697000000000001</v>
      </c>
      <c r="E87" s="1">
        <v>16.160540000000001</v>
      </c>
      <c r="F87" s="1">
        <v>5.2995999999999999</v>
      </c>
      <c r="G87" s="1">
        <v>15.78406</v>
      </c>
      <c r="H87" s="1">
        <v>13.821300000000001</v>
      </c>
      <c r="I87" s="1">
        <v>6.0628200000000003</v>
      </c>
      <c r="J87" s="1">
        <v>6.2302</v>
      </c>
      <c r="K87" s="1">
        <v>108.11490000000001</v>
      </c>
      <c r="L87" s="1">
        <v>109.929561323024</v>
      </c>
      <c r="M87" s="1">
        <v>34.82206</v>
      </c>
      <c r="N87" s="1">
        <v>53.298291167034598</v>
      </c>
      <c r="O87" s="1">
        <v>14.86</v>
      </c>
      <c r="P87" s="1">
        <v>20.100000000000001</v>
      </c>
      <c r="Q87" s="1">
        <v>5.5</v>
      </c>
      <c r="R87" s="1">
        <v>3.9</v>
      </c>
      <c r="S87" s="1">
        <v>11.907159999999999</v>
      </c>
      <c r="T87" s="1">
        <v>18.084800000000001</v>
      </c>
      <c r="U87" s="1">
        <v>31.929600000000001</v>
      </c>
      <c r="V87" s="1">
        <v>37.057400000000001</v>
      </c>
      <c r="W87" s="1">
        <v>3756.4220999999998</v>
      </c>
      <c r="X87" s="1">
        <v>5.4185885673029404</v>
      </c>
      <c r="Y87" s="1">
        <v>11840</v>
      </c>
      <c r="Z87" s="1">
        <v>17.9176755447942</v>
      </c>
      <c r="AA87" s="1">
        <v>2.2412000000000001</v>
      </c>
      <c r="AB87" s="1">
        <v>2.0539999999999998</v>
      </c>
      <c r="AC87" s="1">
        <v>10.295999999999999</v>
      </c>
      <c r="AD87" s="1">
        <v>7</v>
      </c>
      <c r="AE87" s="1">
        <v>12.8571424484253</v>
      </c>
      <c r="AF87" s="1">
        <v>36.538459777832003</v>
      </c>
      <c r="AG87" s="1">
        <v>37.980770111083999</v>
      </c>
      <c r="AH87" s="1">
        <v>27.884614944458001</v>
      </c>
      <c r="AI87" s="1">
        <v>18.75</v>
      </c>
      <c r="AJ87" s="1">
        <v>8.3743839263915998</v>
      </c>
      <c r="AK87" s="1">
        <v>38.799999999999997</v>
      </c>
      <c r="AL87" s="1">
        <v>40.299999999999997</v>
      </c>
    </row>
    <row r="88" spans="1:38">
      <c r="A88" t="s">
        <v>161</v>
      </c>
      <c r="B88" s="1">
        <v>61.348607700000002</v>
      </c>
      <c r="C88" s="1">
        <v>7.2964000000000002</v>
      </c>
      <c r="D88" s="1">
        <v>1.8</v>
      </c>
      <c r="E88" s="1">
        <v>0.75212000000000001</v>
      </c>
      <c r="F88" s="1">
        <v>0.8</v>
      </c>
      <c r="G88" s="1">
        <v>20.824760000000001</v>
      </c>
      <c r="H88" s="1">
        <v>20</v>
      </c>
      <c r="I88" s="1">
        <v>27.467960000000001</v>
      </c>
      <c r="J88" s="1">
        <v>20.936399999999999</v>
      </c>
      <c r="K88" s="1">
        <v>32.414760000000001</v>
      </c>
      <c r="L88" s="1">
        <v>43.598560238336603</v>
      </c>
      <c r="M88" s="1">
        <v>96.918679999999995</v>
      </c>
      <c r="N88" s="1">
        <v>83.298757899994996</v>
      </c>
      <c r="O88" s="1">
        <v>9.1199999999999992</v>
      </c>
      <c r="P88" s="1"/>
      <c r="Q88" s="1">
        <v>9.4</v>
      </c>
      <c r="R88" s="1">
        <v>8.8000000000000007</v>
      </c>
      <c r="S88" s="1">
        <v>7.3762400000000001</v>
      </c>
      <c r="T88" s="1">
        <v>18.999199999999998</v>
      </c>
      <c r="U88" s="1">
        <v>35.680999999999997</v>
      </c>
      <c r="V88" s="1">
        <v>46.028300000000002</v>
      </c>
      <c r="W88" s="1">
        <v>2594.7037999999998</v>
      </c>
      <c r="X88" s="1">
        <v>3.74282547912214</v>
      </c>
      <c r="Y88" s="1">
        <v>5300</v>
      </c>
      <c r="Z88" s="1">
        <v>8.02058111380145</v>
      </c>
      <c r="AA88" s="1">
        <v>3.3098999999999998</v>
      </c>
      <c r="AB88" s="1">
        <v>2.5779000000000001</v>
      </c>
      <c r="AC88" s="1">
        <v>10.44</v>
      </c>
      <c r="AD88" s="1">
        <v>12</v>
      </c>
      <c r="AE88" s="1">
        <v>14.285714149475099</v>
      </c>
      <c r="AF88" s="1">
        <v>35.096153259277301</v>
      </c>
      <c r="AG88" s="1">
        <v>30.769229888916001</v>
      </c>
      <c r="AH88" s="1">
        <v>33.653846740722699</v>
      </c>
      <c r="AI88" s="1">
        <v>43.269229888916001</v>
      </c>
      <c r="AJ88" s="1">
        <v>37.438423156738303</v>
      </c>
      <c r="AK88" s="1">
        <v>14.3</v>
      </c>
      <c r="AL88" s="1">
        <v>42.4</v>
      </c>
    </row>
    <row r="89" spans="1:38">
      <c r="A89" t="s">
        <v>162</v>
      </c>
      <c r="B89" s="1">
        <v>100.4700009</v>
      </c>
      <c r="C89" s="1">
        <v>5.6281999999999996</v>
      </c>
      <c r="D89" s="1">
        <v>1.2</v>
      </c>
      <c r="E89" s="1">
        <v>6.28796</v>
      </c>
      <c r="F89" s="1">
        <v>5.3456999999999999</v>
      </c>
      <c r="G89" s="1">
        <v>17.132300000000001</v>
      </c>
      <c r="H89" s="1">
        <v>14.5213</v>
      </c>
      <c r="I89" s="1">
        <v>6.36944</v>
      </c>
      <c r="J89" s="1">
        <v>5.4104000000000001</v>
      </c>
      <c r="K89" s="1">
        <v>58.120019999999997</v>
      </c>
      <c r="L89" s="1">
        <v>56.288651675819203</v>
      </c>
      <c r="M89" s="1">
        <v>94.318719999999999</v>
      </c>
      <c r="N89" s="1">
        <v>87.409958516211802</v>
      </c>
      <c r="O89" s="1">
        <v>18.386659999999999</v>
      </c>
      <c r="P89" s="1">
        <v>18.444400000000002</v>
      </c>
      <c r="Q89" s="1">
        <v>10.260579999999999</v>
      </c>
      <c r="R89" s="1">
        <v>14.138999999999999</v>
      </c>
      <c r="S89" s="1">
        <v>39.302720000000001</v>
      </c>
      <c r="T89" s="1">
        <v>44.327599999999997</v>
      </c>
      <c r="U89" s="1">
        <v>52.90428</v>
      </c>
      <c r="V89" s="1">
        <v>57.276600000000002</v>
      </c>
      <c r="W89" s="1">
        <v>2025.2907</v>
      </c>
      <c r="X89" s="1">
        <v>2.9214547088531302</v>
      </c>
      <c r="Y89" s="1">
        <v>4430</v>
      </c>
      <c r="Z89" s="1">
        <v>6.7039951573849903</v>
      </c>
      <c r="AA89" s="1">
        <v>1.9241999999999999</v>
      </c>
      <c r="AB89" s="1">
        <v>2.8</v>
      </c>
      <c r="AC89" s="1">
        <v>11.470219999999999</v>
      </c>
      <c r="AD89" s="1">
        <v>11.4537</v>
      </c>
      <c r="AE89" s="1">
        <v>12.380952835083001</v>
      </c>
      <c r="AF89" s="1">
        <v>38.461540222167997</v>
      </c>
      <c r="AG89" s="1">
        <v>35.5769233703613</v>
      </c>
      <c r="AH89" s="1">
        <v>24.519229888916001</v>
      </c>
      <c r="AI89" s="1">
        <v>41.346153259277301</v>
      </c>
      <c r="AJ89" s="1">
        <v>36.453201293945298</v>
      </c>
      <c r="AK89" s="1">
        <v>24.4</v>
      </c>
      <c r="AL89" s="1">
        <v>70.900000000000006</v>
      </c>
    </row>
    <row r="90" spans="1:38">
      <c r="A90" t="s">
        <v>163</v>
      </c>
      <c r="B90" s="1">
        <v>10.332054299999999</v>
      </c>
      <c r="C90" s="1">
        <v>7.3690800000000003</v>
      </c>
      <c r="D90" s="1">
        <v>-3.3570000000000002</v>
      </c>
      <c r="E90" s="1">
        <v>4.2063600000000001</v>
      </c>
      <c r="F90" s="1">
        <v>9.8470999999999993</v>
      </c>
      <c r="G90" s="1">
        <v>22.691099999999999</v>
      </c>
      <c r="H90" s="1">
        <v>24.1022</v>
      </c>
      <c r="I90" s="1">
        <v>8.1352399999999996</v>
      </c>
      <c r="J90" s="1">
        <v>8.2393000000000001</v>
      </c>
      <c r="K90" s="1">
        <v>35.784219999999998</v>
      </c>
      <c r="L90" s="1">
        <v>39.413680379578103</v>
      </c>
      <c r="M90" s="1">
        <v>86.124039999999994</v>
      </c>
      <c r="N90" s="1">
        <v>111.943896345921</v>
      </c>
      <c r="O90" s="1">
        <v>22</v>
      </c>
      <c r="P90" s="1">
        <v>23.3</v>
      </c>
      <c r="Q90" s="1">
        <v>6.4812200000000004</v>
      </c>
      <c r="R90" s="1">
        <v>4.5</v>
      </c>
      <c r="S90" s="1">
        <v>36.62538</v>
      </c>
      <c r="T90" s="1">
        <v>55.277999999999999</v>
      </c>
      <c r="U90" s="1">
        <v>52.983699999999999</v>
      </c>
      <c r="V90" s="1">
        <v>76.259699999999995</v>
      </c>
      <c r="W90" s="1">
        <v>825.55809999999997</v>
      </c>
      <c r="X90" s="1">
        <v>1.19085650206997</v>
      </c>
      <c r="Y90" s="1">
        <v>2250</v>
      </c>
      <c r="Z90" s="1">
        <v>3.4049636803874099</v>
      </c>
      <c r="AA90" s="1">
        <v>2.2852000000000001</v>
      </c>
      <c r="AB90" s="1">
        <v>2.6417000000000002</v>
      </c>
      <c r="AC90" s="1"/>
      <c r="AD90" s="1"/>
      <c r="AE90" s="1">
        <v>52.380950927734403</v>
      </c>
      <c r="AF90" s="1">
        <v>60.5769233703613</v>
      </c>
      <c r="AG90" s="1">
        <v>56.25</v>
      </c>
      <c r="AH90" s="1">
        <v>70.673080444335895</v>
      </c>
      <c r="AI90" s="1">
        <v>58.1730766296387</v>
      </c>
      <c r="AJ90" s="1">
        <v>18.719211578369102</v>
      </c>
      <c r="AK90" s="1">
        <v>15.4</v>
      </c>
      <c r="AL90" s="1">
        <v>80.5</v>
      </c>
    </row>
    <row r="91" spans="1:38">
      <c r="A91" t="s">
        <v>164</v>
      </c>
      <c r="B91" s="1">
        <v>33.538172299999999</v>
      </c>
      <c r="C91" s="1">
        <v>5.73874</v>
      </c>
      <c r="D91" s="1">
        <v>-1.0714999999999999</v>
      </c>
      <c r="E91" s="1">
        <v>4.2946999999999997</v>
      </c>
      <c r="F91" s="1">
        <v>2.7576000000000001</v>
      </c>
      <c r="G91" s="1">
        <v>24.859960000000001</v>
      </c>
      <c r="H91" s="1">
        <v>29.162400000000002</v>
      </c>
      <c r="I91" s="1">
        <v>15.15086</v>
      </c>
      <c r="J91" s="1">
        <v>15.138</v>
      </c>
      <c r="K91" s="1">
        <v>26.268280000000001</v>
      </c>
      <c r="L91" s="1">
        <v>30.684948551462401</v>
      </c>
      <c r="M91" s="1">
        <v>79.242840000000001</v>
      </c>
      <c r="N91" s="1">
        <v>69.455866536676297</v>
      </c>
      <c r="O91" s="1">
        <v>21.422139999999999</v>
      </c>
      <c r="P91" s="1">
        <v>21.568899999999999</v>
      </c>
      <c r="Q91" s="1">
        <v>5.5411000000000001</v>
      </c>
      <c r="R91" s="1">
        <v>3.3357000000000001</v>
      </c>
      <c r="S91" s="1">
        <v>21.880579999999998</v>
      </c>
      <c r="T91" s="1">
        <v>28.478000000000002</v>
      </c>
      <c r="U91" s="1">
        <v>42.26784</v>
      </c>
      <c r="V91" s="1">
        <v>50.857700000000001</v>
      </c>
      <c r="W91" s="1">
        <v>786.87760000000003</v>
      </c>
      <c r="X91" s="1">
        <v>1.13506039889042</v>
      </c>
      <c r="Y91" s="1">
        <v>2220</v>
      </c>
      <c r="Z91" s="1">
        <v>3.3595641646489098</v>
      </c>
      <c r="AA91" s="1">
        <v>0.42070000000000002</v>
      </c>
      <c r="AB91" s="1">
        <v>3.6551</v>
      </c>
      <c r="AC91" s="1"/>
      <c r="AD91" s="1"/>
      <c r="AE91" s="1">
        <v>22.857143402099599</v>
      </c>
      <c r="AF91" s="1">
        <v>31.25</v>
      </c>
      <c r="AG91" s="1">
        <v>43.75</v>
      </c>
      <c r="AH91" s="1">
        <v>11.5384616851807</v>
      </c>
      <c r="AI91" s="1">
        <v>37.980770111083999</v>
      </c>
      <c r="AJ91" s="1">
        <v>30.049261093139599</v>
      </c>
      <c r="AK91" s="1">
        <v>15.9</v>
      </c>
      <c r="AL91" s="1">
        <v>39.200000000000003</v>
      </c>
    </row>
    <row r="92" spans="1:38">
      <c r="A92" t="s">
        <v>165</v>
      </c>
      <c r="B92" s="1">
        <v>60.258856600000001</v>
      </c>
      <c r="C92" s="1">
        <v>0.1</v>
      </c>
      <c r="D92" s="1">
        <v>-0.9</v>
      </c>
      <c r="E92" s="1">
        <v>8.39</v>
      </c>
      <c r="F92" s="1">
        <v>5.5</v>
      </c>
      <c r="G92" s="1">
        <v>28.154319999999998</v>
      </c>
      <c r="H92" s="1">
        <v>26.271699999999999</v>
      </c>
      <c r="I92" s="1">
        <v>30.365939999999998</v>
      </c>
      <c r="J92" s="1">
        <v>31.629300000000001</v>
      </c>
      <c r="K92" s="1">
        <v>61.037179999999999</v>
      </c>
      <c r="L92" s="1">
        <v>59.761049208875797</v>
      </c>
      <c r="M92" s="1">
        <v>129.38470000000001</v>
      </c>
      <c r="N92" s="1">
        <v>149.037156060055</v>
      </c>
      <c r="O92" s="1"/>
      <c r="P92" s="1"/>
      <c r="Q92" s="1">
        <v>8.4232999999999993</v>
      </c>
      <c r="R92" s="1">
        <v>4.8292000000000002</v>
      </c>
      <c r="S92" s="1">
        <v>42.60472</v>
      </c>
      <c r="T92" s="1">
        <v>33.869100000000003</v>
      </c>
      <c r="U92" s="1">
        <v>69.549620000000004</v>
      </c>
      <c r="V92" s="1">
        <v>69.984999999999999</v>
      </c>
      <c r="W92" s="1">
        <v>6453.9237999999996</v>
      </c>
      <c r="X92" s="1">
        <v>9.3096986403429902</v>
      </c>
      <c r="Y92" s="1">
        <v>19510</v>
      </c>
      <c r="Z92" s="1">
        <v>29.524818401937001</v>
      </c>
      <c r="AA92" s="1">
        <v>0.6603</v>
      </c>
      <c r="AB92" s="1">
        <v>1.9699999999999999E-2</v>
      </c>
      <c r="AC92" s="1">
        <v>3.9689999999999999</v>
      </c>
      <c r="AD92" s="1">
        <v>4.5</v>
      </c>
      <c r="AE92" s="1">
        <v>56.666667938232401</v>
      </c>
      <c r="AF92" s="1">
        <v>44.230770111083999</v>
      </c>
      <c r="AG92" s="1">
        <v>21.634614944458001</v>
      </c>
      <c r="AH92" s="1">
        <v>53.846153259277301</v>
      </c>
      <c r="AI92" s="1">
        <v>32.211540222167997</v>
      </c>
      <c r="AJ92" s="1">
        <v>11.330049514770501</v>
      </c>
      <c r="AK92" s="1">
        <v>72.3</v>
      </c>
      <c r="AL92" s="1">
        <v>74.7</v>
      </c>
    </row>
    <row r="93" spans="1:38">
      <c r="A93" t="s">
        <v>166</v>
      </c>
      <c r="B93" s="1">
        <v>155.58186799999999</v>
      </c>
      <c r="C93" s="1">
        <v>0.34</v>
      </c>
      <c r="D93" s="1">
        <v>-4</v>
      </c>
      <c r="E93" s="1">
        <v>19.172999999999998</v>
      </c>
      <c r="F93" s="1">
        <v>2.7</v>
      </c>
      <c r="G93" s="1">
        <v>17.793880000000001</v>
      </c>
      <c r="H93" s="1">
        <v>7.5111999999999997</v>
      </c>
      <c r="I93" s="1">
        <v>11.06338</v>
      </c>
      <c r="J93" s="1">
        <v>6.4589999999999996</v>
      </c>
      <c r="K93" s="1">
        <v>59.725700000000003</v>
      </c>
      <c r="L93" s="1">
        <v>49.987348181564698</v>
      </c>
      <c r="M93" s="1">
        <v>121.37560000000001</v>
      </c>
      <c r="N93" s="1">
        <v>72.256386247564194</v>
      </c>
      <c r="O93" s="1">
        <v>15.39</v>
      </c>
      <c r="P93" s="1">
        <v>22</v>
      </c>
      <c r="Q93" s="1">
        <v>43.458399999999997</v>
      </c>
      <c r="R93" s="1">
        <v>49</v>
      </c>
      <c r="S93" s="1">
        <v>-5.4658199999999999</v>
      </c>
      <c r="T93" s="1">
        <v>-11.2585</v>
      </c>
      <c r="U93" s="1">
        <v>103.9071</v>
      </c>
      <c r="V93" s="1">
        <v>82.791700000000006</v>
      </c>
      <c r="W93" s="1">
        <v>3955.0704000000001</v>
      </c>
      <c r="X93" s="1">
        <v>5.7051360794406696</v>
      </c>
      <c r="Y93" s="1">
        <v>13750</v>
      </c>
      <c r="Z93" s="1">
        <v>20.808111380145299</v>
      </c>
      <c r="AA93" s="1">
        <v>1.8906000000000001</v>
      </c>
      <c r="AB93" s="1">
        <v>-0.3906</v>
      </c>
      <c r="AC93" s="1">
        <v>9.08</v>
      </c>
      <c r="AD93" s="1">
        <v>9.5</v>
      </c>
      <c r="AE93" s="1">
        <v>8.5714282989502006</v>
      </c>
      <c r="AF93" s="1">
        <v>39.903846740722699</v>
      </c>
      <c r="AG93" s="1">
        <v>25.480770111083999</v>
      </c>
      <c r="AH93" s="1">
        <v>26.442308425903299</v>
      </c>
      <c r="AI93" s="1">
        <v>42.307693481445298</v>
      </c>
      <c r="AJ93" s="1">
        <v>48.275863647460902</v>
      </c>
      <c r="AK93" s="1">
        <v>59.5</v>
      </c>
      <c r="AL93" s="1">
        <v>66.7</v>
      </c>
    </row>
    <row r="94" spans="1:38">
      <c r="A94" t="s">
        <v>167</v>
      </c>
      <c r="B94" s="1">
        <v>37.2383065</v>
      </c>
      <c r="C94" s="1">
        <v>3.9513199999999999</v>
      </c>
      <c r="D94" s="1">
        <v>-7.9522000000000004</v>
      </c>
      <c r="E94" s="1">
        <v>2.9238400000000002</v>
      </c>
      <c r="F94" s="1">
        <v>0.94189999999999996</v>
      </c>
      <c r="G94" s="1">
        <v>20.841560000000001</v>
      </c>
      <c r="H94" s="1">
        <v>17.0778</v>
      </c>
      <c r="I94" s="1">
        <v>14.22728</v>
      </c>
      <c r="J94" s="1">
        <v>9.9490999999999996</v>
      </c>
      <c r="K94" s="1">
        <v>80.679820000000007</v>
      </c>
      <c r="L94" s="1">
        <v>104.62058524995599</v>
      </c>
      <c r="M94" s="1">
        <v>92.306079999999994</v>
      </c>
      <c r="N94" s="1">
        <v>101.298341967955</v>
      </c>
      <c r="O94" s="1">
        <v>12.036</v>
      </c>
      <c r="P94" s="1">
        <v>12.28</v>
      </c>
      <c r="Q94" s="1"/>
      <c r="R94" s="1"/>
      <c r="S94" s="1">
        <v>-20.178000000000001</v>
      </c>
      <c r="T94" s="1">
        <v>-5.0491000000000001</v>
      </c>
      <c r="U94" s="1">
        <v>32.279319999999998</v>
      </c>
      <c r="V94" s="1">
        <v>38.1111</v>
      </c>
      <c r="W94" s="1">
        <v>3372.3575999999998</v>
      </c>
      <c r="X94" s="1">
        <v>4.8645806700522796</v>
      </c>
      <c r="Y94" s="1">
        <v>8930</v>
      </c>
      <c r="Z94" s="1">
        <v>13.5139225181598</v>
      </c>
      <c r="AA94" s="1">
        <v>-4.6699999999999998E-2</v>
      </c>
      <c r="AB94" s="1">
        <v>1.4361999999999999</v>
      </c>
      <c r="AC94" s="1">
        <v>5.6074999999999999</v>
      </c>
      <c r="AD94" s="1">
        <v>8.5</v>
      </c>
      <c r="AE94" s="1">
        <v>23.3333339691162</v>
      </c>
      <c r="AF94" s="1">
        <v>24.519229888916001</v>
      </c>
      <c r="AG94" s="1">
        <v>11.057692527771</v>
      </c>
      <c r="AH94" s="1">
        <v>25.9615383148193</v>
      </c>
      <c r="AI94" s="1">
        <v>12.5</v>
      </c>
      <c r="AJ94" s="1">
        <v>42.364532470703097</v>
      </c>
      <c r="AK94" s="1">
        <v>42.5</v>
      </c>
      <c r="AL94" s="1">
        <v>21.2</v>
      </c>
    </row>
    <row r="95" spans="1:38">
      <c r="A95" t="s">
        <v>168</v>
      </c>
      <c r="B95" s="1">
        <v>61.5206746</v>
      </c>
      <c r="C95" s="1">
        <v>3.2476600000000002</v>
      </c>
      <c r="D95" s="1">
        <v>-4.0926</v>
      </c>
      <c r="E95" s="1">
        <v>1.3460000000000001</v>
      </c>
      <c r="F95" s="1">
        <v>0.89239999999999997</v>
      </c>
      <c r="G95" s="1">
        <v>17.935020000000002</v>
      </c>
      <c r="H95" s="1">
        <v>15.2193</v>
      </c>
      <c r="I95" s="1">
        <v>18.699580000000001</v>
      </c>
      <c r="J95" s="1">
        <v>17.597899999999999</v>
      </c>
      <c r="K95" s="1">
        <v>82.521879999999996</v>
      </c>
      <c r="L95" s="1">
        <v>93.633317828729503</v>
      </c>
      <c r="M95" s="1">
        <v>146.84809999999999</v>
      </c>
      <c r="N95" s="1">
        <v>125.262142889462</v>
      </c>
      <c r="O95" s="1">
        <v>13.412000000000001</v>
      </c>
      <c r="P95" s="1">
        <v>13.284000000000001</v>
      </c>
      <c r="Q95" s="1">
        <v>1.9996799999999999</v>
      </c>
      <c r="R95" s="1">
        <v>2.7</v>
      </c>
      <c r="S95" s="1">
        <v>1.7467600000000001</v>
      </c>
      <c r="T95" s="1">
        <v>5.1338999999999997</v>
      </c>
      <c r="U95" s="1">
        <v>44.980440000000002</v>
      </c>
      <c r="V95" s="1">
        <v>51.374600000000001</v>
      </c>
      <c r="W95" s="1">
        <v>11954.589</v>
      </c>
      <c r="X95" s="1">
        <v>17.244334517733101</v>
      </c>
      <c r="Y95" s="1">
        <v>19830</v>
      </c>
      <c r="Z95" s="1">
        <v>30.0090799031477</v>
      </c>
      <c r="AA95" s="1">
        <v>0.7026</v>
      </c>
      <c r="AB95" s="1">
        <v>0.99609999999999999</v>
      </c>
      <c r="AC95" s="1">
        <v>12.639620000000001</v>
      </c>
      <c r="AD95" s="1">
        <v>15</v>
      </c>
      <c r="AE95" s="1">
        <v>60.476188659667997</v>
      </c>
      <c r="AF95" s="1">
        <v>67.788459777832003</v>
      </c>
      <c r="AG95" s="1">
        <v>70.192306518554702</v>
      </c>
      <c r="AH95" s="1">
        <v>75.961540222167997</v>
      </c>
      <c r="AI95" s="1">
        <v>68.75</v>
      </c>
      <c r="AJ95" s="1">
        <v>85.714286804199205</v>
      </c>
      <c r="AK95" s="1">
        <v>67</v>
      </c>
      <c r="AL95" s="1">
        <v>61.4</v>
      </c>
    </row>
    <row r="96" spans="1:38">
      <c r="A96" t="s">
        <v>169</v>
      </c>
      <c r="B96" s="1">
        <v>39.218117700000001</v>
      </c>
      <c r="C96" s="1">
        <v>1.6082000000000001</v>
      </c>
      <c r="D96" s="1">
        <v>-8.8124000000000002</v>
      </c>
      <c r="E96" s="1">
        <v>5.556</v>
      </c>
      <c r="F96" s="1">
        <v>7.73</v>
      </c>
      <c r="G96" s="1">
        <v>18.806539999999998</v>
      </c>
      <c r="H96" s="1">
        <v>18</v>
      </c>
      <c r="I96" s="1">
        <v>7.9955800000000004</v>
      </c>
      <c r="J96" s="1">
        <v>8.5938999999999997</v>
      </c>
      <c r="K96" s="1">
        <v>96.559539999999998</v>
      </c>
      <c r="L96" s="1">
        <v>111.10251622377</v>
      </c>
      <c r="M96" s="1">
        <v>147.91319999999999</v>
      </c>
      <c r="N96" s="1">
        <v>134.479882226906</v>
      </c>
      <c r="O96" s="1">
        <v>11.58</v>
      </c>
      <c r="P96" s="1">
        <v>12.9</v>
      </c>
      <c r="Q96" s="1">
        <v>14.56</v>
      </c>
      <c r="R96" s="1">
        <v>13.6</v>
      </c>
      <c r="S96" s="1">
        <v>64.462879999999998</v>
      </c>
      <c r="T96" s="1">
        <v>78.139499999999998</v>
      </c>
      <c r="U96" s="1">
        <v>85.266679999999994</v>
      </c>
      <c r="V96" s="1">
        <v>107.3261</v>
      </c>
      <c r="W96" s="1">
        <v>3616.8649999999998</v>
      </c>
      <c r="X96" s="1">
        <v>5.2172793197223903</v>
      </c>
      <c r="Y96" s="1">
        <v>10850</v>
      </c>
      <c r="Z96" s="1">
        <v>16.419491525423702</v>
      </c>
      <c r="AA96" s="1">
        <v>-1.5046999999999999</v>
      </c>
      <c r="AB96" s="1">
        <v>1.1173</v>
      </c>
      <c r="AC96" s="1">
        <v>15.625</v>
      </c>
      <c r="AD96" s="1">
        <v>17</v>
      </c>
      <c r="AE96" s="1">
        <v>17.142856597900401</v>
      </c>
      <c r="AF96" s="1">
        <v>48.557693481445298</v>
      </c>
      <c r="AG96" s="1">
        <v>55.769229888916001</v>
      </c>
      <c r="AH96" s="1">
        <v>52.884616851806598</v>
      </c>
      <c r="AI96" s="1">
        <v>35.5769233703613</v>
      </c>
      <c r="AJ96" s="1">
        <v>56.650245666503899</v>
      </c>
      <c r="AK96" s="1">
        <v>49.4</v>
      </c>
      <c r="AL96" s="1">
        <v>59.3</v>
      </c>
    </row>
    <row r="97" spans="1:38">
      <c r="A97" t="s">
        <v>170</v>
      </c>
      <c r="B97" s="1">
        <v>15.3552532</v>
      </c>
      <c r="C97" s="1">
        <v>4.8773600000000004</v>
      </c>
      <c r="D97" s="1">
        <v>2.2999999999999998</v>
      </c>
      <c r="E97" s="1">
        <v>0.22520000000000001</v>
      </c>
      <c r="F97" s="1">
        <v>3.0560999999999998</v>
      </c>
      <c r="G97" s="1">
        <v>23.400359999999999</v>
      </c>
      <c r="H97" s="1">
        <v>22.812000000000001</v>
      </c>
      <c r="I97" s="1">
        <v>17.418939999999999</v>
      </c>
      <c r="J97" s="1">
        <v>17.1401</v>
      </c>
      <c r="K97" s="1">
        <v>46.473239999999997</v>
      </c>
      <c r="L97" s="1">
        <v>46.951810239686601</v>
      </c>
      <c r="M97" s="1">
        <v>86.055599999999998</v>
      </c>
      <c r="N97" s="1">
        <v>81.545363251246897</v>
      </c>
      <c r="O97" s="1">
        <v>9.9</v>
      </c>
      <c r="P97" s="1">
        <v>10.5</v>
      </c>
      <c r="Q97" s="1">
        <v>20.52</v>
      </c>
      <c r="R97" s="1">
        <v>17</v>
      </c>
      <c r="S97" s="1">
        <v>20.59038</v>
      </c>
      <c r="T97" s="1">
        <v>32.769799999999996</v>
      </c>
      <c r="U97" s="1">
        <v>49.564999999999998</v>
      </c>
      <c r="V97" s="1">
        <v>60.694099999999999</v>
      </c>
      <c r="W97" s="1">
        <v>1420.6492000000001</v>
      </c>
      <c r="X97" s="1">
        <v>2.0492674434185898</v>
      </c>
      <c r="Y97" s="1">
        <v>3400</v>
      </c>
      <c r="Z97" s="1">
        <v>5.1452784503632003</v>
      </c>
      <c r="AA97" s="1">
        <v>2.2132999999999998</v>
      </c>
      <c r="AB97" s="1">
        <v>2.7684000000000002</v>
      </c>
      <c r="AC97" s="1">
        <v>2.2999999999999998</v>
      </c>
      <c r="AD97" s="1">
        <v>2.2999999999999998</v>
      </c>
      <c r="AE97" s="1">
        <v>34.285713195800803</v>
      </c>
      <c r="AF97" s="1">
        <v>36.057693481445298</v>
      </c>
      <c r="AG97" s="1">
        <v>26.9230766296387</v>
      </c>
      <c r="AH97" s="1">
        <v>42.788459777832003</v>
      </c>
      <c r="AI97" s="1">
        <v>37.5</v>
      </c>
      <c r="AJ97" s="1">
        <v>50.246303558349602</v>
      </c>
      <c r="AK97" s="1">
        <v>16.399999999999999</v>
      </c>
      <c r="AL97" s="1">
        <v>21.7</v>
      </c>
    </row>
    <row r="98" spans="1:38">
      <c r="A98" t="s">
        <v>171</v>
      </c>
      <c r="B98" s="1">
        <v>40.349134499999998</v>
      </c>
      <c r="C98" s="1">
        <v>4.3535000000000004</v>
      </c>
      <c r="D98" s="1">
        <v>0.69199999999999995</v>
      </c>
      <c r="E98" s="1">
        <v>1.5405199999999999</v>
      </c>
      <c r="F98" s="1">
        <v>2.4449000000000001</v>
      </c>
      <c r="G98" s="1">
        <v>28.82414</v>
      </c>
      <c r="H98" s="1">
        <v>25</v>
      </c>
      <c r="I98" s="1">
        <v>25.968640000000001</v>
      </c>
      <c r="J98" s="1">
        <v>20.2972</v>
      </c>
      <c r="K98" s="1">
        <v>27.795159999999999</v>
      </c>
      <c r="L98" s="1">
        <v>29.3325905267445</v>
      </c>
      <c r="M98" s="1">
        <v>96.825540000000004</v>
      </c>
      <c r="N98" s="1">
        <v>87.6867595310555</v>
      </c>
      <c r="O98" s="1">
        <v>8.7200000000000006</v>
      </c>
      <c r="P98" s="1">
        <v>9.1</v>
      </c>
      <c r="Q98" s="1">
        <v>11.639139999999999</v>
      </c>
      <c r="R98" s="1">
        <v>20</v>
      </c>
      <c r="S98" s="1">
        <v>26.045459999999999</v>
      </c>
      <c r="T98" s="1">
        <v>35.926600000000001</v>
      </c>
      <c r="U98" s="1">
        <v>39.74812</v>
      </c>
      <c r="V98" s="1">
        <v>50.609400000000001</v>
      </c>
      <c r="W98" s="1">
        <v>1690.8639000000001</v>
      </c>
      <c r="X98" s="1">
        <v>2.4390485290258699</v>
      </c>
      <c r="Y98" s="1">
        <v>3730</v>
      </c>
      <c r="Z98" s="1">
        <v>5.6446731234866796</v>
      </c>
      <c r="AA98" s="1">
        <v>0.7177</v>
      </c>
      <c r="AB98" s="1">
        <v>2.6442000000000001</v>
      </c>
      <c r="AC98" s="1"/>
      <c r="AD98" s="1"/>
      <c r="AE98" s="1">
        <v>8.0952377319335902</v>
      </c>
      <c r="AF98" s="1">
        <v>19.230770111083999</v>
      </c>
      <c r="AG98" s="1">
        <v>11.5384616851807</v>
      </c>
      <c r="AH98" s="1">
        <v>11.057692527771</v>
      </c>
      <c r="AI98" s="1">
        <v>19.230770111083999</v>
      </c>
      <c r="AJ98" s="1">
        <v>16.256156921386701</v>
      </c>
      <c r="AK98" s="1">
        <v>19.100000000000001</v>
      </c>
      <c r="AL98" s="1">
        <v>12.2</v>
      </c>
    </row>
    <row r="99" spans="1:38">
      <c r="A99" t="s">
        <v>172</v>
      </c>
      <c r="B99" s="1">
        <v>67.471195399999999</v>
      </c>
      <c r="C99" s="1">
        <v>5.2939999999999996</v>
      </c>
      <c r="D99" s="1">
        <v>0.4</v>
      </c>
      <c r="E99" s="1">
        <v>12.942</v>
      </c>
      <c r="F99" s="1">
        <v>9.9</v>
      </c>
      <c r="G99" s="1">
        <v>26.240739999999999</v>
      </c>
      <c r="H99" s="1">
        <v>26.513100000000001</v>
      </c>
      <c r="I99" s="1">
        <v>20.38326</v>
      </c>
      <c r="J99" s="1">
        <v>18.839500000000001</v>
      </c>
      <c r="K99" s="1">
        <v>32.220680000000002</v>
      </c>
      <c r="L99" s="1">
        <v>36.870596434576903</v>
      </c>
      <c r="M99" s="1">
        <v>68.402739999999994</v>
      </c>
      <c r="N99" s="1">
        <v>50.131816628416502</v>
      </c>
      <c r="O99" s="1">
        <v>16.100000000000001</v>
      </c>
      <c r="P99" s="1">
        <v>15</v>
      </c>
      <c r="Q99" s="1">
        <v>17.949280000000002</v>
      </c>
      <c r="R99" s="1">
        <v>15</v>
      </c>
      <c r="S99" s="1">
        <v>47.670839999999998</v>
      </c>
      <c r="T99" s="1">
        <v>43.550899999999999</v>
      </c>
      <c r="U99" s="1">
        <v>59.626719999999999</v>
      </c>
      <c r="V99" s="1">
        <v>56.536900000000003</v>
      </c>
      <c r="W99" s="1">
        <v>2353.8541</v>
      </c>
      <c r="X99" s="1">
        <v>3.3954030127123298</v>
      </c>
      <c r="Y99" s="1">
        <v>5530</v>
      </c>
      <c r="Z99" s="1">
        <v>8.3686440677966107</v>
      </c>
      <c r="AA99" s="1">
        <v>2.6949000000000001</v>
      </c>
      <c r="AB99" s="1">
        <v>2.2431000000000001</v>
      </c>
      <c r="AC99" s="1"/>
      <c r="AD99" s="1"/>
      <c r="AE99" s="1">
        <v>50.476188659667997</v>
      </c>
      <c r="AF99" s="1">
        <v>41.8269233703613</v>
      </c>
      <c r="AG99" s="1">
        <v>55.288459777832003</v>
      </c>
      <c r="AH99" s="1">
        <v>52.403846740722699</v>
      </c>
      <c r="AI99" s="1">
        <v>50.480770111083999</v>
      </c>
      <c r="AJ99" s="1">
        <v>65.517242431640597</v>
      </c>
      <c r="AK99" s="1">
        <v>26.5</v>
      </c>
      <c r="AL99" s="1">
        <v>38.1</v>
      </c>
    </row>
    <row r="100" spans="1:38">
      <c r="A100" t="s">
        <v>173</v>
      </c>
      <c r="B100" s="1">
        <v>1.8445126000000001</v>
      </c>
      <c r="C100" s="1">
        <v>0.39388000000000001</v>
      </c>
      <c r="D100" s="1">
        <v>-11.0593</v>
      </c>
      <c r="E100" s="1">
        <v>5.0034000000000001</v>
      </c>
      <c r="F100" s="1">
        <v>4.9787999999999997</v>
      </c>
      <c r="G100" s="1">
        <v>28.899059999999999</v>
      </c>
      <c r="H100" s="1">
        <v>30.5855</v>
      </c>
      <c r="I100" s="1">
        <v>-19.236499999999999</v>
      </c>
      <c r="J100" s="1">
        <v>-16.187899999999999</v>
      </c>
      <c r="K100" s="1">
        <v>40.929200000000002</v>
      </c>
      <c r="L100" s="1">
        <v>57.909934129039399</v>
      </c>
      <c r="M100" s="1">
        <v>61.323540000000001</v>
      </c>
      <c r="N100" s="1">
        <v>59.501448839074499</v>
      </c>
      <c r="O100" s="1">
        <v>17.883220000000001</v>
      </c>
      <c r="P100" s="1">
        <v>22.952000000000002</v>
      </c>
      <c r="Q100" s="1">
        <v>3.8216399999999999</v>
      </c>
      <c r="R100" s="1">
        <v>4.1990999999999996</v>
      </c>
      <c r="S100" s="1">
        <v>12.396039999999999</v>
      </c>
      <c r="T100" s="1">
        <v>19.187999999999999</v>
      </c>
      <c r="U100" s="1">
        <v>61.181919999999998</v>
      </c>
      <c r="V100" s="1">
        <v>91.232500000000002</v>
      </c>
      <c r="W100" s="1">
        <v>1010.6177</v>
      </c>
      <c r="X100" s="1">
        <v>1.4578024964590599</v>
      </c>
      <c r="Y100" s="1">
        <v>3330</v>
      </c>
      <c r="Z100" s="1">
        <v>5.0393462469733699</v>
      </c>
      <c r="AA100" s="1">
        <v>-3.2383999999999999</v>
      </c>
      <c r="AB100" s="1">
        <v>0.79579999999999995</v>
      </c>
      <c r="AC100" s="1">
        <v>24.184000000000001</v>
      </c>
      <c r="AD100" s="1">
        <v>24.65</v>
      </c>
      <c r="AE100" s="1">
        <v>33.809524536132798</v>
      </c>
      <c r="AF100" s="1">
        <v>18.269229888916001</v>
      </c>
      <c r="AG100" s="1">
        <v>40.384616851806598</v>
      </c>
      <c r="AH100" s="1">
        <v>55.769229888916001</v>
      </c>
      <c r="AI100" s="1">
        <v>33.1730766296387</v>
      </c>
      <c r="AJ100" s="1">
        <v>46.798030853271499</v>
      </c>
      <c r="AK100" s="1">
        <v>12.7</v>
      </c>
      <c r="AL100" s="1">
        <v>36</v>
      </c>
    </row>
    <row r="101" spans="1:38">
      <c r="A101" t="s">
        <v>174</v>
      </c>
      <c r="B101" s="1">
        <v>401.0286284</v>
      </c>
      <c r="C101" s="1">
        <v>1.19458</v>
      </c>
      <c r="D101" s="1">
        <v>-1.7943</v>
      </c>
      <c r="E101" s="1">
        <v>12.940340000000001</v>
      </c>
      <c r="F101" s="1">
        <v>11.455</v>
      </c>
      <c r="G101" s="1">
        <v>18.312159999999999</v>
      </c>
      <c r="H101" s="1">
        <v>13.7</v>
      </c>
      <c r="I101" s="1">
        <v>16.334800000000001</v>
      </c>
      <c r="J101" s="1">
        <v>13.6724</v>
      </c>
      <c r="K101" s="1">
        <v>26.36318</v>
      </c>
      <c r="L101" s="1">
        <v>30.5533081566224</v>
      </c>
      <c r="M101" s="1">
        <v>81.380520000000004</v>
      </c>
      <c r="N101" s="1">
        <v>64.187614082573504</v>
      </c>
      <c r="O101" s="1">
        <v>14.562239999999999</v>
      </c>
      <c r="P101" s="1">
        <v>15.4</v>
      </c>
      <c r="Q101" s="1">
        <v>10.052020000000001</v>
      </c>
      <c r="R101" s="1">
        <v>6</v>
      </c>
      <c r="S101" s="1">
        <v>-2.2742200000000001</v>
      </c>
      <c r="T101" s="1">
        <v>4.6913999999999998</v>
      </c>
      <c r="U101" s="1">
        <v>24.814640000000001</v>
      </c>
      <c r="V101" s="1">
        <v>30.4663</v>
      </c>
      <c r="W101" s="1">
        <v>2149.7791000000002</v>
      </c>
      <c r="X101" s="1">
        <v>3.1010275585075502</v>
      </c>
      <c r="Y101" s="1">
        <v>5190</v>
      </c>
      <c r="Z101" s="1">
        <v>7.8541162227602896</v>
      </c>
      <c r="AA101" s="1">
        <v>-2.3144999999999998</v>
      </c>
      <c r="AB101" s="1">
        <v>2.6196999999999999</v>
      </c>
      <c r="AC101" s="1">
        <v>20.6798</v>
      </c>
      <c r="AD101" s="1">
        <v>22</v>
      </c>
      <c r="AE101" s="1">
        <v>5.2380952835082999</v>
      </c>
      <c r="AF101" s="1">
        <v>13.4615383148193</v>
      </c>
      <c r="AG101" s="1">
        <v>18.75</v>
      </c>
      <c r="AH101" s="1">
        <v>12.9807691574097</v>
      </c>
      <c r="AI101" s="1">
        <v>17.7884616851807</v>
      </c>
      <c r="AJ101" s="1">
        <v>34.975368499755902</v>
      </c>
      <c r="AK101" s="1">
        <v>14.8</v>
      </c>
      <c r="AL101" s="1">
        <v>31.3</v>
      </c>
    </row>
    <row r="102" spans="1:38">
      <c r="A102" t="s">
        <v>175</v>
      </c>
      <c r="B102" s="1">
        <v>1.1708787</v>
      </c>
      <c r="C102" s="1">
        <v>3.5130599999999998</v>
      </c>
      <c r="D102" s="1">
        <v>-12.767300000000001</v>
      </c>
      <c r="E102" s="1">
        <v>1.18702</v>
      </c>
      <c r="F102" s="1">
        <v>1.2</v>
      </c>
      <c r="G102" s="1">
        <v>34.725520000000003</v>
      </c>
      <c r="H102" s="1">
        <v>44.859099999999998</v>
      </c>
      <c r="I102" s="1">
        <v>20.430399999999999</v>
      </c>
      <c r="J102" s="1">
        <v>16.050999999999998</v>
      </c>
      <c r="K102" s="1">
        <v>84.354619999999997</v>
      </c>
      <c r="L102" s="1">
        <v>136.05858035179699</v>
      </c>
      <c r="M102" s="1">
        <v>47.043280000000003</v>
      </c>
      <c r="N102" s="1">
        <v>45.415365705292999</v>
      </c>
      <c r="O102" s="1">
        <v>23.152000000000001</v>
      </c>
      <c r="P102" s="1">
        <v>19.02</v>
      </c>
      <c r="Q102" s="1">
        <v>6.07674</v>
      </c>
      <c r="R102" s="1">
        <v>3.87</v>
      </c>
      <c r="S102" s="1">
        <v>31.39798</v>
      </c>
      <c r="T102" s="1">
        <v>67.138099999999994</v>
      </c>
      <c r="U102" s="1">
        <v>109.22199999999999</v>
      </c>
      <c r="V102" s="1">
        <v>168.94970000000001</v>
      </c>
      <c r="W102" s="1">
        <v>13490.515799999999</v>
      </c>
      <c r="X102" s="1">
        <v>19.459888355171699</v>
      </c>
      <c r="Y102" s="1">
        <v>29470</v>
      </c>
      <c r="Z102" s="1">
        <v>44.597457627118601</v>
      </c>
      <c r="AA102" s="1">
        <v>-1.1136999999999999</v>
      </c>
      <c r="AB102" s="1">
        <v>1.0858000000000001</v>
      </c>
      <c r="AC102" s="1">
        <v>3.1988400000000001</v>
      </c>
      <c r="AD102" s="1">
        <v>4.5</v>
      </c>
      <c r="AE102" s="1">
        <v>69.047622680664105</v>
      </c>
      <c r="AF102" s="1">
        <v>71.153846740722699</v>
      </c>
      <c r="AG102" s="1">
        <v>59.134616851806598</v>
      </c>
      <c r="AH102" s="1">
        <v>81.25</v>
      </c>
      <c r="AI102" s="1">
        <v>49.038459777832003</v>
      </c>
      <c r="AJ102" s="1">
        <v>58.128078460693402</v>
      </c>
      <c r="AK102" s="1">
        <v>64.3</v>
      </c>
      <c r="AL102" s="1">
        <v>47.7</v>
      </c>
    </row>
    <row r="103" spans="1:38">
      <c r="A103" t="s">
        <v>176</v>
      </c>
      <c r="B103" s="1">
        <v>13.269000200000001</v>
      </c>
      <c r="C103" s="1">
        <v>4.2582000000000004</v>
      </c>
      <c r="D103" s="1">
        <v>-5.3613999999999997</v>
      </c>
      <c r="E103" s="1">
        <v>4.9895800000000001</v>
      </c>
      <c r="F103" s="1">
        <v>3.7410000000000001</v>
      </c>
      <c r="G103" s="1">
        <v>32.504579999999997</v>
      </c>
      <c r="H103" s="1">
        <v>24.310700000000001</v>
      </c>
      <c r="I103" s="1">
        <v>31.82734</v>
      </c>
      <c r="J103" s="1">
        <v>28.6617</v>
      </c>
      <c r="K103" s="1">
        <v>103.8045</v>
      </c>
      <c r="L103" s="1">
        <v>94.312429355555693</v>
      </c>
      <c r="M103" s="1">
        <v>108.8494</v>
      </c>
      <c r="N103" s="1">
        <v>77.3433668465631</v>
      </c>
      <c r="O103" s="1">
        <v>17.36</v>
      </c>
      <c r="P103" s="1"/>
      <c r="Q103" s="1">
        <v>8.9619199999999992</v>
      </c>
      <c r="R103" s="1">
        <v>11.678800000000001</v>
      </c>
      <c r="S103" s="1">
        <v>180.83029999999999</v>
      </c>
      <c r="T103" s="1">
        <v>189.89859999999999</v>
      </c>
      <c r="U103" s="1">
        <v>218.85679999999999</v>
      </c>
      <c r="V103" s="1">
        <v>242.38319999999999</v>
      </c>
      <c r="W103" s="1">
        <v>4393.3037000000004</v>
      </c>
      <c r="X103" s="1">
        <v>6.3372817451770702</v>
      </c>
      <c r="Y103" s="1">
        <v>11420</v>
      </c>
      <c r="Z103" s="1">
        <v>17.2820823244552</v>
      </c>
      <c r="AA103" s="1">
        <v>0.9093</v>
      </c>
      <c r="AB103" s="1">
        <v>1.8006</v>
      </c>
      <c r="AC103" s="1">
        <v>8.82</v>
      </c>
      <c r="AD103" s="1">
        <v>7.3</v>
      </c>
      <c r="AE103" s="1">
        <v>68.571426391601605</v>
      </c>
      <c r="AF103" s="1">
        <v>42.307693481445298</v>
      </c>
      <c r="AG103" s="1">
        <v>45.6730766296387</v>
      </c>
      <c r="AH103" s="1">
        <v>37.5</v>
      </c>
      <c r="AI103" s="1">
        <v>53.846153259277301</v>
      </c>
      <c r="AJ103" s="1">
        <v>59.1133003234863</v>
      </c>
      <c r="AK103" s="1">
        <v>47.8</v>
      </c>
      <c r="AL103" s="1">
        <v>57.7</v>
      </c>
    </row>
    <row r="104" spans="1:38">
      <c r="A104" t="s">
        <v>177</v>
      </c>
      <c r="B104" s="1">
        <v>98.808009999999996</v>
      </c>
      <c r="C104" s="1">
        <v>0.50846000000000002</v>
      </c>
      <c r="D104" s="1">
        <v>-7.7500999999999998</v>
      </c>
      <c r="E104" s="1">
        <v>1.2332799999999999</v>
      </c>
      <c r="F104" s="1">
        <v>-0.33889999999999998</v>
      </c>
      <c r="G104" s="1">
        <v>26.156639999999999</v>
      </c>
      <c r="H104" s="1">
        <v>23.1175</v>
      </c>
      <c r="I104" s="1">
        <v>25.331019999999999</v>
      </c>
      <c r="J104" s="1">
        <v>24.896599999999999</v>
      </c>
      <c r="K104" s="1">
        <v>45.891959999999997</v>
      </c>
      <c r="L104" s="1">
        <v>62.595856348083501</v>
      </c>
      <c r="M104" s="1">
        <v>101.3232</v>
      </c>
      <c r="N104" s="1">
        <v>99.718685187996499</v>
      </c>
      <c r="O104" s="1">
        <v>13.51</v>
      </c>
      <c r="P104" s="1">
        <v>13.4</v>
      </c>
      <c r="Q104" s="1"/>
      <c r="R104" s="1"/>
      <c r="S104" s="1">
        <v>8.9085599999999996</v>
      </c>
      <c r="T104" s="1">
        <v>13.172800000000001</v>
      </c>
      <c r="U104" s="1">
        <v>49.662840000000003</v>
      </c>
      <c r="V104" s="1">
        <v>68.7453</v>
      </c>
      <c r="W104" s="1">
        <v>5830.4242000000004</v>
      </c>
      <c r="X104" s="1">
        <v>8.4103088182359507</v>
      </c>
      <c r="Y104" s="1">
        <v>11540</v>
      </c>
      <c r="Z104" s="1">
        <v>17.463680387409202</v>
      </c>
      <c r="AA104" s="1">
        <v>-2.7675000000000001</v>
      </c>
      <c r="AB104" s="1">
        <v>1.7061999999999999</v>
      </c>
      <c r="AC104" s="1">
        <v>6.7549799999999998</v>
      </c>
      <c r="AD104" s="1">
        <v>7.2</v>
      </c>
      <c r="AE104" s="1">
        <v>40.952381134033203</v>
      </c>
      <c r="AF104" s="1">
        <v>37.019229888916001</v>
      </c>
      <c r="AG104" s="1">
        <v>29.807691574096701</v>
      </c>
      <c r="AH104" s="1">
        <v>34.615383148193402</v>
      </c>
      <c r="AI104" s="1">
        <v>19.7115383148193</v>
      </c>
      <c r="AJ104" s="1">
        <v>48.768474578857401</v>
      </c>
      <c r="AK104" s="1">
        <v>54.2</v>
      </c>
      <c r="AL104" s="1">
        <v>32.299999999999997</v>
      </c>
    </row>
    <row r="105" spans="1:38">
      <c r="A105" t="s">
        <v>178</v>
      </c>
      <c r="B105" s="1">
        <v>12.6214659</v>
      </c>
      <c r="C105" s="1">
        <v>1.3799600000000001</v>
      </c>
      <c r="D105" s="1">
        <v>-2</v>
      </c>
      <c r="E105" s="1">
        <v>4.3430600000000004</v>
      </c>
      <c r="F105" s="1">
        <v>3.7029999999999998</v>
      </c>
      <c r="G105" s="1">
        <v>29.94454</v>
      </c>
      <c r="H105" s="1">
        <v>23.305700000000002</v>
      </c>
      <c r="I105" s="1">
        <v>14.80132</v>
      </c>
      <c r="J105" s="1">
        <v>11.6206</v>
      </c>
      <c r="K105" s="1"/>
      <c r="L105" s="1">
        <v>53.5253447371025</v>
      </c>
      <c r="M105" s="1">
        <v>107.0513</v>
      </c>
      <c r="N105" s="1">
        <v>84.092340458337105</v>
      </c>
      <c r="O105" s="1">
        <v>15.794</v>
      </c>
      <c r="P105" s="1">
        <v>21.75</v>
      </c>
      <c r="Q105" s="1">
        <v>1.8640000000000001</v>
      </c>
      <c r="R105" s="1">
        <v>4.0999999999999996</v>
      </c>
      <c r="S105" s="1">
        <v>50.6357</v>
      </c>
      <c r="T105" s="1">
        <v>46.2256</v>
      </c>
      <c r="U105" s="1">
        <v>83.977059999999994</v>
      </c>
      <c r="V105" s="1">
        <v>93.333600000000004</v>
      </c>
      <c r="W105" s="1">
        <v>1986.7203999999999</v>
      </c>
      <c r="X105" s="1">
        <v>2.8658175676976101</v>
      </c>
      <c r="Y105" s="1">
        <v>5440</v>
      </c>
      <c r="Z105" s="1">
        <v>8.2324455205811091</v>
      </c>
      <c r="AA105" s="1">
        <v>-1.0152000000000001</v>
      </c>
      <c r="AB105" s="1">
        <v>1.0414000000000001</v>
      </c>
      <c r="AC105" s="1">
        <v>4.8300799999999997</v>
      </c>
      <c r="AD105" s="1">
        <v>4.5</v>
      </c>
      <c r="AE105" s="1">
        <v>13.3333330154419</v>
      </c>
      <c r="AF105" s="1">
        <v>21.634614944458001</v>
      </c>
      <c r="AG105" s="1">
        <v>9.6153850555419904</v>
      </c>
      <c r="AH105" s="1">
        <v>12.5</v>
      </c>
      <c r="AI105" s="1">
        <v>25</v>
      </c>
      <c r="AJ105" s="1">
        <v>19.2118225097656</v>
      </c>
      <c r="AK105" s="1">
        <v>32.4</v>
      </c>
      <c r="AL105" s="1">
        <v>25.4</v>
      </c>
    </row>
    <row r="106" spans="1:38">
      <c r="A106" t="s">
        <v>179</v>
      </c>
      <c r="B106" s="1">
        <v>24.638719999999999</v>
      </c>
      <c r="C106" s="1">
        <v>2.4473400000000001</v>
      </c>
      <c r="D106" s="1">
        <v>-7.9397000000000002</v>
      </c>
      <c r="E106" s="1">
        <v>0.39400000000000002</v>
      </c>
      <c r="F106" s="1">
        <v>-4.4999999999999998E-2</v>
      </c>
      <c r="G106" s="1">
        <v>16.78238</v>
      </c>
      <c r="H106" s="1">
        <v>17.906199999999998</v>
      </c>
      <c r="I106" s="1">
        <v>-4.258E-2</v>
      </c>
      <c r="J106" s="1">
        <v>-0.45989999999999998</v>
      </c>
      <c r="K106" s="1">
        <v>72.810900000000004</v>
      </c>
      <c r="L106" s="1">
        <v>88.563024669623104</v>
      </c>
      <c r="M106" s="1">
        <v>99.73254</v>
      </c>
      <c r="N106" s="1">
        <v>88.886851144676797</v>
      </c>
      <c r="O106" s="1"/>
      <c r="P106" s="1"/>
      <c r="Q106" s="1">
        <v>1.95922</v>
      </c>
      <c r="R106" s="1">
        <v>1.5706</v>
      </c>
      <c r="S106" s="1">
        <v>27.333320000000001</v>
      </c>
      <c r="T106" s="1">
        <v>30.456800000000001</v>
      </c>
      <c r="U106" s="1">
        <v>65.557500000000005</v>
      </c>
      <c r="V106" s="1">
        <v>73.430199999999999</v>
      </c>
      <c r="W106" s="1">
        <v>3989.1913</v>
      </c>
      <c r="X106" s="1">
        <v>5.7543550206895997</v>
      </c>
      <c r="Y106" s="1">
        <v>8720</v>
      </c>
      <c r="Z106" s="1">
        <v>13.1961259079903</v>
      </c>
      <c r="AA106" s="1">
        <v>-0.12479999999999999</v>
      </c>
      <c r="AB106" s="1">
        <v>0.50419999999999998</v>
      </c>
      <c r="AC106" s="1">
        <v>5.8319999999999999</v>
      </c>
      <c r="AD106" s="1">
        <v>9</v>
      </c>
      <c r="AE106" s="1">
        <v>42.857143402099602</v>
      </c>
      <c r="AF106" s="1">
        <v>35.5769233703613</v>
      </c>
      <c r="AG106" s="1">
        <v>23.557691574096701</v>
      </c>
      <c r="AH106" s="1">
        <v>32.692306518554702</v>
      </c>
      <c r="AI106" s="1">
        <v>56.25</v>
      </c>
      <c r="AJ106" s="1">
        <v>51.724136352539098</v>
      </c>
      <c r="AK106" s="1">
        <v>34.5</v>
      </c>
      <c r="AL106" s="1">
        <v>52.4</v>
      </c>
    </row>
    <row r="107" spans="1:38">
      <c r="A107" t="s">
        <v>180</v>
      </c>
      <c r="B107" s="1">
        <v>165.49303850000001</v>
      </c>
      <c r="C107" s="1">
        <v>3.8</v>
      </c>
      <c r="D107" s="1">
        <v>-10.8347</v>
      </c>
      <c r="E107" s="1">
        <v>0.44191999999999998</v>
      </c>
      <c r="F107" s="1">
        <v>0.57420000000000004</v>
      </c>
      <c r="G107" s="1">
        <v>19.141839999999998</v>
      </c>
      <c r="H107" s="1">
        <v>16.464400000000001</v>
      </c>
      <c r="I107" s="1">
        <v>17.899380000000001</v>
      </c>
      <c r="J107" s="1">
        <v>20.226199999999999</v>
      </c>
      <c r="K107" s="1">
        <v>42.914160000000003</v>
      </c>
      <c r="L107" s="1"/>
      <c r="M107" s="1">
        <v>50.872779999999999</v>
      </c>
      <c r="N107" s="1"/>
      <c r="O107" s="1"/>
      <c r="P107" s="1"/>
      <c r="Q107" s="1"/>
      <c r="R107" s="1"/>
      <c r="S107" s="1">
        <v>1.4912799999999999</v>
      </c>
      <c r="T107" s="1">
        <v>-2.3845000000000001</v>
      </c>
      <c r="U107" s="1">
        <v>37.559179999999998</v>
      </c>
      <c r="V107" s="1">
        <v>45.906199999999998</v>
      </c>
      <c r="W107" s="1">
        <v>4270.7893000000004</v>
      </c>
      <c r="X107" s="1">
        <v>6.1605563640837202</v>
      </c>
      <c r="Y107" s="1">
        <v>11310</v>
      </c>
      <c r="Z107" s="1">
        <v>17.115617433413998</v>
      </c>
      <c r="AA107" s="1">
        <v>-1.3546</v>
      </c>
      <c r="AB107" s="1">
        <v>2.4876</v>
      </c>
      <c r="AC107" s="1">
        <v>13.2</v>
      </c>
      <c r="AD107" s="1">
        <v>13.5</v>
      </c>
      <c r="AE107" s="1">
        <v>1.90476191043854</v>
      </c>
      <c r="AF107" s="1">
        <v>9.6153850555419904</v>
      </c>
      <c r="AG107" s="1">
        <v>3.8461537361145002</v>
      </c>
      <c r="AH107" s="1">
        <v>8.6538457870483398</v>
      </c>
      <c r="AI107" s="1">
        <v>9.6153850555419904</v>
      </c>
      <c r="AJ107" s="1">
        <v>22.660099029541001</v>
      </c>
      <c r="AK107" s="1">
        <v>35.1</v>
      </c>
      <c r="AL107" s="1">
        <v>9.5999999999999908</v>
      </c>
    </row>
    <row r="108" spans="1:38">
      <c r="A108" t="s">
        <v>181</v>
      </c>
      <c r="B108" s="1">
        <v>1.7037009999999999</v>
      </c>
      <c r="C108" s="1">
        <v>3.9213800000000001</v>
      </c>
      <c r="D108" s="1">
        <v>-14.8</v>
      </c>
      <c r="E108" s="1">
        <v>0.37919999999999998</v>
      </c>
      <c r="F108" s="1">
        <v>0.6</v>
      </c>
      <c r="G108" s="1">
        <v>35.671480000000003</v>
      </c>
      <c r="H108" s="1">
        <v>35.559199999999997</v>
      </c>
      <c r="I108" s="1"/>
      <c r="J108" s="1"/>
      <c r="K108" s="1">
        <v>131.7063</v>
      </c>
      <c r="L108" s="1">
        <v>161.04732294888299</v>
      </c>
      <c r="M108" s="1">
        <v>67.708860000000001</v>
      </c>
      <c r="N108" s="1">
        <v>67.454862153331902</v>
      </c>
      <c r="O108" s="1">
        <v>16.452000000000002</v>
      </c>
      <c r="P108" s="1">
        <v>19.420000000000002</v>
      </c>
      <c r="Q108" s="1">
        <v>14.04</v>
      </c>
      <c r="R108" s="1">
        <v>9.52</v>
      </c>
      <c r="S108" s="1">
        <v>51.379519999999999</v>
      </c>
      <c r="T108" s="1">
        <v>74.224000000000004</v>
      </c>
      <c r="U108" s="1">
        <v>115.31059999999999</v>
      </c>
      <c r="V108" s="1">
        <v>148.5829</v>
      </c>
      <c r="W108" s="1">
        <v>3466.25</v>
      </c>
      <c r="X108" s="1">
        <v>5.0000191994967302</v>
      </c>
      <c r="Y108" s="1">
        <v>7330</v>
      </c>
      <c r="Z108" s="1">
        <v>11.092615012106499</v>
      </c>
      <c r="AA108" s="1">
        <v>-0.40360000000000001</v>
      </c>
      <c r="AB108" s="1">
        <v>1.1636</v>
      </c>
      <c r="AC108" s="1">
        <v>13.24</v>
      </c>
      <c r="AD108" s="1">
        <v>15.8</v>
      </c>
      <c r="AE108" s="1">
        <v>78.095237731933594</v>
      </c>
      <c r="AF108" s="1">
        <v>63.461540222167997</v>
      </c>
      <c r="AG108" s="1">
        <v>69.711540222167997</v>
      </c>
      <c r="AH108" s="1">
        <v>79.807693481445298</v>
      </c>
      <c r="AI108" s="1">
        <v>44.711540222167997</v>
      </c>
      <c r="AJ108" s="1">
        <v>79.310348510742202</v>
      </c>
      <c r="AK108" s="1">
        <v>33.5</v>
      </c>
      <c r="AL108" s="1">
        <v>28.1</v>
      </c>
    </row>
    <row r="109" spans="1:38">
      <c r="A109" t="s">
        <v>182</v>
      </c>
      <c r="B109" s="1">
        <v>262.23216200000002</v>
      </c>
      <c r="C109" s="1">
        <v>4.2901800000000003</v>
      </c>
      <c r="D109" s="1">
        <v>-0.46679999999999999</v>
      </c>
      <c r="E109" s="1">
        <v>4.7382400000000002</v>
      </c>
      <c r="F109" s="1">
        <v>10.7319</v>
      </c>
      <c r="G109" s="1">
        <v>16.104199999999999</v>
      </c>
      <c r="H109" s="1">
        <v>15.3276</v>
      </c>
      <c r="I109" s="1">
        <v>7.2906399999999998</v>
      </c>
      <c r="J109" s="1">
        <v>7.9122000000000003</v>
      </c>
      <c r="K109" s="1"/>
      <c r="L109" s="1">
        <v>55.799254210839003</v>
      </c>
      <c r="M109" s="1">
        <v>66.449619999999996</v>
      </c>
      <c r="N109" s="1">
        <v>61.3460851911397</v>
      </c>
      <c r="O109" s="1">
        <v>16.3</v>
      </c>
      <c r="P109" s="1">
        <v>17.2</v>
      </c>
      <c r="Q109" s="1">
        <v>9.5077999999999996</v>
      </c>
      <c r="R109" s="1">
        <v>9.1</v>
      </c>
      <c r="S109" s="1">
        <v>20.461639999999999</v>
      </c>
      <c r="T109" s="1">
        <v>32.5715</v>
      </c>
      <c r="U109" s="1">
        <v>29.255939999999999</v>
      </c>
      <c r="V109" s="1">
        <v>43.096499999999999</v>
      </c>
      <c r="W109" s="1">
        <v>1406.1297</v>
      </c>
      <c r="X109" s="1">
        <v>2.0283232591367</v>
      </c>
      <c r="Y109" s="1">
        <v>4800</v>
      </c>
      <c r="Z109" s="1">
        <v>7.2639225181598102</v>
      </c>
      <c r="AA109" s="1">
        <v>1.5142</v>
      </c>
      <c r="AB109" s="1">
        <v>1.871</v>
      </c>
      <c r="AC109" s="1">
        <v>6.26</v>
      </c>
      <c r="AD109" s="1">
        <v>6.5</v>
      </c>
      <c r="AE109" s="1">
        <v>3.3333332538604701</v>
      </c>
      <c r="AF109" s="1">
        <v>25.9615383148193</v>
      </c>
      <c r="AG109" s="1">
        <v>26.442308425903299</v>
      </c>
      <c r="AH109" s="1">
        <v>21.153846740722699</v>
      </c>
      <c r="AI109" s="1">
        <v>27.403846740722699</v>
      </c>
      <c r="AJ109" s="1">
        <v>23.1527099609375</v>
      </c>
      <c r="AK109" s="1">
        <v>18.600000000000001</v>
      </c>
      <c r="AL109" s="1">
        <v>43.4</v>
      </c>
    </row>
    <row r="110" spans="1:38">
      <c r="A110" t="s">
        <v>183</v>
      </c>
      <c r="B110" s="1">
        <v>375.19075470000001</v>
      </c>
      <c r="C110" s="1">
        <v>-0.23680000000000001</v>
      </c>
      <c r="D110" s="1">
        <v>-9.9052000000000007</v>
      </c>
      <c r="E110" s="1">
        <v>36.70346</v>
      </c>
      <c r="F110" s="1">
        <v>42.675800000000002</v>
      </c>
      <c r="G110" s="1">
        <v>16.71368</v>
      </c>
      <c r="H110" s="1">
        <v>13.7766</v>
      </c>
      <c r="I110" s="1">
        <v>17.114339999999999</v>
      </c>
      <c r="J110" s="1">
        <v>20.2225</v>
      </c>
      <c r="K110" s="1"/>
      <c r="L110" s="1"/>
      <c r="M110" s="1"/>
      <c r="N110" s="1"/>
      <c r="O110" s="1">
        <v>15.8116</v>
      </c>
      <c r="P110" s="1">
        <v>23.252700000000001</v>
      </c>
      <c r="Q110" s="1"/>
      <c r="R110" s="1"/>
      <c r="S110" s="1">
        <v>-5.0134800000000004</v>
      </c>
      <c r="T110" s="1">
        <v>-11.4968</v>
      </c>
      <c r="U110" s="1">
        <v>43.255459999999999</v>
      </c>
      <c r="V110" s="1">
        <v>73.098299999999995</v>
      </c>
      <c r="W110" s="1">
        <v>9203.4287000000004</v>
      </c>
      <c r="X110" s="1">
        <v>13.275822632873901</v>
      </c>
      <c r="Y110" s="1">
        <v>22120</v>
      </c>
      <c r="Z110" s="1">
        <v>33.4745762711864</v>
      </c>
      <c r="AA110" s="1">
        <v>-3.7296999999999998</v>
      </c>
      <c r="AB110" s="1">
        <v>0.9657</v>
      </c>
      <c r="AC110" s="1">
        <v>9.5500000000000007</v>
      </c>
      <c r="AD110" s="1">
        <v>11.05</v>
      </c>
      <c r="AE110" s="1">
        <v>43.333332061767599</v>
      </c>
      <c r="AF110" s="1">
        <v>49.038459777832003</v>
      </c>
      <c r="AG110" s="1">
        <v>37.019229888916001</v>
      </c>
      <c r="AH110" s="1">
        <v>53.365383148193402</v>
      </c>
      <c r="AI110" s="1">
        <v>33.653846740722699</v>
      </c>
      <c r="AJ110" s="1">
        <v>66.502464294433594</v>
      </c>
      <c r="AK110" s="1">
        <v>76</v>
      </c>
      <c r="AL110" s="1">
        <v>33.9</v>
      </c>
    </row>
    <row r="111" spans="1:38">
      <c r="A111" t="s">
        <v>184</v>
      </c>
      <c r="B111" s="1">
        <v>62.485864900000003</v>
      </c>
      <c r="C111" s="1">
        <v>-0.878</v>
      </c>
      <c r="D111" s="1">
        <v>-3.9750000000000001</v>
      </c>
      <c r="E111" s="1">
        <v>22.356459999999998</v>
      </c>
      <c r="F111" s="1">
        <v>21.829000000000001</v>
      </c>
      <c r="G111" s="1"/>
      <c r="H111" s="1"/>
      <c r="I111" s="1">
        <v>32.017479999999999</v>
      </c>
      <c r="J111" s="1">
        <v>31.325299999999999</v>
      </c>
      <c r="K111" s="1">
        <v>47.304600000000001</v>
      </c>
      <c r="L111" s="1">
        <v>44.651228433841602</v>
      </c>
      <c r="M111" s="1">
        <v>54.006920000000001</v>
      </c>
      <c r="N111" s="1">
        <v>34.818450622746298</v>
      </c>
      <c r="O111" s="1">
        <v>21.302</v>
      </c>
      <c r="P111" s="1"/>
      <c r="Q111" s="1"/>
      <c r="R111" s="1"/>
      <c r="S111" s="1">
        <v>15.44938</v>
      </c>
      <c r="T111" s="1">
        <v>43.909100000000002</v>
      </c>
      <c r="U111" s="1">
        <v>57.055660000000003</v>
      </c>
      <c r="V111" s="1">
        <v>109.3339</v>
      </c>
      <c r="W111" s="1">
        <v>2033.8998999999999</v>
      </c>
      <c r="X111" s="1">
        <v>2.9338733645451098</v>
      </c>
      <c r="Y111" s="1">
        <v>6380</v>
      </c>
      <c r="Z111" s="1">
        <v>9.6549636803874108</v>
      </c>
      <c r="AA111" s="1">
        <v>-5.2031999999999998</v>
      </c>
      <c r="AB111" s="1">
        <v>3.3422000000000001</v>
      </c>
      <c r="AC111" s="1">
        <v>8.8859999999999992</v>
      </c>
      <c r="AD111" s="1">
        <v>10.5</v>
      </c>
      <c r="AE111" s="1">
        <v>35.238094329833999</v>
      </c>
      <c r="AF111" s="1">
        <v>12.9807691574097</v>
      </c>
      <c r="AG111" s="1">
        <v>13.4615383148193</v>
      </c>
      <c r="AH111" s="1">
        <v>13.942307472229</v>
      </c>
      <c r="AI111" s="1">
        <v>16.346153259277301</v>
      </c>
      <c r="AJ111" s="1">
        <v>25.6157627105713</v>
      </c>
      <c r="AK111" s="1">
        <v>21.8</v>
      </c>
      <c r="AL111" s="1">
        <v>6.8999999999999897</v>
      </c>
    </row>
    <row r="112" spans="1:38">
      <c r="A112" t="s">
        <v>185</v>
      </c>
      <c r="B112" s="1">
        <v>9.7076627999999996</v>
      </c>
      <c r="C112" s="1">
        <v>-5.1349999999999998</v>
      </c>
      <c r="D112" s="1">
        <v>-5.6</v>
      </c>
      <c r="E112" s="1">
        <v>2.0337399999999999</v>
      </c>
      <c r="F112" s="1">
        <v>1.8177000000000001</v>
      </c>
      <c r="G112" s="1">
        <v>46.827460000000002</v>
      </c>
      <c r="H112" s="1">
        <v>30.5947</v>
      </c>
      <c r="I112" s="1">
        <v>39.168840000000003</v>
      </c>
      <c r="J112" s="1">
        <v>40</v>
      </c>
      <c r="K112" s="1">
        <v>28.42126</v>
      </c>
      <c r="L112" s="1">
        <v>34.996004249999302</v>
      </c>
      <c r="M112" s="1">
        <v>93.314080000000004</v>
      </c>
      <c r="N112" s="1">
        <v>84.093143560181801</v>
      </c>
      <c r="O112" s="1">
        <v>23.038679999999999</v>
      </c>
      <c r="P112" s="1">
        <v>22.3</v>
      </c>
      <c r="Q112" s="1">
        <v>12.596360000000001</v>
      </c>
      <c r="R112" s="1">
        <v>24.4</v>
      </c>
      <c r="S112" s="1">
        <v>54.866880000000002</v>
      </c>
      <c r="T112" s="1">
        <v>66.173500000000004</v>
      </c>
      <c r="U112" s="1">
        <v>70.348259999999996</v>
      </c>
      <c r="V112" s="1">
        <v>84.918599999999998</v>
      </c>
      <c r="W112" s="1">
        <v>2378.0444000000002</v>
      </c>
      <c r="X112" s="1">
        <v>3.4302971964675599</v>
      </c>
      <c r="Y112" s="1">
        <v>2980</v>
      </c>
      <c r="Z112" s="1">
        <v>4.5096852300242096</v>
      </c>
      <c r="AA112" s="1">
        <v>-8.1338000000000008</v>
      </c>
      <c r="AB112" s="1">
        <v>2.5889000000000002</v>
      </c>
      <c r="AC112" s="1"/>
      <c r="AD112" s="1"/>
      <c r="AE112" s="1">
        <v>16.190475463867202</v>
      </c>
      <c r="AF112" s="1">
        <v>8.1730766296386701</v>
      </c>
      <c r="AG112" s="1">
        <v>10.096154212951699</v>
      </c>
      <c r="AH112" s="1">
        <v>6.25</v>
      </c>
      <c r="AI112" s="1">
        <v>8.1730766296386701</v>
      </c>
      <c r="AJ112" s="1">
        <v>14.285714149475099</v>
      </c>
      <c r="AK112" s="1">
        <v>21.2</v>
      </c>
      <c r="AL112" s="1">
        <v>5.3000000000000096</v>
      </c>
    </row>
    <row r="113" spans="1:38">
      <c r="A113" t="s">
        <v>186</v>
      </c>
      <c r="B113" s="1">
        <v>107.7955272</v>
      </c>
      <c r="C113" s="1">
        <v>9.06</v>
      </c>
      <c r="D113" s="1">
        <v>6.1</v>
      </c>
      <c r="E113" s="1">
        <v>10.37682</v>
      </c>
      <c r="F113" s="1">
        <v>19.9053</v>
      </c>
      <c r="G113" s="1">
        <v>39.333399999999997</v>
      </c>
      <c r="H113" s="1">
        <v>35</v>
      </c>
      <c r="I113" s="1">
        <v>22.65494</v>
      </c>
      <c r="J113" s="1">
        <v>26.267900000000001</v>
      </c>
      <c r="K113" s="1">
        <v>43.155079999999998</v>
      </c>
      <c r="L113" s="1">
        <v>44.302</v>
      </c>
      <c r="M113" s="1">
        <v>57.817</v>
      </c>
      <c r="N113" s="1"/>
      <c r="O113" s="1"/>
      <c r="P113" s="1"/>
      <c r="Q113" s="1">
        <v>2.58</v>
      </c>
      <c r="R113" s="1"/>
      <c r="S113" s="1">
        <v>27.578220000000002</v>
      </c>
      <c r="T113" s="1">
        <v>27.127400000000002</v>
      </c>
      <c r="U113" s="1">
        <v>33.04222</v>
      </c>
      <c r="V113" s="1">
        <v>31.093900000000001</v>
      </c>
      <c r="W113" s="1">
        <v>891.67370000000005</v>
      </c>
      <c r="X113" s="1">
        <v>1.2862273695452699</v>
      </c>
      <c r="Y113" s="1">
        <v>2310</v>
      </c>
      <c r="Z113" s="1">
        <v>3.4957627118644101</v>
      </c>
      <c r="AA113" s="1">
        <v>5.5427999999999997</v>
      </c>
      <c r="AB113" s="1">
        <v>2.6572</v>
      </c>
      <c r="AC113" s="1"/>
      <c r="AD113" s="1">
        <v>18</v>
      </c>
      <c r="AE113" s="1">
        <v>10.9523811340332</v>
      </c>
      <c r="AF113" s="1">
        <v>28.365385055541999</v>
      </c>
      <c r="AG113" s="1">
        <v>34.615383148193402</v>
      </c>
      <c r="AH113" s="1">
        <v>39.903846740722699</v>
      </c>
      <c r="AI113" s="1">
        <v>16.8269233703613</v>
      </c>
      <c r="AJ113" s="1">
        <v>19.704433441162099</v>
      </c>
      <c r="AK113" s="1">
        <v>8.5</v>
      </c>
      <c r="AL113" s="1">
        <v>16.5</v>
      </c>
    </row>
    <row r="114" spans="1:38">
      <c r="A114" t="s">
        <v>187</v>
      </c>
      <c r="B114" s="1">
        <v>15.062255</v>
      </c>
      <c r="C114" s="1">
        <v>2.2530000000000001</v>
      </c>
      <c r="D114" s="1">
        <v>-1.8294999999999999</v>
      </c>
      <c r="E114" s="1">
        <v>2.80396</v>
      </c>
      <c r="F114" s="1">
        <v>4.8</v>
      </c>
      <c r="G114" s="1">
        <v>32.401339999999998</v>
      </c>
      <c r="H114" s="1">
        <v>31.1431</v>
      </c>
      <c r="I114" s="1">
        <v>38.66386</v>
      </c>
      <c r="J114" s="1">
        <v>34.922400000000003</v>
      </c>
      <c r="K114" s="1">
        <v>28.034980000000001</v>
      </c>
      <c r="L114" s="1">
        <v>30.3388983235177</v>
      </c>
      <c r="M114" s="1">
        <v>76.946160000000006</v>
      </c>
      <c r="N114" s="1">
        <v>72.267482407496502</v>
      </c>
      <c r="O114" s="1"/>
      <c r="P114" s="1"/>
      <c r="Q114" s="1">
        <v>10.390040000000001</v>
      </c>
      <c r="R114" s="1"/>
      <c r="S114" s="1">
        <v>29.349499999999999</v>
      </c>
      <c r="T114" s="1">
        <v>37.531300000000002</v>
      </c>
      <c r="U114" s="1">
        <v>39.136940000000003</v>
      </c>
      <c r="V114" s="1">
        <v>48.190100000000001</v>
      </c>
      <c r="W114" s="1">
        <v>7803.8308999999999</v>
      </c>
      <c r="X114" s="1">
        <v>11.2569215520017</v>
      </c>
      <c r="Y114" s="1">
        <v>14350</v>
      </c>
      <c r="Z114" s="1">
        <v>21.716101694915299</v>
      </c>
      <c r="AA114" s="1">
        <v>-1.5933999999999999</v>
      </c>
      <c r="AB114" s="1">
        <v>2.7046999999999999</v>
      </c>
      <c r="AC114" s="1">
        <v>19.602</v>
      </c>
      <c r="AD114" s="1">
        <v>19</v>
      </c>
      <c r="AE114" s="1">
        <v>41.4285697937012</v>
      </c>
      <c r="AF114" s="1">
        <v>16.346153259277301</v>
      </c>
      <c r="AG114" s="1">
        <v>24.519229888916001</v>
      </c>
      <c r="AH114" s="1">
        <v>17.7884616851807</v>
      </c>
      <c r="AI114" s="1">
        <v>14.4230766296387</v>
      </c>
      <c r="AJ114" s="1">
        <v>20.689655303955099</v>
      </c>
      <c r="AK114" s="1">
        <v>37.200000000000003</v>
      </c>
      <c r="AL114" s="1">
        <v>11.2</v>
      </c>
    </row>
    <row r="115" spans="1:38">
      <c r="A115" t="s">
        <v>188</v>
      </c>
      <c r="B115" s="1">
        <v>14.3749684</v>
      </c>
      <c r="C115" s="1">
        <v>3.9287999999999998</v>
      </c>
      <c r="D115" s="1">
        <v>-0.5</v>
      </c>
      <c r="E115" s="1">
        <v>9.0426000000000002</v>
      </c>
      <c r="F115" s="1">
        <v>3.141</v>
      </c>
      <c r="G115" s="1">
        <v>42.667720000000003</v>
      </c>
      <c r="H115" s="1">
        <v>36.536099999999998</v>
      </c>
      <c r="I115" s="1">
        <v>10.47146</v>
      </c>
      <c r="J115" s="1">
        <v>10</v>
      </c>
      <c r="K115" s="1">
        <v>63.728920000000002</v>
      </c>
      <c r="L115" s="1">
        <v>73.651098217900397</v>
      </c>
      <c r="M115" s="1">
        <v>65.965879999999999</v>
      </c>
      <c r="N115" s="1">
        <v>49.296873849902198</v>
      </c>
      <c r="O115" s="1">
        <v>19.98</v>
      </c>
      <c r="P115" s="1">
        <v>26</v>
      </c>
      <c r="Q115" s="1">
        <v>9.02</v>
      </c>
      <c r="R115" s="1">
        <v>11.8</v>
      </c>
      <c r="S115" s="1">
        <v>282.81</v>
      </c>
      <c r="T115" s="1">
        <v>342.72879999999998</v>
      </c>
      <c r="U115" s="1">
        <v>356.19670000000002</v>
      </c>
      <c r="V115" s="1">
        <v>442.03309999999999</v>
      </c>
      <c r="W115" s="1">
        <v>434.4606</v>
      </c>
      <c r="X115" s="1">
        <v>0.62670359651637098</v>
      </c>
      <c r="Y115" s="1">
        <v>1310</v>
      </c>
      <c r="Z115" s="1">
        <v>1.98244552058111</v>
      </c>
      <c r="AA115" s="1">
        <v>-0.42759999999999998</v>
      </c>
      <c r="AB115" s="1">
        <v>2.9384000000000001</v>
      </c>
      <c r="AC115" s="1"/>
      <c r="AD115" s="1"/>
      <c r="AE115" s="1">
        <v>20</v>
      </c>
      <c r="AF115" s="1">
        <v>18.75</v>
      </c>
      <c r="AG115" s="1">
        <v>14.903845787048301</v>
      </c>
      <c r="AH115" s="1">
        <v>23.557691574096701</v>
      </c>
      <c r="AI115" s="1">
        <v>23.0769233703613</v>
      </c>
      <c r="AJ115" s="1">
        <v>31.527093887329102</v>
      </c>
      <c r="AK115" s="1">
        <v>4.2</v>
      </c>
      <c r="AL115" s="1">
        <v>27.6</v>
      </c>
    </row>
    <row r="116" spans="1:38">
      <c r="A116" t="s">
        <v>189</v>
      </c>
      <c r="B116" s="1">
        <v>80.676726400000007</v>
      </c>
      <c r="C116" s="1">
        <v>3.6779999999999999</v>
      </c>
      <c r="D116" s="1">
        <v>-3.6</v>
      </c>
      <c r="E116" s="1">
        <v>4.218</v>
      </c>
      <c r="F116" s="1">
        <v>6.16</v>
      </c>
      <c r="G116" s="1">
        <v>29.690439999999999</v>
      </c>
      <c r="H116" s="1">
        <v>25.3004</v>
      </c>
      <c r="I116" s="1">
        <v>22.578659999999999</v>
      </c>
      <c r="J116" s="1">
        <v>19.210999999999999</v>
      </c>
      <c r="K116" s="1">
        <v>77.68374</v>
      </c>
      <c r="L116" s="1">
        <v>88.086267585328699</v>
      </c>
      <c r="M116" s="1">
        <v>94.615459999999999</v>
      </c>
      <c r="N116" s="1">
        <v>89.132704781936098</v>
      </c>
      <c r="O116" s="1">
        <v>15.44</v>
      </c>
      <c r="P116" s="1">
        <v>16.5</v>
      </c>
      <c r="Q116" s="1">
        <v>3.2986800000000001</v>
      </c>
      <c r="R116" s="1">
        <v>5.3</v>
      </c>
      <c r="S116" s="1">
        <v>46.952080000000002</v>
      </c>
      <c r="T116" s="1">
        <v>51.276699999999998</v>
      </c>
      <c r="U116" s="1">
        <v>59.363419999999998</v>
      </c>
      <c r="V116" s="1">
        <v>62.172800000000002</v>
      </c>
      <c r="W116" s="1">
        <v>3822.1732000000002</v>
      </c>
      <c r="X116" s="1">
        <v>5.5134336484102002</v>
      </c>
      <c r="Y116" s="1">
        <v>13260</v>
      </c>
      <c r="Z116" s="1">
        <v>20.0665859564165</v>
      </c>
      <c r="AA116" s="1">
        <v>1.0805</v>
      </c>
      <c r="AB116" s="1">
        <v>0.87549999999999994</v>
      </c>
      <c r="AC116" s="1">
        <v>4.54542</v>
      </c>
      <c r="AD116" s="1">
        <v>5</v>
      </c>
      <c r="AE116" s="1">
        <v>39.523811340332003</v>
      </c>
      <c r="AF116" s="1">
        <v>48.0769233703613</v>
      </c>
      <c r="AG116" s="1">
        <v>53.846153259277301</v>
      </c>
      <c r="AH116" s="1">
        <v>44.230770111083999</v>
      </c>
      <c r="AI116" s="1">
        <v>47.596153259277301</v>
      </c>
      <c r="AJ116" s="1">
        <v>43.842365264892599</v>
      </c>
      <c r="AK116" s="1">
        <v>62.2</v>
      </c>
      <c r="AL116" s="1">
        <v>48.2</v>
      </c>
    </row>
    <row r="117" spans="1:38">
      <c r="A117" t="s">
        <v>173</v>
      </c>
      <c r="B117" s="1">
        <v>19.129116100000001</v>
      </c>
      <c r="C117" s="1">
        <v>6.5781999999999998</v>
      </c>
      <c r="D117" s="1">
        <v>0.5</v>
      </c>
      <c r="E117" s="1">
        <v>1.8119400000000001</v>
      </c>
      <c r="F117" s="1">
        <v>5.1319999999999997</v>
      </c>
      <c r="G117" s="1"/>
      <c r="H117" s="1"/>
      <c r="I117" s="1"/>
      <c r="J117" s="1"/>
      <c r="K117" s="1">
        <v>86.492859999999993</v>
      </c>
      <c r="L117" s="1"/>
      <c r="M117" s="1">
        <v>92.910539999999997</v>
      </c>
      <c r="N117" s="1"/>
      <c r="O117" s="1"/>
      <c r="P117" s="1">
        <v>11</v>
      </c>
      <c r="Q117" s="1"/>
      <c r="R117" s="1">
        <v>3.2</v>
      </c>
      <c r="S117" s="1">
        <v>72.942260000000005</v>
      </c>
      <c r="T117" s="1">
        <v>75.105199999999996</v>
      </c>
      <c r="U117" s="1">
        <v>85.471519999999998</v>
      </c>
      <c r="V117" s="1">
        <v>89.973399999999998</v>
      </c>
      <c r="W117" s="1">
        <v>2637.6889999999999</v>
      </c>
      <c r="X117" s="1">
        <v>3.8048310543963502</v>
      </c>
      <c r="Y117" s="1">
        <v>7980</v>
      </c>
      <c r="Z117" s="1">
        <v>12.0762711864407</v>
      </c>
      <c r="AA117" s="1">
        <v>3.6709000000000001</v>
      </c>
      <c r="AB117" s="1">
        <v>1.5533999999999999</v>
      </c>
      <c r="AC117" s="1"/>
      <c r="AD117" s="1"/>
      <c r="AE117" s="1">
        <v>64.761901855468693</v>
      </c>
      <c r="AF117" s="1">
        <v>20.6730766296387</v>
      </c>
      <c r="AG117" s="1">
        <v>17.307691574096701</v>
      </c>
      <c r="AH117" s="1">
        <v>13.4615383148193</v>
      </c>
      <c r="AI117" s="1">
        <v>23.557691574096701</v>
      </c>
      <c r="AJ117" s="1">
        <v>3.9408867359161399</v>
      </c>
      <c r="AK117" s="1">
        <v>27.6</v>
      </c>
      <c r="AL117" s="1">
        <v>19.100000000000001</v>
      </c>
    </row>
    <row r="118" spans="1:38">
      <c r="A118" t="s">
        <v>190</v>
      </c>
      <c r="B118" s="1">
        <v>3.7670233</v>
      </c>
      <c r="C118" s="1">
        <v>6.3</v>
      </c>
      <c r="D118" s="1">
        <v>-29.3</v>
      </c>
      <c r="E118" s="1">
        <v>0.88</v>
      </c>
      <c r="F118" s="1">
        <v>-1.4</v>
      </c>
      <c r="G118" s="1">
        <v>20.099440000000001</v>
      </c>
      <c r="H118" s="1">
        <v>21.462599999999998</v>
      </c>
      <c r="I118" s="1">
        <v>17.564779999999999</v>
      </c>
      <c r="J118" s="1">
        <v>20.695699999999999</v>
      </c>
      <c r="K118" s="1">
        <v>65.502099999999999</v>
      </c>
      <c r="L118" s="1">
        <v>113.44481512419399</v>
      </c>
      <c r="M118" s="1">
        <v>77.495379999999997</v>
      </c>
      <c r="N118" s="1">
        <v>78.582895524933207</v>
      </c>
      <c r="O118" s="1">
        <v>43.480319999999999</v>
      </c>
      <c r="P118" s="1">
        <v>47.5</v>
      </c>
      <c r="Q118" s="1">
        <v>10.7</v>
      </c>
      <c r="R118" s="1">
        <v>8.3000000000000007</v>
      </c>
      <c r="S118" s="1">
        <v>-0.57864000000000004</v>
      </c>
      <c r="T118" s="1">
        <v>26.576799999999999</v>
      </c>
      <c r="U118" s="1">
        <v>35.180779999999999</v>
      </c>
      <c r="V118" s="1">
        <v>90.213899999999995</v>
      </c>
      <c r="W118" s="1">
        <v>8656.5565999999999</v>
      </c>
      <c r="X118" s="1">
        <v>12.4869669532002</v>
      </c>
      <c r="Y118" s="1">
        <v>18380</v>
      </c>
      <c r="Z118" s="1">
        <v>27.814769975786898</v>
      </c>
      <c r="AA118" s="1">
        <v>-3.6495000000000002</v>
      </c>
      <c r="AB118" s="1">
        <v>3.5095000000000001</v>
      </c>
      <c r="AC118" s="1">
        <v>6.1040000000000001</v>
      </c>
      <c r="AD118" s="1">
        <v>6.5</v>
      </c>
      <c r="AE118" s="1">
        <v>48.095237731933601</v>
      </c>
      <c r="AF118" s="1">
        <v>42.788459777832003</v>
      </c>
      <c r="AG118" s="1">
        <v>39.4230766296387</v>
      </c>
      <c r="AH118" s="1">
        <v>46.153846740722699</v>
      </c>
      <c r="AI118" s="1">
        <v>34.615383148193402</v>
      </c>
      <c r="AJ118" s="1">
        <v>33.990146636962898</v>
      </c>
      <c r="AK118" s="1">
        <v>49.4</v>
      </c>
      <c r="AL118" s="1">
        <v>22.8</v>
      </c>
    </row>
    <row r="119" spans="1:38">
      <c r="A119" t="s">
        <v>191</v>
      </c>
      <c r="B119" s="1">
        <v>1062.299663</v>
      </c>
      <c r="C119" s="1">
        <v>5.0354599999999996</v>
      </c>
      <c r="D119" s="1">
        <v>-2.0699999999999998</v>
      </c>
      <c r="E119" s="1">
        <v>3.9439799999999998</v>
      </c>
      <c r="F119" s="1">
        <v>2.0373000000000001</v>
      </c>
      <c r="G119" s="1">
        <v>33.99662</v>
      </c>
      <c r="H119" s="1">
        <v>32.3675</v>
      </c>
      <c r="I119" s="1">
        <v>33.26164</v>
      </c>
      <c r="J119" s="1">
        <v>31.7425</v>
      </c>
      <c r="K119" s="1">
        <v>53.994300000000003</v>
      </c>
      <c r="L119" s="1">
        <v>57.6879900293888</v>
      </c>
      <c r="M119" s="1">
        <v>91.46</v>
      </c>
      <c r="N119" s="1">
        <v>96.573586966479695</v>
      </c>
      <c r="O119" s="1">
        <v>22.78</v>
      </c>
      <c r="P119" s="1">
        <v>23.9</v>
      </c>
      <c r="Q119" s="1">
        <v>2.6</v>
      </c>
      <c r="R119" s="1">
        <v>3.06</v>
      </c>
      <c r="S119" s="1">
        <v>9.7397200000000002</v>
      </c>
      <c r="T119" s="1">
        <v>10.1683</v>
      </c>
      <c r="U119" s="1">
        <v>35.446480000000001</v>
      </c>
      <c r="V119" s="1">
        <v>39.304099999999998</v>
      </c>
      <c r="W119" s="1">
        <v>4223.4646000000002</v>
      </c>
      <c r="X119" s="1">
        <v>6.0922911181809702</v>
      </c>
      <c r="Y119" s="1">
        <v>11970</v>
      </c>
      <c r="Z119" s="1">
        <v>18.114406779661</v>
      </c>
      <c r="AA119" s="1">
        <v>2.5001000000000002</v>
      </c>
      <c r="AB119" s="1">
        <v>1.1454</v>
      </c>
      <c r="AC119" s="1">
        <v>5.74</v>
      </c>
      <c r="AD119" s="1">
        <v>6.5</v>
      </c>
      <c r="AE119" s="1">
        <v>28.095237731933601</v>
      </c>
      <c r="AF119" s="1">
        <v>60.096153259277301</v>
      </c>
      <c r="AG119" s="1">
        <v>42.307693481445298</v>
      </c>
      <c r="AH119" s="1">
        <v>37.980770111083999</v>
      </c>
      <c r="AI119" s="1">
        <v>51.442306518554702</v>
      </c>
      <c r="AJ119" s="1">
        <v>52.709358215332003</v>
      </c>
      <c r="AK119" s="1">
        <v>42.5</v>
      </c>
      <c r="AL119" s="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8"/>
  <sheetViews>
    <sheetView workbookViewId="0">
      <selection activeCell="I14" sqref="I2:K14"/>
    </sheetView>
  </sheetViews>
  <sheetFormatPr defaultColWidth="9" defaultRowHeight="14.5"/>
  <cols>
    <col min="3" max="3" width="41.54296875" customWidth="1"/>
    <col min="4" max="4" width="62.90625" customWidth="1"/>
    <col min="5" max="5" width="62.1796875" customWidth="1"/>
  </cols>
  <sheetData>
    <row r="2" spans="2:6">
      <c r="B2" t="s">
        <v>1</v>
      </c>
      <c r="C2" t="s">
        <v>38</v>
      </c>
      <c r="D2" t="s">
        <v>192</v>
      </c>
      <c r="E2" t="s">
        <v>193</v>
      </c>
      <c r="F2" t="s">
        <v>194</v>
      </c>
    </row>
    <row r="3" spans="2:6">
      <c r="B3" t="s">
        <v>2</v>
      </c>
      <c r="C3" t="s">
        <v>39</v>
      </c>
      <c r="D3" t="s">
        <v>195</v>
      </c>
      <c r="E3" t="s">
        <v>193</v>
      </c>
      <c r="F3" t="s">
        <v>194</v>
      </c>
    </row>
    <row r="4" spans="2:6">
      <c r="B4" t="s">
        <v>3</v>
      </c>
      <c r="C4" t="s">
        <v>40</v>
      </c>
      <c r="D4" t="s">
        <v>40</v>
      </c>
      <c r="E4" t="s">
        <v>193</v>
      </c>
      <c r="F4" t="s">
        <v>194</v>
      </c>
    </row>
    <row r="5" spans="2:6">
      <c r="B5" t="s">
        <v>4</v>
      </c>
      <c r="C5" t="s">
        <v>41</v>
      </c>
      <c r="D5" t="s">
        <v>196</v>
      </c>
      <c r="E5" t="s">
        <v>193</v>
      </c>
      <c r="F5" t="s">
        <v>194</v>
      </c>
    </row>
    <row r="6" spans="2:6">
      <c r="B6" t="s">
        <v>5</v>
      </c>
      <c r="C6" t="s">
        <v>42</v>
      </c>
      <c r="D6" t="s">
        <v>42</v>
      </c>
      <c r="E6" t="s">
        <v>193</v>
      </c>
      <c r="F6" t="s">
        <v>194</v>
      </c>
    </row>
    <row r="7" spans="2:6">
      <c r="B7" t="s">
        <v>6</v>
      </c>
      <c r="C7" t="s">
        <v>43</v>
      </c>
      <c r="D7" t="s">
        <v>197</v>
      </c>
      <c r="E7" t="s">
        <v>193</v>
      </c>
      <c r="F7" t="s">
        <v>194</v>
      </c>
    </row>
    <row r="8" spans="2:6">
      <c r="B8" t="s">
        <v>7</v>
      </c>
      <c r="C8" t="s">
        <v>44</v>
      </c>
      <c r="D8" t="s">
        <v>198</v>
      </c>
      <c r="E8" t="s">
        <v>193</v>
      </c>
      <c r="F8" t="s">
        <v>194</v>
      </c>
    </row>
    <row r="9" spans="2:6">
      <c r="B9" t="s">
        <v>8</v>
      </c>
      <c r="C9" t="s">
        <v>45</v>
      </c>
      <c r="D9" t="s">
        <v>199</v>
      </c>
      <c r="E9" t="s">
        <v>193</v>
      </c>
      <c r="F9" t="s">
        <v>194</v>
      </c>
    </row>
    <row r="10" spans="2:6">
      <c r="B10" t="s">
        <v>9</v>
      </c>
      <c r="C10" t="s">
        <v>46</v>
      </c>
      <c r="D10" t="s">
        <v>200</v>
      </c>
      <c r="E10" t="s">
        <v>193</v>
      </c>
      <c r="F10" t="s">
        <v>194</v>
      </c>
    </row>
    <row r="11" spans="2:6">
      <c r="B11" t="s">
        <v>10</v>
      </c>
      <c r="C11" t="s">
        <v>47</v>
      </c>
      <c r="D11" t="s">
        <v>201</v>
      </c>
      <c r="E11" t="s">
        <v>202</v>
      </c>
      <c r="F11" t="s">
        <v>194</v>
      </c>
    </row>
    <row r="12" spans="2:6">
      <c r="B12" t="s">
        <v>11</v>
      </c>
      <c r="C12" t="s">
        <v>48</v>
      </c>
      <c r="D12" t="s">
        <v>203</v>
      </c>
      <c r="E12" t="s">
        <v>202</v>
      </c>
      <c r="F12" t="s">
        <v>194</v>
      </c>
    </row>
    <row r="13" spans="2:6">
      <c r="B13" t="s">
        <v>12</v>
      </c>
      <c r="C13" t="s">
        <v>49</v>
      </c>
      <c r="D13" t="s">
        <v>204</v>
      </c>
      <c r="E13" t="s">
        <v>202</v>
      </c>
      <c r="F13" t="s">
        <v>194</v>
      </c>
    </row>
    <row r="14" spans="2:6">
      <c r="B14" t="s">
        <v>13</v>
      </c>
      <c r="C14" t="s">
        <v>50</v>
      </c>
      <c r="D14" t="s">
        <v>50</v>
      </c>
      <c r="E14" t="s">
        <v>202</v>
      </c>
      <c r="F14" t="s">
        <v>194</v>
      </c>
    </row>
    <row r="15" spans="2:6">
      <c r="B15" t="s">
        <v>14</v>
      </c>
      <c r="C15" t="s">
        <v>51</v>
      </c>
      <c r="D15" t="s">
        <v>205</v>
      </c>
      <c r="E15" t="s">
        <v>202</v>
      </c>
      <c r="F15" t="s">
        <v>194</v>
      </c>
    </row>
    <row r="16" spans="2:6">
      <c r="B16" t="s">
        <v>15</v>
      </c>
      <c r="C16" t="s">
        <v>52</v>
      </c>
      <c r="D16" t="s">
        <v>52</v>
      </c>
      <c r="E16" t="s">
        <v>202</v>
      </c>
      <c r="F16" t="s">
        <v>194</v>
      </c>
    </row>
    <row r="17" spans="2:6">
      <c r="B17" t="s">
        <v>16</v>
      </c>
      <c r="C17" t="s">
        <v>53</v>
      </c>
      <c r="D17" t="s">
        <v>206</v>
      </c>
      <c r="E17" t="s">
        <v>202</v>
      </c>
      <c r="F17" t="s">
        <v>194</v>
      </c>
    </row>
    <row r="18" spans="2:6">
      <c r="B18" t="s">
        <v>17</v>
      </c>
      <c r="C18" t="s">
        <v>54</v>
      </c>
      <c r="D18" t="s">
        <v>54</v>
      </c>
      <c r="E18" t="s">
        <v>202</v>
      </c>
      <c r="F18" t="s">
        <v>194</v>
      </c>
    </row>
    <row r="19" spans="2:6">
      <c r="B19" t="s">
        <v>18</v>
      </c>
      <c r="C19" t="s">
        <v>55</v>
      </c>
      <c r="D19" t="s">
        <v>207</v>
      </c>
      <c r="E19" t="s">
        <v>208</v>
      </c>
      <c r="F19" t="s">
        <v>194</v>
      </c>
    </row>
    <row r="20" spans="2:6">
      <c r="B20" t="s">
        <v>19</v>
      </c>
      <c r="C20" t="s">
        <v>56</v>
      </c>
      <c r="D20" t="s">
        <v>209</v>
      </c>
      <c r="E20" t="s">
        <v>208</v>
      </c>
      <c r="F20" t="s">
        <v>194</v>
      </c>
    </row>
    <row r="21" spans="2:6">
      <c r="B21" t="s">
        <v>20</v>
      </c>
      <c r="C21" t="s">
        <v>57</v>
      </c>
      <c r="D21" t="s">
        <v>210</v>
      </c>
      <c r="E21" t="s">
        <v>208</v>
      </c>
      <c r="F21" t="s">
        <v>194</v>
      </c>
    </row>
    <row r="22" spans="2:6">
      <c r="B22" t="s">
        <v>21</v>
      </c>
      <c r="C22" t="s">
        <v>58</v>
      </c>
      <c r="D22" t="s">
        <v>211</v>
      </c>
      <c r="E22" t="s">
        <v>208</v>
      </c>
      <c r="F22" t="s">
        <v>194</v>
      </c>
    </row>
    <row r="23" spans="2:6">
      <c r="B23" t="s">
        <v>22</v>
      </c>
      <c r="C23" t="s">
        <v>59</v>
      </c>
      <c r="D23" t="s">
        <v>212</v>
      </c>
      <c r="E23" t="s">
        <v>213</v>
      </c>
      <c r="F23" t="s">
        <v>194</v>
      </c>
    </row>
    <row r="24" spans="2:6">
      <c r="B24" t="s">
        <v>23</v>
      </c>
      <c r="C24" t="s">
        <v>60</v>
      </c>
      <c r="D24" t="s">
        <v>214</v>
      </c>
      <c r="E24" t="s">
        <v>213</v>
      </c>
      <c r="F24" t="s">
        <v>194</v>
      </c>
    </row>
    <row r="25" spans="2:6">
      <c r="B25" t="s">
        <v>24</v>
      </c>
      <c r="C25" t="s">
        <v>61</v>
      </c>
      <c r="D25" t="s">
        <v>215</v>
      </c>
      <c r="E25" t="s">
        <v>213</v>
      </c>
      <c r="F25" t="s">
        <v>194</v>
      </c>
    </row>
    <row r="26" spans="2:6">
      <c r="B26" t="s">
        <v>25</v>
      </c>
      <c r="C26" t="s">
        <v>62</v>
      </c>
      <c r="D26" t="s">
        <v>216</v>
      </c>
      <c r="E26" t="s">
        <v>213</v>
      </c>
      <c r="F26" t="s">
        <v>194</v>
      </c>
    </row>
    <row r="27" spans="2:6">
      <c r="B27" t="s">
        <v>26</v>
      </c>
      <c r="C27" t="s">
        <v>63</v>
      </c>
      <c r="D27" t="s">
        <v>217</v>
      </c>
      <c r="E27" t="s">
        <v>213</v>
      </c>
      <c r="F27" t="s">
        <v>194</v>
      </c>
    </row>
    <row r="28" spans="2:6">
      <c r="B28" t="s">
        <v>27</v>
      </c>
      <c r="C28" t="s">
        <v>64</v>
      </c>
      <c r="D28" t="s">
        <v>218</v>
      </c>
      <c r="E28" t="s">
        <v>213</v>
      </c>
      <c r="F28" t="s">
        <v>194</v>
      </c>
    </row>
    <row r="29" spans="2:6">
      <c r="B29" t="s">
        <v>28</v>
      </c>
      <c r="C29" t="s">
        <v>65</v>
      </c>
      <c r="D29" t="s">
        <v>65</v>
      </c>
      <c r="E29" t="s">
        <v>213</v>
      </c>
      <c r="F29" t="s">
        <v>194</v>
      </c>
    </row>
    <row r="30" spans="2:6">
      <c r="B30" t="s">
        <v>29</v>
      </c>
      <c r="C30" t="s">
        <v>66</v>
      </c>
      <c r="D30" t="s">
        <v>66</v>
      </c>
      <c r="E30" t="s">
        <v>213</v>
      </c>
      <c r="F30" t="s">
        <v>194</v>
      </c>
    </row>
    <row r="31" spans="2:6">
      <c r="B31" t="s">
        <v>30</v>
      </c>
      <c r="C31" t="s">
        <v>67</v>
      </c>
      <c r="D31" t="s">
        <v>219</v>
      </c>
      <c r="E31" t="s">
        <v>220</v>
      </c>
      <c r="F31" t="s">
        <v>221</v>
      </c>
    </row>
    <row r="32" spans="2:6">
      <c r="B32" t="s">
        <v>31</v>
      </c>
      <c r="C32" t="s">
        <v>68</v>
      </c>
      <c r="D32" t="s">
        <v>222</v>
      </c>
      <c r="E32" t="s">
        <v>220</v>
      </c>
      <c r="F32" t="s">
        <v>221</v>
      </c>
    </row>
    <row r="33" spans="2:6">
      <c r="B33" t="s">
        <v>32</v>
      </c>
      <c r="C33" t="s">
        <v>69</v>
      </c>
      <c r="D33" t="s">
        <v>69</v>
      </c>
      <c r="E33" t="s">
        <v>220</v>
      </c>
      <c r="F33" t="s">
        <v>221</v>
      </c>
    </row>
    <row r="34" spans="2:6">
      <c r="B34" t="s">
        <v>33</v>
      </c>
      <c r="C34" t="s">
        <v>70</v>
      </c>
      <c r="D34" t="s">
        <v>69</v>
      </c>
      <c r="E34" t="s">
        <v>220</v>
      </c>
      <c r="F34" t="s">
        <v>221</v>
      </c>
    </row>
    <row r="35" spans="2:6">
      <c r="B35" t="s">
        <v>34</v>
      </c>
      <c r="C35" t="s">
        <v>71</v>
      </c>
      <c r="D35" t="s">
        <v>223</v>
      </c>
      <c r="E35" t="s">
        <v>220</v>
      </c>
      <c r="F35" t="s">
        <v>221</v>
      </c>
    </row>
    <row r="36" spans="2:6">
      <c r="B36" t="s">
        <v>35</v>
      </c>
      <c r="C36" t="s">
        <v>72</v>
      </c>
      <c r="D36" t="s">
        <v>224</v>
      </c>
      <c r="E36" t="s">
        <v>220</v>
      </c>
      <c r="F36" t="s">
        <v>221</v>
      </c>
    </row>
    <row r="37" spans="2:6">
      <c r="B37" t="s">
        <v>36</v>
      </c>
      <c r="C37" t="s">
        <v>73</v>
      </c>
      <c r="D37" t="s">
        <v>225</v>
      </c>
      <c r="E37" t="s">
        <v>220</v>
      </c>
      <c r="F37" t="s">
        <v>226</v>
      </c>
    </row>
    <row r="38" spans="2:6">
      <c r="B38" t="s">
        <v>37</v>
      </c>
      <c r="C38" t="s">
        <v>74</v>
      </c>
      <c r="D38" t="s">
        <v>227</v>
      </c>
      <c r="E38" t="s">
        <v>220</v>
      </c>
      <c r="F38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F063-8CBE-43B9-90EA-F3D04CC542A7}">
  <dimension ref="A1:I20"/>
  <sheetViews>
    <sheetView tabSelected="1" workbookViewId="0">
      <selection activeCell="E10" sqref="E10"/>
    </sheetView>
  </sheetViews>
  <sheetFormatPr defaultRowHeight="14.5"/>
  <cols>
    <col min="2" max="2" width="14" bestFit="1" customWidth="1"/>
    <col min="3" max="3" width="34.81640625" bestFit="1" customWidth="1"/>
    <col min="4" max="4" width="17.6328125" customWidth="1"/>
    <col min="5" max="5" width="16.90625" bestFit="1" customWidth="1"/>
    <col min="9" max="9" width="34.54296875" customWidth="1"/>
  </cols>
  <sheetData>
    <row r="1" spans="1:9">
      <c r="A1" s="3" t="s">
        <v>1157</v>
      </c>
      <c r="B1" s="3" t="s">
        <v>1154</v>
      </c>
      <c r="C1" s="3" t="s">
        <v>1153</v>
      </c>
      <c r="D1" s="3" t="s">
        <v>1156</v>
      </c>
      <c r="E1" s="3" t="s">
        <v>1155</v>
      </c>
      <c r="G1" s="6" t="s">
        <v>1158</v>
      </c>
      <c r="H1" s="6"/>
      <c r="I1" s="6"/>
    </row>
    <row r="2" spans="1:9">
      <c r="A2" s="2">
        <v>1</v>
      </c>
      <c r="B2" t="s">
        <v>1</v>
      </c>
      <c r="C2" t="str">
        <f t="shared" ref="C2:C20" ca="1" si="0">VLOOKUP(B2,$C$3:$F$39,2,)</f>
        <v>GDP (USDbn)</v>
      </c>
      <c r="E2">
        <v>1.5930048060049939E-2</v>
      </c>
      <c r="G2">
        <v>1</v>
      </c>
      <c r="H2" t="s">
        <v>1</v>
      </c>
      <c r="I2" t="s">
        <v>38</v>
      </c>
    </row>
    <row r="3" spans="1:9">
      <c r="A3" s="4">
        <v>2</v>
      </c>
      <c r="B3" s="5" t="s">
        <v>32</v>
      </c>
      <c r="C3" s="5" t="str">
        <f t="shared" ca="1" si="0"/>
        <v>Rule of Law</v>
      </c>
      <c r="E3">
        <v>3.7985544806412364E-2</v>
      </c>
      <c r="G3">
        <v>2</v>
      </c>
      <c r="H3" t="s">
        <v>3</v>
      </c>
      <c r="I3" t="s">
        <v>40</v>
      </c>
    </row>
    <row r="4" spans="1:9">
      <c r="A4" s="2">
        <v>3</v>
      </c>
      <c r="B4" t="s">
        <v>30</v>
      </c>
      <c r="C4" t="str">
        <f t="shared" ca="1" si="0"/>
        <v>Pol. Stab.</v>
      </c>
      <c r="E4">
        <v>3.8752468208942403E-2</v>
      </c>
      <c r="G4">
        <v>3</v>
      </c>
      <c r="H4" t="s">
        <v>5</v>
      </c>
      <c r="I4" t="s">
        <v>42</v>
      </c>
    </row>
    <row r="5" spans="1:9">
      <c r="A5" s="4">
        <v>4</v>
      </c>
      <c r="B5" s="5" t="s">
        <v>31</v>
      </c>
      <c r="C5" s="5" t="str">
        <f t="shared" ca="1" si="0"/>
        <v>Gov. Eff.</v>
      </c>
      <c r="D5">
        <v>0.12303496167480754</v>
      </c>
      <c r="E5">
        <v>5.2030340087538485E-2</v>
      </c>
      <c r="G5">
        <v>4</v>
      </c>
      <c r="H5" t="s">
        <v>21</v>
      </c>
      <c r="I5" t="s">
        <v>58</v>
      </c>
    </row>
    <row r="6" spans="1:9">
      <c r="A6" s="2">
        <v>5</v>
      </c>
      <c r="B6" t="s">
        <v>22</v>
      </c>
      <c r="C6" t="str">
        <f t="shared" ca="1" si="0"/>
        <v>GDP per cap. (USD)</v>
      </c>
      <c r="D6">
        <v>0.17396284789152727</v>
      </c>
      <c r="E6">
        <v>8.7082622634973239E-2</v>
      </c>
      <c r="G6">
        <v>5</v>
      </c>
      <c r="H6" t="s">
        <v>22</v>
      </c>
      <c r="I6" t="s">
        <v>59</v>
      </c>
    </row>
    <row r="7" spans="1:9">
      <c r="A7" s="4">
        <v>6</v>
      </c>
      <c r="B7" s="5" t="s">
        <v>27</v>
      </c>
      <c r="C7" s="5" t="str">
        <f t="shared" ca="1" si="0"/>
        <v>Population (%, 5Y av. gr.)</v>
      </c>
      <c r="D7">
        <v>0.21581823962259661</v>
      </c>
      <c r="E7">
        <v>0.17069483047459133</v>
      </c>
      <c r="G7">
        <v>6</v>
      </c>
      <c r="H7" t="s">
        <v>27</v>
      </c>
      <c r="I7" t="s">
        <v>64</v>
      </c>
    </row>
    <row r="8" spans="1:9">
      <c r="A8" s="2">
        <v>7</v>
      </c>
      <c r="B8" t="s">
        <v>30</v>
      </c>
      <c r="C8" t="str">
        <f t="shared" ca="1" si="0"/>
        <v>Pol. Stab.</v>
      </c>
      <c r="D8">
        <v>0.98819142039232721</v>
      </c>
      <c r="E8">
        <v>0.27204899855718812</v>
      </c>
      <c r="G8">
        <v>7</v>
      </c>
      <c r="H8" t="s">
        <v>30</v>
      </c>
      <c r="I8" t="s">
        <v>67</v>
      </c>
    </row>
    <row r="9" spans="1:9">
      <c r="A9" s="4">
        <v>8</v>
      </c>
      <c r="B9" s="5" t="s">
        <v>34</v>
      </c>
      <c r="C9" s="5" t="str">
        <f t="shared" ca="1" si="0"/>
        <v>Reg. Qual.</v>
      </c>
      <c r="D9">
        <v>0.73945380270143912</v>
      </c>
      <c r="E9">
        <v>0.29327798655801207</v>
      </c>
      <c r="G9">
        <v>8</v>
      </c>
      <c r="H9" t="s">
        <v>31</v>
      </c>
      <c r="I9" t="s">
        <v>68</v>
      </c>
    </row>
    <row r="10" spans="1:9">
      <c r="A10" s="2">
        <v>9</v>
      </c>
      <c r="B10" t="s">
        <v>21</v>
      </c>
      <c r="C10" t="str">
        <f t="shared" ca="1" si="0"/>
        <v>GXD (% GDP)</v>
      </c>
      <c r="D10">
        <v>0.36976430360466006</v>
      </c>
      <c r="E10">
        <v>0.36812719068955191</v>
      </c>
      <c r="G10">
        <v>9</v>
      </c>
      <c r="H10" t="s">
        <v>32</v>
      </c>
      <c r="I10" t="s">
        <v>69</v>
      </c>
    </row>
    <row r="11" spans="1:9">
      <c r="A11" s="4">
        <v>10</v>
      </c>
      <c r="B11" s="5" t="s">
        <v>1</v>
      </c>
      <c r="C11" s="5" t="str">
        <f t="shared" ca="1" si="0"/>
        <v>GDP (USDbn)</v>
      </c>
      <c r="D11">
        <v>0.58069477746975029</v>
      </c>
      <c r="E11">
        <v>0.37100386232436455</v>
      </c>
      <c r="G11">
        <v>10</v>
      </c>
      <c r="H11" t="s">
        <v>33</v>
      </c>
      <c r="I11" t="s">
        <v>70</v>
      </c>
    </row>
    <row r="12" spans="1:9">
      <c r="A12" s="2">
        <v>11</v>
      </c>
      <c r="B12" t="s">
        <v>33</v>
      </c>
      <c r="C12" t="str">
        <f t="shared" ca="1" si="0"/>
        <v>Ctrl. of Corr.</v>
      </c>
      <c r="D12">
        <v>0.47094592347056996</v>
      </c>
      <c r="E12">
        <v>0.41495876800001696</v>
      </c>
      <c r="G12">
        <v>11</v>
      </c>
      <c r="H12" t="s">
        <v>34</v>
      </c>
      <c r="I12" t="s">
        <v>71</v>
      </c>
    </row>
    <row r="13" spans="1:9">
      <c r="A13" s="4">
        <v>12</v>
      </c>
      <c r="B13" s="5" t="s">
        <v>33</v>
      </c>
      <c r="C13" s="5" t="str">
        <f t="shared" ca="1" si="0"/>
        <v>Ctrl. of Corr.</v>
      </c>
      <c r="E13">
        <v>0.56813681961360218</v>
      </c>
      <c r="G13">
        <v>12</v>
      </c>
      <c r="H13" t="s">
        <v>35</v>
      </c>
      <c r="I13" t="s">
        <v>72</v>
      </c>
    </row>
    <row r="14" spans="1:9">
      <c r="A14" s="2">
        <v>13</v>
      </c>
      <c r="B14" t="s">
        <v>5</v>
      </c>
      <c r="C14" t="str">
        <f t="shared" ca="1" si="0"/>
        <v>Consumer prices (annual avg. % growth)</v>
      </c>
      <c r="D14">
        <v>0.45972939685272818</v>
      </c>
      <c r="E14">
        <v>0.57310912051046348</v>
      </c>
    </row>
    <row r="15" spans="1:9">
      <c r="A15" s="4">
        <v>14</v>
      </c>
      <c r="B15" s="5" t="s">
        <v>3</v>
      </c>
      <c r="C15" s="5" t="str">
        <f t="shared" ca="1" si="0"/>
        <v>Real GDP growth (%)</v>
      </c>
      <c r="D15">
        <v>1.515113322597772E-2</v>
      </c>
      <c r="E15">
        <v>0.61436753716529802</v>
      </c>
    </row>
    <row r="16" spans="1:9">
      <c r="A16" s="2">
        <v>15</v>
      </c>
      <c r="B16" t="s">
        <v>35</v>
      </c>
      <c r="C16" t="str">
        <f t="shared" ca="1" si="0"/>
        <v>Voice &amp; Acc-ty</v>
      </c>
      <c r="E16">
        <v>0.62421797350917863</v>
      </c>
    </row>
    <row r="17" spans="1:5">
      <c r="A17" s="4">
        <v>16</v>
      </c>
      <c r="B17" s="5" t="s">
        <v>32</v>
      </c>
      <c r="C17" s="5" t="str">
        <f t="shared" ca="1" si="0"/>
        <v>Rule of Law</v>
      </c>
      <c r="D17">
        <v>0.53763104049914123</v>
      </c>
      <c r="E17">
        <v>0.71722251266680981</v>
      </c>
    </row>
    <row r="18" spans="1:5">
      <c r="A18" s="2">
        <v>17</v>
      </c>
      <c r="B18" t="s">
        <v>35</v>
      </c>
      <c r="C18" t="str">
        <f t="shared" ca="1" si="0"/>
        <v>Voice &amp; Acc-ty</v>
      </c>
      <c r="D18">
        <v>0.70966251067062724</v>
      </c>
      <c r="E18">
        <v>0.74904744702452186</v>
      </c>
    </row>
    <row r="19" spans="1:5">
      <c r="A19" s="4">
        <v>18</v>
      </c>
      <c r="B19" s="5" t="s">
        <v>5</v>
      </c>
      <c r="C19" s="5" t="str">
        <f t="shared" ca="1" si="0"/>
        <v>Consumer prices (annual avg. % growth)</v>
      </c>
      <c r="E19">
        <v>0.98236680933516174</v>
      </c>
    </row>
    <row r="20" spans="1:5">
      <c r="A20" s="2">
        <v>19</v>
      </c>
      <c r="B20" t="s">
        <v>34</v>
      </c>
      <c r="C20" t="str">
        <f t="shared" ca="1" si="0"/>
        <v>Reg. Qual.</v>
      </c>
      <c r="E20">
        <v>0.98584987606421182</v>
      </c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2"/>
  <sheetViews>
    <sheetView workbookViewId="0">
      <selection activeCell="B3" sqref="B3"/>
    </sheetView>
  </sheetViews>
  <sheetFormatPr defaultColWidth="9.1796875" defaultRowHeight="14.5"/>
  <cols>
    <col min="1" max="1" width="24.26953125" customWidth="1"/>
    <col min="4" max="4" width="9.7265625" customWidth="1"/>
    <col min="5" max="5" width="13.54296875" customWidth="1"/>
    <col min="6" max="6" width="11.1796875" customWidth="1"/>
    <col min="7" max="7" width="30.26953125" customWidth="1"/>
    <col min="8" max="8" width="14.81640625" customWidth="1"/>
    <col min="9" max="9" width="10.81640625" customWidth="1"/>
    <col min="10" max="10" width="11.453125" customWidth="1"/>
    <col min="11" max="11" width="10.54296875" customWidth="1"/>
  </cols>
  <sheetData>
    <row r="1" spans="1:11">
      <c r="A1" t="s">
        <v>229</v>
      </c>
    </row>
    <row r="3" spans="1:11">
      <c r="A3" t="s">
        <v>230</v>
      </c>
      <c r="B3" t="s">
        <v>231</v>
      </c>
      <c r="C3" t="s">
        <v>232</v>
      </c>
      <c r="D3" t="s">
        <v>233</v>
      </c>
      <c r="E3" t="s">
        <v>234</v>
      </c>
      <c r="F3" t="s">
        <v>235</v>
      </c>
      <c r="G3" t="s">
        <v>236</v>
      </c>
      <c r="H3" t="s">
        <v>237</v>
      </c>
      <c r="I3" t="s">
        <v>238</v>
      </c>
      <c r="J3" t="s">
        <v>239</v>
      </c>
      <c r="K3" t="s">
        <v>240</v>
      </c>
    </row>
    <row r="4" spans="1:11">
      <c r="A4" t="s">
        <v>241</v>
      </c>
      <c r="B4" t="s">
        <v>242</v>
      </c>
      <c r="C4" t="s">
        <v>243</v>
      </c>
      <c r="D4">
        <v>4</v>
      </c>
      <c r="E4" t="s">
        <v>244</v>
      </c>
      <c r="F4" t="s">
        <v>245</v>
      </c>
      <c r="G4" t="s">
        <v>246</v>
      </c>
      <c r="I4">
        <v>142</v>
      </c>
      <c r="J4">
        <v>34</v>
      </c>
    </row>
    <row r="5" spans="1:11">
      <c r="A5" t="s">
        <v>247</v>
      </c>
      <c r="B5" t="s">
        <v>248</v>
      </c>
      <c r="C5" t="s">
        <v>249</v>
      </c>
      <c r="D5">
        <v>248</v>
      </c>
      <c r="E5" t="s">
        <v>250</v>
      </c>
      <c r="F5" t="s">
        <v>251</v>
      </c>
      <c r="G5" t="s">
        <v>252</v>
      </c>
      <c r="I5">
        <v>150</v>
      </c>
      <c r="J5">
        <v>154</v>
      </c>
    </row>
    <row r="6" spans="1:11">
      <c r="A6" t="s">
        <v>253</v>
      </c>
      <c r="B6" t="s">
        <v>254</v>
      </c>
      <c r="C6" t="s">
        <v>255</v>
      </c>
      <c r="D6">
        <v>8</v>
      </c>
      <c r="E6" t="s">
        <v>256</v>
      </c>
      <c r="F6" t="s">
        <v>251</v>
      </c>
      <c r="G6" t="s">
        <v>257</v>
      </c>
      <c r="I6">
        <v>150</v>
      </c>
      <c r="J6">
        <v>39</v>
      </c>
    </row>
    <row r="7" spans="1:11">
      <c r="A7" t="s">
        <v>258</v>
      </c>
      <c r="B7" t="s">
        <v>259</v>
      </c>
      <c r="C7" t="s">
        <v>260</v>
      </c>
      <c r="D7">
        <v>12</v>
      </c>
      <c r="E7" t="s">
        <v>261</v>
      </c>
      <c r="F7" t="s">
        <v>262</v>
      </c>
      <c r="G7" t="s">
        <v>263</v>
      </c>
      <c r="I7">
        <v>2</v>
      </c>
      <c r="J7">
        <v>15</v>
      </c>
    </row>
    <row r="8" spans="1:11">
      <c r="A8" t="s">
        <v>264</v>
      </c>
      <c r="B8" t="s">
        <v>265</v>
      </c>
      <c r="C8" t="s">
        <v>266</v>
      </c>
      <c r="D8">
        <v>16</v>
      </c>
      <c r="E8" t="s">
        <v>267</v>
      </c>
      <c r="F8" t="s">
        <v>268</v>
      </c>
      <c r="G8" t="s">
        <v>269</v>
      </c>
      <c r="I8">
        <v>9</v>
      </c>
      <c r="J8">
        <v>61</v>
      </c>
    </row>
    <row r="9" spans="1:11">
      <c r="A9" t="s">
        <v>270</v>
      </c>
      <c r="B9" t="s">
        <v>117</v>
      </c>
      <c r="C9" t="s">
        <v>271</v>
      </c>
      <c r="D9">
        <v>20</v>
      </c>
      <c r="E9" t="s">
        <v>272</v>
      </c>
      <c r="F9" t="s">
        <v>251</v>
      </c>
      <c r="G9" t="s">
        <v>257</v>
      </c>
      <c r="I9">
        <v>150</v>
      </c>
      <c r="J9">
        <v>39</v>
      </c>
    </row>
    <row r="10" spans="1:11">
      <c r="A10" t="s">
        <v>273</v>
      </c>
      <c r="B10" t="s">
        <v>184</v>
      </c>
      <c r="C10" t="s">
        <v>274</v>
      </c>
      <c r="D10">
        <v>24</v>
      </c>
      <c r="E10" t="s">
        <v>275</v>
      </c>
      <c r="F10" t="s">
        <v>262</v>
      </c>
      <c r="G10" t="s">
        <v>276</v>
      </c>
      <c r="H10" t="s">
        <v>277</v>
      </c>
      <c r="I10">
        <v>2</v>
      </c>
      <c r="J10">
        <v>202</v>
      </c>
      <c r="K10">
        <v>17</v>
      </c>
    </row>
    <row r="11" spans="1:11">
      <c r="A11" t="s">
        <v>278</v>
      </c>
      <c r="B11" t="s">
        <v>279</v>
      </c>
      <c r="C11" t="s">
        <v>280</v>
      </c>
      <c r="D11">
        <v>660</v>
      </c>
      <c r="E11" t="s">
        <v>281</v>
      </c>
      <c r="F11" t="s">
        <v>282</v>
      </c>
      <c r="G11" t="s">
        <v>283</v>
      </c>
      <c r="H11" t="s">
        <v>284</v>
      </c>
      <c r="I11">
        <v>19</v>
      </c>
      <c r="J11">
        <v>419</v>
      </c>
      <c r="K11">
        <v>29</v>
      </c>
    </row>
    <row r="12" spans="1:11">
      <c r="A12" t="s">
        <v>285</v>
      </c>
      <c r="B12" t="s">
        <v>286</v>
      </c>
      <c r="C12" t="s">
        <v>287</v>
      </c>
      <c r="D12">
        <v>10</v>
      </c>
      <c r="E12" t="s">
        <v>288</v>
      </c>
    </row>
    <row r="13" spans="1:11">
      <c r="A13" t="s">
        <v>289</v>
      </c>
      <c r="B13" t="s">
        <v>290</v>
      </c>
      <c r="C13" t="s">
        <v>291</v>
      </c>
      <c r="D13">
        <v>28</v>
      </c>
      <c r="E13" t="s">
        <v>292</v>
      </c>
      <c r="F13" t="s">
        <v>282</v>
      </c>
      <c r="G13" t="s">
        <v>283</v>
      </c>
      <c r="H13" t="s">
        <v>284</v>
      </c>
      <c r="I13">
        <v>19</v>
      </c>
      <c r="J13">
        <v>419</v>
      </c>
      <c r="K13">
        <v>29</v>
      </c>
    </row>
    <row r="14" spans="1:11">
      <c r="A14" t="s">
        <v>293</v>
      </c>
      <c r="B14" t="s">
        <v>183</v>
      </c>
      <c r="C14" t="s">
        <v>294</v>
      </c>
      <c r="D14">
        <v>32</v>
      </c>
      <c r="E14" t="s">
        <v>295</v>
      </c>
      <c r="F14" t="s">
        <v>282</v>
      </c>
      <c r="G14" t="s">
        <v>283</v>
      </c>
      <c r="H14" t="s">
        <v>296</v>
      </c>
      <c r="I14">
        <v>19</v>
      </c>
      <c r="J14">
        <v>419</v>
      </c>
      <c r="K14">
        <v>5</v>
      </c>
    </row>
    <row r="15" spans="1:11">
      <c r="A15" t="s">
        <v>297</v>
      </c>
      <c r="B15" t="s">
        <v>157</v>
      </c>
      <c r="C15" t="s">
        <v>298</v>
      </c>
      <c r="D15">
        <v>51</v>
      </c>
      <c r="E15" t="s">
        <v>299</v>
      </c>
      <c r="F15" t="s">
        <v>245</v>
      </c>
      <c r="G15" t="s">
        <v>300</v>
      </c>
      <c r="I15">
        <v>142</v>
      </c>
      <c r="J15">
        <v>145</v>
      </c>
    </row>
    <row r="16" spans="1:11">
      <c r="A16" t="s">
        <v>301</v>
      </c>
      <c r="B16" t="s">
        <v>145</v>
      </c>
      <c r="C16" t="s">
        <v>302</v>
      </c>
      <c r="D16">
        <v>533</v>
      </c>
      <c r="E16" t="s">
        <v>303</v>
      </c>
      <c r="F16" t="s">
        <v>282</v>
      </c>
      <c r="G16" t="s">
        <v>283</v>
      </c>
      <c r="H16" t="s">
        <v>284</v>
      </c>
      <c r="I16">
        <v>19</v>
      </c>
      <c r="J16">
        <v>419</v>
      </c>
      <c r="K16">
        <v>29</v>
      </c>
    </row>
    <row r="17" spans="1:11">
      <c r="A17" t="s">
        <v>304</v>
      </c>
      <c r="B17" t="s">
        <v>83</v>
      </c>
      <c r="C17" t="s">
        <v>305</v>
      </c>
      <c r="D17">
        <v>36</v>
      </c>
      <c r="E17" t="s">
        <v>306</v>
      </c>
      <c r="F17" t="s">
        <v>268</v>
      </c>
      <c r="G17" t="s">
        <v>307</v>
      </c>
      <c r="I17">
        <v>9</v>
      </c>
      <c r="J17">
        <v>53</v>
      </c>
    </row>
    <row r="18" spans="1:11">
      <c r="A18" t="s">
        <v>308</v>
      </c>
      <c r="B18" t="s">
        <v>85</v>
      </c>
      <c r="C18" t="s">
        <v>309</v>
      </c>
      <c r="D18">
        <v>40</v>
      </c>
      <c r="E18" t="s">
        <v>310</v>
      </c>
      <c r="F18" t="s">
        <v>251</v>
      </c>
      <c r="G18" t="s">
        <v>311</v>
      </c>
      <c r="I18">
        <v>150</v>
      </c>
      <c r="J18">
        <v>155</v>
      </c>
    </row>
    <row r="19" spans="1:11">
      <c r="A19" t="s">
        <v>312</v>
      </c>
      <c r="B19" t="s">
        <v>138</v>
      </c>
      <c r="C19" t="s">
        <v>313</v>
      </c>
      <c r="D19">
        <v>31</v>
      </c>
      <c r="E19" t="s">
        <v>314</v>
      </c>
      <c r="F19" t="s">
        <v>245</v>
      </c>
      <c r="G19" t="s">
        <v>300</v>
      </c>
      <c r="I19">
        <v>142</v>
      </c>
      <c r="J19">
        <v>145</v>
      </c>
    </row>
    <row r="20" spans="1:11">
      <c r="A20" t="s">
        <v>315</v>
      </c>
      <c r="B20" t="s">
        <v>316</v>
      </c>
      <c r="C20" t="s">
        <v>317</v>
      </c>
      <c r="D20">
        <v>44</v>
      </c>
      <c r="E20" t="s">
        <v>318</v>
      </c>
      <c r="F20" t="s">
        <v>282</v>
      </c>
      <c r="G20" t="s">
        <v>283</v>
      </c>
      <c r="H20" t="s">
        <v>284</v>
      </c>
      <c r="I20">
        <v>19</v>
      </c>
      <c r="J20">
        <v>419</v>
      </c>
      <c r="K20">
        <v>29</v>
      </c>
    </row>
    <row r="21" spans="1:11">
      <c r="A21" t="s">
        <v>319</v>
      </c>
      <c r="B21" t="s">
        <v>159</v>
      </c>
      <c r="C21" t="s">
        <v>320</v>
      </c>
      <c r="D21">
        <v>48</v>
      </c>
      <c r="E21" t="s">
        <v>321</v>
      </c>
      <c r="F21" t="s">
        <v>245</v>
      </c>
      <c r="G21" t="s">
        <v>300</v>
      </c>
      <c r="I21">
        <v>142</v>
      </c>
      <c r="J21">
        <v>145</v>
      </c>
    </row>
    <row r="22" spans="1:11">
      <c r="A22" t="s">
        <v>322</v>
      </c>
      <c r="B22" t="s">
        <v>156</v>
      </c>
      <c r="C22" t="s">
        <v>323</v>
      </c>
      <c r="D22">
        <v>50</v>
      </c>
      <c r="E22" t="s">
        <v>324</v>
      </c>
      <c r="F22" t="s">
        <v>245</v>
      </c>
      <c r="G22" t="s">
        <v>246</v>
      </c>
      <c r="I22">
        <v>142</v>
      </c>
      <c r="J22">
        <v>34</v>
      </c>
    </row>
    <row r="23" spans="1:11">
      <c r="A23" t="s">
        <v>325</v>
      </c>
      <c r="B23" t="s">
        <v>326</v>
      </c>
      <c r="C23" t="s">
        <v>327</v>
      </c>
      <c r="D23">
        <v>52</v>
      </c>
      <c r="E23" t="s">
        <v>328</v>
      </c>
      <c r="F23" t="s">
        <v>282</v>
      </c>
      <c r="G23" t="s">
        <v>283</v>
      </c>
      <c r="H23" t="s">
        <v>284</v>
      </c>
      <c r="I23">
        <v>19</v>
      </c>
      <c r="J23">
        <v>419</v>
      </c>
      <c r="K23">
        <v>29</v>
      </c>
    </row>
    <row r="24" spans="1:11">
      <c r="A24" t="s">
        <v>329</v>
      </c>
      <c r="B24" t="s">
        <v>165</v>
      </c>
      <c r="C24" t="s">
        <v>330</v>
      </c>
      <c r="D24">
        <v>112</v>
      </c>
      <c r="E24" t="s">
        <v>331</v>
      </c>
      <c r="F24" t="s">
        <v>251</v>
      </c>
      <c r="G24" t="s">
        <v>332</v>
      </c>
      <c r="I24">
        <v>150</v>
      </c>
      <c r="J24">
        <v>151</v>
      </c>
    </row>
    <row r="25" spans="1:11">
      <c r="A25" t="s">
        <v>333</v>
      </c>
      <c r="B25" t="s">
        <v>93</v>
      </c>
      <c r="C25" t="s">
        <v>334</v>
      </c>
      <c r="D25">
        <v>56</v>
      </c>
      <c r="E25" t="s">
        <v>335</v>
      </c>
      <c r="F25" t="s">
        <v>251</v>
      </c>
      <c r="G25" t="s">
        <v>311</v>
      </c>
      <c r="I25">
        <v>150</v>
      </c>
      <c r="J25">
        <v>155</v>
      </c>
    </row>
    <row r="26" spans="1:11">
      <c r="A26" t="s">
        <v>336</v>
      </c>
      <c r="B26" t="s">
        <v>337</v>
      </c>
      <c r="C26" t="s">
        <v>338</v>
      </c>
      <c r="D26">
        <v>84</v>
      </c>
      <c r="E26" t="s">
        <v>339</v>
      </c>
      <c r="F26" t="s">
        <v>282</v>
      </c>
      <c r="G26" t="s">
        <v>283</v>
      </c>
      <c r="H26" t="s">
        <v>340</v>
      </c>
      <c r="I26">
        <v>19</v>
      </c>
      <c r="J26">
        <v>419</v>
      </c>
      <c r="K26">
        <v>13</v>
      </c>
    </row>
    <row r="27" spans="1:11">
      <c r="A27" t="s">
        <v>341</v>
      </c>
      <c r="B27" t="s">
        <v>170</v>
      </c>
      <c r="C27" t="s">
        <v>342</v>
      </c>
      <c r="D27">
        <v>204</v>
      </c>
      <c r="E27" t="s">
        <v>343</v>
      </c>
      <c r="F27" t="s">
        <v>262</v>
      </c>
      <c r="G27" t="s">
        <v>276</v>
      </c>
      <c r="H27" t="s">
        <v>344</v>
      </c>
      <c r="I27">
        <v>2</v>
      </c>
      <c r="J27">
        <v>202</v>
      </c>
      <c r="K27">
        <v>11</v>
      </c>
    </row>
    <row r="28" spans="1:11">
      <c r="A28" t="s">
        <v>345</v>
      </c>
      <c r="B28" t="s">
        <v>346</v>
      </c>
      <c r="C28" t="s">
        <v>347</v>
      </c>
      <c r="D28">
        <v>60</v>
      </c>
      <c r="E28" t="s">
        <v>348</v>
      </c>
      <c r="F28" t="s">
        <v>282</v>
      </c>
      <c r="G28" t="s">
        <v>349</v>
      </c>
      <c r="I28">
        <v>19</v>
      </c>
      <c r="J28">
        <v>21</v>
      </c>
    </row>
    <row r="29" spans="1:11">
      <c r="A29" t="s">
        <v>350</v>
      </c>
      <c r="B29" t="s">
        <v>351</v>
      </c>
      <c r="C29" t="s">
        <v>352</v>
      </c>
      <c r="D29">
        <v>64</v>
      </c>
      <c r="E29" t="s">
        <v>353</v>
      </c>
      <c r="F29" t="s">
        <v>245</v>
      </c>
      <c r="G29" t="s">
        <v>246</v>
      </c>
      <c r="I29">
        <v>142</v>
      </c>
      <c r="J29">
        <v>34</v>
      </c>
    </row>
    <row r="30" spans="1:11">
      <c r="A30" t="s">
        <v>354</v>
      </c>
      <c r="B30" t="s">
        <v>167</v>
      </c>
      <c r="C30" t="s">
        <v>355</v>
      </c>
      <c r="D30">
        <v>68</v>
      </c>
      <c r="E30" t="s">
        <v>356</v>
      </c>
      <c r="F30" t="s">
        <v>282</v>
      </c>
      <c r="G30" t="s">
        <v>283</v>
      </c>
      <c r="H30" t="s">
        <v>296</v>
      </c>
      <c r="I30">
        <v>19</v>
      </c>
      <c r="J30">
        <v>419</v>
      </c>
      <c r="K30">
        <v>5</v>
      </c>
    </row>
    <row r="31" spans="1:11">
      <c r="A31" t="s">
        <v>357</v>
      </c>
      <c r="B31" t="s">
        <v>358</v>
      </c>
      <c r="C31" t="s">
        <v>359</v>
      </c>
      <c r="D31">
        <v>535</v>
      </c>
      <c r="E31" t="s">
        <v>360</v>
      </c>
      <c r="F31" t="s">
        <v>282</v>
      </c>
      <c r="G31" t="s">
        <v>283</v>
      </c>
      <c r="H31" t="s">
        <v>284</v>
      </c>
      <c r="I31">
        <v>19</v>
      </c>
      <c r="J31">
        <v>419</v>
      </c>
      <c r="K31">
        <v>29</v>
      </c>
    </row>
    <row r="32" spans="1:11">
      <c r="A32" t="s">
        <v>361</v>
      </c>
      <c r="B32" t="s">
        <v>362</v>
      </c>
      <c r="C32" t="s">
        <v>363</v>
      </c>
      <c r="D32">
        <v>70</v>
      </c>
      <c r="E32" t="s">
        <v>364</v>
      </c>
      <c r="F32" t="s">
        <v>251</v>
      </c>
      <c r="G32" t="s">
        <v>257</v>
      </c>
      <c r="I32">
        <v>150</v>
      </c>
      <c r="J32">
        <v>39</v>
      </c>
    </row>
    <row r="33" spans="1:11">
      <c r="A33" t="s">
        <v>365</v>
      </c>
      <c r="B33" t="s">
        <v>366</v>
      </c>
      <c r="C33" t="s">
        <v>367</v>
      </c>
      <c r="D33">
        <v>72</v>
      </c>
      <c r="E33" t="s">
        <v>368</v>
      </c>
      <c r="F33" t="s">
        <v>262</v>
      </c>
      <c r="G33" t="s">
        <v>276</v>
      </c>
      <c r="H33" t="s">
        <v>369</v>
      </c>
      <c r="I33">
        <v>2</v>
      </c>
      <c r="J33">
        <v>202</v>
      </c>
      <c r="K33">
        <v>18</v>
      </c>
    </row>
    <row r="34" spans="1:11">
      <c r="A34" t="s">
        <v>370</v>
      </c>
      <c r="B34" t="s">
        <v>371</v>
      </c>
      <c r="C34" t="s">
        <v>372</v>
      </c>
      <c r="D34">
        <v>74</v>
      </c>
      <c r="E34" t="s">
        <v>373</v>
      </c>
      <c r="F34" t="s">
        <v>282</v>
      </c>
      <c r="G34" t="s">
        <v>283</v>
      </c>
      <c r="H34" t="s">
        <v>296</v>
      </c>
      <c r="I34">
        <v>19</v>
      </c>
      <c r="J34">
        <v>419</v>
      </c>
      <c r="K34">
        <v>5</v>
      </c>
    </row>
    <row r="35" spans="1:11">
      <c r="A35" t="s">
        <v>374</v>
      </c>
      <c r="B35" t="s">
        <v>150</v>
      </c>
      <c r="C35" t="s">
        <v>375</v>
      </c>
      <c r="D35">
        <v>76</v>
      </c>
      <c r="E35" t="s">
        <v>376</v>
      </c>
      <c r="F35" t="s">
        <v>282</v>
      </c>
      <c r="G35" t="s">
        <v>283</v>
      </c>
      <c r="H35" t="s">
        <v>296</v>
      </c>
      <c r="I35">
        <v>19</v>
      </c>
      <c r="J35">
        <v>419</v>
      </c>
      <c r="K35">
        <v>5</v>
      </c>
    </row>
    <row r="36" spans="1:11">
      <c r="A36" t="s">
        <v>377</v>
      </c>
      <c r="B36" t="s">
        <v>378</v>
      </c>
      <c r="C36" t="s">
        <v>379</v>
      </c>
      <c r="D36">
        <v>86</v>
      </c>
      <c r="E36" t="s">
        <v>380</v>
      </c>
      <c r="F36" t="s">
        <v>262</v>
      </c>
      <c r="G36" t="s">
        <v>276</v>
      </c>
      <c r="H36" t="s">
        <v>381</v>
      </c>
      <c r="I36">
        <v>2</v>
      </c>
      <c r="J36">
        <v>202</v>
      </c>
      <c r="K36">
        <v>14</v>
      </c>
    </row>
    <row r="37" spans="1:11">
      <c r="A37" t="s">
        <v>382</v>
      </c>
      <c r="B37" t="s">
        <v>383</v>
      </c>
      <c r="C37" t="s">
        <v>384</v>
      </c>
      <c r="D37">
        <v>96</v>
      </c>
      <c r="E37" t="s">
        <v>385</v>
      </c>
      <c r="F37" t="s">
        <v>245</v>
      </c>
      <c r="G37" t="s">
        <v>386</v>
      </c>
      <c r="I37">
        <v>142</v>
      </c>
      <c r="J37">
        <v>35</v>
      </c>
    </row>
    <row r="38" spans="1:11">
      <c r="A38" t="s">
        <v>387</v>
      </c>
      <c r="B38" t="s">
        <v>122</v>
      </c>
      <c r="C38" t="s">
        <v>388</v>
      </c>
      <c r="D38">
        <v>100</v>
      </c>
      <c r="E38" t="s">
        <v>389</v>
      </c>
      <c r="F38" t="s">
        <v>251</v>
      </c>
      <c r="G38" t="s">
        <v>332</v>
      </c>
      <c r="I38">
        <v>150</v>
      </c>
      <c r="J38">
        <v>151</v>
      </c>
    </row>
    <row r="39" spans="1:11">
      <c r="A39" t="s">
        <v>390</v>
      </c>
      <c r="B39" t="s">
        <v>391</v>
      </c>
      <c r="C39" t="s">
        <v>392</v>
      </c>
      <c r="D39">
        <v>854</v>
      </c>
      <c r="E39" t="s">
        <v>393</v>
      </c>
      <c r="F39" t="s">
        <v>262</v>
      </c>
      <c r="G39" t="s">
        <v>276</v>
      </c>
      <c r="H39" t="s">
        <v>344</v>
      </c>
      <c r="I39">
        <v>2</v>
      </c>
      <c r="J39">
        <v>202</v>
      </c>
      <c r="K39">
        <v>11</v>
      </c>
    </row>
    <row r="40" spans="1:11">
      <c r="A40" t="s">
        <v>394</v>
      </c>
      <c r="B40" t="s">
        <v>395</v>
      </c>
      <c r="C40" t="s">
        <v>396</v>
      </c>
      <c r="D40">
        <v>108</v>
      </c>
      <c r="E40" t="s">
        <v>397</v>
      </c>
      <c r="F40" t="s">
        <v>262</v>
      </c>
      <c r="G40" t="s">
        <v>276</v>
      </c>
      <c r="H40" t="s">
        <v>381</v>
      </c>
      <c r="I40">
        <v>2</v>
      </c>
      <c r="J40">
        <v>202</v>
      </c>
      <c r="K40">
        <v>14</v>
      </c>
    </row>
    <row r="41" spans="1:11">
      <c r="A41" t="s">
        <v>398</v>
      </c>
      <c r="B41" t="s">
        <v>181</v>
      </c>
      <c r="C41" t="s">
        <v>399</v>
      </c>
      <c r="D41">
        <v>132</v>
      </c>
      <c r="E41" t="s">
        <v>400</v>
      </c>
      <c r="F41" t="s">
        <v>262</v>
      </c>
      <c r="G41" t="s">
        <v>276</v>
      </c>
      <c r="H41" t="s">
        <v>344</v>
      </c>
      <c r="I41">
        <v>2</v>
      </c>
      <c r="J41">
        <v>202</v>
      </c>
      <c r="K41">
        <v>11</v>
      </c>
    </row>
    <row r="42" spans="1:11">
      <c r="A42" t="s">
        <v>401</v>
      </c>
      <c r="B42" t="s">
        <v>402</v>
      </c>
      <c r="C42" t="s">
        <v>403</v>
      </c>
      <c r="D42">
        <v>116</v>
      </c>
      <c r="E42" t="s">
        <v>404</v>
      </c>
      <c r="F42" t="s">
        <v>245</v>
      </c>
      <c r="G42" t="s">
        <v>386</v>
      </c>
      <c r="I42">
        <v>142</v>
      </c>
      <c r="J42">
        <v>35</v>
      </c>
    </row>
    <row r="43" spans="1:11">
      <c r="A43" t="s">
        <v>405</v>
      </c>
      <c r="B43" t="s">
        <v>171</v>
      </c>
      <c r="C43" t="s">
        <v>406</v>
      </c>
      <c r="D43">
        <v>120</v>
      </c>
      <c r="E43" t="s">
        <v>407</v>
      </c>
      <c r="F43" t="s">
        <v>262</v>
      </c>
      <c r="G43" t="s">
        <v>276</v>
      </c>
      <c r="H43" t="s">
        <v>277</v>
      </c>
      <c r="I43">
        <v>2</v>
      </c>
      <c r="J43">
        <v>202</v>
      </c>
      <c r="K43">
        <v>17</v>
      </c>
    </row>
    <row r="44" spans="1:11">
      <c r="A44" t="s">
        <v>408</v>
      </c>
      <c r="B44" t="s">
        <v>86</v>
      </c>
      <c r="C44" t="s">
        <v>409</v>
      </c>
      <c r="D44">
        <v>124</v>
      </c>
      <c r="E44" t="s">
        <v>410</v>
      </c>
      <c r="F44" t="s">
        <v>282</v>
      </c>
      <c r="G44" t="s">
        <v>349</v>
      </c>
      <c r="I44">
        <v>19</v>
      </c>
      <c r="J44">
        <v>21</v>
      </c>
    </row>
    <row r="45" spans="1:11">
      <c r="A45" t="s">
        <v>411</v>
      </c>
      <c r="B45" t="s">
        <v>412</v>
      </c>
      <c r="C45" t="s">
        <v>413</v>
      </c>
      <c r="D45">
        <v>136</v>
      </c>
      <c r="E45" t="s">
        <v>414</v>
      </c>
      <c r="F45" t="s">
        <v>282</v>
      </c>
      <c r="G45" t="s">
        <v>283</v>
      </c>
      <c r="H45" t="s">
        <v>284</v>
      </c>
      <c r="I45">
        <v>19</v>
      </c>
      <c r="J45">
        <v>419</v>
      </c>
      <c r="K45">
        <v>29</v>
      </c>
    </row>
    <row r="46" spans="1:11">
      <c r="A46" t="s">
        <v>415</v>
      </c>
      <c r="B46" t="s">
        <v>416</v>
      </c>
      <c r="C46" t="s">
        <v>417</v>
      </c>
      <c r="D46">
        <v>140</v>
      </c>
      <c r="E46" t="s">
        <v>418</v>
      </c>
      <c r="F46" t="s">
        <v>262</v>
      </c>
      <c r="G46" t="s">
        <v>276</v>
      </c>
      <c r="H46" t="s">
        <v>277</v>
      </c>
      <c r="I46">
        <v>2</v>
      </c>
      <c r="J46">
        <v>202</v>
      </c>
      <c r="K46">
        <v>17</v>
      </c>
    </row>
    <row r="47" spans="1:11">
      <c r="A47" t="s">
        <v>419</v>
      </c>
      <c r="B47" t="s">
        <v>420</v>
      </c>
      <c r="C47" t="s">
        <v>421</v>
      </c>
      <c r="D47">
        <v>148</v>
      </c>
      <c r="E47" t="s">
        <v>422</v>
      </c>
      <c r="F47" t="s">
        <v>262</v>
      </c>
      <c r="G47" t="s">
        <v>276</v>
      </c>
      <c r="H47" t="s">
        <v>277</v>
      </c>
      <c r="I47">
        <v>2</v>
      </c>
      <c r="J47">
        <v>202</v>
      </c>
      <c r="K47">
        <v>17</v>
      </c>
    </row>
    <row r="48" spans="1:11">
      <c r="A48" t="s">
        <v>423</v>
      </c>
      <c r="B48" t="s">
        <v>116</v>
      </c>
      <c r="C48" t="s">
        <v>424</v>
      </c>
      <c r="D48">
        <v>152</v>
      </c>
      <c r="E48" t="s">
        <v>425</v>
      </c>
      <c r="F48" t="s">
        <v>282</v>
      </c>
      <c r="G48" t="s">
        <v>283</v>
      </c>
      <c r="H48" t="s">
        <v>296</v>
      </c>
      <c r="I48">
        <v>19</v>
      </c>
      <c r="J48">
        <v>419</v>
      </c>
      <c r="K48">
        <v>5</v>
      </c>
    </row>
    <row r="49" spans="1:11">
      <c r="A49" t="s">
        <v>426</v>
      </c>
      <c r="B49" t="s">
        <v>105</v>
      </c>
      <c r="C49" t="s">
        <v>427</v>
      </c>
      <c r="D49">
        <v>156</v>
      </c>
      <c r="E49" t="s">
        <v>428</v>
      </c>
      <c r="F49" t="s">
        <v>245</v>
      </c>
      <c r="G49" t="s">
        <v>429</v>
      </c>
      <c r="I49">
        <v>142</v>
      </c>
      <c r="J49">
        <v>30</v>
      </c>
    </row>
    <row r="50" spans="1:11">
      <c r="A50" t="s">
        <v>430</v>
      </c>
      <c r="B50" t="s">
        <v>431</v>
      </c>
      <c r="C50" t="s">
        <v>432</v>
      </c>
      <c r="D50">
        <v>162</v>
      </c>
      <c r="E50" t="s">
        <v>433</v>
      </c>
      <c r="F50" t="s">
        <v>268</v>
      </c>
      <c r="G50" t="s">
        <v>307</v>
      </c>
      <c r="I50">
        <v>9</v>
      </c>
      <c r="J50">
        <v>53</v>
      </c>
    </row>
    <row r="51" spans="1:11">
      <c r="A51" t="s">
        <v>434</v>
      </c>
      <c r="B51" t="s">
        <v>435</v>
      </c>
      <c r="C51" t="s">
        <v>436</v>
      </c>
      <c r="D51">
        <v>166</v>
      </c>
      <c r="E51" t="s">
        <v>437</v>
      </c>
      <c r="F51" t="s">
        <v>268</v>
      </c>
      <c r="G51" t="s">
        <v>307</v>
      </c>
      <c r="I51">
        <v>9</v>
      </c>
      <c r="J51">
        <v>53</v>
      </c>
    </row>
    <row r="52" spans="1:11">
      <c r="A52" t="s">
        <v>438</v>
      </c>
      <c r="B52" t="s">
        <v>131</v>
      </c>
      <c r="C52" t="s">
        <v>439</v>
      </c>
      <c r="D52">
        <v>170</v>
      </c>
      <c r="E52" t="s">
        <v>440</v>
      </c>
      <c r="F52" t="s">
        <v>282</v>
      </c>
      <c r="G52" t="s">
        <v>283</v>
      </c>
      <c r="H52" t="s">
        <v>296</v>
      </c>
      <c r="I52">
        <v>19</v>
      </c>
      <c r="J52">
        <v>419</v>
      </c>
      <c r="K52">
        <v>5</v>
      </c>
    </row>
    <row r="53" spans="1:11">
      <c r="A53" t="s">
        <v>441</v>
      </c>
      <c r="B53" t="s">
        <v>442</v>
      </c>
      <c r="C53" t="s">
        <v>443</v>
      </c>
      <c r="D53">
        <v>174</v>
      </c>
      <c r="E53" t="s">
        <v>444</v>
      </c>
      <c r="F53" t="s">
        <v>262</v>
      </c>
      <c r="G53" t="s">
        <v>276</v>
      </c>
      <c r="H53" t="s">
        <v>381</v>
      </c>
      <c r="I53">
        <v>2</v>
      </c>
      <c r="J53">
        <v>202</v>
      </c>
      <c r="K53">
        <v>14</v>
      </c>
    </row>
    <row r="54" spans="1:11">
      <c r="A54" t="s">
        <v>445</v>
      </c>
      <c r="B54" t="s">
        <v>185</v>
      </c>
      <c r="C54" t="s">
        <v>446</v>
      </c>
      <c r="D54">
        <v>178</v>
      </c>
      <c r="E54" t="s">
        <v>447</v>
      </c>
      <c r="F54" t="s">
        <v>262</v>
      </c>
      <c r="G54" t="s">
        <v>276</v>
      </c>
      <c r="H54" t="s">
        <v>277</v>
      </c>
      <c r="I54">
        <v>2</v>
      </c>
      <c r="J54">
        <v>202</v>
      </c>
      <c r="K54">
        <v>17</v>
      </c>
    </row>
    <row r="55" spans="1:11">
      <c r="A55" t="s">
        <v>448</v>
      </c>
      <c r="B55" t="s">
        <v>449</v>
      </c>
      <c r="C55" t="s">
        <v>450</v>
      </c>
      <c r="D55">
        <v>180</v>
      </c>
      <c r="E55" t="s">
        <v>451</v>
      </c>
      <c r="F55" t="s">
        <v>262</v>
      </c>
      <c r="G55" t="s">
        <v>276</v>
      </c>
      <c r="H55" t="s">
        <v>277</v>
      </c>
      <c r="I55">
        <v>2</v>
      </c>
      <c r="J55">
        <v>202</v>
      </c>
      <c r="K55">
        <v>17</v>
      </c>
    </row>
    <row r="56" spans="1:11">
      <c r="A56" t="s">
        <v>452</v>
      </c>
      <c r="B56" t="s">
        <v>453</v>
      </c>
      <c r="C56" t="s">
        <v>454</v>
      </c>
      <c r="D56">
        <v>184</v>
      </c>
      <c r="E56" t="s">
        <v>455</v>
      </c>
      <c r="F56" t="s">
        <v>268</v>
      </c>
      <c r="G56" t="s">
        <v>269</v>
      </c>
      <c r="I56">
        <v>9</v>
      </c>
      <c r="J56">
        <v>61</v>
      </c>
    </row>
    <row r="57" spans="1:11">
      <c r="A57" t="s">
        <v>456</v>
      </c>
      <c r="B57" t="s">
        <v>168</v>
      </c>
      <c r="C57" t="s">
        <v>457</v>
      </c>
      <c r="D57">
        <v>188</v>
      </c>
      <c r="E57" t="s">
        <v>458</v>
      </c>
      <c r="F57" t="s">
        <v>282</v>
      </c>
      <c r="G57" t="s">
        <v>283</v>
      </c>
      <c r="H57" t="s">
        <v>340</v>
      </c>
      <c r="I57">
        <v>19</v>
      </c>
      <c r="J57">
        <v>419</v>
      </c>
      <c r="K57">
        <v>13</v>
      </c>
    </row>
    <row r="58" spans="1:11">
      <c r="A58" t="s">
        <v>459</v>
      </c>
      <c r="B58" t="s">
        <v>161</v>
      </c>
      <c r="C58" t="s">
        <v>460</v>
      </c>
      <c r="D58">
        <v>384</v>
      </c>
      <c r="E58" t="s">
        <v>461</v>
      </c>
      <c r="F58" t="s">
        <v>262</v>
      </c>
      <c r="G58" t="s">
        <v>276</v>
      </c>
      <c r="H58" t="s">
        <v>344</v>
      </c>
      <c r="I58">
        <v>2</v>
      </c>
      <c r="J58">
        <v>202</v>
      </c>
      <c r="K58">
        <v>11</v>
      </c>
    </row>
    <row r="59" spans="1:11">
      <c r="A59" t="s">
        <v>462</v>
      </c>
      <c r="B59" t="s">
        <v>129</v>
      </c>
      <c r="C59" t="s">
        <v>463</v>
      </c>
      <c r="D59">
        <v>191</v>
      </c>
      <c r="E59" t="s">
        <v>464</v>
      </c>
      <c r="F59" t="s">
        <v>251</v>
      </c>
      <c r="G59" t="s">
        <v>257</v>
      </c>
      <c r="I59">
        <v>150</v>
      </c>
      <c r="J59">
        <v>39</v>
      </c>
    </row>
    <row r="60" spans="1:11">
      <c r="A60" t="s">
        <v>465</v>
      </c>
      <c r="B60" t="s">
        <v>466</v>
      </c>
      <c r="C60" t="s">
        <v>467</v>
      </c>
      <c r="D60">
        <v>192</v>
      </c>
      <c r="E60" t="s">
        <v>468</v>
      </c>
      <c r="F60" t="s">
        <v>282</v>
      </c>
      <c r="G60" t="s">
        <v>283</v>
      </c>
      <c r="H60" t="s">
        <v>284</v>
      </c>
      <c r="I60">
        <v>19</v>
      </c>
      <c r="J60">
        <v>419</v>
      </c>
      <c r="K60">
        <v>29</v>
      </c>
    </row>
    <row r="61" spans="1:11">
      <c r="A61" t="s">
        <v>469</v>
      </c>
      <c r="B61" t="s">
        <v>470</v>
      </c>
      <c r="C61" t="s">
        <v>471</v>
      </c>
      <c r="D61">
        <v>531</v>
      </c>
      <c r="E61" t="s">
        <v>472</v>
      </c>
      <c r="F61" t="s">
        <v>282</v>
      </c>
      <c r="G61" t="s">
        <v>283</v>
      </c>
      <c r="H61" t="s">
        <v>284</v>
      </c>
      <c r="I61">
        <v>19</v>
      </c>
      <c r="J61">
        <v>419</v>
      </c>
      <c r="K61">
        <v>29</v>
      </c>
    </row>
    <row r="62" spans="1:11">
      <c r="A62" t="s">
        <v>473</v>
      </c>
      <c r="B62" t="s">
        <v>127</v>
      </c>
      <c r="C62" t="s">
        <v>474</v>
      </c>
      <c r="D62">
        <v>196</v>
      </c>
      <c r="E62" t="s">
        <v>475</v>
      </c>
      <c r="F62" t="s">
        <v>245</v>
      </c>
      <c r="G62" t="s">
        <v>300</v>
      </c>
      <c r="I62">
        <v>142</v>
      </c>
      <c r="J62">
        <v>145</v>
      </c>
    </row>
    <row r="63" spans="1:11">
      <c r="A63" t="s">
        <v>476</v>
      </c>
      <c r="B63" t="s">
        <v>95</v>
      </c>
      <c r="C63" t="s">
        <v>477</v>
      </c>
      <c r="D63">
        <v>203</v>
      </c>
      <c r="E63" t="s">
        <v>478</v>
      </c>
      <c r="F63" t="s">
        <v>251</v>
      </c>
      <c r="G63" t="s">
        <v>332</v>
      </c>
      <c r="I63">
        <v>150</v>
      </c>
      <c r="J63">
        <v>151</v>
      </c>
    </row>
    <row r="64" spans="1:11">
      <c r="A64" t="s">
        <v>479</v>
      </c>
      <c r="B64" t="s">
        <v>77</v>
      </c>
      <c r="C64" t="s">
        <v>480</v>
      </c>
      <c r="D64">
        <v>208</v>
      </c>
      <c r="E64" t="s">
        <v>481</v>
      </c>
      <c r="F64" t="s">
        <v>251</v>
      </c>
      <c r="G64" t="s">
        <v>252</v>
      </c>
      <c r="I64">
        <v>150</v>
      </c>
      <c r="J64">
        <v>154</v>
      </c>
    </row>
    <row r="65" spans="1:11">
      <c r="A65" t="s">
        <v>482</v>
      </c>
      <c r="B65" t="s">
        <v>483</v>
      </c>
      <c r="C65" t="s">
        <v>484</v>
      </c>
      <c r="D65">
        <v>262</v>
      </c>
      <c r="E65" t="s">
        <v>485</v>
      </c>
      <c r="F65" t="s">
        <v>262</v>
      </c>
      <c r="G65" t="s">
        <v>276</v>
      </c>
      <c r="H65" t="s">
        <v>381</v>
      </c>
      <c r="I65">
        <v>2</v>
      </c>
      <c r="J65">
        <v>202</v>
      </c>
      <c r="K65">
        <v>14</v>
      </c>
    </row>
    <row r="66" spans="1:11">
      <c r="A66" t="s">
        <v>486</v>
      </c>
      <c r="B66" t="s">
        <v>487</v>
      </c>
      <c r="C66" t="s">
        <v>488</v>
      </c>
      <c r="D66">
        <v>212</v>
      </c>
      <c r="E66" t="s">
        <v>489</v>
      </c>
      <c r="F66" t="s">
        <v>282</v>
      </c>
      <c r="G66" t="s">
        <v>283</v>
      </c>
      <c r="H66" t="s">
        <v>284</v>
      </c>
      <c r="I66">
        <v>19</v>
      </c>
      <c r="J66">
        <v>419</v>
      </c>
      <c r="K66">
        <v>29</v>
      </c>
    </row>
    <row r="67" spans="1:11">
      <c r="A67" t="s">
        <v>490</v>
      </c>
      <c r="B67" t="s">
        <v>151</v>
      </c>
      <c r="C67" t="s">
        <v>491</v>
      </c>
      <c r="D67">
        <v>214</v>
      </c>
      <c r="E67" t="s">
        <v>492</v>
      </c>
      <c r="F67" t="s">
        <v>282</v>
      </c>
      <c r="G67" t="s">
        <v>283</v>
      </c>
      <c r="H67" t="s">
        <v>284</v>
      </c>
      <c r="I67">
        <v>19</v>
      </c>
      <c r="J67">
        <v>419</v>
      </c>
      <c r="K67">
        <v>29</v>
      </c>
    </row>
    <row r="68" spans="1:11">
      <c r="A68" t="s">
        <v>493</v>
      </c>
      <c r="B68" t="s">
        <v>177</v>
      </c>
      <c r="C68" t="s">
        <v>494</v>
      </c>
      <c r="D68">
        <v>218</v>
      </c>
      <c r="E68" t="s">
        <v>495</v>
      </c>
      <c r="F68" t="s">
        <v>282</v>
      </c>
      <c r="G68" t="s">
        <v>283</v>
      </c>
      <c r="H68" t="s">
        <v>296</v>
      </c>
      <c r="I68">
        <v>19</v>
      </c>
      <c r="J68">
        <v>419</v>
      </c>
      <c r="K68">
        <v>5</v>
      </c>
    </row>
    <row r="69" spans="1:11">
      <c r="A69" t="s">
        <v>496</v>
      </c>
      <c r="B69" t="s">
        <v>160</v>
      </c>
      <c r="C69" t="s">
        <v>497</v>
      </c>
      <c r="D69">
        <v>818</v>
      </c>
      <c r="E69" t="s">
        <v>498</v>
      </c>
      <c r="F69" t="s">
        <v>262</v>
      </c>
      <c r="G69" t="s">
        <v>263</v>
      </c>
      <c r="I69">
        <v>2</v>
      </c>
      <c r="J69">
        <v>15</v>
      </c>
    </row>
    <row r="70" spans="1:11">
      <c r="A70" t="s">
        <v>499</v>
      </c>
      <c r="B70" t="s">
        <v>179</v>
      </c>
      <c r="C70" t="s">
        <v>500</v>
      </c>
      <c r="D70">
        <v>222</v>
      </c>
      <c r="E70" t="s">
        <v>501</v>
      </c>
      <c r="F70" t="s">
        <v>282</v>
      </c>
      <c r="G70" t="s">
        <v>283</v>
      </c>
      <c r="H70" t="s">
        <v>340</v>
      </c>
      <c r="I70">
        <v>19</v>
      </c>
      <c r="J70">
        <v>419</v>
      </c>
      <c r="K70">
        <v>13</v>
      </c>
    </row>
    <row r="71" spans="1:11">
      <c r="A71" t="s">
        <v>502</v>
      </c>
      <c r="B71" t="s">
        <v>503</v>
      </c>
      <c r="C71" t="s">
        <v>504</v>
      </c>
      <c r="D71">
        <v>226</v>
      </c>
      <c r="E71" t="s">
        <v>505</v>
      </c>
      <c r="F71" t="s">
        <v>262</v>
      </c>
      <c r="G71" t="s">
        <v>276</v>
      </c>
      <c r="H71" t="s">
        <v>277</v>
      </c>
      <c r="I71">
        <v>2</v>
      </c>
      <c r="J71">
        <v>202</v>
      </c>
      <c r="K71">
        <v>17</v>
      </c>
    </row>
    <row r="72" spans="1:11">
      <c r="A72" t="s">
        <v>506</v>
      </c>
      <c r="B72" t="s">
        <v>507</v>
      </c>
      <c r="C72" t="s">
        <v>508</v>
      </c>
      <c r="D72">
        <v>232</v>
      </c>
      <c r="E72" t="s">
        <v>509</v>
      </c>
      <c r="F72" t="s">
        <v>262</v>
      </c>
      <c r="G72" t="s">
        <v>276</v>
      </c>
      <c r="H72" t="s">
        <v>381</v>
      </c>
      <c r="I72">
        <v>2</v>
      </c>
      <c r="J72">
        <v>202</v>
      </c>
      <c r="K72">
        <v>14</v>
      </c>
    </row>
    <row r="73" spans="1:11">
      <c r="A73" t="s">
        <v>510</v>
      </c>
      <c r="B73" t="s">
        <v>96</v>
      </c>
      <c r="C73" t="s">
        <v>511</v>
      </c>
      <c r="D73">
        <v>233</v>
      </c>
      <c r="E73" t="s">
        <v>512</v>
      </c>
      <c r="F73" t="s">
        <v>251</v>
      </c>
      <c r="G73" t="s">
        <v>252</v>
      </c>
      <c r="I73">
        <v>150</v>
      </c>
      <c r="J73">
        <v>154</v>
      </c>
    </row>
    <row r="74" spans="1:11">
      <c r="A74" t="s">
        <v>513</v>
      </c>
      <c r="B74" t="s">
        <v>514</v>
      </c>
      <c r="C74" t="s">
        <v>515</v>
      </c>
      <c r="D74">
        <v>748</v>
      </c>
      <c r="E74" t="s">
        <v>516</v>
      </c>
      <c r="F74" t="s">
        <v>262</v>
      </c>
      <c r="G74" t="s">
        <v>276</v>
      </c>
      <c r="H74" t="s">
        <v>369</v>
      </c>
      <c r="I74">
        <v>2</v>
      </c>
      <c r="J74">
        <v>202</v>
      </c>
      <c r="K74">
        <v>18</v>
      </c>
    </row>
    <row r="75" spans="1:11">
      <c r="A75" t="s">
        <v>517</v>
      </c>
      <c r="B75" t="s">
        <v>186</v>
      </c>
      <c r="C75" t="s">
        <v>518</v>
      </c>
      <c r="D75">
        <v>231</v>
      </c>
      <c r="E75" t="s">
        <v>519</v>
      </c>
      <c r="F75" t="s">
        <v>262</v>
      </c>
      <c r="G75" t="s">
        <v>276</v>
      </c>
      <c r="H75" t="s">
        <v>381</v>
      </c>
      <c r="I75">
        <v>2</v>
      </c>
      <c r="J75">
        <v>202</v>
      </c>
      <c r="K75">
        <v>14</v>
      </c>
    </row>
    <row r="76" spans="1:11">
      <c r="A76" t="s">
        <v>520</v>
      </c>
      <c r="B76" t="s">
        <v>521</v>
      </c>
      <c r="C76" t="s">
        <v>522</v>
      </c>
      <c r="D76">
        <v>238</v>
      </c>
      <c r="E76" t="s">
        <v>523</v>
      </c>
      <c r="F76" t="s">
        <v>282</v>
      </c>
      <c r="G76" t="s">
        <v>283</v>
      </c>
      <c r="H76" t="s">
        <v>296</v>
      </c>
      <c r="I76">
        <v>19</v>
      </c>
      <c r="J76">
        <v>419</v>
      </c>
      <c r="K76">
        <v>5</v>
      </c>
    </row>
    <row r="77" spans="1:11">
      <c r="A77" t="s">
        <v>524</v>
      </c>
      <c r="B77" t="s">
        <v>525</v>
      </c>
      <c r="C77" t="s">
        <v>526</v>
      </c>
      <c r="D77">
        <v>234</v>
      </c>
      <c r="E77" t="s">
        <v>527</v>
      </c>
      <c r="F77" t="s">
        <v>251</v>
      </c>
      <c r="G77" t="s">
        <v>252</v>
      </c>
      <c r="I77">
        <v>150</v>
      </c>
      <c r="J77">
        <v>154</v>
      </c>
    </row>
    <row r="78" spans="1:11">
      <c r="A78" t="s">
        <v>528</v>
      </c>
      <c r="B78" t="s">
        <v>529</v>
      </c>
      <c r="C78" t="s">
        <v>530</v>
      </c>
      <c r="D78">
        <v>242</v>
      </c>
      <c r="E78" t="s">
        <v>531</v>
      </c>
      <c r="F78" t="s">
        <v>268</v>
      </c>
      <c r="G78" t="s">
        <v>532</v>
      </c>
      <c r="I78">
        <v>9</v>
      </c>
      <c r="J78">
        <v>54</v>
      </c>
    </row>
    <row r="79" spans="1:11">
      <c r="A79" t="s">
        <v>533</v>
      </c>
      <c r="B79" t="s">
        <v>87</v>
      </c>
      <c r="C79" t="s">
        <v>534</v>
      </c>
      <c r="D79">
        <v>246</v>
      </c>
      <c r="E79" t="s">
        <v>535</v>
      </c>
      <c r="F79" t="s">
        <v>251</v>
      </c>
      <c r="G79" t="s">
        <v>252</v>
      </c>
      <c r="I79">
        <v>150</v>
      </c>
      <c r="J79">
        <v>154</v>
      </c>
    </row>
    <row r="80" spans="1:11">
      <c r="A80" t="s">
        <v>536</v>
      </c>
      <c r="B80" t="s">
        <v>88</v>
      </c>
      <c r="C80" t="s">
        <v>537</v>
      </c>
      <c r="D80">
        <v>250</v>
      </c>
      <c r="E80" t="s">
        <v>538</v>
      </c>
      <c r="F80" t="s">
        <v>251</v>
      </c>
      <c r="G80" t="s">
        <v>311</v>
      </c>
      <c r="I80">
        <v>150</v>
      </c>
      <c r="J80">
        <v>155</v>
      </c>
    </row>
    <row r="81" spans="1:11">
      <c r="A81" t="s">
        <v>539</v>
      </c>
      <c r="B81" t="s">
        <v>540</v>
      </c>
      <c r="C81" t="s">
        <v>541</v>
      </c>
      <c r="D81">
        <v>254</v>
      </c>
      <c r="E81" t="s">
        <v>542</v>
      </c>
      <c r="F81" t="s">
        <v>282</v>
      </c>
      <c r="G81" t="s">
        <v>283</v>
      </c>
      <c r="H81" t="s">
        <v>296</v>
      </c>
      <c r="I81">
        <v>19</v>
      </c>
      <c r="J81">
        <v>419</v>
      </c>
      <c r="K81">
        <v>5</v>
      </c>
    </row>
    <row r="82" spans="1:11">
      <c r="A82" t="s">
        <v>543</v>
      </c>
      <c r="B82" t="s">
        <v>544</v>
      </c>
      <c r="C82" t="s">
        <v>545</v>
      </c>
      <c r="D82">
        <v>258</v>
      </c>
      <c r="E82" t="s">
        <v>546</v>
      </c>
      <c r="F82" t="s">
        <v>268</v>
      </c>
      <c r="G82" t="s">
        <v>269</v>
      </c>
      <c r="I82">
        <v>9</v>
      </c>
      <c r="J82">
        <v>61</v>
      </c>
    </row>
    <row r="83" spans="1:11">
      <c r="A83" t="s">
        <v>547</v>
      </c>
      <c r="B83" t="s">
        <v>548</v>
      </c>
      <c r="C83" t="s">
        <v>549</v>
      </c>
      <c r="D83">
        <v>260</v>
      </c>
      <c r="E83" t="s">
        <v>550</v>
      </c>
      <c r="F83" t="s">
        <v>262</v>
      </c>
      <c r="G83" t="s">
        <v>276</v>
      </c>
      <c r="H83" t="s">
        <v>381</v>
      </c>
      <c r="I83">
        <v>2</v>
      </c>
      <c r="J83">
        <v>202</v>
      </c>
      <c r="K83">
        <v>14</v>
      </c>
    </row>
    <row r="84" spans="1:11">
      <c r="A84" t="s">
        <v>551</v>
      </c>
      <c r="B84" t="s">
        <v>187</v>
      </c>
      <c r="C84" t="s">
        <v>552</v>
      </c>
      <c r="D84">
        <v>266</v>
      </c>
      <c r="E84" t="s">
        <v>553</v>
      </c>
      <c r="F84" t="s">
        <v>262</v>
      </c>
      <c r="G84" t="s">
        <v>276</v>
      </c>
      <c r="H84" t="s">
        <v>277</v>
      </c>
      <c r="I84">
        <v>2</v>
      </c>
      <c r="J84">
        <v>202</v>
      </c>
      <c r="K84">
        <v>17</v>
      </c>
    </row>
    <row r="85" spans="1:11">
      <c r="A85" t="s">
        <v>554</v>
      </c>
      <c r="B85" t="s">
        <v>555</v>
      </c>
      <c r="C85" t="s">
        <v>556</v>
      </c>
      <c r="D85">
        <v>270</v>
      </c>
      <c r="E85" t="s">
        <v>557</v>
      </c>
      <c r="F85" t="s">
        <v>262</v>
      </c>
      <c r="G85" t="s">
        <v>276</v>
      </c>
      <c r="H85" t="s">
        <v>344</v>
      </c>
      <c r="I85">
        <v>2</v>
      </c>
      <c r="J85">
        <v>202</v>
      </c>
      <c r="K85">
        <v>11</v>
      </c>
    </row>
    <row r="86" spans="1:11">
      <c r="A86" t="s">
        <v>558</v>
      </c>
      <c r="B86" t="s">
        <v>144</v>
      </c>
      <c r="C86" t="s">
        <v>559</v>
      </c>
      <c r="D86">
        <v>268</v>
      </c>
      <c r="E86" t="s">
        <v>560</v>
      </c>
      <c r="F86" t="s">
        <v>245</v>
      </c>
      <c r="G86" t="s">
        <v>300</v>
      </c>
      <c r="I86">
        <v>142</v>
      </c>
      <c r="J86">
        <v>145</v>
      </c>
    </row>
    <row r="87" spans="1:11">
      <c r="A87" t="s">
        <v>561</v>
      </c>
      <c r="B87" t="s">
        <v>76</v>
      </c>
      <c r="C87" t="s">
        <v>562</v>
      </c>
      <c r="D87">
        <v>276</v>
      </c>
      <c r="E87" t="s">
        <v>563</v>
      </c>
      <c r="F87" t="s">
        <v>251</v>
      </c>
      <c r="G87" t="s">
        <v>311</v>
      </c>
      <c r="I87">
        <v>150</v>
      </c>
      <c r="J87">
        <v>155</v>
      </c>
    </row>
    <row r="88" spans="1:11">
      <c r="A88" t="s">
        <v>564</v>
      </c>
      <c r="B88" t="s">
        <v>172</v>
      </c>
      <c r="C88" t="s">
        <v>565</v>
      </c>
      <c r="D88">
        <v>288</v>
      </c>
      <c r="E88" t="s">
        <v>566</v>
      </c>
      <c r="F88" t="s">
        <v>262</v>
      </c>
      <c r="G88" t="s">
        <v>276</v>
      </c>
      <c r="H88" t="s">
        <v>344</v>
      </c>
      <c r="I88">
        <v>2</v>
      </c>
      <c r="J88">
        <v>202</v>
      </c>
      <c r="K88">
        <v>11</v>
      </c>
    </row>
    <row r="89" spans="1:11">
      <c r="A89" t="s">
        <v>567</v>
      </c>
      <c r="B89" t="s">
        <v>568</v>
      </c>
      <c r="C89" t="s">
        <v>569</v>
      </c>
      <c r="D89">
        <v>292</v>
      </c>
      <c r="E89" t="s">
        <v>570</v>
      </c>
      <c r="F89" t="s">
        <v>251</v>
      </c>
      <c r="G89" t="s">
        <v>257</v>
      </c>
      <c r="I89">
        <v>150</v>
      </c>
      <c r="J89">
        <v>39</v>
      </c>
    </row>
    <row r="90" spans="1:11">
      <c r="A90" t="s">
        <v>571</v>
      </c>
      <c r="B90" t="s">
        <v>143</v>
      </c>
      <c r="C90" t="s">
        <v>572</v>
      </c>
      <c r="D90">
        <v>300</v>
      </c>
      <c r="E90" t="s">
        <v>573</v>
      </c>
      <c r="F90" t="s">
        <v>251</v>
      </c>
      <c r="G90" t="s">
        <v>257</v>
      </c>
      <c r="I90">
        <v>150</v>
      </c>
      <c r="J90">
        <v>39</v>
      </c>
    </row>
    <row r="91" spans="1:11">
      <c r="A91" t="s">
        <v>574</v>
      </c>
      <c r="B91" t="s">
        <v>575</v>
      </c>
      <c r="C91" t="s">
        <v>576</v>
      </c>
      <c r="D91">
        <v>304</v>
      </c>
      <c r="E91" t="s">
        <v>577</v>
      </c>
      <c r="F91" t="s">
        <v>282</v>
      </c>
      <c r="G91" t="s">
        <v>349</v>
      </c>
      <c r="I91">
        <v>19</v>
      </c>
      <c r="J91">
        <v>21</v>
      </c>
    </row>
    <row r="92" spans="1:11">
      <c r="A92" t="s">
        <v>578</v>
      </c>
      <c r="B92" t="s">
        <v>579</v>
      </c>
      <c r="C92" t="s">
        <v>580</v>
      </c>
      <c r="D92">
        <v>308</v>
      </c>
      <c r="E92" t="s">
        <v>581</v>
      </c>
      <c r="F92" t="s">
        <v>282</v>
      </c>
      <c r="G92" t="s">
        <v>283</v>
      </c>
      <c r="H92" t="s">
        <v>284</v>
      </c>
      <c r="I92">
        <v>19</v>
      </c>
      <c r="J92">
        <v>419</v>
      </c>
      <c r="K92">
        <v>29</v>
      </c>
    </row>
    <row r="93" spans="1:11">
      <c r="A93" t="s">
        <v>582</v>
      </c>
      <c r="B93" t="s">
        <v>583</v>
      </c>
      <c r="C93" t="s">
        <v>584</v>
      </c>
      <c r="D93">
        <v>312</v>
      </c>
      <c r="E93" t="s">
        <v>585</v>
      </c>
      <c r="F93" t="s">
        <v>282</v>
      </c>
      <c r="G93" t="s">
        <v>283</v>
      </c>
      <c r="H93" t="s">
        <v>284</v>
      </c>
      <c r="I93">
        <v>19</v>
      </c>
      <c r="J93">
        <v>419</v>
      </c>
      <c r="K93">
        <v>29</v>
      </c>
    </row>
    <row r="94" spans="1:11">
      <c r="A94" t="s">
        <v>586</v>
      </c>
      <c r="B94" t="s">
        <v>587</v>
      </c>
      <c r="C94" t="s">
        <v>588</v>
      </c>
      <c r="D94">
        <v>316</v>
      </c>
      <c r="E94" t="s">
        <v>589</v>
      </c>
      <c r="F94" t="s">
        <v>268</v>
      </c>
      <c r="G94" t="s">
        <v>590</v>
      </c>
      <c r="I94">
        <v>9</v>
      </c>
      <c r="J94">
        <v>57</v>
      </c>
    </row>
    <row r="95" spans="1:11">
      <c r="A95" t="s">
        <v>591</v>
      </c>
      <c r="B95" t="s">
        <v>152</v>
      </c>
      <c r="C95" t="s">
        <v>592</v>
      </c>
      <c r="D95">
        <v>320</v>
      </c>
      <c r="E95" t="s">
        <v>593</v>
      </c>
      <c r="F95" t="s">
        <v>282</v>
      </c>
      <c r="G95" t="s">
        <v>283</v>
      </c>
      <c r="H95" t="s">
        <v>340</v>
      </c>
      <c r="I95">
        <v>19</v>
      </c>
      <c r="J95">
        <v>419</v>
      </c>
      <c r="K95">
        <v>13</v>
      </c>
    </row>
    <row r="96" spans="1:11">
      <c r="A96" t="s">
        <v>594</v>
      </c>
      <c r="B96" t="s">
        <v>595</v>
      </c>
      <c r="C96" t="s">
        <v>596</v>
      </c>
      <c r="D96">
        <v>831</v>
      </c>
      <c r="E96" t="s">
        <v>597</v>
      </c>
      <c r="F96" t="s">
        <v>251</v>
      </c>
      <c r="G96" t="s">
        <v>252</v>
      </c>
      <c r="H96" t="s">
        <v>598</v>
      </c>
      <c r="I96">
        <v>150</v>
      </c>
      <c r="J96">
        <v>154</v>
      </c>
      <c r="K96">
        <v>830</v>
      </c>
    </row>
    <row r="97" spans="1:11">
      <c r="A97" t="s">
        <v>599</v>
      </c>
      <c r="B97" t="s">
        <v>600</v>
      </c>
      <c r="C97" t="s">
        <v>601</v>
      </c>
      <c r="D97">
        <v>324</v>
      </c>
      <c r="E97" t="s">
        <v>602</v>
      </c>
      <c r="F97" t="s">
        <v>262</v>
      </c>
      <c r="G97" t="s">
        <v>276</v>
      </c>
      <c r="H97" t="s">
        <v>344</v>
      </c>
      <c r="I97">
        <v>2</v>
      </c>
      <c r="J97">
        <v>202</v>
      </c>
      <c r="K97">
        <v>11</v>
      </c>
    </row>
    <row r="98" spans="1:11">
      <c r="A98" t="s">
        <v>603</v>
      </c>
      <c r="B98" t="s">
        <v>604</v>
      </c>
      <c r="C98" t="s">
        <v>605</v>
      </c>
      <c r="D98">
        <v>624</v>
      </c>
      <c r="E98" t="s">
        <v>606</v>
      </c>
      <c r="F98" t="s">
        <v>262</v>
      </c>
      <c r="G98" t="s">
        <v>276</v>
      </c>
      <c r="H98" t="s">
        <v>344</v>
      </c>
      <c r="I98">
        <v>2</v>
      </c>
      <c r="J98">
        <v>202</v>
      </c>
      <c r="K98">
        <v>11</v>
      </c>
    </row>
    <row r="99" spans="1:11">
      <c r="A99" t="s">
        <v>607</v>
      </c>
      <c r="B99" t="s">
        <v>608</v>
      </c>
      <c r="C99" t="s">
        <v>609</v>
      </c>
      <c r="D99">
        <v>328</v>
      </c>
      <c r="E99" t="s">
        <v>610</v>
      </c>
      <c r="F99" t="s">
        <v>282</v>
      </c>
      <c r="G99" t="s">
        <v>283</v>
      </c>
      <c r="H99" t="s">
        <v>296</v>
      </c>
      <c r="I99">
        <v>19</v>
      </c>
      <c r="J99">
        <v>419</v>
      </c>
      <c r="K99">
        <v>5</v>
      </c>
    </row>
    <row r="100" spans="1:11">
      <c r="A100" t="s">
        <v>611</v>
      </c>
      <c r="B100" t="s">
        <v>612</v>
      </c>
      <c r="C100" t="s">
        <v>613</v>
      </c>
      <c r="D100">
        <v>332</v>
      </c>
      <c r="E100" t="s">
        <v>614</v>
      </c>
      <c r="F100" t="s">
        <v>282</v>
      </c>
      <c r="G100" t="s">
        <v>283</v>
      </c>
      <c r="H100" t="s">
        <v>284</v>
      </c>
      <c r="I100">
        <v>19</v>
      </c>
      <c r="J100">
        <v>419</v>
      </c>
      <c r="K100">
        <v>29</v>
      </c>
    </row>
    <row r="101" spans="1:11">
      <c r="A101" t="s">
        <v>615</v>
      </c>
      <c r="B101" t="s">
        <v>616</v>
      </c>
      <c r="C101" t="s">
        <v>617</v>
      </c>
      <c r="D101">
        <v>334</v>
      </c>
      <c r="E101" t="s">
        <v>618</v>
      </c>
      <c r="F101" t="s">
        <v>268</v>
      </c>
      <c r="G101" t="s">
        <v>307</v>
      </c>
      <c r="I101">
        <v>9</v>
      </c>
      <c r="J101">
        <v>53</v>
      </c>
    </row>
    <row r="102" spans="1:11">
      <c r="A102" t="s">
        <v>619</v>
      </c>
      <c r="B102" t="s">
        <v>620</v>
      </c>
      <c r="C102" t="s">
        <v>621</v>
      </c>
      <c r="D102">
        <v>336</v>
      </c>
      <c r="E102" t="s">
        <v>622</v>
      </c>
      <c r="F102" t="s">
        <v>251</v>
      </c>
      <c r="G102" t="s">
        <v>257</v>
      </c>
      <c r="I102">
        <v>150</v>
      </c>
      <c r="J102">
        <v>39</v>
      </c>
    </row>
    <row r="103" spans="1:11">
      <c r="A103" t="s">
        <v>623</v>
      </c>
      <c r="B103" t="s">
        <v>624</v>
      </c>
      <c r="C103" t="s">
        <v>625</v>
      </c>
      <c r="D103">
        <v>340</v>
      </c>
      <c r="E103" t="s">
        <v>626</v>
      </c>
      <c r="F103" t="s">
        <v>282</v>
      </c>
      <c r="G103" t="s">
        <v>283</v>
      </c>
      <c r="H103" t="s">
        <v>340</v>
      </c>
      <c r="I103">
        <v>19</v>
      </c>
      <c r="J103">
        <v>419</v>
      </c>
      <c r="K103">
        <v>13</v>
      </c>
    </row>
    <row r="104" spans="1:11">
      <c r="A104" t="s">
        <v>627</v>
      </c>
      <c r="B104" t="s">
        <v>99</v>
      </c>
      <c r="C104" t="s">
        <v>628</v>
      </c>
      <c r="D104">
        <v>344</v>
      </c>
      <c r="E104" t="s">
        <v>629</v>
      </c>
      <c r="F104" t="s">
        <v>245</v>
      </c>
      <c r="G104" t="s">
        <v>429</v>
      </c>
      <c r="I104">
        <v>142</v>
      </c>
      <c r="J104">
        <v>30</v>
      </c>
    </row>
    <row r="105" spans="1:11">
      <c r="A105" t="s">
        <v>630</v>
      </c>
      <c r="B105" t="s">
        <v>123</v>
      </c>
      <c r="C105" t="s">
        <v>631</v>
      </c>
      <c r="D105">
        <v>348</v>
      </c>
      <c r="E105" t="s">
        <v>632</v>
      </c>
      <c r="F105" t="s">
        <v>251</v>
      </c>
      <c r="G105" t="s">
        <v>332</v>
      </c>
      <c r="I105">
        <v>150</v>
      </c>
      <c r="J105">
        <v>151</v>
      </c>
    </row>
    <row r="106" spans="1:11">
      <c r="A106" t="s">
        <v>633</v>
      </c>
      <c r="B106" t="s">
        <v>106</v>
      </c>
      <c r="C106" t="s">
        <v>634</v>
      </c>
      <c r="D106">
        <v>352</v>
      </c>
      <c r="E106" t="s">
        <v>635</v>
      </c>
      <c r="F106" t="s">
        <v>251</v>
      </c>
      <c r="G106" t="s">
        <v>252</v>
      </c>
      <c r="I106">
        <v>150</v>
      </c>
      <c r="J106">
        <v>154</v>
      </c>
    </row>
    <row r="107" spans="1:11">
      <c r="A107" t="s">
        <v>636</v>
      </c>
      <c r="B107" t="s">
        <v>135</v>
      </c>
      <c r="C107" t="s">
        <v>637</v>
      </c>
      <c r="D107">
        <v>356</v>
      </c>
      <c r="E107" t="s">
        <v>638</v>
      </c>
      <c r="F107" t="s">
        <v>245</v>
      </c>
      <c r="G107" t="s">
        <v>246</v>
      </c>
      <c r="I107">
        <v>142</v>
      </c>
      <c r="J107">
        <v>34</v>
      </c>
    </row>
    <row r="108" spans="1:11">
      <c r="A108" t="s">
        <v>639</v>
      </c>
      <c r="B108" t="s">
        <v>191</v>
      </c>
      <c r="C108" t="s">
        <v>640</v>
      </c>
      <c r="D108">
        <v>360</v>
      </c>
      <c r="E108" t="s">
        <v>641</v>
      </c>
      <c r="F108" t="s">
        <v>245</v>
      </c>
      <c r="G108" t="s">
        <v>386</v>
      </c>
      <c r="I108">
        <v>142</v>
      </c>
      <c r="J108">
        <v>35</v>
      </c>
    </row>
    <row r="109" spans="1:11">
      <c r="A109" t="s">
        <v>642</v>
      </c>
      <c r="B109" t="s">
        <v>643</v>
      </c>
      <c r="C109" t="s">
        <v>644</v>
      </c>
      <c r="D109">
        <v>364</v>
      </c>
      <c r="E109" t="s">
        <v>645</v>
      </c>
      <c r="F109" t="s">
        <v>245</v>
      </c>
      <c r="G109" t="s">
        <v>246</v>
      </c>
      <c r="I109">
        <v>142</v>
      </c>
      <c r="J109">
        <v>34</v>
      </c>
    </row>
    <row r="110" spans="1:11">
      <c r="A110" t="s">
        <v>646</v>
      </c>
      <c r="B110" t="s">
        <v>180</v>
      </c>
      <c r="C110" t="s">
        <v>647</v>
      </c>
      <c r="D110">
        <v>368</v>
      </c>
      <c r="E110" t="s">
        <v>648</v>
      </c>
      <c r="F110" t="s">
        <v>245</v>
      </c>
      <c r="G110" t="s">
        <v>300</v>
      </c>
      <c r="I110">
        <v>142</v>
      </c>
      <c r="J110">
        <v>145</v>
      </c>
    </row>
    <row r="111" spans="1:11">
      <c r="A111" t="s">
        <v>649</v>
      </c>
      <c r="B111" t="s">
        <v>102</v>
      </c>
      <c r="C111" t="s">
        <v>650</v>
      </c>
      <c r="D111">
        <v>372</v>
      </c>
      <c r="E111" t="s">
        <v>651</v>
      </c>
      <c r="F111" t="s">
        <v>251</v>
      </c>
      <c r="G111" t="s">
        <v>252</v>
      </c>
      <c r="I111">
        <v>150</v>
      </c>
      <c r="J111">
        <v>154</v>
      </c>
    </row>
    <row r="112" spans="1:11">
      <c r="A112" t="s">
        <v>652</v>
      </c>
      <c r="B112" t="s">
        <v>653</v>
      </c>
      <c r="C112" t="s">
        <v>654</v>
      </c>
      <c r="D112">
        <v>833</v>
      </c>
      <c r="E112" t="s">
        <v>655</v>
      </c>
      <c r="F112" t="s">
        <v>251</v>
      </c>
      <c r="G112" t="s">
        <v>252</v>
      </c>
      <c r="I112">
        <v>150</v>
      </c>
      <c r="J112">
        <v>154</v>
      </c>
    </row>
    <row r="113" spans="1:11">
      <c r="A113" t="s">
        <v>656</v>
      </c>
      <c r="B113" t="s">
        <v>104</v>
      </c>
      <c r="C113" t="s">
        <v>657</v>
      </c>
      <c r="D113">
        <v>376</v>
      </c>
      <c r="E113" t="s">
        <v>658</v>
      </c>
      <c r="F113" t="s">
        <v>245</v>
      </c>
      <c r="G113" t="s">
        <v>300</v>
      </c>
      <c r="I113">
        <v>142</v>
      </c>
      <c r="J113">
        <v>145</v>
      </c>
    </row>
    <row r="114" spans="1:11">
      <c r="A114" t="s">
        <v>659</v>
      </c>
      <c r="B114" t="s">
        <v>128</v>
      </c>
      <c r="C114" t="s">
        <v>660</v>
      </c>
      <c r="D114">
        <v>380</v>
      </c>
      <c r="E114" t="s">
        <v>661</v>
      </c>
      <c r="F114" t="s">
        <v>251</v>
      </c>
      <c r="G114" t="s">
        <v>257</v>
      </c>
      <c r="I114">
        <v>150</v>
      </c>
      <c r="J114">
        <v>39</v>
      </c>
    </row>
    <row r="115" spans="1:11">
      <c r="A115" t="s">
        <v>662</v>
      </c>
      <c r="B115" t="s">
        <v>158</v>
      </c>
      <c r="C115" t="s">
        <v>663</v>
      </c>
      <c r="D115">
        <v>388</v>
      </c>
      <c r="E115" t="s">
        <v>664</v>
      </c>
      <c r="F115" t="s">
        <v>282</v>
      </c>
      <c r="G115" t="s">
        <v>283</v>
      </c>
      <c r="H115" t="s">
        <v>284</v>
      </c>
      <c r="I115">
        <v>19</v>
      </c>
      <c r="J115">
        <v>419</v>
      </c>
      <c r="K115">
        <v>29</v>
      </c>
    </row>
    <row r="116" spans="1:11">
      <c r="A116" t="s">
        <v>665</v>
      </c>
      <c r="B116" t="s">
        <v>112</v>
      </c>
      <c r="C116" t="s">
        <v>666</v>
      </c>
      <c r="D116">
        <v>392</v>
      </c>
      <c r="E116" t="s">
        <v>667</v>
      </c>
      <c r="F116" t="s">
        <v>245</v>
      </c>
      <c r="G116" t="s">
        <v>429</v>
      </c>
      <c r="I116">
        <v>142</v>
      </c>
      <c r="J116">
        <v>30</v>
      </c>
    </row>
    <row r="117" spans="1:11">
      <c r="A117" t="s">
        <v>668</v>
      </c>
      <c r="B117" t="s">
        <v>669</v>
      </c>
      <c r="C117" t="s">
        <v>670</v>
      </c>
      <c r="D117">
        <v>832</v>
      </c>
      <c r="E117" t="s">
        <v>671</v>
      </c>
      <c r="F117" t="s">
        <v>251</v>
      </c>
      <c r="G117" t="s">
        <v>252</v>
      </c>
      <c r="H117" t="s">
        <v>598</v>
      </c>
      <c r="I117">
        <v>150</v>
      </c>
      <c r="J117">
        <v>154</v>
      </c>
      <c r="K117">
        <v>830</v>
      </c>
    </row>
    <row r="118" spans="1:11">
      <c r="A118" t="s">
        <v>672</v>
      </c>
      <c r="B118" t="s">
        <v>153</v>
      </c>
      <c r="C118" t="s">
        <v>673</v>
      </c>
      <c r="D118">
        <v>400</v>
      </c>
      <c r="E118" t="s">
        <v>674</v>
      </c>
      <c r="F118" t="s">
        <v>245</v>
      </c>
      <c r="G118" t="s">
        <v>300</v>
      </c>
      <c r="I118">
        <v>142</v>
      </c>
      <c r="J118">
        <v>145</v>
      </c>
    </row>
    <row r="119" spans="1:11">
      <c r="A119" t="s">
        <v>675</v>
      </c>
      <c r="B119" t="s">
        <v>124</v>
      </c>
      <c r="C119" t="s">
        <v>676</v>
      </c>
      <c r="D119">
        <v>398</v>
      </c>
      <c r="E119" t="s">
        <v>677</v>
      </c>
      <c r="F119" t="s">
        <v>245</v>
      </c>
      <c r="G119" t="s">
        <v>678</v>
      </c>
      <c r="I119">
        <v>142</v>
      </c>
      <c r="J119">
        <v>143</v>
      </c>
    </row>
    <row r="120" spans="1:11">
      <c r="A120" t="s">
        <v>679</v>
      </c>
      <c r="B120" t="s">
        <v>162</v>
      </c>
      <c r="C120" t="s">
        <v>680</v>
      </c>
      <c r="D120">
        <v>404</v>
      </c>
      <c r="E120" t="s">
        <v>681</v>
      </c>
      <c r="F120" t="s">
        <v>262</v>
      </c>
      <c r="G120" t="s">
        <v>276</v>
      </c>
      <c r="H120" t="s">
        <v>381</v>
      </c>
      <c r="I120">
        <v>2</v>
      </c>
      <c r="J120">
        <v>202</v>
      </c>
      <c r="K120">
        <v>14</v>
      </c>
    </row>
    <row r="121" spans="1:11">
      <c r="A121" t="s">
        <v>682</v>
      </c>
      <c r="B121" t="s">
        <v>683</v>
      </c>
      <c r="C121" t="s">
        <v>684</v>
      </c>
      <c r="D121">
        <v>296</v>
      </c>
      <c r="E121" t="s">
        <v>685</v>
      </c>
      <c r="F121" t="s">
        <v>268</v>
      </c>
      <c r="G121" t="s">
        <v>590</v>
      </c>
      <c r="I121">
        <v>9</v>
      </c>
      <c r="J121">
        <v>57</v>
      </c>
    </row>
    <row r="122" spans="1:11">
      <c r="A122" t="s">
        <v>686</v>
      </c>
      <c r="B122" t="s">
        <v>687</v>
      </c>
      <c r="C122" t="s">
        <v>688</v>
      </c>
      <c r="D122">
        <v>408</v>
      </c>
      <c r="E122" t="s">
        <v>689</v>
      </c>
      <c r="F122" t="s">
        <v>245</v>
      </c>
      <c r="G122" t="s">
        <v>429</v>
      </c>
      <c r="I122">
        <v>142</v>
      </c>
      <c r="J122">
        <v>30</v>
      </c>
    </row>
    <row r="123" spans="1:11">
      <c r="A123" t="s">
        <v>690</v>
      </c>
      <c r="B123" t="s">
        <v>100</v>
      </c>
      <c r="C123" t="s">
        <v>691</v>
      </c>
      <c r="D123">
        <v>410</v>
      </c>
      <c r="E123" t="s">
        <v>692</v>
      </c>
      <c r="F123" t="s">
        <v>245</v>
      </c>
      <c r="G123" t="s">
        <v>429</v>
      </c>
      <c r="I123">
        <v>142</v>
      </c>
      <c r="J123">
        <v>30</v>
      </c>
    </row>
    <row r="124" spans="1:11">
      <c r="A124" t="s">
        <v>693</v>
      </c>
      <c r="B124" t="s">
        <v>90</v>
      </c>
      <c r="C124" t="s">
        <v>694</v>
      </c>
      <c r="D124">
        <v>414</v>
      </c>
      <c r="E124" t="s">
        <v>695</v>
      </c>
      <c r="F124" t="s">
        <v>245</v>
      </c>
      <c r="G124" t="s">
        <v>300</v>
      </c>
      <c r="I124">
        <v>142</v>
      </c>
      <c r="J124">
        <v>145</v>
      </c>
    </row>
    <row r="125" spans="1:11">
      <c r="A125" t="s">
        <v>696</v>
      </c>
      <c r="B125" t="s">
        <v>697</v>
      </c>
      <c r="C125" t="s">
        <v>698</v>
      </c>
      <c r="D125">
        <v>417</v>
      </c>
      <c r="E125" t="s">
        <v>699</v>
      </c>
      <c r="F125" t="s">
        <v>245</v>
      </c>
      <c r="G125" t="s">
        <v>678</v>
      </c>
      <c r="I125">
        <v>142</v>
      </c>
      <c r="J125">
        <v>143</v>
      </c>
    </row>
    <row r="126" spans="1:11">
      <c r="A126" t="s">
        <v>700</v>
      </c>
      <c r="B126" t="s">
        <v>701</v>
      </c>
      <c r="C126" t="s">
        <v>702</v>
      </c>
      <c r="D126">
        <v>418</v>
      </c>
      <c r="E126" t="s">
        <v>703</v>
      </c>
      <c r="F126" t="s">
        <v>245</v>
      </c>
      <c r="G126" t="s">
        <v>386</v>
      </c>
      <c r="I126">
        <v>142</v>
      </c>
      <c r="J126">
        <v>35</v>
      </c>
    </row>
    <row r="127" spans="1:11">
      <c r="A127" t="s">
        <v>704</v>
      </c>
      <c r="B127" t="s">
        <v>114</v>
      </c>
      <c r="C127" t="s">
        <v>705</v>
      </c>
      <c r="D127">
        <v>428</v>
      </c>
      <c r="E127" t="s">
        <v>706</v>
      </c>
      <c r="F127" t="s">
        <v>251</v>
      </c>
      <c r="G127" t="s">
        <v>252</v>
      </c>
      <c r="I127">
        <v>150</v>
      </c>
      <c r="J127">
        <v>154</v>
      </c>
    </row>
    <row r="128" spans="1:11">
      <c r="A128" t="s">
        <v>707</v>
      </c>
      <c r="B128" t="s">
        <v>708</v>
      </c>
      <c r="C128" t="s">
        <v>709</v>
      </c>
      <c r="D128">
        <v>422</v>
      </c>
      <c r="E128" t="s">
        <v>710</v>
      </c>
      <c r="F128" t="s">
        <v>245</v>
      </c>
      <c r="G128" t="s">
        <v>300</v>
      </c>
      <c r="I128">
        <v>142</v>
      </c>
      <c r="J128">
        <v>145</v>
      </c>
    </row>
    <row r="129" spans="1:11">
      <c r="A129" t="s">
        <v>711</v>
      </c>
      <c r="B129" t="s">
        <v>173</v>
      </c>
      <c r="C129" t="s">
        <v>712</v>
      </c>
      <c r="D129">
        <v>426</v>
      </c>
      <c r="E129" t="s">
        <v>713</v>
      </c>
      <c r="F129" t="s">
        <v>262</v>
      </c>
      <c r="G129" t="s">
        <v>276</v>
      </c>
      <c r="H129" t="s">
        <v>369</v>
      </c>
      <c r="I129">
        <v>2</v>
      </c>
      <c r="J129">
        <v>202</v>
      </c>
      <c r="K129">
        <v>18</v>
      </c>
    </row>
    <row r="130" spans="1:11">
      <c r="A130" t="s">
        <v>714</v>
      </c>
      <c r="B130" t="s">
        <v>715</v>
      </c>
      <c r="C130" t="s">
        <v>716</v>
      </c>
      <c r="D130">
        <v>430</v>
      </c>
      <c r="E130" t="s">
        <v>717</v>
      </c>
      <c r="F130" t="s">
        <v>262</v>
      </c>
      <c r="G130" t="s">
        <v>276</v>
      </c>
      <c r="H130" t="s">
        <v>344</v>
      </c>
      <c r="I130">
        <v>2</v>
      </c>
      <c r="J130">
        <v>202</v>
      </c>
      <c r="K130">
        <v>11</v>
      </c>
    </row>
    <row r="131" spans="1:11">
      <c r="A131" t="s">
        <v>718</v>
      </c>
      <c r="B131" t="s">
        <v>719</v>
      </c>
      <c r="C131" t="s">
        <v>720</v>
      </c>
      <c r="D131">
        <v>434</v>
      </c>
      <c r="E131" t="s">
        <v>721</v>
      </c>
      <c r="F131" t="s">
        <v>262</v>
      </c>
      <c r="G131" t="s">
        <v>263</v>
      </c>
      <c r="I131">
        <v>2</v>
      </c>
      <c r="J131">
        <v>15</v>
      </c>
    </row>
    <row r="132" spans="1:11">
      <c r="A132" t="s">
        <v>722</v>
      </c>
      <c r="B132" t="s">
        <v>723</v>
      </c>
      <c r="C132" t="s">
        <v>724</v>
      </c>
      <c r="D132">
        <v>438</v>
      </c>
      <c r="E132" t="s">
        <v>725</v>
      </c>
      <c r="F132" t="s">
        <v>251</v>
      </c>
      <c r="G132" t="s">
        <v>311</v>
      </c>
      <c r="I132">
        <v>150</v>
      </c>
      <c r="J132">
        <v>155</v>
      </c>
    </row>
    <row r="133" spans="1:11">
      <c r="A133" t="s">
        <v>726</v>
      </c>
      <c r="B133" t="s">
        <v>107</v>
      </c>
      <c r="C133" t="s">
        <v>727</v>
      </c>
      <c r="D133">
        <v>440</v>
      </c>
      <c r="E133" t="s">
        <v>728</v>
      </c>
      <c r="F133" t="s">
        <v>251</v>
      </c>
      <c r="G133" t="s">
        <v>252</v>
      </c>
      <c r="I133">
        <v>150</v>
      </c>
      <c r="J133">
        <v>154</v>
      </c>
    </row>
    <row r="134" spans="1:11">
      <c r="A134" t="s">
        <v>729</v>
      </c>
      <c r="B134" t="s">
        <v>78</v>
      </c>
      <c r="C134" t="s">
        <v>730</v>
      </c>
      <c r="D134">
        <v>442</v>
      </c>
      <c r="E134" t="s">
        <v>731</v>
      </c>
      <c r="F134" t="s">
        <v>251</v>
      </c>
      <c r="G134" t="s">
        <v>311</v>
      </c>
      <c r="I134">
        <v>150</v>
      </c>
      <c r="J134">
        <v>155</v>
      </c>
    </row>
    <row r="135" spans="1:11">
      <c r="A135" t="s">
        <v>732</v>
      </c>
      <c r="B135" t="s">
        <v>91</v>
      </c>
      <c r="C135" t="s">
        <v>733</v>
      </c>
      <c r="D135">
        <v>446</v>
      </c>
      <c r="E135" t="s">
        <v>734</v>
      </c>
      <c r="F135" t="s">
        <v>245</v>
      </c>
      <c r="G135" t="s">
        <v>429</v>
      </c>
      <c r="I135">
        <v>142</v>
      </c>
      <c r="J135">
        <v>30</v>
      </c>
    </row>
    <row r="136" spans="1:11">
      <c r="A136" t="s">
        <v>735</v>
      </c>
      <c r="B136" t="s">
        <v>736</v>
      </c>
      <c r="C136" t="s">
        <v>737</v>
      </c>
      <c r="D136">
        <v>450</v>
      </c>
      <c r="E136" t="s">
        <v>738</v>
      </c>
      <c r="F136" t="s">
        <v>262</v>
      </c>
      <c r="G136" t="s">
        <v>276</v>
      </c>
      <c r="H136" t="s">
        <v>381</v>
      </c>
      <c r="I136">
        <v>2</v>
      </c>
      <c r="J136">
        <v>202</v>
      </c>
      <c r="K136">
        <v>14</v>
      </c>
    </row>
    <row r="137" spans="1:11">
      <c r="A137" t="s">
        <v>739</v>
      </c>
      <c r="B137" t="s">
        <v>740</v>
      </c>
      <c r="C137" t="s">
        <v>741</v>
      </c>
      <c r="D137">
        <v>454</v>
      </c>
      <c r="E137" t="s">
        <v>742</v>
      </c>
      <c r="F137" t="s">
        <v>262</v>
      </c>
      <c r="G137" t="s">
        <v>276</v>
      </c>
      <c r="H137" t="s">
        <v>381</v>
      </c>
      <c r="I137">
        <v>2</v>
      </c>
      <c r="J137">
        <v>202</v>
      </c>
      <c r="K137">
        <v>14</v>
      </c>
    </row>
    <row r="138" spans="1:11">
      <c r="A138" t="s">
        <v>743</v>
      </c>
      <c r="B138" t="s">
        <v>119</v>
      </c>
      <c r="C138" t="s">
        <v>744</v>
      </c>
      <c r="D138">
        <v>458</v>
      </c>
      <c r="E138" t="s">
        <v>745</v>
      </c>
      <c r="F138" t="s">
        <v>245</v>
      </c>
      <c r="G138" t="s">
        <v>386</v>
      </c>
      <c r="I138">
        <v>142</v>
      </c>
      <c r="J138">
        <v>35</v>
      </c>
    </row>
    <row r="139" spans="1:11">
      <c r="A139" t="s">
        <v>746</v>
      </c>
      <c r="B139" t="s">
        <v>190</v>
      </c>
      <c r="C139" t="s">
        <v>747</v>
      </c>
      <c r="D139">
        <v>462</v>
      </c>
      <c r="E139" t="s">
        <v>748</v>
      </c>
      <c r="F139" t="s">
        <v>245</v>
      </c>
      <c r="G139" t="s">
        <v>246</v>
      </c>
      <c r="I139">
        <v>142</v>
      </c>
      <c r="J139">
        <v>34</v>
      </c>
    </row>
    <row r="140" spans="1:11">
      <c r="A140" t="s">
        <v>749</v>
      </c>
      <c r="B140" t="s">
        <v>750</v>
      </c>
      <c r="C140" t="s">
        <v>751</v>
      </c>
      <c r="D140">
        <v>466</v>
      </c>
      <c r="E140" t="s">
        <v>752</v>
      </c>
      <c r="F140" t="s">
        <v>262</v>
      </c>
      <c r="G140" t="s">
        <v>276</v>
      </c>
      <c r="H140" t="s">
        <v>344</v>
      </c>
      <c r="I140">
        <v>2</v>
      </c>
      <c r="J140">
        <v>202</v>
      </c>
      <c r="K140">
        <v>11</v>
      </c>
    </row>
    <row r="141" spans="1:11">
      <c r="A141" t="s">
        <v>753</v>
      </c>
      <c r="B141" t="s">
        <v>103</v>
      </c>
      <c r="C141" t="s">
        <v>754</v>
      </c>
      <c r="D141">
        <v>470</v>
      </c>
      <c r="E141" t="s">
        <v>755</v>
      </c>
      <c r="F141" t="s">
        <v>251</v>
      </c>
      <c r="G141" t="s">
        <v>257</v>
      </c>
      <c r="I141">
        <v>150</v>
      </c>
      <c r="J141">
        <v>39</v>
      </c>
    </row>
    <row r="142" spans="1:11">
      <c r="A142" t="s">
        <v>756</v>
      </c>
      <c r="B142" t="s">
        <v>757</v>
      </c>
      <c r="C142" t="s">
        <v>758</v>
      </c>
      <c r="D142">
        <v>584</v>
      </c>
      <c r="E142" t="s">
        <v>759</v>
      </c>
      <c r="F142" t="s">
        <v>268</v>
      </c>
      <c r="G142" t="s">
        <v>590</v>
      </c>
      <c r="I142">
        <v>9</v>
      </c>
      <c r="J142">
        <v>57</v>
      </c>
    </row>
    <row r="143" spans="1:11">
      <c r="A143" t="s">
        <v>760</v>
      </c>
      <c r="B143" t="s">
        <v>761</v>
      </c>
      <c r="C143" t="s">
        <v>762</v>
      </c>
      <c r="D143">
        <v>474</v>
      </c>
      <c r="E143" t="s">
        <v>763</v>
      </c>
      <c r="F143" t="s">
        <v>282</v>
      </c>
      <c r="G143" t="s">
        <v>283</v>
      </c>
      <c r="H143" t="s">
        <v>284</v>
      </c>
      <c r="I143">
        <v>19</v>
      </c>
      <c r="J143">
        <v>419</v>
      </c>
      <c r="K143">
        <v>29</v>
      </c>
    </row>
    <row r="144" spans="1:11">
      <c r="A144" t="s">
        <v>764</v>
      </c>
      <c r="B144" t="s">
        <v>765</v>
      </c>
      <c r="C144" t="s">
        <v>766</v>
      </c>
      <c r="D144">
        <v>478</v>
      </c>
      <c r="E144" t="s">
        <v>767</v>
      </c>
      <c r="F144" t="s">
        <v>262</v>
      </c>
      <c r="G144" t="s">
        <v>276</v>
      </c>
      <c r="H144" t="s">
        <v>344</v>
      </c>
      <c r="I144">
        <v>2</v>
      </c>
      <c r="J144">
        <v>202</v>
      </c>
      <c r="K144">
        <v>11</v>
      </c>
    </row>
    <row r="145" spans="1:11">
      <c r="A145" t="s">
        <v>768</v>
      </c>
      <c r="B145" t="s">
        <v>769</v>
      </c>
      <c r="C145" t="s">
        <v>770</v>
      </c>
      <c r="D145">
        <v>480</v>
      </c>
      <c r="E145" t="s">
        <v>771</v>
      </c>
      <c r="F145" t="s">
        <v>262</v>
      </c>
      <c r="G145" t="s">
        <v>276</v>
      </c>
      <c r="H145" t="s">
        <v>381</v>
      </c>
      <c r="I145">
        <v>2</v>
      </c>
      <c r="J145">
        <v>202</v>
      </c>
      <c r="K145">
        <v>14</v>
      </c>
    </row>
    <row r="146" spans="1:11">
      <c r="A146" t="s">
        <v>772</v>
      </c>
      <c r="B146" t="s">
        <v>773</v>
      </c>
      <c r="C146" t="s">
        <v>774</v>
      </c>
      <c r="D146">
        <v>175</v>
      </c>
      <c r="E146" t="s">
        <v>775</v>
      </c>
      <c r="F146" t="s">
        <v>262</v>
      </c>
      <c r="G146" t="s">
        <v>276</v>
      </c>
      <c r="H146" t="s">
        <v>381</v>
      </c>
      <c r="I146">
        <v>2</v>
      </c>
      <c r="J146">
        <v>202</v>
      </c>
      <c r="K146">
        <v>14</v>
      </c>
    </row>
    <row r="147" spans="1:11">
      <c r="A147" t="s">
        <v>776</v>
      </c>
      <c r="B147" t="s">
        <v>132</v>
      </c>
      <c r="C147" t="s">
        <v>777</v>
      </c>
      <c r="D147">
        <v>484</v>
      </c>
      <c r="E147" t="s">
        <v>778</v>
      </c>
      <c r="F147" t="s">
        <v>282</v>
      </c>
      <c r="G147" t="s">
        <v>283</v>
      </c>
      <c r="H147" t="s">
        <v>340</v>
      </c>
      <c r="I147">
        <v>19</v>
      </c>
      <c r="J147">
        <v>419</v>
      </c>
      <c r="K147">
        <v>13</v>
      </c>
    </row>
    <row r="148" spans="1:11">
      <c r="A148" t="s">
        <v>779</v>
      </c>
      <c r="B148" t="s">
        <v>780</v>
      </c>
      <c r="C148" t="s">
        <v>781</v>
      </c>
      <c r="D148">
        <v>583</v>
      </c>
      <c r="E148" t="s">
        <v>782</v>
      </c>
      <c r="F148" t="s">
        <v>268</v>
      </c>
      <c r="G148" t="s">
        <v>590</v>
      </c>
      <c r="I148">
        <v>9</v>
      </c>
      <c r="J148">
        <v>57</v>
      </c>
    </row>
    <row r="149" spans="1:11">
      <c r="A149" t="s">
        <v>783</v>
      </c>
      <c r="B149" t="s">
        <v>784</v>
      </c>
      <c r="C149" t="s">
        <v>785</v>
      </c>
      <c r="D149">
        <v>498</v>
      </c>
      <c r="E149" t="s">
        <v>786</v>
      </c>
      <c r="F149" t="s">
        <v>251</v>
      </c>
      <c r="G149" t="s">
        <v>332</v>
      </c>
      <c r="I149">
        <v>150</v>
      </c>
      <c r="J149">
        <v>151</v>
      </c>
    </row>
    <row r="150" spans="1:11">
      <c r="A150" t="s">
        <v>787</v>
      </c>
      <c r="B150" t="s">
        <v>788</v>
      </c>
      <c r="C150" t="s">
        <v>789</v>
      </c>
      <c r="D150">
        <v>492</v>
      </c>
      <c r="E150" t="s">
        <v>790</v>
      </c>
      <c r="F150" t="s">
        <v>251</v>
      </c>
      <c r="G150" t="s">
        <v>311</v>
      </c>
      <c r="I150">
        <v>150</v>
      </c>
      <c r="J150">
        <v>155</v>
      </c>
    </row>
    <row r="151" spans="1:11">
      <c r="A151" t="s">
        <v>791</v>
      </c>
      <c r="B151" t="s">
        <v>176</v>
      </c>
      <c r="C151" t="s">
        <v>792</v>
      </c>
      <c r="D151">
        <v>496</v>
      </c>
      <c r="E151" t="s">
        <v>793</v>
      </c>
      <c r="F151" t="s">
        <v>245</v>
      </c>
      <c r="G151" t="s">
        <v>429</v>
      </c>
      <c r="I151">
        <v>142</v>
      </c>
      <c r="J151">
        <v>30</v>
      </c>
    </row>
    <row r="152" spans="1:11">
      <c r="A152" t="s">
        <v>794</v>
      </c>
      <c r="B152" t="s">
        <v>795</v>
      </c>
      <c r="C152" t="s">
        <v>796</v>
      </c>
      <c r="D152">
        <v>499</v>
      </c>
      <c r="E152" t="s">
        <v>797</v>
      </c>
      <c r="F152" t="s">
        <v>251</v>
      </c>
      <c r="G152" t="s">
        <v>257</v>
      </c>
      <c r="I152">
        <v>150</v>
      </c>
      <c r="J152">
        <v>39</v>
      </c>
    </row>
    <row r="153" spans="1:11">
      <c r="A153" t="s">
        <v>798</v>
      </c>
      <c r="B153" t="s">
        <v>799</v>
      </c>
      <c r="C153" t="s">
        <v>800</v>
      </c>
      <c r="D153">
        <v>500</v>
      </c>
      <c r="E153" t="s">
        <v>801</v>
      </c>
      <c r="F153" t="s">
        <v>282</v>
      </c>
      <c r="G153" t="s">
        <v>283</v>
      </c>
      <c r="H153" t="s">
        <v>284</v>
      </c>
      <c r="I153">
        <v>19</v>
      </c>
      <c r="J153">
        <v>419</v>
      </c>
      <c r="K153">
        <v>29</v>
      </c>
    </row>
    <row r="154" spans="1:11">
      <c r="A154" t="s">
        <v>802</v>
      </c>
      <c r="B154" t="s">
        <v>142</v>
      </c>
      <c r="C154" t="s">
        <v>803</v>
      </c>
      <c r="D154">
        <v>504</v>
      </c>
      <c r="E154" t="s">
        <v>804</v>
      </c>
      <c r="F154" t="s">
        <v>262</v>
      </c>
      <c r="G154" t="s">
        <v>263</v>
      </c>
      <c r="I154">
        <v>2</v>
      </c>
      <c r="J154">
        <v>15</v>
      </c>
    </row>
    <row r="155" spans="1:11">
      <c r="A155" t="s">
        <v>805</v>
      </c>
      <c r="B155" t="s">
        <v>188</v>
      </c>
      <c r="C155" t="s">
        <v>806</v>
      </c>
      <c r="D155">
        <v>508</v>
      </c>
      <c r="E155" t="s">
        <v>807</v>
      </c>
      <c r="F155" t="s">
        <v>262</v>
      </c>
      <c r="G155" t="s">
        <v>276</v>
      </c>
      <c r="H155" t="s">
        <v>381</v>
      </c>
      <c r="I155">
        <v>2</v>
      </c>
      <c r="J155">
        <v>202</v>
      </c>
      <c r="K155">
        <v>14</v>
      </c>
    </row>
    <row r="156" spans="1:11">
      <c r="A156" t="s">
        <v>808</v>
      </c>
      <c r="B156" t="s">
        <v>809</v>
      </c>
      <c r="C156" t="s">
        <v>810</v>
      </c>
      <c r="D156">
        <v>104</v>
      </c>
      <c r="E156" t="s">
        <v>811</v>
      </c>
      <c r="F156" t="s">
        <v>245</v>
      </c>
      <c r="G156" t="s">
        <v>386</v>
      </c>
      <c r="I156">
        <v>142</v>
      </c>
      <c r="J156">
        <v>35</v>
      </c>
    </row>
    <row r="157" spans="1:11">
      <c r="A157" t="s">
        <v>812</v>
      </c>
      <c r="B157" t="s">
        <v>146</v>
      </c>
      <c r="C157" t="s">
        <v>813</v>
      </c>
      <c r="D157">
        <v>516</v>
      </c>
      <c r="E157" t="s">
        <v>814</v>
      </c>
      <c r="F157" t="s">
        <v>262</v>
      </c>
      <c r="G157" t="s">
        <v>276</v>
      </c>
      <c r="H157" t="s">
        <v>369</v>
      </c>
      <c r="I157">
        <v>2</v>
      </c>
      <c r="J157">
        <v>202</v>
      </c>
      <c r="K157">
        <v>18</v>
      </c>
    </row>
    <row r="158" spans="1:11">
      <c r="A158" t="s">
        <v>815</v>
      </c>
      <c r="B158" t="s">
        <v>816</v>
      </c>
      <c r="C158" t="s">
        <v>817</v>
      </c>
      <c r="D158">
        <v>520</v>
      </c>
      <c r="E158" t="s">
        <v>818</v>
      </c>
      <c r="F158" t="s">
        <v>268</v>
      </c>
      <c r="G158" t="s">
        <v>590</v>
      </c>
      <c r="I158">
        <v>9</v>
      </c>
      <c r="J158">
        <v>57</v>
      </c>
    </row>
    <row r="159" spans="1:11">
      <c r="A159" t="s">
        <v>819</v>
      </c>
      <c r="B159" t="s">
        <v>820</v>
      </c>
      <c r="C159" t="s">
        <v>821</v>
      </c>
      <c r="D159">
        <v>524</v>
      </c>
      <c r="E159" t="s">
        <v>822</v>
      </c>
      <c r="F159" t="s">
        <v>245</v>
      </c>
      <c r="G159" t="s">
        <v>246</v>
      </c>
      <c r="I159">
        <v>142</v>
      </c>
      <c r="J159">
        <v>34</v>
      </c>
    </row>
    <row r="160" spans="1:11">
      <c r="A160" t="s">
        <v>823</v>
      </c>
      <c r="B160" t="s">
        <v>79</v>
      </c>
      <c r="C160" t="s">
        <v>824</v>
      </c>
      <c r="D160">
        <v>528</v>
      </c>
      <c r="E160" t="s">
        <v>825</v>
      </c>
      <c r="F160" t="s">
        <v>251</v>
      </c>
      <c r="G160" t="s">
        <v>311</v>
      </c>
      <c r="I160">
        <v>150</v>
      </c>
      <c r="J160">
        <v>155</v>
      </c>
    </row>
    <row r="161" spans="1:11">
      <c r="A161" t="s">
        <v>826</v>
      </c>
      <c r="B161" t="s">
        <v>827</v>
      </c>
      <c r="C161" t="s">
        <v>828</v>
      </c>
      <c r="D161">
        <v>540</v>
      </c>
      <c r="E161" t="s">
        <v>829</v>
      </c>
      <c r="F161" t="s">
        <v>268</v>
      </c>
      <c r="G161" t="s">
        <v>532</v>
      </c>
      <c r="I161">
        <v>9</v>
      </c>
      <c r="J161">
        <v>54</v>
      </c>
    </row>
    <row r="162" spans="1:11">
      <c r="A162" t="s">
        <v>830</v>
      </c>
      <c r="B162" t="s">
        <v>92</v>
      </c>
      <c r="C162" t="s">
        <v>831</v>
      </c>
      <c r="D162">
        <v>554</v>
      </c>
      <c r="E162" t="s">
        <v>832</v>
      </c>
      <c r="F162" t="s">
        <v>268</v>
      </c>
      <c r="G162" t="s">
        <v>307</v>
      </c>
      <c r="I162">
        <v>9</v>
      </c>
      <c r="J162">
        <v>53</v>
      </c>
    </row>
    <row r="163" spans="1:11">
      <c r="A163" t="s">
        <v>833</v>
      </c>
      <c r="B163" t="s">
        <v>178</v>
      </c>
      <c r="C163" t="s">
        <v>834</v>
      </c>
      <c r="D163">
        <v>558</v>
      </c>
      <c r="E163" t="s">
        <v>835</v>
      </c>
      <c r="F163" t="s">
        <v>282</v>
      </c>
      <c r="G163" t="s">
        <v>283</v>
      </c>
      <c r="H163" t="s">
        <v>340</v>
      </c>
      <c r="I163">
        <v>19</v>
      </c>
      <c r="J163">
        <v>419</v>
      </c>
      <c r="K163">
        <v>13</v>
      </c>
    </row>
    <row r="164" spans="1:11">
      <c r="A164" t="s">
        <v>836</v>
      </c>
      <c r="B164" t="s">
        <v>837</v>
      </c>
      <c r="C164" t="s">
        <v>838</v>
      </c>
      <c r="D164">
        <v>562</v>
      </c>
      <c r="E164" t="s">
        <v>839</v>
      </c>
      <c r="F164" t="s">
        <v>262</v>
      </c>
      <c r="G164" t="s">
        <v>276</v>
      </c>
      <c r="H164" t="s">
        <v>344</v>
      </c>
      <c r="I164">
        <v>2</v>
      </c>
      <c r="J164">
        <v>202</v>
      </c>
      <c r="K164">
        <v>11</v>
      </c>
    </row>
    <row r="165" spans="1:11">
      <c r="A165" t="s">
        <v>840</v>
      </c>
      <c r="B165" t="s">
        <v>174</v>
      </c>
      <c r="C165" t="s">
        <v>841</v>
      </c>
      <c r="D165">
        <v>566</v>
      </c>
      <c r="E165" t="s">
        <v>842</v>
      </c>
      <c r="F165" t="s">
        <v>262</v>
      </c>
      <c r="G165" t="s">
        <v>276</v>
      </c>
      <c r="H165" t="s">
        <v>344</v>
      </c>
      <c r="I165">
        <v>2</v>
      </c>
      <c r="J165">
        <v>202</v>
      </c>
      <c r="K165">
        <v>11</v>
      </c>
    </row>
    <row r="166" spans="1:11">
      <c r="A166" t="s">
        <v>843</v>
      </c>
      <c r="B166" t="s">
        <v>844</v>
      </c>
      <c r="C166" t="s">
        <v>845</v>
      </c>
      <c r="D166">
        <v>570</v>
      </c>
      <c r="E166" t="s">
        <v>846</v>
      </c>
      <c r="F166" t="s">
        <v>268</v>
      </c>
      <c r="G166" t="s">
        <v>269</v>
      </c>
      <c r="I166">
        <v>9</v>
      </c>
      <c r="J166">
        <v>61</v>
      </c>
    </row>
    <row r="167" spans="1:11">
      <c r="A167" t="s">
        <v>847</v>
      </c>
      <c r="B167" t="s">
        <v>848</v>
      </c>
      <c r="C167" t="s">
        <v>849</v>
      </c>
      <c r="D167">
        <v>574</v>
      </c>
      <c r="E167" t="s">
        <v>850</v>
      </c>
      <c r="F167" t="s">
        <v>268</v>
      </c>
      <c r="G167" t="s">
        <v>307</v>
      </c>
      <c r="I167">
        <v>9</v>
      </c>
      <c r="J167">
        <v>53</v>
      </c>
    </row>
    <row r="168" spans="1:11">
      <c r="A168" t="s">
        <v>851</v>
      </c>
      <c r="B168" t="s">
        <v>139</v>
      </c>
      <c r="C168" t="s">
        <v>852</v>
      </c>
      <c r="D168">
        <v>807</v>
      </c>
      <c r="E168" t="s">
        <v>853</v>
      </c>
      <c r="F168" t="s">
        <v>251</v>
      </c>
      <c r="G168" t="s">
        <v>257</v>
      </c>
      <c r="I168">
        <v>150</v>
      </c>
      <c r="J168">
        <v>39</v>
      </c>
    </row>
    <row r="169" spans="1:11">
      <c r="A169" t="s">
        <v>854</v>
      </c>
      <c r="B169" t="s">
        <v>855</v>
      </c>
      <c r="C169" t="s">
        <v>856</v>
      </c>
      <c r="D169">
        <v>580</v>
      </c>
      <c r="E169" t="s">
        <v>857</v>
      </c>
      <c r="F169" t="s">
        <v>268</v>
      </c>
      <c r="G169" t="s">
        <v>590</v>
      </c>
      <c r="I169">
        <v>9</v>
      </c>
      <c r="J169">
        <v>57</v>
      </c>
    </row>
    <row r="170" spans="1:11">
      <c r="A170" t="s">
        <v>858</v>
      </c>
      <c r="B170" t="s">
        <v>80</v>
      </c>
      <c r="C170" t="s">
        <v>859</v>
      </c>
      <c r="D170">
        <v>578</v>
      </c>
      <c r="E170" t="s">
        <v>860</v>
      </c>
      <c r="F170" t="s">
        <v>251</v>
      </c>
      <c r="G170" t="s">
        <v>252</v>
      </c>
      <c r="I170">
        <v>150</v>
      </c>
      <c r="J170">
        <v>154</v>
      </c>
    </row>
    <row r="171" spans="1:11">
      <c r="A171" t="s">
        <v>861</v>
      </c>
      <c r="B171" t="s">
        <v>154</v>
      </c>
      <c r="C171" t="s">
        <v>862</v>
      </c>
      <c r="D171">
        <v>512</v>
      </c>
      <c r="E171" t="s">
        <v>863</v>
      </c>
      <c r="F171" t="s">
        <v>245</v>
      </c>
      <c r="G171" t="s">
        <v>300</v>
      </c>
      <c r="I171">
        <v>142</v>
      </c>
      <c r="J171">
        <v>145</v>
      </c>
    </row>
    <row r="172" spans="1:11">
      <c r="A172" t="s">
        <v>864</v>
      </c>
      <c r="B172" t="s">
        <v>182</v>
      </c>
      <c r="C172" t="s">
        <v>865</v>
      </c>
      <c r="D172">
        <v>586</v>
      </c>
      <c r="E172" t="s">
        <v>866</v>
      </c>
      <c r="F172" t="s">
        <v>245</v>
      </c>
      <c r="G172" t="s">
        <v>246</v>
      </c>
      <c r="I172">
        <v>142</v>
      </c>
      <c r="J172">
        <v>34</v>
      </c>
    </row>
    <row r="173" spans="1:11">
      <c r="A173" t="s">
        <v>867</v>
      </c>
      <c r="B173" t="s">
        <v>868</v>
      </c>
      <c r="C173" t="s">
        <v>869</v>
      </c>
      <c r="D173">
        <v>585</v>
      </c>
      <c r="E173" t="s">
        <v>870</v>
      </c>
      <c r="F173" t="s">
        <v>268</v>
      </c>
      <c r="G173" t="s">
        <v>590</v>
      </c>
      <c r="I173">
        <v>9</v>
      </c>
      <c r="J173">
        <v>57</v>
      </c>
    </row>
    <row r="174" spans="1:11">
      <c r="A174" t="s">
        <v>871</v>
      </c>
      <c r="B174" t="s">
        <v>872</v>
      </c>
      <c r="C174" t="s">
        <v>873</v>
      </c>
      <c r="D174">
        <v>275</v>
      </c>
      <c r="E174" t="s">
        <v>874</v>
      </c>
      <c r="F174" t="s">
        <v>245</v>
      </c>
      <c r="G174" t="s">
        <v>300</v>
      </c>
      <c r="I174">
        <v>142</v>
      </c>
      <c r="J174">
        <v>145</v>
      </c>
    </row>
    <row r="175" spans="1:11">
      <c r="A175" t="s">
        <v>875</v>
      </c>
      <c r="B175" t="s">
        <v>133</v>
      </c>
      <c r="C175" t="s">
        <v>876</v>
      </c>
      <c r="D175">
        <v>591</v>
      </c>
      <c r="E175" t="s">
        <v>877</v>
      </c>
      <c r="F175" t="s">
        <v>282</v>
      </c>
      <c r="G175" t="s">
        <v>283</v>
      </c>
      <c r="H175" t="s">
        <v>340</v>
      </c>
      <c r="I175">
        <v>19</v>
      </c>
      <c r="J175">
        <v>419</v>
      </c>
      <c r="K175">
        <v>13</v>
      </c>
    </row>
    <row r="176" spans="1:11">
      <c r="A176" t="s">
        <v>878</v>
      </c>
      <c r="B176" t="s">
        <v>879</v>
      </c>
      <c r="C176" t="s">
        <v>880</v>
      </c>
      <c r="D176">
        <v>598</v>
      </c>
      <c r="E176" t="s">
        <v>881</v>
      </c>
      <c r="F176" t="s">
        <v>268</v>
      </c>
      <c r="G176" t="s">
        <v>532</v>
      </c>
      <c r="I176">
        <v>9</v>
      </c>
      <c r="J176">
        <v>54</v>
      </c>
    </row>
    <row r="177" spans="1:11">
      <c r="A177" t="s">
        <v>882</v>
      </c>
      <c r="B177" t="s">
        <v>141</v>
      </c>
      <c r="C177" t="s">
        <v>883</v>
      </c>
      <c r="D177">
        <v>600</v>
      </c>
      <c r="E177" t="s">
        <v>884</v>
      </c>
      <c r="F177" t="s">
        <v>282</v>
      </c>
      <c r="G177" t="s">
        <v>283</v>
      </c>
      <c r="H177" t="s">
        <v>296</v>
      </c>
      <c r="I177">
        <v>19</v>
      </c>
      <c r="J177">
        <v>419</v>
      </c>
      <c r="K177">
        <v>5</v>
      </c>
    </row>
    <row r="178" spans="1:11">
      <c r="A178" t="s">
        <v>885</v>
      </c>
      <c r="B178" t="s">
        <v>118</v>
      </c>
      <c r="C178" t="s">
        <v>886</v>
      </c>
      <c r="D178">
        <v>604</v>
      </c>
      <c r="E178" t="s">
        <v>887</v>
      </c>
      <c r="F178" t="s">
        <v>282</v>
      </c>
      <c r="G178" t="s">
        <v>283</v>
      </c>
      <c r="H178" t="s">
        <v>296</v>
      </c>
      <c r="I178">
        <v>19</v>
      </c>
      <c r="J178">
        <v>419</v>
      </c>
      <c r="K178">
        <v>5</v>
      </c>
    </row>
    <row r="179" spans="1:11">
      <c r="A179" t="s">
        <v>888</v>
      </c>
      <c r="B179" t="s">
        <v>126</v>
      </c>
      <c r="C179" t="s">
        <v>889</v>
      </c>
      <c r="D179">
        <v>608</v>
      </c>
      <c r="E179" t="s">
        <v>890</v>
      </c>
      <c r="F179" t="s">
        <v>245</v>
      </c>
      <c r="G179" t="s">
        <v>386</v>
      </c>
      <c r="I179">
        <v>142</v>
      </c>
      <c r="J179">
        <v>35</v>
      </c>
    </row>
    <row r="180" spans="1:11">
      <c r="A180" t="s">
        <v>891</v>
      </c>
      <c r="B180" t="s">
        <v>892</v>
      </c>
      <c r="C180" t="s">
        <v>893</v>
      </c>
      <c r="D180">
        <v>612</v>
      </c>
      <c r="E180" t="s">
        <v>894</v>
      </c>
      <c r="F180" t="s">
        <v>268</v>
      </c>
      <c r="G180" t="s">
        <v>269</v>
      </c>
      <c r="I180">
        <v>9</v>
      </c>
      <c r="J180">
        <v>61</v>
      </c>
    </row>
    <row r="181" spans="1:11">
      <c r="A181" t="s">
        <v>895</v>
      </c>
      <c r="B181" t="s">
        <v>115</v>
      </c>
      <c r="C181" t="s">
        <v>896</v>
      </c>
      <c r="D181">
        <v>616</v>
      </c>
      <c r="E181" t="s">
        <v>897</v>
      </c>
      <c r="F181" t="s">
        <v>251</v>
      </c>
      <c r="G181" t="s">
        <v>332</v>
      </c>
      <c r="I181">
        <v>150</v>
      </c>
      <c r="J181">
        <v>151</v>
      </c>
    </row>
    <row r="182" spans="1:11">
      <c r="A182" t="s">
        <v>898</v>
      </c>
      <c r="B182" t="s">
        <v>121</v>
      </c>
      <c r="C182" t="s">
        <v>899</v>
      </c>
      <c r="D182">
        <v>620</v>
      </c>
      <c r="E182" t="s">
        <v>900</v>
      </c>
      <c r="F182" t="s">
        <v>251</v>
      </c>
      <c r="G182" t="s">
        <v>257</v>
      </c>
      <c r="I182">
        <v>150</v>
      </c>
      <c r="J182">
        <v>39</v>
      </c>
    </row>
    <row r="183" spans="1:11">
      <c r="A183" t="s">
        <v>901</v>
      </c>
      <c r="B183" t="s">
        <v>902</v>
      </c>
      <c r="C183" t="s">
        <v>903</v>
      </c>
      <c r="D183">
        <v>630</v>
      </c>
      <c r="E183" t="s">
        <v>904</v>
      </c>
      <c r="F183" t="s">
        <v>282</v>
      </c>
      <c r="G183" t="s">
        <v>283</v>
      </c>
      <c r="H183" t="s">
        <v>284</v>
      </c>
      <c r="I183">
        <v>19</v>
      </c>
      <c r="J183">
        <v>419</v>
      </c>
      <c r="K183">
        <v>29</v>
      </c>
    </row>
    <row r="184" spans="1:11">
      <c r="A184" t="s">
        <v>905</v>
      </c>
      <c r="B184" t="s">
        <v>98</v>
      </c>
      <c r="C184" t="s">
        <v>906</v>
      </c>
      <c r="D184">
        <v>634</v>
      </c>
      <c r="E184" t="s">
        <v>907</v>
      </c>
      <c r="F184" t="s">
        <v>245</v>
      </c>
      <c r="G184" t="s">
        <v>300</v>
      </c>
      <c r="I184">
        <v>142</v>
      </c>
      <c r="J184">
        <v>145</v>
      </c>
    </row>
    <row r="185" spans="1:11">
      <c r="A185" t="s">
        <v>908</v>
      </c>
      <c r="B185" t="s">
        <v>909</v>
      </c>
      <c r="C185" t="s">
        <v>910</v>
      </c>
      <c r="D185">
        <v>638</v>
      </c>
      <c r="E185" t="s">
        <v>911</v>
      </c>
      <c r="F185" t="s">
        <v>262</v>
      </c>
      <c r="G185" t="s">
        <v>276</v>
      </c>
      <c r="H185" t="s">
        <v>381</v>
      </c>
      <c r="I185">
        <v>2</v>
      </c>
      <c r="J185">
        <v>202</v>
      </c>
      <c r="K185">
        <v>14</v>
      </c>
    </row>
    <row r="186" spans="1:11">
      <c r="A186" t="s">
        <v>912</v>
      </c>
      <c r="B186" t="s">
        <v>130</v>
      </c>
      <c r="C186" t="s">
        <v>913</v>
      </c>
      <c r="D186">
        <v>642</v>
      </c>
      <c r="E186" t="s">
        <v>914</v>
      </c>
      <c r="F186" t="s">
        <v>251</v>
      </c>
      <c r="G186" t="s">
        <v>332</v>
      </c>
      <c r="I186">
        <v>150</v>
      </c>
      <c r="J186">
        <v>151</v>
      </c>
    </row>
    <row r="187" spans="1:11">
      <c r="A187" t="s">
        <v>915</v>
      </c>
      <c r="B187" t="s">
        <v>125</v>
      </c>
      <c r="C187" t="s">
        <v>916</v>
      </c>
      <c r="D187">
        <v>643</v>
      </c>
      <c r="E187" t="s">
        <v>917</v>
      </c>
      <c r="F187" t="s">
        <v>251</v>
      </c>
      <c r="G187" t="s">
        <v>332</v>
      </c>
      <c r="I187">
        <v>150</v>
      </c>
      <c r="J187">
        <v>151</v>
      </c>
    </row>
    <row r="188" spans="1:11">
      <c r="A188" t="s">
        <v>918</v>
      </c>
      <c r="B188" t="s">
        <v>163</v>
      </c>
      <c r="C188" t="s">
        <v>919</v>
      </c>
      <c r="D188">
        <v>646</v>
      </c>
      <c r="E188" t="s">
        <v>920</v>
      </c>
      <c r="F188" t="s">
        <v>262</v>
      </c>
      <c r="G188" t="s">
        <v>276</v>
      </c>
      <c r="H188" t="s">
        <v>381</v>
      </c>
      <c r="I188">
        <v>2</v>
      </c>
      <c r="J188">
        <v>202</v>
      </c>
      <c r="K188">
        <v>14</v>
      </c>
    </row>
    <row r="189" spans="1:11">
      <c r="A189" t="s">
        <v>921</v>
      </c>
      <c r="B189" t="s">
        <v>922</v>
      </c>
      <c r="C189" t="s">
        <v>923</v>
      </c>
      <c r="D189">
        <v>652</v>
      </c>
      <c r="E189" t="s">
        <v>924</v>
      </c>
      <c r="F189" t="s">
        <v>282</v>
      </c>
      <c r="G189" t="s">
        <v>283</v>
      </c>
      <c r="H189" t="s">
        <v>284</v>
      </c>
      <c r="I189">
        <v>19</v>
      </c>
      <c r="J189">
        <v>419</v>
      </c>
      <c r="K189">
        <v>29</v>
      </c>
    </row>
    <row r="190" spans="1:11">
      <c r="A190" t="s">
        <v>925</v>
      </c>
      <c r="B190" t="s">
        <v>926</v>
      </c>
      <c r="C190" t="s">
        <v>927</v>
      </c>
      <c r="D190">
        <v>654</v>
      </c>
      <c r="E190" t="s">
        <v>928</v>
      </c>
      <c r="F190" t="s">
        <v>262</v>
      </c>
      <c r="G190" t="s">
        <v>276</v>
      </c>
      <c r="H190" t="s">
        <v>344</v>
      </c>
      <c r="I190">
        <v>2</v>
      </c>
      <c r="J190">
        <v>202</v>
      </c>
      <c r="K190">
        <v>11</v>
      </c>
    </row>
    <row r="191" spans="1:11">
      <c r="A191" t="s">
        <v>929</v>
      </c>
      <c r="B191" t="s">
        <v>930</v>
      </c>
      <c r="C191" t="s">
        <v>931</v>
      </c>
      <c r="D191">
        <v>659</v>
      </c>
      <c r="E191" t="s">
        <v>932</v>
      </c>
      <c r="F191" t="s">
        <v>282</v>
      </c>
      <c r="G191" t="s">
        <v>283</v>
      </c>
      <c r="H191" t="s">
        <v>284</v>
      </c>
      <c r="I191">
        <v>19</v>
      </c>
      <c r="J191">
        <v>419</v>
      </c>
      <c r="K191">
        <v>29</v>
      </c>
    </row>
    <row r="192" spans="1:11">
      <c r="A192" t="s">
        <v>933</v>
      </c>
      <c r="B192" t="s">
        <v>934</v>
      </c>
      <c r="C192" t="s">
        <v>935</v>
      </c>
      <c r="D192">
        <v>662</v>
      </c>
      <c r="E192" t="s">
        <v>936</v>
      </c>
      <c r="F192" t="s">
        <v>282</v>
      </c>
      <c r="G192" t="s">
        <v>283</v>
      </c>
      <c r="H192" t="s">
        <v>284</v>
      </c>
      <c r="I192">
        <v>19</v>
      </c>
      <c r="J192">
        <v>419</v>
      </c>
      <c r="K192">
        <v>29</v>
      </c>
    </row>
    <row r="193" spans="1:11">
      <c r="A193" t="s">
        <v>937</v>
      </c>
      <c r="B193" t="s">
        <v>938</v>
      </c>
      <c r="C193" t="s">
        <v>939</v>
      </c>
      <c r="D193">
        <v>663</v>
      </c>
      <c r="E193" t="s">
        <v>940</v>
      </c>
      <c r="F193" t="s">
        <v>282</v>
      </c>
      <c r="G193" t="s">
        <v>283</v>
      </c>
      <c r="H193" t="s">
        <v>284</v>
      </c>
      <c r="I193">
        <v>19</v>
      </c>
      <c r="J193">
        <v>419</v>
      </c>
      <c r="K193">
        <v>29</v>
      </c>
    </row>
    <row r="194" spans="1:11">
      <c r="A194" t="s">
        <v>941</v>
      </c>
      <c r="B194" t="s">
        <v>942</v>
      </c>
      <c r="C194" t="s">
        <v>943</v>
      </c>
      <c r="D194">
        <v>666</v>
      </c>
      <c r="E194" t="s">
        <v>944</v>
      </c>
      <c r="F194" t="s">
        <v>282</v>
      </c>
      <c r="G194" t="s">
        <v>349</v>
      </c>
      <c r="I194">
        <v>19</v>
      </c>
      <c r="J194">
        <v>21</v>
      </c>
    </row>
    <row r="195" spans="1:11">
      <c r="A195" t="s">
        <v>945</v>
      </c>
      <c r="B195" t="s">
        <v>946</v>
      </c>
      <c r="C195" t="s">
        <v>947</v>
      </c>
      <c r="D195">
        <v>670</v>
      </c>
      <c r="E195" t="s">
        <v>948</v>
      </c>
      <c r="F195" t="s">
        <v>282</v>
      </c>
      <c r="G195" t="s">
        <v>283</v>
      </c>
      <c r="H195" t="s">
        <v>284</v>
      </c>
      <c r="I195">
        <v>19</v>
      </c>
      <c r="J195">
        <v>419</v>
      </c>
      <c r="K195">
        <v>29</v>
      </c>
    </row>
    <row r="196" spans="1:11">
      <c r="A196" t="s">
        <v>949</v>
      </c>
      <c r="B196" t="s">
        <v>950</v>
      </c>
      <c r="C196" t="s">
        <v>951</v>
      </c>
      <c r="D196">
        <v>882</v>
      </c>
      <c r="E196" t="s">
        <v>952</v>
      </c>
      <c r="F196" t="s">
        <v>268</v>
      </c>
      <c r="G196" t="s">
        <v>269</v>
      </c>
      <c r="I196">
        <v>9</v>
      </c>
      <c r="J196">
        <v>61</v>
      </c>
    </row>
    <row r="197" spans="1:11">
      <c r="A197" t="s">
        <v>953</v>
      </c>
      <c r="B197" t="s">
        <v>136</v>
      </c>
      <c r="C197" t="s">
        <v>954</v>
      </c>
      <c r="D197">
        <v>674</v>
      </c>
      <c r="E197" t="s">
        <v>955</v>
      </c>
      <c r="F197" t="s">
        <v>251</v>
      </c>
      <c r="G197" t="s">
        <v>257</v>
      </c>
      <c r="I197">
        <v>150</v>
      </c>
      <c r="J197">
        <v>39</v>
      </c>
    </row>
    <row r="198" spans="1:11">
      <c r="A198" t="s">
        <v>956</v>
      </c>
      <c r="B198" t="s">
        <v>957</v>
      </c>
      <c r="C198" t="s">
        <v>958</v>
      </c>
      <c r="D198">
        <v>678</v>
      </c>
      <c r="E198" t="s">
        <v>959</v>
      </c>
      <c r="F198" t="s">
        <v>262</v>
      </c>
      <c r="G198" t="s">
        <v>276</v>
      </c>
      <c r="H198" t="s">
        <v>277</v>
      </c>
      <c r="I198">
        <v>2</v>
      </c>
      <c r="J198">
        <v>202</v>
      </c>
      <c r="K198">
        <v>17</v>
      </c>
    </row>
    <row r="199" spans="1:11">
      <c r="A199" t="s">
        <v>960</v>
      </c>
      <c r="B199" t="s">
        <v>111</v>
      </c>
      <c r="C199" t="s">
        <v>961</v>
      </c>
      <c r="D199">
        <v>682</v>
      </c>
      <c r="E199" t="s">
        <v>962</v>
      </c>
      <c r="F199" t="s">
        <v>245</v>
      </c>
      <c r="G199" t="s">
        <v>300</v>
      </c>
      <c r="I199">
        <v>142</v>
      </c>
      <c r="J199">
        <v>145</v>
      </c>
    </row>
    <row r="200" spans="1:11">
      <c r="A200" t="s">
        <v>963</v>
      </c>
      <c r="B200" t="s">
        <v>964</v>
      </c>
      <c r="C200" t="s">
        <v>965</v>
      </c>
      <c r="D200">
        <v>686</v>
      </c>
      <c r="E200" t="s">
        <v>966</v>
      </c>
      <c r="F200" t="s">
        <v>262</v>
      </c>
      <c r="G200" t="s">
        <v>276</v>
      </c>
      <c r="H200" t="s">
        <v>344</v>
      </c>
      <c r="I200">
        <v>2</v>
      </c>
      <c r="J200">
        <v>202</v>
      </c>
      <c r="K200">
        <v>11</v>
      </c>
    </row>
    <row r="201" spans="1:11">
      <c r="A201" t="s">
        <v>967</v>
      </c>
      <c r="B201" t="s">
        <v>140</v>
      </c>
      <c r="C201" t="s">
        <v>968</v>
      </c>
      <c r="D201">
        <v>688</v>
      </c>
      <c r="E201" t="s">
        <v>969</v>
      </c>
      <c r="F201" t="s">
        <v>251</v>
      </c>
      <c r="G201" t="s">
        <v>257</v>
      </c>
      <c r="I201">
        <v>150</v>
      </c>
      <c r="J201">
        <v>39</v>
      </c>
    </row>
    <row r="202" spans="1:11">
      <c r="A202" t="s">
        <v>970</v>
      </c>
      <c r="B202" t="s">
        <v>175</v>
      </c>
      <c r="C202" t="s">
        <v>971</v>
      </c>
      <c r="D202">
        <v>690</v>
      </c>
      <c r="E202" t="s">
        <v>972</v>
      </c>
      <c r="F202" t="s">
        <v>262</v>
      </c>
      <c r="G202" t="s">
        <v>276</v>
      </c>
      <c r="H202" t="s">
        <v>381</v>
      </c>
      <c r="I202">
        <v>2</v>
      </c>
      <c r="J202">
        <v>202</v>
      </c>
      <c r="K202">
        <v>14</v>
      </c>
    </row>
    <row r="203" spans="1:11">
      <c r="A203" t="s">
        <v>973</v>
      </c>
      <c r="B203" t="s">
        <v>974</v>
      </c>
      <c r="C203" t="s">
        <v>975</v>
      </c>
      <c r="D203">
        <v>694</v>
      </c>
      <c r="E203" t="s">
        <v>976</v>
      </c>
      <c r="F203" t="s">
        <v>262</v>
      </c>
      <c r="G203" t="s">
        <v>276</v>
      </c>
      <c r="H203" t="s">
        <v>344</v>
      </c>
      <c r="I203">
        <v>2</v>
      </c>
      <c r="J203">
        <v>202</v>
      </c>
      <c r="K203">
        <v>11</v>
      </c>
    </row>
    <row r="204" spans="1:11">
      <c r="A204" t="s">
        <v>977</v>
      </c>
      <c r="B204" t="s">
        <v>84</v>
      </c>
      <c r="C204" t="s">
        <v>978</v>
      </c>
      <c r="D204">
        <v>702</v>
      </c>
      <c r="E204" t="s">
        <v>979</v>
      </c>
      <c r="F204" t="s">
        <v>245</v>
      </c>
      <c r="G204" t="s">
        <v>386</v>
      </c>
      <c r="I204">
        <v>142</v>
      </c>
      <c r="J204">
        <v>35</v>
      </c>
    </row>
    <row r="205" spans="1:11">
      <c r="A205" t="s">
        <v>980</v>
      </c>
      <c r="B205" t="s">
        <v>981</v>
      </c>
      <c r="C205" t="s">
        <v>982</v>
      </c>
      <c r="D205">
        <v>534</v>
      </c>
      <c r="E205" t="s">
        <v>983</v>
      </c>
      <c r="F205" t="s">
        <v>282</v>
      </c>
      <c r="G205" t="s">
        <v>283</v>
      </c>
      <c r="H205" t="s">
        <v>284</v>
      </c>
      <c r="I205">
        <v>19</v>
      </c>
      <c r="J205">
        <v>419</v>
      </c>
      <c r="K205">
        <v>29</v>
      </c>
    </row>
    <row r="206" spans="1:11">
      <c r="A206" t="s">
        <v>984</v>
      </c>
      <c r="B206" t="s">
        <v>109</v>
      </c>
      <c r="C206" t="s">
        <v>985</v>
      </c>
      <c r="D206">
        <v>703</v>
      </c>
      <c r="E206" t="s">
        <v>986</v>
      </c>
      <c r="F206" t="s">
        <v>251</v>
      </c>
      <c r="G206" t="s">
        <v>332</v>
      </c>
      <c r="I206">
        <v>150</v>
      </c>
      <c r="J206">
        <v>151</v>
      </c>
    </row>
    <row r="207" spans="1:11">
      <c r="A207" t="s">
        <v>987</v>
      </c>
      <c r="B207" t="s">
        <v>108</v>
      </c>
      <c r="C207" t="s">
        <v>988</v>
      </c>
      <c r="D207">
        <v>705</v>
      </c>
      <c r="E207" t="s">
        <v>989</v>
      </c>
      <c r="F207" t="s">
        <v>251</v>
      </c>
      <c r="G207" t="s">
        <v>257</v>
      </c>
      <c r="I207">
        <v>150</v>
      </c>
      <c r="J207">
        <v>39</v>
      </c>
    </row>
    <row r="208" spans="1:11">
      <c r="A208" t="s">
        <v>990</v>
      </c>
      <c r="B208" t="s">
        <v>991</v>
      </c>
      <c r="C208" t="s">
        <v>992</v>
      </c>
      <c r="D208">
        <v>90</v>
      </c>
      <c r="E208" t="s">
        <v>993</v>
      </c>
      <c r="F208" t="s">
        <v>268</v>
      </c>
      <c r="G208" t="s">
        <v>532</v>
      </c>
      <c r="I208">
        <v>9</v>
      </c>
      <c r="J208">
        <v>54</v>
      </c>
    </row>
    <row r="209" spans="1:11">
      <c r="A209" t="s">
        <v>994</v>
      </c>
      <c r="B209" t="s">
        <v>995</v>
      </c>
      <c r="C209" t="s">
        <v>996</v>
      </c>
      <c r="D209">
        <v>706</v>
      </c>
      <c r="E209" t="s">
        <v>997</v>
      </c>
      <c r="F209" t="s">
        <v>262</v>
      </c>
      <c r="G209" t="s">
        <v>276</v>
      </c>
      <c r="H209" t="s">
        <v>381</v>
      </c>
      <c r="I209">
        <v>2</v>
      </c>
      <c r="J209">
        <v>202</v>
      </c>
      <c r="K209">
        <v>14</v>
      </c>
    </row>
    <row r="210" spans="1:11">
      <c r="A210" t="s">
        <v>998</v>
      </c>
      <c r="B210" t="s">
        <v>155</v>
      </c>
      <c r="C210" t="s">
        <v>999</v>
      </c>
      <c r="D210">
        <v>710</v>
      </c>
      <c r="E210" t="s">
        <v>1000</v>
      </c>
      <c r="F210" t="s">
        <v>262</v>
      </c>
      <c r="G210" t="s">
        <v>276</v>
      </c>
      <c r="H210" t="s">
        <v>369</v>
      </c>
      <c r="I210">
        <v>2</v>
      </c>
      <c r="J210">
        <v>202</v>
      </c>
      <c r="K210">
        <v>18</v>
      </c>
    </row>
    <row r="211" spans="1:11">
      <c r="A211" t="s">
        <v>1001</v>
      </c>
      <c r="B211" t="s">
        <v>1002</v>
      </c>
      <c r="C211" t="s">
        <v>1003</v>
      </c>
      <c r="D211">
        <v>239</v>
      </c>
      <c r="E211" t="s">
        <v>1004</v>
      </c>
      <c r="F211" t="s">
        <v>282</v>
      </c>
      <c r="G211" t="s">
        <v>283</v>
      </c>
      <c r="H211" t="s">
        <v>296</v>
      </c>
      <c r="I211">
        <v>19</v>
      </c>
      <c r="J211">
        <v>419</v>
      </c>
      <c r="K211">
        <v>5</v>
      </c>
    </row>
    <row r="212" spans="1:11">
      <c r="A212" t="s">
        <v>1005</v>
      </c>
      <c r="B212" t="s">
        <v>1006</v>
      </c>
      <c r="C212" t="s">
        <v>1007</v>
      </c>
      <c r="D212">
        <v>728</v>
      </c>
      <c r="E212" t="s">
        <v>1008</v>
      </c>
      <c r="F212" t="s">
        <v>262</v>
      </c>
      <c r="G212" t="s">
        <v>276</v>
      </c>
      <c r="H212" t="s">
        <v>381</v>
      </c>
      <c r="I212">
        <v>2</v>
      </c>
      <c r="J212">
        <v>202</v>
      </c>
      <c r="K212">
        <v>14</v>
      </c>
    </row>
    <row r="213" spans="1:11">
      <c r="A213" t="s">
        <v>1009</v>
      </c>
      <c r="B213" t="s">
        <v>113</v>
      </c>
      <c r="C213" t="s">
        <v>1010</v>
      </c>
      <c r="D213">
        <v>724</v>
      </c>
      <c r="E213" t="s">
        <v>1011</v>
      </c>
      <c r="F213" t="s">
        <v>251</v>
      </c>
      <c r="G213" t="s">
        <v>257</v>
      </c>
      <c r="I213">
        <v>150</v>
      </c>
      <c r="J213">
        <v>39</v>
      </c>
    </row>
    <row r="214" spans="1:11">
      <c r="A214" t="s">
        <v>1012</v>
      </c>
      <c r="B214" t="s">
        <v>189</v>
      </c>
      <c r="C214" t="s">
        <v>1013</v>
      </c>
      <c r="D214">
        <v>144</v>
      </c>
      <c r="E214" t="s">
        <v>1014</v>
      </c>
      <c r="F214" t="s">
        <v>245</v>
      </c>
      <c r="G214" t="s">
        <v>246</v>
      </c>
      <c r="I214">
        <v>142</v>
      </c>
      <c r="J214">
        <v>34</v>
      </c>
    </row>
    <row r="215" spans="1:11">
      <c r="A215" t="s">
        <v>1015</v>
      </c>
      <c r="B215" t="s">
        <v>1016</v>
      </c>
      <c r="C215" t="s">
        <v>1017</v>
      </c>
      <c r="D215">
        <v>729</v>
      </c>
      <c r="E215" t="s">
        <v>1018</v>
      </c>
      <c r="F215" t="s">
        <v>262</v>
      </c>
      <c r="G215" t="s">
        <v>263</v>
      </c>
      <c r="I215">
        <v>2</v>
      </c>
      <c r="J215">
        <v>15</v>
      </c>
    </row>
    <row r="216" spans="1:11">
      <c r="A216" t="s">
        <v>1019</v>
      </c>
      <c r="B216" t="s">
        <v>1020</v>
      </c>
      <c r="C216" t="s">
        <v>1021</v>
      </c>
      <c r="D216">
        <v>740</v>
      </c>
      <c r="E216" t="s">
        <v>1022</v>
      </c>
      <c r="F216" t="s">
        <v>282</v>
      </c>
      <c r="G216" t="s">
        <v>283</v>
      </c>
      <c r="H216" t="s">
        <v>296</v>
      </c>
      <c r="I216">
        <v>19</v>
      </c>
      <c r="J216">
        <v>419</v>
      </c>
      <c r="K216">
        <v>5</v>
      </c>
    </row>
    <row r="217" spans="1:11">
      <c r="A217" t="s">
        <v>1023</v>
      </c>
      <c r="B217" t="s">
        <v>1024</v>
      </c>
      <c r="C217" t="s">
        <v>1025</v>
      </c>
      <c r="D217">
        <v>744</v>
      </c>
      <c r="E217" t="s">
        <v>1026</v>
      </c>
      <c r="F217" t="s">
        <v>251</v>
      </c>
      <c r="G217" t="s">
        <v>252</v>
      </c>
      <c r="I217">
        <v>150</v>
      </c>
      <c r="J217">
        <v>154</v>
      </c>
    </row>
    <row r="218" spans="1:11">
      <c r="A218" t="s">
        <v>1027</v>
      </c>
      <c r="B218" t="s">
        <v>81</v>
      </c>
      <c r="C218" t="s">
        <v>1028</v>
      </c>
      <c r="D218">
        <v>752</v>
      </c>
      <c r="E218" t="s">
        <v>1029</v>
      </c>
      <c r="F218" t="s">
        <v>251</v>
      </c>
      <c r="G218" t="s">
        <v>252</v>
      </c>
      <c r="I218">
        <v>150</v>
      </c>
      <c r="J218">
        <v>154</v>
      </c>
    </row>
    <row r="219" spans="1:11">
      <c r="A219" t="s">
        <v>1030</v>
      </c>
      <c r="B219" t="s">
        <v>75</v>
      </c>
      <c r="C219" t="s">
        <v>1031</v>
      </c>
      <c r="D219">
        <v>756</v>
      </c>
      <c r="E219" t="s">
        <v>1032</v>
      </c>
      <c r="F219" t="s">
        <v>251</v>
      </c>
      <c r="G219" t="s">
        <v>311</v>
      </c>
      <c r="I219">
        <v>150</v>
      </c>
      <c r="J219">
        <v>155</v>
      </c>
    </row>
    <row r="220" spans="1:11">
      <c r="A220" t="s">
        <v>1033</v>
      </c>
      <c r="B220" t="s">
        <v>1034</v>
      </c>
      <c r="C220" t="s">
        <v>1035</v>
      </c>
      <c r="D220">
        <v>760</v>
      </c>
      <c r="E220" t="s">
        <v>1036</v>
      </c>
      <c r="F220" t="s">
        <v>245</v>
      </c>
      <c r="G220" t="s">
        <v>300</v>
      </c>
      <c r="I220">
        <v>142</v>
      </c>
      <c r="J220">
        <v>145</v>
      </c>
    </row>
    <row r="221" spans="1:11">
      <c r="A221" t="s">
        <v>1037</v>
      </c>
      <c r="B221" t="s">
        <v>101</v>
      </c>
      <c r="C221" t="s">
        <v>1038</v>
      </c>
      <c r="D221">
        <v>158</v>
      </c>
      <c r="E221" t="s">
        <v>1039</v>
      </c>
      <c r="F221" t="s">
        <v>245</v>
      </c>
      <c r="G221" t="s">
        <v>429</v>
      </c>
      <c r="I221">
        <v>142</v>
      </c>
      <c r="J221">
        <v>30</v>
      </c>
    </row>
    <row r="222" spans="1:11">
      <c r="A222" t="s">
        <v>1040</v>
      </c>
      <c r="B222" t="s">
        <v>1041</v>
      </c>
      <c r="C222" t="s">
        <v>1042</v>
      </c>
      <c r="D222">
        <v>762</v>
      </c>
      <c r="E222" t="s">
        <v>1043</v>
      </c>
      <c r="F222" t="s">
        <v>245</v>
      </c>
      <c r="G222" t="s">
        <v>678</v>
      </c>
      <c r="I222">
        <v>142</v>
      </c>
      <c r="J222">
        <v>143</v>
      </c>
    </row>
    <row r="223" spans="1:11">
      <c r="A223" t="s">
        <v>1044</v>
      </c>
      <c r="B223" t="s">
        <v>1045</v>
      </c>
      <c r="C223" t="s">
        <v>1046</v>
      </c>
      <c r="D223">
        <v>834</v>
      </c>
      <c r="E223" t="s">
        <v>1047</v>
      </c>
      <c r="F223" t="s">
        <v>262</v>
      </c>
      <c r="G223" t="s">
        <v>276</v>
      </c>
      <c r="H223" t="s">
        <v>381</v>
      </c>
      <c r="I223">
        <v>2</v>
      </c>
      <c r="J223">
        <v>202</v>
      </c>
      <c r="K223">
        <v>14</v>
      </c>
    </row>
    <row r="224" spans="1:11">
      <c r="A224" t="s">
        <v>1048</v>
      </c>
      <c r="B224" t="s">
        <v>120</v>
      </c>
      <c r="C224" t="s">
        <v>1049</v>
      </c>
      <c r="D224">
        <v>764</v>
      </c>
      <c r="E224" t="s">
        <v>1050</v>
      </c>
      <c r="F224" t="s">
        <v>245</v>
      </c>
      <c r="G224" t="s">
        <v>386</v>
      </c>
      <c r="I224">
        <v>142</v>
      </c>
      <c r="J224">
        <v>35</v>
      </c>
    </row>
    <row r="225" spans="1:11">
      <c r="A225" t="s">
        <v>1051</v>
      </c>
      <c r="B225" t="s">
        <v>1052</v>
      </c>
      <c r="C225" t="s">
        <v>1053</v>
      </c>
      <c r="D225">
        <v>626</v>
      </c>
      <c r="E225" t="s">
        <v>1054</v>
      </c>
      <c r="F225" t="s">
        <v>245</v>
      </c>
      <c r="G225" t="s">
        <v>386</v>
      </c>
      <c r="I225">
        <v>142</v>
      </c>
      <c r="J225">
        <v>35</v>
      </c>
    </row>
    <row r="226" spans="1:11">
      <c r="A226" t="s">
        <v>1055</v>
      </c>
      <c r="B226" t="s">
        <v>1056</v>
      </c>
      <c r="C226" t="s">
        <v>1057</v>
      </c>
      <c r="D226">
        <v>768</v>
      </c>
      <c r="E226" t="s">
        <v>1058</v>
      </c>
      <c r="F226" t="s">
        <v>262</v>
      </c>
      <c r="G226" t="s">
        <v>276</v>
      </c>
      <c r="H226" t="s">
        <v>344</v>
      </c>
      <c r="I226">
        <v>2</v>
      </c>
      <c r="J226">
        <v>202</v>
      </c>
      <c r="K226">
        <v>11</v>
      </c>
    </row>
    <row r="227" spans="1:11">
      <c r="A227" t="s">
        <v>1059</v>
      </c>
      <c r="B227" t="s">
        <v>1060</v>
      </c>
      <c r="C227" t="s">
        <v>1061</v>
      </c>
      <c r="D227">
        <v>772</v>
      </c>
      <c r="E227" t="s">
        <v>1062</v>
      </c>
      <c r="F227" t="s">
        <v>268</v>
      </c>
      <c r="G227" t="s">
        <v>269</v>
      </c>
      <c r="I227">
        <v>9</v>
      </c>
      <c r="J227">
        <v>61</v>
      </c>
    </row>
    <row r="228" spans="1:11">
      <c r="A228" t="s">
        <v>1063</v>
      </c>
      <c r="B228" t="s">
        <v>1064</v>
      </c>
      <c r="C228" t="s">
        <v>1065</v>
      </c>
      <c r="D228">
        <v>776</v>
      </c>
      <c r="E228" t="s">
        <v>1066</v>
      </c>
      <c r="F228" t="s">
        <v>268</v>
      </c>
      <c r="G228" t="s">
        <v>269</v>
      </c>
      <c r="I228">
        <v>9</v>
      </c>
      <c r="J228">
        <v>61</v>
      </c>
    </row>
    <row r="229" spans="1:11">
      <c r="A229" t="s">
        <v>1067</v>
      </c>
      <c r="B229" t="s">
        <v>1068</v>
      </c>
      <c r="C229" t="s">
        <v>1069</v>
      </c>
      <c r="D229">
        <v>780</v>
      </c>
      <c r="E229" t="s">
        <v>1070</v>
      </c>
      <c r="F229" t="s">
        <v>282</v>
      </c>
      <c r="G229" t="s">
        <v>283</v>
      </c>
      <c r="H229" t="s">
        <v>284</v>
      </c>
      <c r="I229">
        <v>19</v>
      </c>
      <c r="J229">
        <v>419</v>
      </c>
      <c r="K229">
        <v>29</v>
      </c>
    </row>
    <row r="230" spans="1:11">
      <c r="A230" t="s">
        <v>1071</v>
      </c>
      <c r="B230" t="s">
        <v>169</v>
      </c>
      <c r="C230" t="s">
        <v>1072</v>
      </c>
      <c r="D230">
        <v>788</v>
      </c>
      <c r="E230" t="s">
        <v>1073</v>
      </c>
      <c r="F230" t="s">
        <v>262</v>
      </c>
      <c r="G230" t="s">
        <v>263</v>
      </c>
      <c r="I230">
        <v>2</v>
      </c>
      <c r="J230">
        <v>15</v>
      </c>
    </row>
    <row r="231" spans="1:11">
      <c r="A231" t="s">
        <v>1074</v>
      </c>
      <c r="B231" t="s">
        <v>148</v>
      </c>
      <c r="C231" t="s">
        <v>1075</v>
      </c>
      <c r="D231">
        <v>792</v>
      </c>
      <c r="E231" t="s">
        <v>1076</v>
      </c>
      <c r="F231" t="s">
        <v>245</v>
      </c>
      <c r="G231" t="s">
        <v>300</v>
      </c>
      <c r="I231">
        <v>142</v>
      </c>
      <c r="J231">
        <v>145</v>
      </c>
    </row>
    <row r="232" spans="1:11">
      <c r="A232" t="s">
        <v>1077</v>
      </c>
      <c r="B232" t="s">
        <v>1078</v>
      </c>
      <c r="C232" t="s">
        <v>1079</v>
      </c>
      <c r="D232">
        <v>795</v>
      </c>
      <c r="E232" t="s">
        <v>1080</v>
      </c>
      <c r="F232" t="s">
        <v>245</v>
      </c>
      <c r="G232" t="s">
        <v>678</v>
      </c>
      <c r="I232">
        <v>142</v>
      </c>
      <c r="J232">
        <v>143</v>
      </c>
    </row>
    <row r="233" spans="1:11">
      <c r="A233" t="s">
        <v>1081</v>
      </c>
      <c r="B233" t="s">
        <v>1082</v>
      </c>
      <c r="C233" t="s">
        <v>1083</v>
      </c>
      <c r="D233">
        <v>796</v>
      </c>
      <c r="E233" t="s">
        <v>1084</v>
      </c>
      <c r="F233" t="s">
        <v>282</v>
      </c>
      <c r="G233" t="s">
        <v>283</v>
      </c>
      <c r="H233" t="s">
        <v>284</v>
      </c>
      <c r="I233">
        <v>19</v>
      </c>
      <c r="J233">
        <v>419</v>
      </c>
      <c r="K233">
        <v>29</v>
      </c>
    </row>
    <row r="234" spans="1:11">
      <c r="A234" t="s">
        <v>1085</v>
      </c>
      <c r="B234" t="s">
        <v>1086</v>
      </c>
      <c r="C234" t="s">
        <v>1087</v>
      </c>
      <c r="D234">
        <v>798</v>
      </c>
      <c r="E234" t="s">
        <v>1088</v>
      </c>
      <c r="F234" t="s">
        <v>268</v>
      </c>
      <c r="G234" t="s">
        <v>269</v>
      </c>
      <c r="I234">
        <v>9</v>
      </c>
      <c r="J234">
        <v>61</v>
      </c>
    </row>
    <row r="235" spans="1:11">
      <c r="A235" t="s">
        <v>1089</v>
      </c>
      <c r="B235" t="s">
        <v>164</v>
      </c>
      <c r="C235" t="s">
        <v>1090</v>
      </c>
      <c r="D235">
        <v>800</v>
      </c>
      <c r="E235" t="s">
        <v>1091</v>
      </c>
      <c r="F235" t="s">
        <v>262</v>
      </c>
      <c r="G235" t="s">
        <v>276</v>
      </c>
      <c r="H235" t="s">
        <v>381</v>
      </c>
      <c r="I235">
        <v>2</v>
      </c>
      <c r="J235">
        <v>202</v>
      </c>
      <c r="K235">
        <v>14</v>
      </c>
    </row>
    <row r="236" spans="1:11">
      <c r="A236" t="s">
        <v>1092</v>
      </c>
      <c r="B236" t="s">
        <v>166</v>
      </c>
      <c r="C236" t="s">
        <v>1093</v>
      </c>
      <c r="D236">
        <v>804</v>
      </c>
      <c r="E236" t="s">
        <v>1094</v>
      </c>
      <c r="F236" t="s">
        <v>251</v>
      </c>
      <c r="G236" t="s">
        <v>332</v>
      </c>
      <c r="I236">
        <v>150</v>
      </c>
      <c r="J236">
        <v>151</v>
      </c>
    </row>
    <row r="237" spans="1:11">
      <c r="A237" t="s">
        <v>1095</v>
      </c>
      <c r="B237" t="s">
        <v>97</v>
      </c>
      <c r="C237" t="s">
        <v>1096</v>
      </c>
      <c r="D237">
        <v>784</v>
      </c>
      <c r="E237" t="s">
        <v>1097</v>
      </c>
      <c r="F237" t="s">
        <v>245</v>
      </c>
      <c r="G237" t="s">
        <v>300</v>
      </c>
      <c r="I237">
        <v>142</v>
      </c>
      <c r="J237">
        <v>145</v>
      </c>
    </row>
    <row r="238" spans="1:11">
      <c r="A238" t="s">
        <v>1098</v>
      </c>
      <c r="B238" t="s">
        <v>94</v>
      </c>
      <c r="C238" t="s">
        <v>1099</v>
      </c>
      <c r="D238">
        <v>826</v>
      </c>
      <c r="E238" t="s">
        <v>1100</v>
      </c>
      <c r="F238" t="s">
        <v>251</v>
      </c>
      <c r="G238" t="s">
        <v>252</v>
      </c>
      <c r="I238">
        <v>150</v>
      </c>
      <c r="J238">
        <v>154</v>
      </c>
    </row>
    <row r="239" spans="1:11">
      <c r="A239" t="s">
        <v>1101</v>
      </c>
      <c r="B239" t="s">
        <v>82</v>
      </c>
      <c r="C239" t="s">
        <v>1102</v>
      </c>
      <c r="D239">
        <v>840</v>
      </c>
      <c r="E239" t="s">
        <v>1103</v>
      </c>
      <c r="F239" t="s">
        <v>282</v>
      </c>
      <c r="G239" t="s">
        <v>349</v>
      </c>
      <c r="I239">
        <v>19</v>
      </c>
      <c r="J239">
        <v>21</v>
      </c>
    </row>
    <row r="240" spans="1:11">
      <c r="A240" t="s">
        <v>1104</v>
      </c>
      <c r="B240" t="s">
        <v>1105</v>
      </c>
      <c r="C240" t="s">
        <v>1106</v>
      </c>
      <c r="D240">
        <v>581</v>
      </c>
      <c r="E240" t="s">
        <v>1107</v>
      </c>
      <c r="F240" t="s">
        <v>268</v>
      </c>
      <c r="G240" t="s">
        <v>590</v>
      </c>
      <c r="I240">
        <v>9</v>
      </c>
      <c r="J240">
        <v>57</v>
      </c>
    </row>
    <row r="241" spans="1:11">
      <c r="A241" t="s">
        <v>1108</v>
      </c>
      <c r="B241" t="s">
        <v>134</v>
      </c>
      <c r="C241" t="s">
        <v>1109</v>
      </c>
      <c r="D241">
        <v>858</v>
      </c>
      <c r="E241" t="s">
        <v>1110</v>
      </c>
      <c r="F241" t="s">
        <v>282</v>
      </c>
      <c r="G241" t="s">
        <v>283</v>
      </c>
      <c r="H241" t="s">
        <v>296</v>
      </c>
      <c r="I241">
        <v>19</v>
      </c>
      <c r="J241">
        <v>419</v>
      </c>
      <c r="K241">
        <v>5</v>
      </c>
    </row>
    <row r="242" spans="1:11">
      <c r="A242" t="s">
        <v>1111</v>
      </c>
      <c r="B242" t="s">
        <v>149</v>
      </c>
      <c r="C242" t="s">
        <v>1112</v>
      </c>
      <c r="D242">
        <v>860</v>
      </c>
      <c r="E242" t="s">
        <v>1113</v>
      </c>
      <c r="F242" t="s">
        <v>245</v>
      </c>
      <c r="G242" t="s">
        <v>678</v>
      </c>
      <c r="I242">
        <v>142</v>
      </c>
      <c r="J242">
        <v>143</v>
      </c>
    </row>
    <row r="243" spans="1:11">
      <c r="A243" t="s">
        <v>1114</v>
      </c>
      <c r="B243" t="s">
        <v>1115</v>
      </c>
      <c r="C243" t="s">
        <v>1116</v>
      </c>
      <c r="D243">
        <v>548</v>
      </c>
      <c r="E243" t="s">
        <v>1117</v>
      </c>
      <c r="F243" t="s">
        <v>268</v>
      </c>
      <c r="G243" t="s">
        <v>532</v>
      </c>
      <c r="I243">
        <v>9</v>
      </c>
      <c r="J243">
        <v>54</v>
      </c>
    </row>
    <row r="244" spans="1:11">
      <c r="A244" t="s">
        <v>1118</v>
      </c>
      <c r="B244" t="s">
        <v>1119</v>
      </c>
      <c r="C244" t="s">
        <v>1120</v>
      </c>
      <c r="D244">
        <v>862</v>
      </c>
      <c r="E244" t="s">
        <v>1121</v>
      </c>
      <c r="F244" t="s">
        <v>282</v>
      </c>
      <c r="G244" t="s">
        <v>283</v>
      </c>
      <c r="H244" t="s">
        <v>296</v>
      </c>
      <c r="I244">
        <v>19</v>
      </c>
      <c r="J244">
        <v>419</v>
      </c>
      <c r="K244">
        <v>5</v>
      </c>
    </row>
    <row r="245" spans="1:11">
      <c r="A245" t="s">
        <v>1122</v>
      </c>
      <c r="B245" t="s">
        <v>147</v>
      </c>
      <c r="C245" t="s">
        <v>1123</v>
      </c>
      <c r="D245">
        <v>704</v>
      </c>
      <c r="E245" t="s">
        <v>1124</v>
      </c>
      <c r="F245" t="s">
        <v>245</v>
      </c>
      <c r="G245" t="s">
        <v>386</v>
      </c>
      <c r="I245">
        <v>142</v>
      </c>
      <c r="J245">
        <v>35</v>
      </c>
    </row>
    <row r="246" spans="1:11">
      <c r="A246" t="s">
        <v>1125</v>
      </c>
      <c r="B246" t="s">
        <v>1126</v>
      </c>
      <c r="C246" t="s">
        <v>1127</v>
      </c>
      <c r="D246">
        <v>92</v>
      </c>
      <c r="E246" t="s">
        <v>1128</v>
      </c>
      <c r="F246" t="s">
        <v>282</v>
      </c>
      <c r="G246" t="s">
        <v>283</v>
      </c>
      <c r="H246" t="s">
        <v>284</v>
      </c>
      <c r="I246">
        <v>19</v>
      </c>
      <c r="J246">
        <v>419</v>
      </c>
      <c r="K246">
        <v>29</v>
      </c>
    </row>
    <row r="247" spans="1:11">
      <c r="A247" t="s">
        <v>1129</v>
      </c>
      <c r="B247" t="s">
        <v>1130</v>
      </c>
      <c r="C247" t="s">
        <v>1131</v>
      </c>
      <c r="D247">
        <v>850</v>
      </c>
      <c r="E247" t="s">
        <v>1132</v>
      </c>
      <c r="F247" t="s">
        <v>282</v>
      </c>
      <c r="G247" t="s">
        <v>283</v>
      </c>
      <c r="H247" t="s">
        <v>284</v>
      </c>
      <c r="I247">
        <v>19</v>
      </c>
      <c r="J247">
        <v>419</v>
      </c>
      <c r="K247">
        <v>29</v>
      </c>
    </row>
    <row r="248" spans="1:11">
      <c r="A248" t="s">
        <v>1133</v>
      </c>
      <c r="B248" t="s">
        <v>1134</v>
      </c>
      <c r="C248" t="s">
        <v>1135</v>
      </c>
      <c r="D248">
        <v>876</v>
      </c>
      <c r="E248" t="s">
        <v>1136</v>
      </c>
      <c r="F248" t="s">
        <v>268</v>
      </c>
      <c r="G248" t="s">
        <v>269</v>
      </c>
      <c r="I248">
        <v>9</v>
      </c>
      <c r="J248">
        <v>61</v>
      </c>
    </row>
    <row r="249" spans="1:11">
      <c r="A249" t="s">
        <v>1137</v>
      </c>
      <c r="B249" t="s">
        <v>1138</v>
      </c>
      <c r="C249" t="s">
        <v>1139</v>
      </c>
      <c r="D249">
        <v>732</v>
      </c>
      <c r="E249" t="s">
        <v>1140</v>
      </c>
      <c r="F249" t="s">
        <v>262</v>
      </c>
      <c r="G249" t="s">
        <v>263</v>
      </c>
      <c r="I249">
        <v>2</v>
      </c>
      <c r="J249">
        <v>15</v>
      </c>
    </row>
    <row r="250" spans="1:11">
      <c r="A250" t="s">
        <v>1141</v>
      </c>
      <c r="B250" t="s">
        <v>1142</v>
      </c>
      <c r="C250" t="s">
        <v>1143</v>
      </c>
      <c r="D250">
        <v>887</v>
      </c>
      <c r="E250" t="s">
        <v>1144</v>
      </c>
      <c r="F250" t="s">
        <v>245</v>
      </c>
      <c r="G250" t="s">
        <v>300</v>
      </c>
      <c r="I250">
        <v>142</v>
      </c>
      <c r="J250">
        <v>145</v>
      </c>
    </row>
    <row r="251" spans="1:11">
      <c r="A251" t="s">
        <v>1145</v>
      </c>
      <c r="B251" t="s">
        <v>1146</v>
      </c>
      <c r="C251" t="s">
        <v>1147</v>
      </c>
      <c r="D251">
        <v>894</v>
      </c>
      <c r="E251" t="s">
        <v>1148</v>
      </c>
      <c r="F251" t="s">
        <v>262</v>
      </c>
      <c r="G251" t="s">
        <v>276</v>
      </c>
      <c r="H251" t="s">
        <v>381</v>
      </c>
      <c r="I251">
        <v>2</v>
      </c>
      <c r="J251">
        <v>202</v>
      </c>
      <c r="K251">
        <v>14</v>
      </c>
    </row>
    <row r="252" spans="1:11">
      <c r="A252" t="s">
        <v>1149</v>
      </c>
      <c r="B252" t="s">
        <v>1150</v>
      </c>
      <c r="C252" t="s">
        <v>1151</v>
      </c>
      <c r="D252">
        <v>716</v>
      </c>
      <c r="E252" t="s">
        <v>1152</v>
      </c>
      <c r="F252" t="s">
        <v>262</v>
      </c>
      <c r="G252" t="s">
        <v>276</v>
      </c>
      <c r="H252" t="s">
        <v>381</v>
      </c>
      <c r="I252">
        <v>2</v>
      </c>
      <c r="J252">
        <v>202</v>
      </c>
      <c r="K252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penjelasan peubah</vt:lpstr>
      <vt:lpstr>Pembagian Peubah</vt:lpstr>
      <vt:lpstr>country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bagusco</dc:creator>
  <cp:lastModifiedBy>HP</cp:lastModifiedBy>
  <dcterms:created xsi:type="dcterms:W3CDTF">2021-08-12T04:53:00Z</dcterms:created>
  <dcterms:modified xsi:type="dcterms:W3CDTF">2022-02-23T09:27:13Z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3C641CF18D8746E985EEF090F82DA9F9</vt:lpwstr>
  </property>
  <property fmtid="{D5CDD505-2E9C-101B-9397-08002B2CF9AE}" pid="3" name="KSOProductBuildVer">
    <vt:lpwstr>1033-11.2.0.10463</vt:lpwstr>
  </property>
</Properties>
</file>