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4" documentId="8_{4FEC47EB-6FC3-4F31-80C4-174FEDC3930A}" xr6:coauthVersionLast="46" xr6:coauthVersionMax="46" xr10:uidLastSave="{5F123C63-2B56-4E2E-8205-EEBF5D40AD57}"/>
  <bookViews>
    <workbookView xWindow="-120" yWindow="-120" windowWidth="20730" windowHeight="11160" xr2:uid="{86678F8B-36CB-4469-B397-D795E2772F60}"/>
  </bookViews>
  <sheets>
    <sheet name="2.1.1 (b) Quarterly " sheetId="1" r:id="rId1"/>
  </sheets>
  <definedNames>
    <definedName name="_xlnm.Print_Area" localSheetId="0">'2.1.1 (b) Quarterly '!$A$1:$BX$66</definedName>
    <definedName name="_xlnm.Print_Titles" localSheetId="0">'2.1.1 (b) Quarterly '!$A:$K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L13" i="1" l="1"/>
  <c r="BM13" i="1"/>
  <c r="BN13" i="1"/>
  <c r="BO13" i="1"/>
</calcChain>
</file>

<file path=xl/sharedStrings.xml><?xml version="1.0" encoding="utf-8"?>
<sst xmlns="http://schemas.openxmlformats.org/spreadsheetml/2006/main" count="159" uniqueCount="119">
  <si>
    <r>
      <t xml:space="preserve">-    </t>
    </r>
    <r>
      <rPr>
        <b/>
        <sz val="9"/>
        <rFont val="Arial"/>
        <family val="2"/>
      </rPr>
      <t>Tiada/</t>
    </r>
    <r>
      <rPr>
        <i/>
        <sz val="9"/>
        <rFont val="Arial"/>
        <family val="2"/>
      </rPr>
      <t>Nil</t>
    </r>
  </si>
  <si>
    <r>
      <rPr>
        <sz val="9"/>
        <rFont val="Arial"/>
        <family val="2"/>
      </rPr>
      <t xml:space="preserve">p  </t>
    </r>
    <r>
      <rPr>
        <b/>
        <sz val="9"/>
        <rFont val="Arial"/>
        <family val="2"/>
      </rPr>
      <t xml:space="preserve"> Permulaan/</t>
    </r>
    <r>
      <rPr>
        <i/>
        <sz val="9"/>
        <rFont val="Arial"/>
        <family val="2"/>
      </rPr>
      <t>Preliminary</t>
    </r>
  </si>
  <si>
    <r>
      <rPr>
        <sz val="9"/>
        <rFont val="Arial"/>
        <family val="2"/>
      </rPr>
      <t xml:space="preserve">r    </t>
    </r>
    <r>
      <rPr>
        <b/>
        <sz val="9"/>
        <rFont val="Arial"/>
        <family val="2"/>
      </rPr>
      <t>Pindaan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Revised</t>
    </r>
    <r>
      <rPr>
        <sz val="9"/>
        <rFont val="Arial"/>
        <family val="2"/>
      </rPr>
      <t xml:space="preserve">    </t>
    </r>
    <r>
      <rPr>
        <i/>
        <sz val="9"/>
        <rFont val="Century Gothic"/>
        <family val="2"/>
      </rPr>
      <t/>
    </r>
  </si>
  <si>
    <r>
      <t xml:space="preserve">f    </t>
    </r>
    <r>
      <rPr>
        <b/>
        <sz val="9"/>
        <rFont val="Arial"/>
        <family val="2"/>
      </rPr>
      <t>Muktamad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Final    </t>
    </r>
  </si>
  <si>
    <r>
      <rPr>
        <b/>
        <sz val="9"/>
        <rFont val="Arial"/>
        <family val="2"/>
      </rPr>
      <t>Nota</t>
    </r>
    <r>
      <rPr>
        <i/>
        <sz val="9"/>
        <rFont val="Arial"/>
        <family val="2"/>
      </rPr>
      <t>/Notes:</t>
    </r>
  </si>
  <si>
    <t>Source: Balance of Payment Statistics Division, Department of Statistics Malaysia</t>
  </si>
  <si>
    <t>Sumber: Bahagian Perangkaan Imbangan Pembayaran, Jabatan Perangkaan Malaysia</t>
  </si>
  <si>
    <r>
      <t>KESILAPAN DAN KETINGGALAN BERSIH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NET ERRORS AND OMISSIONS</t>
    </r>
  </si>
  <si>
    <r>
      <t>ASET RIZAB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RESERVE ASSETS</t>
    </r>
  </si>
  <si>
    <r>
      <t>Pelaburan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investment</t>
    </r>
  </si>
  <si>
    <t>4.</t>
  </si>
  <si>
    <r>
      <t>Derivatif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derivatives</t>
    </r>
  </si>
  <si>
    <t>3.</t>
  </si>
  <si>
    <r>
      <t>Pelaburan portfolio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Portfolio investment</t>
    </r>
  </si>
  <si>
    <t>2.</t>
  </si>
  <si>
    <r>
      <t>Pelaburan langsung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Direct investment</t>
    </r>
  </si>
  <si>
    <t>1.</t>
  </si>
  <si>
    <r>
      <t>AKAUN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ACCOUNT</t>
    </r>
  </si>
  <si>
    <t>-</t>
  </si>
  <si>
    <r>
      <t>Pindahan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transfers</t>
    </r>
  </si>
  <si>
    <t>Acquisitions/disposals of nonproduced nonfinancial assets</t>
  </si>
  <si>
    <r>
      <t>Perolehan/pelupusan aset bukan kewangan bukan pengeluaran</t>
    </r>
    <r>
      <rPr>
        <sz val="9"/>
        <rFont val="Arial"/>
        <family val="2"/>
      </rPr>
      <t>/</t>
    </r>
  </si>
  <si>
    <r>
      <t>AKAUN MODAL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CAPITAL ACCOUNT</t>
    </r>
  </si>
  <si>
    <r>
      <t>Pendapatan sekunder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Secondary income</t>
    </r>
    <r>
      <rPr>
        <b/>
        <sz val="9"/>
        <rFont val="Arial"/>
        <family val="2"/>
      </rPr>
      <t xml:space="preserve"> </t>
    </r>
  </si>
  <si>
    <t>3.2.3</t>
  </si>
  <si>
    <t>3.2.2</t>
  </si>
  <si>
    <t>3.2.1</t>
  </si>
  <si>
    <r>
      <t>Pendapatan pelaburan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Investment income </t>
    </r>
  </si>
  <si>
    <r>
      <t>Pampasan pekerja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Compensation of employees</t>
    </r>
  </si>
  <si>
    <r>
      <t>Pendapatan primer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Primary income </t>
    </r>
  </si>
  <si>
    <r>
      <t>Barangan dan perkhidmatan kerajaan t.t.t.l.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Government goods and services n.i.e.</t>
    </r>
  </si>
  <si>
    <t>Personal, cultural, and recreational services</t>
  </si>
  <si>
    <r>
      <t>Perkhidmatan persendirian, kebudayaan, dan rekreasi</t>
    </r>
    <r>
      <rPr>
        <sz val="9"/>
        <rFont val="Arial"/>
        <family val="2"/>
      </rPr>
      <t>/</t>
    </r>
  </si>
  <si>
    <r>
      <t>Perkhidmatan perniagaan lain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Other business services</t>
    </r>
  </si>
  <si>
    <t>Telecommunications, computer, and information services</t>
  </si>
  <si>
    <r>
      <t>Perkhidmatan telekomunikasi, komputer, dan maklumat</t>
    </r>
    <r>
      <rPr>
        <sz val="9"/>
        <rFont val="Arial"/>
        <family val="2"/>
      </rPr>
      <t>/</t>
    </r>
  </si>
  <si>
    <t>Charges for the use of intellectual property n.i.e.</t>
  </si>
  <si>
    <r>
      <t>Caj penggunaan harta intelek t.t.t.l.</t>
    </r>
    <r>
      <rPr>
        <sz val="9"/>
        <rFont val="Arial"/>
        <family val="2"/>
      </rPr>
      <t>/</t>
    </r>
  </si>
  <si>
    <r>
      <t>Perkhidmatan kewangan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Financial services</t>
    </r>
  </si>
  <si>
    <r>
      <t>Perkhidmatan insurans dan pencen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Insurance and pension services</t>
    </r>
  </si>
  <si>
    <r>
      <t>Pembinaan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Construction</t>
    </r>
  </si>
  <si>
    <r>
      <t>Perjalanan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Travel</t>
    </r>
  </si>
  <si>
    <r>
      <t>Pengangkutan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Transport </t>
    </r>
  </si>
  <si>
    <t>Maintenance and repair services n.i.e.</t>
  </si>
  <si>
    <r>
      <t>Perkhidmatan penyenggaraan dan pembaikan t.t.t.l.</t>
    </r>
    <r>
      <rPr>
        <sz val="9"/>
        <rFont val="Arial"/>
        <family val="2"/>
      </rPr>
      <t>/</t>
    </r>
  </si>
  <si>
    <t>Manufacturing services on physical inputs owned by others</t>
  </si>
  <si>
    <t>Perkhidmatan pembuatan bagi input fizikal dimiliki pihak lain</t>
  </si>
  <si>
    <r>
      <t>Perkhidmatan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>Services</t>
    </r>
  </si>
  <si>
    <r>
      <rPr>
        <b/>
        <sz val="9"/>
        <rFont val="Arial"/>
        <family val="2"/>
      </rPr>
      <t>Barangan</t>
    </r>
    <r>
      <rPr>
        <sz val="9"/>
        <rFont val="Arial"/>
        <family val="2"/>
      </rPr>
      <t>/</t>
    </r>
    <r>
      <rPr>
        <i/>
        <sz val="9"/>
        <rFont val="Arial"/>
        <family val="2"/>
      </rPr>
      <t xml:space="preserve">Goods </t>
    </r>
  </si>
  <si>
    <r>
      <t>AKAUN SEMASA/</t>
    </r>
    <r>
      <rPr>
        <i/>
        <sz val="9"/>
        <rFont val="Arial"/>
        <family val="2"/>
      </rPr>
      <t>CURRENT ACCOUNT</t>
    </r>
  </si>
  <si>
    <t>Components/Year &amp; Quarter</t>
  </si>
  <si>
    <r>
      <t>Q121</t>
    </r>
    <r>
      <rPr>
        <b/>
        <vertAlign val="superscript"/>
        <sz val="9"/>
        <rFont val="Arial"/>
        <family val="2"/>
      </rPr>
      <t>p</t>
    </r>
  </si>
  <si>
    <r>
      <t>Q420</t>
    </r>
    <r>
      <rPr>
        <b/>
        <vertAlign val="superscript"/>
        <sz val="9"/>
        <rFont val="Arial"/>
        <family val="2"/>
      </rPr>
      <t>r</t>
    </r>
  </si>
  <si>
    <r>
      <t>Q320</t>
    </r>
    <r>
      <rPr>
        <b/>
        <vertAlign val="superscript"/>
        <sz val="9"/>
        <rFont val="Arial"/>
        <family val="2"/>
      </rPr>
      <t>r</t>
    </r>
  </si>
  <si>
    <r>
      <t>Q220</t>
    </r>
    <r>
      <rPr>
        <b/>
        <vertAlign val="superscript"/>
        <sz val="9"/>
        <rFont val="Arial"/>
        <family val="2"/>
      </rPr>
      <t>r</t>
    </r>
  </si>
  <si>
    <r>
      <t>Q120</t>
    </r>
    <r>
      <rPr>
        <b/>
        <vertAlign val="superscript"/>
        <sz val="9"/>
        <rFont val="Arial"/>
        <family val="2"/>
      </rPr>
      <t>r</t>
    </r>
  </si>
  <si>
    <r>
      <t>Q419</t>
    </r>
    <r>
      <rPr>
        <b/>
        <vertAlign val="superscript"/>
        <sz val="9"/>
        <rFont val="Arial"/>
        <family val="2"/>
      </rPr>
      <t>f</t>
    </r>
  </si>
  <si>
    <r>
      <t>Q319</t>
    </r>
    <r>
      <rPr>
        <b/>
        <vertAlign val="superscript"/>
        <sz val="9"/>
        <rFont val="Arial"/>
        <family val="2"/>
      </rPr>
      <t>f</t>
    </r>
  </si>
  <si>
    <r>
      <t>Q219</t>
    </r>
    <r>
      <rPr>
        <b/>
        <vertAlign val="superscript"/>
        <sz val="9"/>
        <rFont val="Arial"/>
        <family val="2"/>
      </rPr>
      <t>f</t>
    </r>
  </si>
  <si>
    <r>
      <t>Q119</t>
    </r>
    <r>
      <rPr>
        <b/>
        <vertAlign val="superscript"/>
        <sz val="9"/>
        <rFont val="Arial"/>
        <family val="2"/>
      </rPr>
      <t>f</t>
    </r>
  </si>
  <si>
    <r>
      <t>Q418</t>
    </r>
    <r>
      <rPr>
        <b/>
        <vertAlign val="superscript"/>
        <sz val="9"/>
        <rFont val="Arial"/>
        <family val="2"/>
      </rPr>
      <t>f</t>
    </r>
  </si>
  <si>
    <r>
      <t>Q318</t>
    </r>
    <r>
      <rPr>
        <b/>
        <vertAlign val="superscript"/>
        <sz val="9"/>
        <rFont val="Arial"/>
        <family val="2"/>
      </rPr>
      <t>f</t>
    </r>
  </si>
  <si>
    <r>
      <t>Q218</t>
    </r>
    <r>
      <rPr>
        <b/>
        <vertAlign val="superscript"/>
        <sz val="9"/>
        <rFont val="Arial"/>
        <family val="2"/>
      </rPr>
      <t>f</t>
    </r>
  </si>
  <si>
    <r>
      <t>Q118</t>
    </r>
    <r>
      <rPr>
        <b/>
        <vertAlign val="superscript"/>
        <sz val="9"/>
        <rFont val="Arial"/>
        <family val="2"/>
      </rPr>
      <t>f</t>
    </r>
  </si>
  <si>
    <r>
      <t>Q417</t>
    </r>
    <r>
      <rPr>
        <b/>
        <vertAlign val="superscript"/>
        <sz val="9"/>
        <rFont val="Arial"/>
        <family val="2"/>
      </rPr>
      <t>f</t>
    </r>
  </si>
  <si>
    <r>
      <t>Q317</t>
    </r>
    <r>
      <rPr>
        <b/>
        <vertAlign val="superscript"/>
        <sz val="9"/>
        <rFont val="Arial"/>
        <family val="2"/>
      </rPr>
      <t>f</t>
    </r>
  </si>
  <si>
    <r>
      <t>Q217</t>
    </r>
    <r>
      <rPr>
        <b/>
        <vertAlign val="superscript"/>
        <sz val="9"/>
        <rFont val="Arial"/>
        <family val="2"/>
      </rPr>
      <t>f</t>
    </r>
  </si>
  <si>
    <r>
      <t>Q117</t>
    </r>
    <r>
      <rPr>
        <b/>
        <vertAlign val="superscript"/>
        <sz val="9"/>
        <rFont val="Arial"/>
        <family val="2"/>
      </rPr>
      <t>f</t>
    </r>
  </si>
  <si>
    <t>Q416</t>
  </si>
  <si>
    <t>Q316</t>
  </si>
  <si>
    <t>Q216</t>
  </si>
  <si>
    <t>Q116</t>
  </si>
  <si>
    <t xml:space="preserve">Q415 </t>
  </si>
  <si>
    <t xml:space="preserve">Q315 </t>
  </si>
  <si>
    <t>Q215</t>
  </si>
  <si>
    <t xml:space="preserve">Q115 </t>
  </si>
  <si>
    <t xml:space="preserve">Q414 </t>
  </si>
  <si>
    <t xml:space="preserve">Q314 </t>
  </si>
  <si>
    <t xml:space="preserve">Q214 </t>
  </si>
  <si>
    <t xml:space="preserve">Q114 </t>
  </si>
  <si>
    <t xml:space="preserve">Q413 </t>
  </si>
  <si>
    <t xml:space="preserve">Q313 </t>
  </si>
  <si>
    <t xml:space="preserve">Q213 </t>
  </si>
  <si>
    <t xml:space="preserve">Q113 </t>
  </si>
  <si>
    <t>Q412</t>
  </si>
  <si>
    <t>Q312</t>
  </si>
  <si>
    <t>Q212</t>
  </si>
  <si>
    <t>Q112</t>
  </si>
  <si>
    <t>Q411</t>
  </si>
  <si>
    <r>
      <t>Q311</t>
    </r>
    <r>
      <rPr>
        <b/>
        <vertAlign val="superscript"/>
        <sz val="9"/>
        <rFont val="Arial"/>
        <family val="2"/>
      </rPr>
      <t xml:space="preserve"> </t>
    </r>
  </si>
  <si>
    <t>Q211</t>
  </si>
  <si>
    <t>Q111</t>
  </si>
  <si>
    <t>Q410</t>
  </si>
  <si>
    <t>Q310</t>
  </si>
  <si>
    <t>Q210</t>
  </si>
  <si>
    <t xml:space="preserve">Q110 </t>
  </si>
  <si>
    <t>Q409</t>
  </si>
  <si>
    <t>Q309</t>
  </si>
  <si>
    <t>Q209</t>
  </si>
  <si>
    <t>Q109</t>
  </si>
  <si>
    <t>Q408</t>
  </si>
  <si>
    <t>Q308</t>
  </si>
  <si>
    <t>Q208</t>
  </si>
  <si>
    <t>Q108</t>
  </si>
  <si>
    <t>Q407</t>
  </si>
  <si>
    <t>Q307</t>
  </si>
  <si>
    <t>Q207</t>
  </si>
  <si>
    <t>Q107</t>
  </si>
  <si>
    <t>Q406</t>
  </si>
  <si>
    <t>Q306</t>
  </si>
  <si>
    <t>Q206</t>
  </si>
  <si>
    <t>Q106</t>
  </si>
  <si>
    <t>Q405</t>
  </si>
  <si>
    <t>Q305</t>
  </si>
  <si>
    <t>Q205</t>
  </si>
  <si>
    <t>Q105</t>
  </si>
  <si>
    <t xml:space="preserve">Komponen/Tahun &amp; Suku Tahun </t>
  </si>
  <si>
    <t>Imbangan pembayaran (Bersih) 2005 - 2021 (ST1), (Suku Tahunan)</t>
  </si>
  <si>
    <t>Balance Of Payments (Net), 2005 - 2020 (Q1), (Quarterly)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</si>
</sst>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#,##0.0"/>
    <numFmt numFmtId="166" formatCode="0.0"/>
    <numFmt numFmtId="167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i/>
      <sz val="9"/>
      <name val="Century Gothic"/>
      <family val="2"/>
    </font>
    <font>
      <b/>
      <vertAlign val="superscript"/>
      <sz val="9"/>
      <name val="Arial"/>
      <family val="2"/>
    </font>
    <font>
      <b/>
      <i/>
      <sz val="9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/>
  </cellStyleXfs>
  <cellXfs count="11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quotePrefix="1" applyFont="1" applyAlignment="1">
      <alignment horizontal="left" vertical="center" indent="1"/>
    </xf>
    <xf numFmtId="3" fontId="2" fillId="0" borderId="0" xfId="2" applyNumberFormat="1" applyFont="1"/>
    <xf numFmtId="0" fontId="3" fillId="0" borderId="0" xfId="2" applyFont="1" applyAlignment="1">
      <alignment horizontal="left" vertical="center" indent="1"/>
    </xf>
    <xf numFmtId="0" fontId="2" fillId="0" borderId="0" xfId="2" applyFont="1"/>
    <xf numFmtId="0" fontId="4" fillId="0" borderId="0" xfId="2" applyFont="1"/>
    <xf numFmtId="0" fontId="2" fillId="0" borderId="0" xfId="2" applyFont="1" applyAlignment="1">
      <alignment horizontal="left" indent="1"/>
    </xf>
    <xf numFmtId="3" fontId="2" fillId="2" borderId="0" xfId="0" applyNumberFormat="1" applyFont="1" applyFill="1" applyAlignment="1">
      <alignment vertical="center"/>
    </xf>
    <xf numFmtId="0" fontId="3" fillId="0" borderId="0" xfId="2" applyFont="1"/>
    <xf numFmtId="0" fontId="2" fillId="2" borderId="1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1" xfId="2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164" fontId="2" fillId="2" borderId="0" xfId="1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3" fontId="2" fillId="0" borderId="0" xfId="0" applyNumberFormat="1" applyFont="1" applyAlignment="1">
      <alignment vertical="center"/>
    </xf>
    <xf numFmtId="3" fontId="3" fillId="2" borderId="5" xfId="1" applyNumberFormat="1" applyFont="1" applyFill="1" applyBorder="1" applyAlignment="1">
      <alignment horizontal="right" vertical="center"/>
    </xf>
    <xf numFmtId="3" fontId="3" fillId="2" borderId="0" xfId="1" applyNumberFormat="1" applyFont="1" applyFill="1" applyBorder="1" applyAlignment="1">
      <alignment horizontal="right" vertical="center"/>
    </xf>
    <xf numFmtId="3" fontId="3" fillId="2" borderId="6" xfId="1" applyNumberFormat="1" applyFont="1" applyFill="1" applyBorder="1" applyAlignment="1">
      <alignment horizontal="right" vertical="center"/>
    </xf>
    <xf numFmtId="3" fontId="3" fillId="2" borderId="0" xfId="2" applyNumberFormat="1" applyFont="1" applyFill="1" applyAlignment="1">
      <alignment horizontal="right" vertical="center"/>
    </xf>
    <xf numFmtId="3" fontId="3" fillId="0" borderId="0" xfId="2" applyNumberFormat="1" applyFont="1" applyAlignment="1">
      <alignment horizontal="right" vertical="center"/>
    </xf>
    <xf numFmtId="0" fontId="3" fillId="2" borderId="7" xfId="2" applyFont="1" applyFill="1" applyBorder="1" applyAlignment="1">
      <alignment vertical="center"/>
    </xf>
    <xf numFmtId="3" fontId="2" fillId="2" borderId="0" xfId="2" applyNumberFormat="1" applyFont="1" applyFill="1" applyAlignment="1">
      <alignment horizontal="right" vertical="center"/>
    </xf>
    <xf numFmtId="0" fontId="4" fillId="2" borderId="0" xfId="2" applyFont="1" applyFill="1" applyAlignment="1">
      <alignment vertical="center"/>
    </xf>
    <xf numFmtId="0" fontId="2" fillId="2" borderId="7" xfId="2" applyFont="1" applyFill="1" applyBorder="1" applyAlignment="1">
      <alignment vertical="center"/>
    </xf>
    <xf numFmtId="3" fontId="2" fillId="2" borderId="5" xfId="1" applyNumberFormat="1" applyFont="1" applyFill="1" applyBorder="1" applyAlignment="1">
      <alignment horizontal="right" vertical="center"/>
    </xf>
    <xf numFmtId="3" fontId="2" fillId="2" borderId="0" xfId="1" applyNumberFormat="1" applyFont="1" applyFill="1" applyBorder="1" applyAlignment="1">
      <alignment horizontal="right" vertical="center"/>
    </xf>
    <xf numFmtId="3" fontId="2" fillId="2" borderId="6" xfId="1" applyNumberFormat="1" applyFont="1" applyFill="1" applyBorder="1" applyAlignment="1">
      <alignment horizontal="right" vertical="center"/>
    </xf>
    <xf numFmtId="0" fontId="2" fillId="2" borderId="0" xfId="2" applyFont="1" applyFill="1" applyAlignment="1">
      <alignment vertical="center"/>
    </xf>
    <xf numFmtId="0" fontId="2" fillId="2" borderId="7" xfId="2" quotePrefix="1" applyFont="1" applyFill="1" applyBorder="1" applyAlignment="1">
      <alignment horizontal="left" vertical="center"/>
    </xf>
    <xf numFmtId="3" fontId="2" fillId="2" borderId="0" xfId="1" applyNumberFormat="1" applyFont="1" applyFill="1" applyBorder="1" applyAlignment="1">
      <alignment vertical="center"/>
    </xf>
    <xf numFmtId="3" fontId="3" fillId="2" borderId="6" xfId="1" quotePrefix="1" applyNumberFormat="1" applyFont="1" applyFill="1" applyBorder="1" applyAlignment="1">
      <alignment horizontal="right" vertical="center"/>
    </xf>
    <xf numFmtId="3" fontId="2" fillId="0" borderId="6" xfId="1" applyNumberFormat="1" applyFont="1" applyFill="1" applyBorder="1" applyAlignment="1">
      <alignment horizontal="right" vertical="center"/>
    </xf>
    <xf numFmtId="3" fontId="2" fillId="2" borderId="0" xfId="1" applyNumberFormat="1" applyFont="1" applyFill="1" applyBorder="1" applyAlignment="1">
      <alignment horizontal="right" vertical="top"/>
    </xf>
    <xf numFmtId="3" fontId="2" fillId="2" borderId="6" xfId="2" applyNumberFormat="1" applyFont="1" applyFill="1" applyBorder="1" applyAlignment="1">
      <alignment horizontal="right" vertical="center"/>
    </xf>
    <xf numFmtId="3" fontId="2" fillId="2" borderId="6" xfId="1" applyNumberFormat="1" applyFont="1" applyFill="1" applyBorder="1" applyAlignment="1">
      <alignment horizontal="right" vertical="center" wrapText="1"/>
    </xf>
    <xf numFmtId="3" fontId="2" fillId="2" borderId="6" xfId="2" quotePrefix="1" applyNumberFormat="1" applyFont="1" applyFill="1" applyBorder="1" applyAlignment="1">
      <alignment horizontal="right" vertical="center"/>
    </xf>
    <xf numFmtId="3" fontId="3" fillId="2" borderId="5" xfId="1" quotePrefix="1" applyNumberFormat="1" applyFont="1" applyFill="1" applyBorder="1" applyAlignment="1">
      <alignment horizontal="right" vertical="center"/>
    </xf>
    <xf numFmtId="3" fontId="3" fillId="2" borderId="0" xfId="1" quotePrefix="1" applyNumberFormat="1" applyFont="1" applyFill="1" applyBorder="1" applyAlignment="1">
      <alignment horizontal="right" vertical="center"/>
    </xf>
    <xf numFmtId="3" fontId="3" fillId="0" borderId="6" xfId="1" quotePrefix="1" applyNumberFormat="1" applyFont="1" applyFill="1" applyBorder="1" applyAlignment="1">
      <alignment horizontal="right" vertical="center"/>
    </xf>
    <xf numFmtId="3" fontId="3" fillId="0" borderId="6" xfId="1" applyNumberFormat="1" applyFont="1" applyFill="1" applyBorder="1" applyAlignment="1">
      <alignment horizontal="right" vertical="center"/>
    </xf>
    <xf numFmtId="3" fontId="3" fillId="2" borderId="6" xfId="2" quotePrefix="1" applyNumberFormat="1" applyFont="1" applyFill="1" applyBorder="1" applyAlignment="1">
      <alignment horizontal="right" vertical="center"/>
    </xf>
    <xf numFmtId="3" fontId="3" fillId="2" borderId="6" xfId="2" applyNumberFormat="1" applyFont="1" applyFill="1" applyBorder="1" applyAlignment="1">
      <alignment horizontal="right" vertical="center"/>
    </xf>
    <xf numFmtId="165" fontId="2" fillId="0" borderId="0" xfId="0" applyNumberFormat="1" applyFont="1" applyAlignment="1">
      <alignment vertical="center"/>
    </xf>
    <xf numFmtId="0" fontId="2" fillId="2" borderId="0" xfId="2" quotePrefix="1" applyFont="1" applyFill="1" applyAlignment="1">
      <alignment horizontal="left" vertical="center"/>
    </xf>
    <xf numFmtId="2" fontId="2" fillId="2" borderId="0" xfId="2" quotePrefix="1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3" fillId="2" borderId="0" xfId="2" applyFont="1" applyFill="1" applyAlignment="1">
      <alignment horizontal="left" vertical="center" wrapText="1"/>
    </xf>
    <xf numFmtId="0" fontId="4" fillId="2" borderId="0" xfId="2" applyFont="1" applyFill="1" applyAlignment="1">
      <alignment vertical="center" wrapText="1"/>
    </xf>
    <xf numFmtId="0" fontId="4" fillId="2" borderId="0" xfId="2" applyFont="1" applyFill="1" applyAlignment="1">
      <alignment vertical="top"/>
    </xf>
    <xf numFmtId="0" fontId="3" fillId="2" borderId="0" xfId="2" applyFont="1" applyFill="1" applyAlignment="1">
      <alignment horizontal="left" vertical="center"/>
    </xf>
    <xf numFmtId="0" fontId="3" fillId="2" borderId="0" xfId="2" applyFont="1" applyFill="1"/>
    <xf numFmtId="2" fontId="2" fillId="2" borderId="0" xfId="2" applyNumberFormat="1" applyFont="1" applyFill="1" applyAlignment="1">
      <alignment horizontal="left" vertical="center"/>
    </xf>
    <xf numFmtId="3" fontId="2" fillId="2" borderId="6" xfId="2" applyNumberFormat="1" applyFont="1" applyFill="1" applyBorder="1" applyAlignment="1">
      <alignment horizontal="right" vertical="center" wrapText="1"/>
    </xf>
    <xf numFmtId="166" fontId="2" fillId="2" borderId="0" xfId="2" applyNumberFormat="1" applyFont="1" applyFill="1" applyAlignment="1">
      <alignment horizontal="left" vertical="center"/>
    </xf>
    <xf numFmtId="0" fontId="2" fillId="2" borderId="0" xfId="2" applyFont="1" applyFill="1" applyAlignment="1">
      <alignment horizontal="left" vertical="center"/>
    </xf>
    <xf numFmtId="3" fontId="2" fillId="2" borderId="8" xfId="1" applyNumberFormat="1" applyFont="1" applyFill="1" applyBorder="1" applyAlignment="1">
      <alignment horizontal="right" vertical="center"/>
    </xf>
    <xf numFmtId="3" fontId="2" fillId="2" borderId="5" xfId="1" applyNumberFormat="1" applyFont="1" applyFill="1" applyBorder="1" applyAlignment="1">
      <alignment horizontal="right" vertical="center" wrapText="1"/>
    </xf>
    <xf numFmtId="3" fontId="2" fillId="2" borderId="0" xfId="1" applyNumberFormat="1" applyFont="1" applyFill="1" applyBorder="1" applyAlignment="1">
      <alignment horizontal="right" vertical="center" wrapText="1"/>
    </xf>
    <xf numFmtId="3" fontId="2" fillId="2" borderId="8" xfId="1" applyNumberFormat="1" applyFont="1" applyFill="1" applyBorder="1" applyAlignment="1">
      <alignment horizontal="right" vertical="center" wrapText="1"/>
    </xf>
    <xf numFmtId="3" fontId="2" fillId="2" borderId="0" xfId="2" applyNumberFormat="1" applyFont="1" applyFill="1" applyAlignment="1">
      <alignment vertical="center"/>
    </xf>
    <xf numFmtId="3" fontId="2" fillId="2" borderId="0" xfId="1" applyNumberFormat="1" applyFont="1" applyFill="1" applyBorder="1" applyAlignment="1">
      <alignment horizontal="right" vertical="top" wrapText="1"/>
    </xf>
    <xf numFmtId="3" fontId="2" fillId="0" borderId="6" xfId="1" applyNumberFormat="1" applyFont="1" applyFill="1" applyBorder="1" applyAlignment="1">
      <alignment horizontal="right" vertical="center" wrapText="1"/>
    </xf>
    <xf numFmtId="0" fontId="4" fillId="2" borderId="0" xfId="2" applyFont="1" applyFill="1" applyAlignment="1">
      <alignment horizontal="left" vertical="center" wrapText="1"/>
    </xf>
    <xf numFmtId="3" fontId="2" fillId="2" borderId="0" xfId="1" applyNumberFormat="1" applyFont="1" applyFill="1" applyBorder="1" applyAlignment="1" applyProtection="1">
      <alignment horizontal="right" vertical="center"/>
    </xf>
    <xf numFmtId="3" fontId="2" fillId="0" borderId="0" xfId="1" applyNumberFormat="1" applyFont="1" applyFill="1" applyBorder="1" applyAlignment="1" applyProtection="1">
      <alignment horizontal="right" vertical="center"/>
    </xf>
    <xf numFmtId="0" fontId="2" fillId="2" borderId="7" xfId="2" quotePrefix="1" applyFont="1" applyFill="1" applyBorder="1" applyAlignment="1">
      <alignment vertical="center"/>
    </xf>
    <xf numFmtId="3" fontId="3" fillId="2" borderId="5" xfId="1" applyNumberFormat="1" applyFont="1" applyFill="1" applyBorder="1" applyAlignment="1">
      <alignment horizontal="right" vertical="center" wrapText="1"/>
    </xf>
    <xf numFmtId="3" fontId="3" fillId="2" borderId="0" xfId="1" applyNumberFormat="1" applyFont="1" applyFill="1" applyBorder="1" applyAlignment="1">
      <alignment horizontal="right" vertical="center" wrapText="1"/>
    </xf>
    <xf numFmtId="3" fontId="3" fillId="2" borderId="6" xfId="1" applyNumberFormat="1" applyFont="1" applyFill="1" applyBorder="1" applyAlignment="1">
      <alignment horizontal="right" vertical="center" wrapText="1"/>
    </xf>
    <xf numFmtId="3" fontId="3" fillId="0" borderId="6" xfId="1" applyNumberFormat="1" applyFont="1" applyFill="1" applyBorder="1" applyAlignment="1">
      <alignment horizontal="right" vertical="center" wrapText="1"/>
    </xf>
    <xf numFmtId="0" fontId="3" fillId="2" borderId="7" xfId="2" quotePrefix="1" applyFont="1" applyFill="1" applyBorder="1" applyAlignment="1">
      <alignment horizontal="left" vertical="center"/>
    </xf>
    <xf numFmtId="3" fontId="3" fillId="2" borderId="5" xfId="1" applyNumberFormat="1" applyFont="1" applyFill="1" applyBorder="1" applyAlignment="1">
      <alignment vertical="center"/>
    </xf>
    <xf numFmtId="3" fontId="3" fillId="2" borderId="0" xfId="1" applyNumberFormat="1" applyFont="1" applyFill="1" applyBorder="1" applyAlignment="1">
      <alignment vertical="center"/>
    </xf>
    <xf numFmtId="3" fontId="3" fillId="2" borderId="0" xfId="2" applyNumberFormat="1" applyFont="1" applyFill="1" applyAlignment="1">
      <alignment horizontal="righ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2" fillId="0" borderId="6" xfId="2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5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2" applyFont="1" applyFill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vertical="center"/>
    </xf>
    <xf numFmtId="0" fontId="4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wrapText="1"/>
    </xf>
    <xf numFmtId="0" fontId="3" fillId="2" borderId="0" xfId="2" applyFont="1" applyFill="1" applyAlignment="1">
      <alignment horizontal="left" vertical="center" wrapText="1"/>
    </xf>
    <xf numFmtId="0" fontId="3" fillId="2" borderId="0" xfId="2" applyFont="1" applyFill="1" applyAlignment="1">
      <alignment horizontal="left" vertical="top" wrapText="1"/>
    </xf>
    <xf numFmtId="167" fontId="3" fillId="2" borderId="1" xfId="1" applyNumberFormat="1" applyFont="1" applyFill="1" applyBorder="1" applyAlignment="1">
      <alignment horizontal="right" vertical="center" wrapText="1"/>
    </xf>
    <xf numFmtId="167" fontId="3" fillId="2" borderId="3" xfId="1" applyNumberFormat="1" applyFont="1" applyFill="1" applyBorder="1" applyAlignment="1">
      <alignment horizontal="right" vertical="center" wrapText="1"/>
    </xf>
    <xf numFmtId="167" fontId="3" fillId="0" borderId="1" xfId="1" applyNumberFormat="1" applyFont="1" applyFill="1" applyBorder="1" applyAlignment="1">
      <alignment horizontal="right" vertical="center" wrapText="1"/>
    </xf>
    <xf numFmtId="167" fontId="3" fillId="0" borderId="3" xfId="1" applyNumberFormat="1" applyFont="1" applyFill="1" applyBorder="1" applyAlignment="1">
      <alignment horizontal="right" vertical="center" wrapText="1"/>
    </xf>
    <xf numFmtId="167" fontId="3" fillId="0" borderId="9" xfId="1" applyNumberFormat="1" applyFont="1" applyFill="1" applyBorder="1" applyAlignment="1">
      <alignment horizontal="right" vertical="center" wrapText="1"/>
    </xf>
    <xf numFmtId="167" fontId="3" fillId="0" borderId="2" xfId="1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4" fillId="2" borderId="4" xfId="2" applyFont="1" applyFill="1" applyBorder="1" applyAlignment="1">
      <alignment horizontal="left" vertical="top" wrapText="1"/>
    </xf>
    <xf numFmtId="0" fontId="4" fillId="2" borderId="3" xfId="2" applyFont="1" applyFill="1" applyBorder="1" applyAlignment="1">
      <alignment horizontal="left" vertical="top" wrapText="1"/>
    </xf>
    <xf numFmtId="0" fontId="3" fillId="2" borderId="3" xfId="2" applyFont="1" applyFill="1" applyBorder="1" applyAlignment="1">
      <alignment horizontal="righ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8" fillId="2" borderId="0" xfId="2" applyFont="1" applyFill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10" xfId="2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Table123- BOP 27.06.06_q106-final@embargo 30.06.06" xfId="2" xr:uid="{4A40A444-12AA-4B2F-AF9A-7B3182ED9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A4B1-4B47-4E63-8C9D-C061208D25FA}">
  <dimension ref="A1:CI73"/>
  <sheetViews>
    <sheetView showGridLines="0" tabSelected="1" zoomScaleNormal="100" zoomScaleSheetLayoutView="100" workbookViewId="0">
      <pane xSplit="11" ySplit="6" topLeftCell="BM34" activePane="bottomRight" state="frozen"/>
      <selection activeCell="CH16" sqref="CH16"/>
      <selection pane="topRight" activeCell="CH16" sqref="CH16"/>
      <selection pane="bottomLeft" activeCell="CH16" sqref="CH16"/>
      <selection pane="bottomRight" activeCell="B64" sqref="B64"/>
    </sheetView>
  </sheetViews>
  <sheetFormatPr defaultRowHeight="12" x14ac:dyDescent="0.25"/>
  <cols>
    <col min="1" max="1" width="2.7109375" style="1" customWidth="1"/>
    <col min="2" max="2" width="4.7109375" style="1" customWidth="1"/>
    <col min="3" max="3" width="5" style="1" customWidth="1"/>
    <col min="4" max="4" width="5.85546875" style="1" customWidth="1"/>
    <col min="5" max="5" width="4.28515625" style="1" customWidth="1"/>
    <col min="6" max="8" width="4.140625" style="1" customWidth="1"/>
    <col min="9" max="9" width="11.140625" style="1" customWidth="1"/>
    <col min="10" max="10" width="13.28515625" style="1" customWidth="1"/>
    <col min="11" max="11" width="6.7109375" style="1" customWidth="1"/>
    <col min="12" max="44" width="8.5703125" style="1" customWidth="1"/>
    <col min="45" max="50" width="8.5703125" style="2" customWidth="1"/>
    <col min="51" max="51" width="9.140625" style="1" customWidth="1"/>
    <col min="52" max="67" width="9.140625" style="2" customWidth="1"/>
    <col min="68" max="76" width="9.140625" style="2"/>
    <col min="77" max="80" width="10" style="1" bestFit="1" customWidth="1"/>
    <col min="81" max="81" width="10.5703125" style="1" bestFit="1" customWidth="1"/>
    <col min="82" max="16384" width="9.140625" style="1"/>
  </cols>
  <sheetData>
    <row r="1" spans="1:87" s="2" customFormat="1" x14ac:dyDescent="0.25">
      <c r="AY1" s="1"/>
    </row>
    <row r="2" spans="1:87" s="2" customFormat="1" x14ac:dyDescent="0.25">
      <c r="A2" s="92" t="s">
        <v>117</v>
      </c>
      <c r="B2" s="92"/>
      <c r="C2" s="92"/>
      <c r="D2" s="92"/>
      <c r="E2" s="92"/>
      <c r="F2" s="92"/>
      <c r="G2" s="92"/>
      <c r="H2" s="92"/>
      <c r="I2" s="92"/>
      <c r="J2" s="92"/>
      <c r="K2" s="92"/>
      <c r="AY2" s="1"/>
    </row>
    <row r="3" spans="1:87" ht="10.5" customHeight="1" x14ac:dyDescent="0.25">
      <c r="A3" s="27" t="s">
        <v>118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32"/>
      <c r="AT3" s="32"/>
    </row>
    <row r="4" spans="1:87" ht="12.75" customHeight="1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</row>
    <row r="5" spans="1:87" ht="9.75" customHeight="1" x14ac:dyDescent="0.2">
      <c r="A5" s="113" t="s">
        <v>116</v>
      </c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04" t="s">
        <v>115</v>
      </c>
      <c r="M5" s="104" t="s">
        <v>114</v>
      </c>
      <c r="N5" s="104" t="s">
        <v>113</v>
      </c>
      <c r="O5" s="104" t="s">
        <v>112</v>
      </c>
      <c r="P5" s="104" t="s">
        <v>111</v>
      </c>
      <c r="Q5" s="104" t="s">
        <v>110</v>
      </c>
      <c r="R5" s="104" t="s">
        <v>109</v>
      </c>
      <c r="S5" s="104" t="s">
        <v>108</v>
      </c>
      <c r="T5" s="104" t="s">
        <v>107</v>
      </c>
      <c r="U5" s="104" t="s">
        <v>106</v>
      </c>
      <c r="V5" s="104" t="s">
        <v>105</v>
      </c>
      <c r="W5" s="104" t="s">
        <v>104</v>
      </c>
      <c r="X5" s="104" t="s">
        <v>103</v>
      </c>
      <c r="Y5" s="104" t="s">
        <v>102</v>
      </c>
      <c r="Z5" s="104" t="s">
        <v>101</v>
      </c>
      <c r="AA5" s="104" t="s">
        <v>100</v>
      </c>
      <c r="AB5" s="104" t="s">
        <v>99</v>
      </c>
      <c r="AC5" s="104" t="s">
        <v>98</v>
      </c>
      <c r="AD5" s="104" t="s">
        <v>97</v>
      </c>
      <c r="AE5" s="104" t="s">
        <v>96</v>
      </c>
      <c r="AF5" s="104" t="s">
        <v>95</v>
      </c>
      <c r="AG5" s="104" t="s">
        <v>94</v>
      </c>
      <c r="AH5" s="104" t="s">
        <v>93</v>
      </c>
      <c r="AI5" s="104" t="s">
        <v>92</v>
      </c>
      <c r="AJ5" s="104" t="s">
        <v>91</v>
      </c>
      <c r="AK5" s="104" t="s">
        <v>90</v>
      </c>
      <c r="AL5" s="109" t="s">
        <v>89</v>
      </c>
      <c r="AM5" s="109" t="s">
        <v>88</v>
      </c>
      <c r="AN5" s="109" t="s">
        <v>87</v>
      </c>
      <c r="AO5" s="109" t="s">
        <v>86</v>
      </c>
      <c r="AP5" s="109" t="s">
        <v>85</v>
      </c>
      <c r="AQ5" s="109" t="s">
        <v>84</v>
      </c>
      <c r="AR5" s="109" t="s">
        <v>83</v>
      </c>
      <c r="AS5" s="104" t="s">
        <v>82</v>
      </c>
      <c r="AT5" s="104" t="s">
        <v>81</v>
      </c>
      <c r="AU5" s="104" t="s">
        <v>80</v>
      </c>
      <c r="AV5" s="99" t="s">
        <v>79</v>
      </c>
      <c r="AW5" s="99" t="s">
        <v>78</v>
      </c>
      <c r="AX5" s="99" t="s">
        <v>77</v>
      </c>
      <c r="AY5" s="99" t="s">
        <v>76</v>
      </c>
      <c r="AZ5" s="97" t="s">
        <v>75</v>
      </c>
      <c r="BA5" s="97" t="s">
        <v>74</v>
      </c>
      <c r="BB5" s="97" t="s">
        <v>73</v>
      </c>
      <c r="BC5" s="97" t="s">
        <v>72</v>
      </c>
      <c r="BD5" s="97" t="s">
        <v>71</v>
      </c>
      <c r="BE5" s="97" t="s">
        <v>70</v>
      </c>
      <c r="BF5" s="97" t="s">
        <v>69</v>
      </c>
      <c r="BG5" s="97" t="s">
        <v>68</v>
      </c>
      <c r="BH5" s="97" t="s">
        <v>67</v>
      </c>
      <c r="BI5" s="99" t="s">
        <v>66</v>
      </c>
      <c r="BJ5" s="99" t="s">
        <v>65</v>
      </c>
      <c r="BK5" s="99" t="s">
        <v>64</v>
      </c>
      <c r="BL5" s="99" t="s">
        <v>63</v>
      </c>
      <c r="BM5" s="99" t="s">
        <v>62</v>
      </c>
      <c r="BN5" s="99" t="s">
        <v>61</v>
      </c>
      <c r="BO5" s="99" t="s">
        <v>60</v>
      </c>
      <c r="BP5" s="99" t="s">
        <v>59</v>
      </c>
      <c r="BQ5" s="99" t="s">
        <v>58</v>
      </c>
      <c r="BR5" s="99" t="s">
        <v>57</v>
      </c>
      <c r="BS5" s="99" t="s">
        <v>56</v>
      </c>
      <c r="BT5" s="99" t="s">
        <v>55</v>
      </c>
      <c r="BU5" s="99" t="s">
        <v>54</v>
      </c>
      <c r="BV5" s="99" t="s">
        <v>53</v>
      </c>
      <c r="BW5" s="99" t="s">
        <v>52</v>
      </c>
      <c r="BX5" s="101" t="s">
        <v>51</v>
      </c>
    </row>
    <row r="6" spans="1:87" ht="12" customHeight="1" x14ac:dyDescent="0.25">
      <c r="A6" s="106" t="s">
        <v>50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5"/>
      <c r="M6" s="105"/>
      <c r="N6" s="105"/>
      <c r="O6" s="105"/>
      <c r="P6" s="105"/>
      <c r="Q6" s="105"/>
      <c r="R6" s="105"/>
      <c r="S6" s="105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10"/>
      <c r="AM6" s="110"/>
      <c r="AN6" s="110"/>
      <c r="AO6" s="110"/>
      <c r="AP6" s="110"/>
      <c r="AQ6" s="110"/>
      <c r="AR6" s="110"/>
      <c r="AS6" s="105"/>
      <c r="AT6" s="105"/>
      <c r="AU6" s="105"/>
      <c r="AV6" s="100"/>
      <c r="AW6" s="100"/>
      <c r="AX6" s="100"/>
      <c r="AY6" s="100"/>
      <c r="AZ6" s="98"/>
      <c r="BA6" s="98"/>
      <c r="BB6" s="98"/>
      <c r="BC6" s="98"/>
      <c r="BD6" s="98"/>
      <c r="BE6" s="98"/>
      <c r="BF6" s="98"/>
      <c r="BG6" s="98"/>
      <c r="BH6" s="98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2"/>
    </row>
    <row r="7" spans="1:87" ht="6.75" customHeight="1" x14ac:dyDescent="0.25">
      <c r="A7" s="91"/>
      <c r="B7" s="88"/>
      <c r="C7" s="88"/>
      <c r="D7" s="88"/>
      <c r="E7" s="88"/>
      <c r="F7" s="88"/>
      <c r="G7" s="88"/>
      <c r="H7" s="88"/>
      <c r="I7" s="88"/>
      <c r="J7" s="88"/>
      <c r="K7" s="88"/>
      <c r="L7" s="90"/>
      <c r="M7" s="88"/>
      <c r="N7" s="88"/>
      <c r="O7" s="88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8"/>
      <c r="AT7" s="88"/>
      <c r="AU7" s="88"/>
      <c r="AV7" s="88"/>
      <c r="AW7" s="88"/>
      <c r="AX7" s="88"/>
      <c r="BF7" s="87"/>
      <c r="BG7" s="87"/>
      <c r="BH7" s="87"/>
      <c r="BI7" s="87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6"/>
      <c r="BU7" s="86"/>
      <c r="BV7" s="86"/>
      <c r="BW7" s="86"/>
      <c r="BX7" s="85"/>
    </row>
    <row r="8" spans="1:87" s="2" customFormat="1" ht="12" customHeight="1" x14ac:dyDescent="0.25">
      <c r="A8" s="84" t="s">
        <v>49</v>
      </c>
      <c r="B8" s="83"/>
      <c r="C8" s="83"/>
      <c r="D8" s="83"/>
      <c r="E8" s="83"/>
      <c r="F8" s="83"/>
      <c r="G8" s="83"/>
      <c r="H8" s="83"/>
      <c r="I8" s="83"/>
      <c r="J8" s="82"/>
      <c r="K8" s="82"/>
      <c r="L8" s="80">
        <v>22909.920999999998</v>
      </c>
      <c r="M8" s="80">
        <v>18602.661</v>
      </c>
      <c r="N8" s="80">
        <v>19071.636999999995</v>
      </c>
      <c r="O8" s="79">
        <v>17782.568999999996</v>
      </c>
      <c r="P8" s="79">
        <v>20827.885999999995</v>
      </c>
      <c r="Q8" s="79">
        <v>19142.154000000002</v>
      </c>
      <c r="R8" s="79">
        <v>28106.425999999999</v>
      </c>
      <c r="S8" s="79">
        <v>27952.077000000016</v>
      </c>
      <c r="T8" s="79">
        <v>19626.775000000005</v>
      </c>
      <c r="U8" s="79">
        <v>24677.205999999987</v>
      </c>
      <c r="V8" s="79">
        <v>29956.235000000001</v>
      </c>
      <c r="W8" s="79">
        <v>27930.185000000001</v>
      </c>
      <c r="X8" s="79">
        <v>23752.524000000012</v>
      </c>
      <c r="Y8" s="79">
        <v>39460.701000000008</v>
      </c>
      <c r="Z8" s="79">
        <v>39982.149000000005</v>
      </c>
      <c r="AA8" s="79">
        <v>28218.180000000015</v>
      </c>
      <c r="AB8" s="79">
        <v>27605.914999999994</v>
      </c>
      <c r="AC8" s="79">
        <v>28090.753999999986</v>
      </c>
      <c r="AD8" s="79">
        <v>27089.545999999995</v>
      </c>
      <c r="AE8" s="79">
        <v>27940.690999999984</v>
      </c>
      <c r="AF8" s="79">
        <v>28352.044999999995</v>
      </c>
      <c r="AG8" s="79">
        <v>13579.444999999992</v>
      </c>
      <c r="AH8" s="79">
        <v>18899.383999999995</v>
      </c>
      <c r="AI8" s="79">
        <v>21985.027999999991</v>
      </c>
      <c r="AJ8" s="79">
        <v>24711.409</v>
      </c>
      <c r="AK8" s="79">
        <v>24003.561000000002</v>
      </c>
      <c r="AL8" s="79">
        <v>27450.412</v>
      </c>
      <c r="AM8" s="79">
        <v>23158.311000000016</v>
      </c>
      <c r="AN8" s="79">
        <v>15554.20899999999</v>
      </c>
      <c r="AO8" s="79">
        <v>6858.982</v>
      </c>
      <c r="AP8" s="79">
        <v>7233.1620000000003</v>
      </c>
      <c r="AQ8" s="79">
        <v>20530.813999999991</v>
      </c>
      <c r="AR8" s="79">
        <v>12423.391</v>
      </c>
      <c r="AS8" s="79">
        <v>978.28</v>
      </c>
      <c r="AT8" s="79">
        <v>8498.9529999999995</v>
      </c>
      <c r="AU8" s="79">
        <v>13584.712</v>
      </c>
      <c r="AV8" s="78">
        <v>19819.964</v>
      </c>
      <c r="AW8" s="78">
        <v>15291.692999999999</v>
      </c>
      <c r="AX8" s="78">
        <v>7255.9070000000002</v>
      </c>
      <c r="AY8" s="78">
        <v>6186.027</v>
      </c>
      <c r="AZ8" s="78">
        <v>10917.043</v>
      </c>
      <c r="BA8" s="78">
        <v>8192.8880000000008</v>
      </c>
      <c r="BB8" s="78">
        <v>5226.04</v>
      </c>
      <c r="BC8" s="78">
        <v>10818.817999999999</v>
      </c>
      <c r="BD8" s="78">
        <v>6314.0018000000055</v>
      </c>
      <c r="BE8" s="78">
        <v>3095.5054999999847</v>
      </c>
      <c r="BF8" s="78">
        <v>7682.0850000000191</v>
      </c>
      <c r="BG8" s="78">
        <v>12815.679500000002</v>
      </c>
      <c r="BH8" s="78">
        <v>5058.0929999999998</v>
      </c>
      <c r="BI8" s="78">
        <v>10186.722000000002</v>
      </c>
      <c r="BJ8" s="78">
        <v>12159.384999999977</v>
      </c>
      <c r="BK8" s="78">
        <v>10891.658000000021</v>
      </c>
      <c r="BL8" s="78">
        <v>14863.613999999994</v>
      </c>
      <c r="BM8" s="78">
        <v>3421.4369999999972</v>
      </c>
      <c r="BN8" s="78">
        <v>3271.107</v>
      </c>
      <c r="BO8" s="78">
        <v>10738.860000000004</v>
      </c>
      <c r="BP8" s="78">
        <v>17497.850999999995</v>
      </c>
      <c r="BQ8" s="78">
        <v>14771.948000000015</v>
      </c>
      <c r="BR8" s="78">
        <v>13244.870999999985</v>
      </c>
      <c r="BS8" s="78">
        <v>7402.8620000000028</v>
      </c>
      <c r="BT8" s="78">
        <v>8839.4879999999775</v>
      </c>
      <c r="BU8" s="78">
        <v>7694.6119999999837</v>
      </c>
      <c r="BV8" s="78">
        <v>24844.495999999985</v>
      </c>
      <c r="BW8" s="78">
        <v>18628.842000000008</v>
      </c>
      <c r="BX8" s="77">
        <v>12293.989</v>
      </c>
      <c r="BY8" s="9"/>
      <c r="BZ8" s="9"/>
      <c r="CA8" s="15"/>
      <c r="CB8" s="15"/>
      <c r="CC8" s="15"/>
    </row>
    <row r="9" spans="1:87" s="2" customFormat="1" ht="3" customHeight="1" x14ac:dyDescent="0.25">
      <c r="A9" s="84"/>
      <c r="B9" s="83"/>
      <c r="C9" s="83"/>
      <c r="D9" s="83"/>
      <c r="E9" s="83"/>
      <c r="F9" s="83"/>
      <c r="G9" s="83"/>
      <c r="H9" s="83"/>
      <c r="I9" s="83"/>
      <c r="J9" s="82"/>
      <c r="K9" s="82"/>
      <c r="L9" s="38"/>
      <c r="M9" s="80"/>
      <c r="N9" s="80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7"/>
      <c r="BY9" s="9"/>
      <c r="BZ9" s="9"/>
      <c r="CA9" s="15"/>
      <c r="CB9" s="15"/>
      <c r="CC9" s="15"/>
    </row>
    <row r="10" spans="1:87" s="2" customFormat="1" ht="3" customHeight="1" x14ac:dyDescent="0.25">
      <c r="A10" s="84"/>
      <c r="B10" s="83"/>
      <c r="C10" s="83"/>
      <c r="D10" s="83"/>
      <c r="E10" s="83"/>
      <c r="F10" s="83"/>
      <c r="G10" s="83"/>
      <c r="H10" s="83"/>
      <c r="I10" s="83"/>
      <c r="J10" s="82"/>
      <c r="K10" s="82"/>
      <c r="L10" s="81"/>
      <c r="M10" s="80"/>
      <c r="N10" s="80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7"/>
      <c r="BY10" s="9"/>
      <c r="BZ10" s="9"/>
      <c r="CA10" s="15"/>
      <c r="CB10" s="15"/>
      <c r="CC10" s="15"/>
    </row>
    <row r="11" spans="1:87" ht="4.5" customHeight="1" x14ac:dyDescent="0.25">
      <c r="A11" s="76"/>
      <c r="B11" s="55"/>
      <c r="C11" s="12"/>
      <c r="D11" s="12"/>
      <c r="E11" s="12"/>
      <c r="F11" s="12"/>
      <c r="G11" s="12"/>
      <c r="H11" s="12"/>
      <c r="I11" s="12"/>
      <c r="J11" s="12"/>
      <c r="K11" s="12"/>
      <c r="L11" s="38"/>
      <c r="M11" s="38"/>
      <c r="N11" s="38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75"/>
      <c r="AW11" s="75"/>
      <c r="AX11" s="75"/>
      <c r="AY11" s="75"/>
      <c r="AZ11" s="74"/>
      <c r="BA11" s="73"/>
      <c r="BB11" s="73"/>
      <c r="BC11" s="73"/>
      <c r="BD11" s="73"/>
      <c r="BE11" s="73"/>
      <c r="BF11" s="73"/>
      <c r="BG11" s="73"/>
      <c r="BH11" s="74"/>
      <c r="BI11" s="74"/>
      <c r="BJ11" s="74"/>
      <c r="BK11" s="74"/>
      <c r="BL11" s="74"/>
      <c r="BM11" s="74"/>
      <c r="BN11" s="74"/>
      <c r="BO11" s="74"/>
      <c r="BP11" s="73"/>
      <c r="BQ11" s="73"/>
      <c r="BR11" s="73"/>
      <c r="BS11" s="73"/>
      <c r="BT11" s="73"/>
      <c r="BU11" s="73"/>
      <c r="BV11" s="73"/>
      <c r="BW11" s="73"/>
      <c r="BX11" s="72"/>
      <c r="BY11" s="9"/>
      <c r="BZ11" s="9"/>
      <c r="CA11" s="15"/>
      <c r="CB11" s="15"/>
      <c r="CC11" s="15"/>
    </row>
    <row r="12" spans="1:87" ht="12" customHeight="1" x14ac:dyDescent="0.25">
      <c r="A12" s="71" t="s">
        <v>16</v>
      </c>
      <c r="B12" s="32" t="s">
        <v>48</v>
      </c>
      <c r="C12" s="32"/>
      <c r="D12" s="32"/>
      <c r="E12" s="32"/>
      <c r="F12" s="32"/>
      <c r="G12" s="32"/>
      <c r="H12" s="32"/>
      <c r="I12" s="32"/>
      <c r="J12" s="32"/>
      <c r="K12" s="32"/>
      <c r="L12" s="31">
        <v>33242.153999999995</v>
      </c>
      <c r="M12" s="31">
        <v>30914.875</v>
      </c>
      <c r="N12" s="31">
        <v>30662.301999999996</v>
      </c>
      <c r="O12" s="31">
        <v>35332.896999999997</v>
      </c>
      <c r="P12" s="31">
        <v>32568.607999999993</v>
      </c>
      <c r="Q12" s="31">
        <v>30753.358999999997</v>
      </c>
      <c r="R12" s="31">
        <v>38342.385999999999</v>
      </c>
      <c r="S12" s="31">
        <v>37824.79800000001</v>
      </c>
      <c r="T12" s="31">
        <v>26502.538</v>
      </c>
      <c r="U12" s="31">
        <v>29766.037999999986</v>
      </c>
      <c r="V12" s="31">
        <v>37092.343000000008</v>
      </c>
      <c r="W12" s="31">
        <v>37464.300000000003</v>
      </c>
      <c r="X12" s="31">
        <v>33587.229000000007</v>
      </c>
      <c r="Y12" s="31">
        <v>49098.22600000001</v>
      </c>
      <c r="Z12" s="31">
        <v>50852.421000000002</v>
      </c>
      <c r="AA12" s="31">
        <v>36841.810000000012</v>
      </c>
      <c r="AB12" s="31">
        <v>33906.235000000001</v>
      </c>
      <c r="AC12" s="31">
        <v>33330.247999999992</v>
      </c>
      <c r="AD12" s="31">
        <v>34751.342999999993</v>
      </c>
      <c r="AE12" s="31">
        <v>38367.385999999984</v>
      </c>
      <c r="AF12" s="31">
        <v>41482.571000000004</v>
      </c>
      <c r="AG12" s="31">
        <v>27198.460999999996</v>
      </c>
      <c r="AH12" s="31">
        <v>25770.395999999993</v>
      </c>
      <c r="AI12" s="31">
        <v>29730.675999999992</v>
      </c>
      <c r="AJ12" s="31">
        <v>35366.184000000008</v>
      </c>
      <c r="AK12" s="31">
        <v>34528.777000000002</v>
      </c>
      <c r="AL12" s="31">
        <v>35551.138000000006</v>
      </c>
      <c r="AM12" s="31">
        <v>35082.493000000017</v>
      </c>
      <c r="AN12" s="31">
        <v>33041.806999999986</v>
      </c>
      <c r="AO12" s="31">
        <v>27010.223000000002</v>
      </c>
      <c r="AP12" s="31">
        <v>22345.908000000025</v>
      </c>
      <c r="AQ12" s="31">
        <v>30631.697999999989</v>
      </c>
      <c r="AR12" s="31">
        <v>25351.034</v>
      </c>
      <c r="AS12" s="31">
        <v>17063.290999999997</v>
      </c>
      <c r="AT12" s="31">
        <v>23915.026000000013</v>
      </c>
      <c r="AU12" s="31">
        <v>30222.154999999999</v>
      </c>
      <c r="AV12" s="31">
        <v>31230.472000000002</v>
      </c>
      <c r="AW12" s="31">
        <v>27434.739000000001</v>
      </c>
      <c r="AX12" s="31">
        <v>25744.325000000001</v>
      </c>
      <c r="AY12" s="31">
        <v>28917.157999999999</v>
      </c>
      <c r="AZ12" s="31">
        <v>27068.708999999999</v>
      </c>
      <c r="BA12" s="31">
        <v>23410.68</v>
      </c>
      <c r="BB12" s="31">
        <v>27471.545999999998</v>
      </c>
      <c r="BC12" s="31">
        <v>31272.659</v>
      </c>
      <c r="BD12" s="31">
        <v>23177.054000000004</v>
      </c>
      <c r="BE12" s="31">
        <v>20034.017999999982</v>
      </c>
      <c r="BF12" s="31">
        <v>27245.411000000022</v>
      </c>
      <c r="BG12" s="31">
        <v>31589.345000000001</v>
      </c>
      <c r="BH12" s="31">
        <v>25314.606</v>
      </c>
      <c r="BI12" s="31">
        <v>27375.567999999999</v>
      </c>
      <c r="BJ12" s="31">
        <v>31579.107999999978</v>
      </c>
      <c r="BK12" s="31">
        <v>32843.933000000019</v>
      </c>
      <c r="BL12" s="31">
        <v>33606.404999999999</v>
      </c>
      <c r="BM12" s="31">
        <v>24572.538</v>
      </c>
      <c r="BN12" s="31">
        <v>24777.108999999997</v>
      </c>
      <c r="BO12" s="31">
        <v>31664.709000000003</v>
      </c>
      <c r="BP12" s="30">
        <v>33789.625999999989</v>
      </c>
      <c r="BQ12" s="30">
        <v>28623.349000000017</v>
      </c>
      <c r="BR12" s="30">
        <v>29672.780999999988</v>
      </c>
      <c r="BS12" s="30">
        <v>32652.543000000005</v>
      </c>
      <c r="BT12" s="30">
        <v>28851.251999999979</v>
      </c>
      <c r="BU12" s="30">
        <v>25832.601999999984</v>
      </c>
      <c r="BV12" s="30">
        <v>41468.248999999982</v>
      </c>
      <c r="BW12" s="30">
        <v>42557.331000000006</v>
      </c>
      <c r="BX12" s="29">
        <v>36611.486999999994</v>
      </c>
      <c r="BY12" s="9"/>
      <c r="BZ12" s="9"/>
      <c r="CA12" s="15"/>
      <c r="CB12" s="15"/>
      <c r="CC12" s="15"/>
      <c r="CD12" s="19"/>
      <c r="CE12" s="19"/>
      <c r="CF12" s="19"/>
      <c r="CG12" s="19"/>
      <c r="CH12" s="19"/>
      <c r="CI12" s="19"/>
    </row>
    <row r="13" spans="1:87" x14ac:dyDescent="0.25">
      <c r="A13" s="71" t="s">
        <v>14</v>
      </c>
      <c r="B13" s="12" t="s">
        <v>47</v>
      </c>
      <c r="C13" s="32"/>
      <c r="D13" s="32"/>
      <c r="E13" s="32"/>
      <c r="F13" s="32"/>
      <c r="G13" s="32"/>
      <c r="H13" s="32"/>
      <c r="I13" s="32"/>
      <c r="J13" s="32"/>
      <c r="K13" s="32"/>
      <c r="L13" s="31">
        <v>-2259.2949999999983</v>
      </c>
      <c r="M13" s="31">
        <v>-2339.2829999999994</v>
      </c>
      <c r="N13" s="31">
        <v>-1931.6770000000033</v>
      </c>
      <c r="O13" s="31">
        <v>-4341.7710000000006</v>
      </c>
      <c r="P13" s="31">
        <v>-2458.5319999999992</v>
      </c>
      <c r="Q13" s="31">
        <v>-3394.7309999999961</v>
      </c>
      <c r="R13" s="31">
        <v>-1306.3969999999972</v>
      </c>
      <c r="S13" s="31">
        <v>-2267.7409999999982</v>
      </c>
      <c r="T13" s="31">
        <v>-183.97800000000001</v>
      </c>
      <c r="U13" s="31">
        <v>1644.4449999999997</v>
      </c>
      <c r="V13" s="31">
        <v>259.86900000000003</v>
      </c>
      <c r="W13" s="31">
        <v>-336.03</v>
      </c>
      <c r="X13" s="31">
        <v>831.32500000000005</v>
      </c>
      <c r="Y13" s="31">
        <v>1167.4099999999999</v>
      </c>
      <c r="Z13" s="31">
        <v>-905.16200000000003</v>
      </c>
      <c r="AA13" s="31">
        <v>463.08199999999999</v>
      </c>
      <c r="AB13" s="31">
        <v>2264.6680000000001</v>
      </c>
      <c r="AC13" s="31">
        <v>1428.5689999999959</v>
      </c>
      <c r="AD13" s="31">
        <v>868.80899999999997</v>
      </c>
      <c r="AE13" s="31">
        <v>-388.68700000000001</v>
      </c>
      <c r="AF13" s="31">
        <v>1980.9920000000006</v>
      </c>
      <c r="AG13" s="31">
        <v>1352.629999999999</v>
      </c>
      <c r="AH13" s="31">
        <v>1836.5190000000007</v>
      </c>
      <c r="AI13" s="31">
        <v>1385.5770000000005</v>
      </c>
      <c r="AJ13" s="31">
        <v>342.01900000000001</v>
      </c>
      <c r="AK13" s="31">
        <v>1442.0940000000001</v>
      </c>
      <c r="AL13" s="31">
        <v>886.40300000000002</v>
      </c>
      <c r="AM13" s="31">
        <v>-1213.9730000000002</v>
      </c>
      <c r="AN13" s="31">
        <v>-3435.5579999999973</v>
      </c>
      <c r="AO13" s="31">
        <v>-2822.9979999999973</v>
      </c>
      <c r="AP13" s="31">
        <v>-1217.7280000000007</v>
      </c>
      <c r="AQ13" s="31">
        <v>-1065.6079999999997</v>
      </c>
      <c r="AR13" s="31">
        <v>-747.529</v>
      </c>
      <c r="AS13" s="31">
        <v>-3407.6390000000001</v>
      </c>
      <c r="AT13" s="31">
        <v>-2972.2469999999998</v>
      </c>
      <c r="AU13" s="31">
        <v>-2465.0790000000002</v>
      </c>
      <c r="AV13" s="31">
        <v>-163.232</v>
      </c>
      <c r="AW13" s="31">
        <v>-1582.7750000000001</v>
      </c>
      <c r="AX13" s="31">
        <v>-3869.9969999999998</v>
      </c>
      <c r="AY13" s="31">
        <v>-5090.241</v>
      </c>
      <c r="AZ13" s="31">
        <v>-3401.7759999999998</v>
      </c>
      <c r="BA13" s="31">
        <v>-4878.4219999999996</v>
      </c>
      <c r="BB13" s="31">
        <v>-5884.6930000000002</v>
      </c>
      <c r="BC13" s="31">
        <v>-6466.6989999999996</v>
      </c>
      <c r="BD13" s="31">
        <v>-5488.4369999999981</v>
      </c>
      <c r="BE13" s="31">
        <v>-3745.7699999999982</v>
      </c>
      <c r="BF13" s="31">
        <v>-4243.6269999999995</v>
      </c>
      <c r="BG13" s="31">
        <v>-5439.5920000000006</v>
      </c>
      <c r="BH13" s="31">
        <v>-6003.0770000000002</v>
      </c>
      <c r="BI13" s="31">
        <v>-4725.7170000000015</v>
      </c>
      <c r="BJ13" s="31">
        <v>-4995.0600000000004</v>
      </c>
      <c r="BK13" s="31">
        <v>-7134.8449999999975</v>
      </c>
      <c r="BL13" s="31">
        <f>SUM(BL14:BL30)</f>
        <v>-5757.5510000000022</v>
      </c>
      <c r="BM13" s="31">
        <f>SUM(BM14:BM30)</f>
        <v>-5456.404000000005</v>
      </c>
      <c r="BN13" s="31">
        <f>SUM(BN14:BN30)</f>
        <v>-2757.1119999999983</v>
      </c>
      <c r="BO13" s="31">
        <f>SUM(BO14:BO30)</f>
        <v>-3543.864999999998</v>
      </c>
      <c r="BP13" s="31">
        <v>-1685.8000000000004</v>
      </c>
      <c r="BQ13" s="31">
        <v>-3852.1410000000005</v>
      </c>
      <c r="BR13" s="31">
        <v>-1324.0000000000009</v>
      </c>
      <c r="BS13" s="31">
        <v>-4013.0160000000046</v>
      </c>
      <c r="BT13" s="30">
        <v>-7643.47</v>
      </c>
      <c r="BU13" s="30">
        <v>-12370.457</v>
      </c>
      <c r="BV13" s="30">
        <v>-13384.843999999999</v>
      </c>
      <c r="BW13" s="30">
        <v>-14049.441999999999</v>
      </c>
      <c r="BX13" s="29">
        <v>-14949.812999999996</v>
      </c>
      <c r="BY13" s="9"/>
      <c r="BZ13" s="9"/>
      <c r="CA13" s="15"/>
      <c r="CB13" s="15"/>
      <c r="CC13" s="15"/>
      <c r="CD13" s="19"/>
      <c r="CE13" s="19"/>
      <c r="CF13" s="19"/>
      <c r="CG13" s="19"/>
      <c r="CH13" s="19"/>
      <c r="CI13" s="19"/>
    </row>
    <row r="14" spans="1:87" ht="13.5" customHeight="1" x14ac:dyDescent="0.2">
      <c r="A14" s="28"/>
      <c r="B14" s="60">
        <v>2.1</v>
      </c>
      <c r="C14" s="94" t="s">
        <v>46</v>
      </c>
      <c r="D14" s="94"/>
      <c r="E14" s="94"/>
      <c r="F14" s="94"/>
      <c r="G14" s="94"/>
      <c r="H14" s="94"/>
      <c r="I14" s="94"/>
      <c r="J14" s="94"/>
      <c r="K14" s="94"/>
      <c r="L14" s="38" t="s">
        <v>18</v>
      </c>
      <c r="M14" s="38" t="s">
        <v>18</v>
      </c>
      <c r="N14" s="38" t="s">
        <v>18</v>
      </c>
      <c r="O14" s="38" t="s">
        <v>18</v>
      </c>
      <c r="P14" s="38" t="s">
        <v>18</v>
      </c>
      <c r="Q14" s="38" t="s">
        <v>18</v>
      </c>
      <c r="R14" s="38" t="s">
        <v>18</v>
      </c>
      <c r="S14" s="38" t="s">
        <v>18</v>
      </c>
      <c r="T14" s="38" t="s">
        <v>18</v>
      </c>
      <c r="U14" s="38" t="s">
        <v>18</v>
      </c>
      <c r="V14" s="38" t="s">
        <v>18</v>
      </c>
      <c r="W14" s="38" t="s">
        <v>18</v>
      </c>
      <c r="X14" s="38" t="s">
        <v>18</v>
      </c>
      <c r="Y14" s="38" t="s">
        <v>18</v>
      </c>
      <c r="Z14" s="38" t="s">
        <v>18</v>
      </c>
      <c r="AA14" s="38" t="s">
        <v>18</v>
      </c>
      <c r="AB14" s="38" t="s">
        <v>18</v>
      </c>
      <c r="AC14" s="38" t="s">
        <v>18</v>
      </c>
      <c r="AD14" s="38" t="s">
        <v>18</v>
      </c>
      <c r="AE14" s="38" t="s">
        <v>18</v>
      </c>
      <c r="AF14" s="36">
        <v>2231.712</v>
      </c>
      <c r="AG14" s="36">
        <v>2106.3989999999999</v>
      </c>
      <c r="AH14" s="36">
        <v>1994.0170000000001</v>
      </c>
      <c r="AI14" s="36">
        <v>1869.556</v>
      </c>
      <c r="AJ14" s="36">
        <v>2089.2800000000002</v>
      </c>
      <c r="AK14" s="36">
        <v>2001.836</v>
      </c>
      <c r="AL14" s="36">
        <v>1929.229</v>
      </c>
      <c r="AM14" s="36">
        <v>1913.9670000000001</v>
      </c>
      <c r="AN14" s="36">
        <v>1997.9760000000001</v>
      </c>
      <c r="AO14" s="36">
        <v>2030.4810000000002</v>
      </c>
      <c r="AP14" s="36">
        <v>2072.0899999999997</v>
      </c>
      <c r="AQ14" s="36">
        <v>1776.692</v>
      </c>
      <c r="AR14" s="26">
        <v>1769.2149999999999</v>
      </c>
      <c r="AS14" s="26">
        <v>1757.423</v>
      </c>
      <c r="AT14" s="26">
        <v>1860.0859999999998</v>
      </c>
      <c r="AU14" s="26">
        <v>1882.203</v>
      </c>
      <c r="AV14" s="36">
        <v>1746.309</v>
      </c>
      <c r="AW14" s="36">
        <v>1892.008</v>
      </c>
      <c r="AX14" s="36">
        <v>1996.087</v>
      </c>
      <c r="AY14" s="36">
        <v>2165.0970000000002</v>
      </c>
      <c r="AZ14" s="31">
        <v>2068.7260000000001</v>
      </c>
      <c r="BA14" s="30">
        <v>1991.0170000000001</v>
      </c>
      <c r="BB14" s="30">
        <v>2091.37</v>
      </c>
      <c r="BC14" s="30">
        <v>2040.096</v>
      </c>
      <c r="BD14" s="30">
        <v>2148.3470000000002</v>
      </c>
      <c r="BE14" s="30">
        <v>2204.2069999999999</v>
      </c>
      <c r="BF14" s="30">
        <v>2404.7080000000001</v>
      </c>
      <c r="BG14" s="30">
        <v>2430.5990000000002</v>
      </c>
      <c r="BH14" s="31">
        <v>2438.0139999999997</v>
      </c>
      <c r="BI14" s="31">
        <v>2515.3990000000003</v>
      </c>
      <c r="BJ14" s="31">
        <v>2617.165</v>
      </c>
      <c r="BK14" s="31">
        <v>2818.018</v>
      </c>
      <c r="BL14" s="31">
        <v>2689.0839999999998</v>
      </c>
      <c r="BM14" s="31">
        <v>2594.1120000000001</v>
      </c>
      <c r="BN14" s="31">
        <v>2935.67</v>
      </c>
      <c r="BO14" s="31">
        <v>2916.0189999999998</v>
      </c>
      <c r="BP14" s="30">
        <v>2608.0840000000003</v>
      </c>
      <c r="BQ14" s="30">
        <v>2879.6860000000001</v>
      </c>
      <c r="BR14" s="30">
        <v>2891.0329999999999</v>
      </c>
      <c r="BS14" s="30">
        <v>2945.8019999999997</v>
      </c>
      <c r="BT14" s="30">
        <v>2758.2469999999998</v>
      </c>
      <c r="BU14" s="30">
        <v>2688.299</v>
      </c>
      <c r="BV14" s="30">
        <v>3193.31</v>
      </c>
      <c r="BW14" s="30">
        <v>3290.7920000000004</v>
      </c>
      <c r="BX14" s="29">
        <v>3414.6880000000001</v>
      </c>
      <c r="BY14" s="9"/>
      <c r="BZ14" s="9"/>
      <c r="CA14" s="15"/>
      <c r="CB14" s="15"/>
      <c r="CC14" s="15"/>
      <c r="CD14" s="19"/>
      <c r="CE14" s="19"/>
      <c r="CF14" s="19"/>
      <c r="CG14" s="19"/>
      <c r="CH14" s="19"/>
      <c r="CI14" s="19"/>
    </row>
    <row r="15" spans="1:87" ht="13.5" customHeight="1" x14ac:dyDescent="0.25">
      <c r="A15" s="28"/>
      <c r="B15" s="60"/>
      <c r="C15" s="93" t="s">
        <v>45</v>
      </c>
      <c r="D15" s="93"/>
      <c r="E15" s="93"/>
      <c r="F15" s="93"/>
      <c r="G15" s="93"/>
      <c r="H15" s="93"/>
      <c r="I15" s="93"/>
      <c r="J15" s="93"/>
      <c r="K15" s="32"/>
      <c r="L15" s="38"/>
      <c r="M15" s="38"/>
      <c r="N15" s="38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36"/>
      <c r="AW15" s="36"/>
      <c r="AX15" s="70"/>
      <c r="AY15" s="70"/>
      <c r="AZ15" s="69"/>
      <c r="BA15" s="69"/>
      <c r="BB15" s="69"/>
      <c r="BC15" s="69"/>
      <c r="BD15" s="69"/>
      <c r="BE15" s="69"/>
      <c r="BF15" s="69"/>
      <c r="BG15" s="69"/>
      <c r="BH15" s="31"/>
      <c r="BI15" s="31"/>
      <c r="BJ15" s="31"/>
      <c r="BK15" s="31"/>
      <c r="BL15" s="31"/>
      <c r="BM15" s="31"/>
      <c r="BN15" s="31"/>
      <c r="BO15" s="31"/>
      <c r="BP15" s="30"/>
      <c r="BQ15" s="30"/>
      <c r="BR15" s="30"/>
      <c r="BS15" s="30"/>
      <c r="BT15" s="30"/>
      <c r="BU15" s="30"/>
      <c r="BV15" s="30"/>
      <c r="BW15" s="30"/>
      <c r="BX15" s="29"/>
      <c r="BY15" s="9"/>
      <c r="BZ15" s="9"/>
      <c r="CA15" s="15"/>
      <c r="CB15" s="15"/>
      <c r="CC15" s="15"/>
      <c r="CD15" s="19"/>
      <c r="CE15" s="19"/>
      <c r="CF15" s="19"/>
      <c r="CG15" s="19"/>
      <c r="CH15" s="19"/>
      <c r="CI15" s="19"/>
    </row>
    <row r="16" spans="1:87" ht="13.5" customHeight="1" x14ac:dyDescent="0.2">
      <c r="A16" s="28"/>
      <c r="B16" s="60">
        <v>2.2000000000000002</v>
      </c>
      <c r="C16" s="94" t="s">
        <v>44</v>
      </c>
      <c r="D16" s="94"/>
      <c r="E16" s="94"/>
      <c r="F16" s="94"/>
      <c r="G16" s="94"/>
      <c r="H16" s="94"/>
      <c r="I16" s="94"/>
      <c r="J16" s="94"/>
      <c r="K16" s="94"/>
      <c r="L16" s="31">
        <v>122.246</v>
      </c>
      <c r="M16" s="31">
        <v>139.96699999999998</v>
      </c>
      <c r="N16" s="31">
        <v>37.295999999999992</v>
      </c>
      <c r="O16" s="31">
        <v>-8.2430000000000003</v>
      </c>
      <c r="P16" s="31">
        <v>83.063999999999993</v>
      </c>
      <c r="Q16" s="31">
        <v>125.88799999999999</v>
      </c>
      <c r="R16" s="31">
        <v>98.134000000000015</v>
      </c>
      <c r="S16" s="31">
        <v>92.950000000000017</v>
      </c>
      <c r="T16" s="31">
        <v>75.711999999999989</v>
      </c>
      <c r="U16" s="31">
        <v>28.176000000000002</v>
      </c>
      <c r="V16" s="31">
        <v>151.39999999999998</v>
      </c>
      <c r="W16" s="31">
        <v>15</v>
      </c>
      <c r="X16" s="31">
        <v>99.59</v>
      </c>
      <c r="Y16" s="31">
        <v>136.40000000000003</v>
      </c>
      <c r="Z16" s="31">
        <v>124.526</v>
      </c>
      <c r="AA16" s="31">
        <v>165.37200000000001</v>
      </c>
      <c r="AB16" s="31">
        <v>89.412999999999997</v>
      </c>
      <c r="AC16" s="31">
        <v>91.11099999999999</v>
      </c>
      <c r="AD16" s="31">
        <v>46.006999999999991</v>
      </c>
      <c r="AE16" s="31">
        <v>118.215</v>
      </c>
      <c r="AF16" s="31">
        <v>115.9</v>
      </c>
      <c r="AG16" s="31">
        <v>-1.4</v>
      </c>
      <c r="AH16" s="31">
        <v>35.900000000000006</v>
      </c>
      <c r="AI16" s="31">
        <v>75.699999999999989</v>
      </c>
      <c r="AJ16" s="31">
        <v>70.496999999999986</v>
      </c>
      <c r="AK16" s="31">
        <v>71.046999999999997</v>
      </c>
      <c r="AL16" s="31">
        <v>68.866000000000014</v>
      </c>
      <c r="AM16" s="31">
        <v>83.1</v>
      </c>
      <c r="AN16" s="31">
        <v>130.11199999999999</v>
      </c>
      <c r="AO16" s="31">
        <v>32.728000000000009</v>
      </c>
      <c r="AP16" s="31">
        <v>-58.41</v>
      </c>
      <c r="AQ16" s="31">
        <v>-11.543000000000006</v>
      </c>
      <c r="AR16" s="31">
        <v>28.552999999999997</v>
      </c>
      <c r="AS16" s="31">
        <v>-92.527999999999992</v>
      </c>
      <c r="AT16" s="31">
        <v>78.170999999999992</v>
      </c>
      <c r="AU16" s="31">
        <v>-60.584000000000003</v>
      </c>
      <c r="AV16" s="31">
        <v>-8.9510000000000005</v>
      </c>
      <c r="AW16" s="31">
        <v>92.358999999999995</v>
      </c>
      <c r="AX16" s="31">
        <v>86.521000000000001</v>
      </c>
      <c r="AY16" s="31">
        <v>48.119</v>
      </c>
      <c r="AZ16" s="31">
        <v>57.848999999999997</v>
      </c>
      <c r="BA16" s="31">
        <v>-213.72399999999999</v>
      </c>
      <c r="BB16" s="31">
        <v>42.378999999999998</v>
      </c>
      <c r="BC16" s="31">
        <v>96.66</v>
      </c>
      <c r="BD16" s="31">
        <v>22.028999999999996</v>
      </c>
      <c r="BE16" s="31">
        <v>-26.019000000000005</v>
      </c>
      <c r="BF16" s="31">
        <v>-101.738</v>
      </c>
      <c r="BG16" s="31">
        <v>-72.456000000000017</v>
      </c>
      <c r="BH16" s="31">
        <v>-89.076999999999998</v>
      </c>
      <c r="BI16" s="31">
        <v>-40.04000000000002</v>
      </c>
      <c r="BJ16" s="31">
        <v>-16.952999999999975</v>
      </c>
      <c r="BK16" s="31">
        <v>37.566000000000031</v>
      </c>
      <c r="BL16" s="31">
        <v>31.487000000000023</v>
      </c>
      <c r="BM16" s="31">
        <v>48.448000000000036</v>
      </c>
      <c r="BN16" s="31">
        <v>115.14000000000004</v>
      </c>
      <c r="BO16" s="31">
        <v>2.7379999999999427</v>
      </c>
      <c r="BP16" s="30">
        <v>4.91700000000003</v>
      </c>
      <c r="BQ16" s="30">
        <v>-9.3569999999999709</v>
      </c>
      <c r="BR16" s="30">
        <v>-109.61500000000001</v>
      </c>
      <c r="BS16" s="30">
        <v>71.682000000000016</v>
      </c>
      <c r="BT16" s="30">
        <v>-88.390000000000043</v>
      </c>
      <c r="BU16" s="30">
        <v>14.32099999999997</v>
      </c>
      <c r="BV16" s="30">
        <v>16.668000000000006</v>
      </c>
      <c r="BW16" s="30">
        <v>79.96999999999997</v>
      </c>
      <c r="BX16" s="29">
        <v>-42.823000000000036</v>
      </c>
      <c r="BY16" s="9"/>
      <c r="BZ16" s="9"/>
      <c r="CA16" s="15"/>
      <c r="CB16" s="15"/>
      <c r="CC16" s="15"/>
      <c r="CD16" s="19"/>
      <c r="CE16" s="19"/>
      <c r="CF16" s="19"/>
      <c r="CG16" s="19"/>
      <c r="CH16" s="19"/>
      <c r="CI16" s="19"/>
    </row>
    <row r="17" spans="1:87" ht="12.75" customHeight="1" x14ac:dyDescent="0.25">
      <c r="A17" s="28"/>
      <c r="C17" s="93" t="s">
        <v>43</v>
      </c>
      <c r="D17" s="93"/>
      <c r="E17" s="93"/>
      <c r="F17" s="93"/>
      <c r="G17" s="93"/>
      <c r="H17" s="93"/>
      <c r="I17" s="93"/>
      <c r="J17" s="93"/>
      <c r="K17" s="68"/>
      <c r="L17" s="31"/>
      <c r="M17" s="58"/>
      <c r="N17" s="58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36"/>
      <c r="AW17" s="36"/>
      <c r="AX17" s="67"/>
      <c r="AY17" s="67"/>
      <c r="AZ17" s="39"/>
      <c r="BA17" s="63"/>
      <c r="BB17" s="63"/>
      <c r="BC17" s="63"/>
      <c r="BD17" s="63"/>
      <c r="BE17" s="66"/>
      <c r="BF17" s="66"/>
      <c r="BG17" s="66"/>
      <c r="BH17" s="39"/>
      <c r="BI17" s="39"/>
      <c r="BJ17" s="39"/>
      <c r="BK17" s="39"/>
      <c r="BL17" s="39"/>
      <c r="BM17" s="39"/>
      <c r="BN17" s="39"/>
      <c r="BO17" s="39"/>
      <c r="BP17" s="63"/>
      <c r="BQ17" s="63"/>
      <c r="BR17" s="63"/>
      <c r="BS17" s="63"/>
      <c r="BT17" s="63"/>
      <c r="BU17" s="63"/>
      <c r="BV17" s="63"/>
      <c r="BW17" s="63"/>
      <c r="BX17" s="62"/>
      <c r="BY17" s="9"/>
      <c r="BZ17" s="9"/>
      <c r="CA17" s="15"/>
      <c r="CB17" s="15"/>
      <c r="CC17" s="15"/>
      <c r="CD17" s="19"/>
      <c r="CE17" s="19"/>
      <c r="CF17" s="19"/>
      <c r="CG17" s="19"/>
      <c r="CH17" s="19"/>
      <c r="CI17" s="19"/>
    </row>
    <row r="18" spans="1:87" ht="13.5" customHeight="1" x14ac:dyDescent="0.25">
      <c r="A18" s="28"/>
      <c r="B18" s="60">
        <v>2.2999999999999998</v>
      </c>
      <c r="C18" s="12" t="s">
        <v>42</v>
      </c>
      <c r="D18" s="32"/>
      <c r="E18" s="32"/>
      <c r="F18" s="32"/>
      <c r="G18" s="32"/>
      <c r="H18" s="65"/>
      <c r="I18" s="65"/>
      <c r="J18" s="32"/>
      <c r="K18" s="32"/>
      <c r="L18" s="39">
        <v>-3914.2999999999997</v>
      </c>
      <c r="M18" s="39">
        <v>-3242.8829999999998</v>
      </c>
      <c r="N18" s="39">
        <v>-3471.7970000000005</v>
      </c>
      <c r="O18" s="39">
        <v>-4793.509</v>
      </c>
      <c r="P18" s="39">
        <v>-4998.866</v>
      </c>
      <c r="Q18" s="39">
        <v>-5655.2080000000005</v>
      </c>
      <c r="R18" s="39">
        <v>-3891.6399999999994</v>
      </c>
      <c r="S18" s="39">
        <v>-4739.6049999999996</v>
      </c>
      <c r="T18" s="39">
        <v>-2686.1319999999987</v>
      </c>
      <c r="U18" s="39">
        <v>-3010.8999999999996</v>
      </c>
      <c r="V18" s="39">
        <v>-3219.2</v>
      </c>
      <c r="W18" s="39">
        <v>-3653.5899999999992</v>
      </c>
      <c r="X18" s="39">
        <v>-3612.8349999999991</v>
      </c>
      <c r="Y18" s="39">
        <v>-3507.9099999999989</v>
      </c>
      <c r="Z18" s="39">
        <v>-4206.9389999999994</v>
      </c>
      <c r="AA18" s="39">
        <v>-3484.1479999999992</v>
      </c>
      <c r="AB18" s="39">
        <v>-2426.509</v>
      </c>
      <c r="AC18" s="39">
        <v>-3677.9799999999996</v>
      </c>
      <c r="AD18" s="39">
        <v>-4553.773000000001</v>
      </c>
      <c r="AE18" s="39">
        <v>-5159.3590000000004</v>
      </c>
      <c r="AF18" s="39">
        <v>-3725.1379999999999</v>
      </c>
      <c r="AG18" s="39">
        <v>-4316.7880000000005</v>
      </c>
      <c r="AH18" s="39">
        <v>-4367.646999999999</v>
      </c>
      <c r="AI18" s="39">
        <v>-4757.9380000000001</v>
      </c>
      <c r="AJ18" s="39">
        <v>-4291.76</v>
      </c>
      <c r="AK18" s="39">
        <v>-4832.125</v>
      </c>
      <c r="AL18" s="39">
        <v>-5206.4650000000001</v>
      </c>
      <c r="AM18" s="39">
        <v>-5115.1090000000004</v>
      </c>
      <c r="AN18" s="39">
        <v>-5271.601999999999</v>
      </c>
      <c r="AO18" s="39">
        <v>-5878.9499999999989</v>
      </c>
      <c r="AP18" s="39">
        <v>-5592.67</v>
      </c>
      <c r="AQ18" s="39">
        <v>-5297.0309999999999</v>
      </c>
      <c r="AR18" s="39">
        <v>-5225.5429999999997</v>
      </c>
      <c r="AS18" s="39">
        <v>-5973.5380000000005</v>
      </c>
      <c r="AT18" s="39">
        <v>-6352.6809999999996</v>
      </c>
      <c r="AU18" s="39">
        <v>-6357.2079999999987</v>
      </c>
      <c r="AV18" s="39">
        <v>-5761.5129999999999</v>
      </c>
      <c r="AW18" s="39">
        <v>-6639.317</v>
      </c>
      <c r="AX18" s="39">
        <v>-6807.817</v>
      </c>
      <c r="AY18" s="39">
        <v>-6840.86</v>
      </c>
      <c r="AZ18" s="39">
        <v>-5758.2650000000003</v>
      </c>
      <c r="BA18" s="39">
        <v>-5986.4880000000003</v>
      </c>
      <c r="BB18" s="39">
        <v>-6255.8370000000004</v>
      </c>
      <c r="BC18" s="39">
        <v>-6564.6509999999998</v>
      </c>
      <c r="BD18" s="39">
        <v>-5235.0669999999991</v>
      </c>
      <c r="BE18" s="39">
        <v>-5712.9439999999995</v>
      </c>
      <c r="BF18" s="39">
        <v>-5805.1849999999995</v>
      </c>
      <c r="BG18" s="39">
        <v>-6705.5700000000006</v>
      </c>
      <c r="BH18" s="39">
        <v>-7289.496000000001</v>
      </c>
      <c r="BI18" s="39">
        <v>-7467.5409999999983</v>
      </c>
      <c r="BJ18" s="39">
        <v>-7439.3460000000005</v>
      </c>
      <c r="BK18" s="39">
        <v>-7425.2500000000009</v>
      </c>
      <c r="BL18" s="39">
        <v>-6656.3080000000009</v>
      </c>
      <c r="BM18" s="39">
        <v>-6811.9380000000001</v>
      </c>
      <c r="BN18" s="39">
        <v>-7099.8540000000012</v>
      </c>
      <c r="BO18" s="39">
        <v>-7119.8869999999997</v>
      </c>
      <c r="BP18" s="64">
        <v>-5960.1990000000005</v>
      </c>
      <c r="BQ18" s="63">
        <v>-6620.5320000000011</v>
      </c>
      <c r="BR18" s="63">
        <v>-6579.0879999999997</v>
      </c>
      <c r="BS18" s="63">
        <v>-6765.157000000002</v>
      </c>
      <c r="BT18" s="63">
        <v>-6594.8789999999999</v>
      </c>
      <c r="BU18" s="63">
        <v>-6229.9669999999996</v>
      </c>
      <c r="BV18" s="63">
        <v>-7013.0920000000006</v>
      </c>
      <c r="BW18" s="63">
        <v>-7514.3439999999991</v>
      </c>
      <c r="BX18" s="62">
        <v>-7647.6269999999995</v>
      </c>
      <c r="BY18" s="9"/>
      <c r="BZ18" s="9"/>
      <c r="CA18" s="15"/>
      <c r="CB18" s="15"/>
      <c r="CC18" s="15"/>
      <c r="CD18" s="19"/>
      <c r="CE18" s="19"/>
      <c r="CF18" s="19"/>
      <c r="CG18" s="19"/>
      <c r="CH18" s="19"/>
      <c r="CI18" s="19"/>
    </row>
    <row r="19" spans="1:87" ht="13.5" customHeight="1" x14ac:dyDescent="0.25">
      <c r="A19" s="28"/>
      <c r="B19" s="60">
        <v>2.4</v>
      </c>
      <c r="C19" s="12" t="s">
        <v>41</v>
      </c>
      <c r="D19" s="12"/>
      <c r="E19" s="12"/>
      <c r="F19" s="12"/>
      <c r="G19" s="12"/>
      <c r="H19" s="12"/>
      <c r="I19" s="12"/>
      <c r="J19" s="12"/>
      <c r="K19" s="12"/>
      <c r="L19" s="38">
        <v>4986.8670000000002</v>
      </c>
      <c r="M19" s="38">
        <v>4725.0349999999999</v>
      </c>
      <c r="N19" s="38">
        <v>4607.561999999999</v>
      </c>
      <c r="O19" s="26">
        <v>4364.3110000000006</v>
      </c>
      <c r="P19" s="26">
        <v>5763.3680000000004</v>
      </c>
      <c r="Q19" s="26">
        <v>5637.3140000000003</v>
      </c>
      <c r="R19" s="26">
        <v>5618.5329999999994</v>
      </c>
      <c r="S19" s="26">
        <v>5613.8369999999995</v>
      </c>
      <c r="T19" s="26">
        <v>7772.16</v>
      </c>
      <c r="U19" s="26">
        <v>7876.2000000000007</v>
      </c>
      <c r="V19" s="26">
        <v>6711.0210000000006</v>
      </c>
      <c r="W19" s="26">
        <v>6692.7000000000007</v>
      </c>
      <c r="X19" s="26">
        <v>7341.1509999999989</v>
      </c>
      <c r="Y19" s="26">
        <v>7991.991</v>
      </c>
      <c r="Z19" s="26">
        <v>6542.7889999999998</v>
      </c>
      <c r="AA19" s="26">
        <v>6633.505000000001</v>
      </c>
      <c r="AB19" s="26">
        <v>7460.0909999999994</v>
      </c>
      <c r="AC19" s="26">
        <v>8281.3369999999995</v>
      </c>
      <c r="AD19" s="26">
        <v>8288.1630000000005</v>
      </c>
      <c r="AE19" s="26">
        <v>8138.4790000000003</v>
      </c>
      <c r="AF19" s="26">
        <v>7552.7950000000001</v>
      </c>
      <c r="AG19" s="26">
        <v>8126.7169999999996</v>
      </c>
      <c r="AH19" s="26">
        <v>8453.5149999999994</v>
      </c>
      <c r="AI19" s="26">
        <v>7484.0839999999998</v>
      </c>
      <c r="AJ19" s="26">
        <v>6405.2979999999998</v>
      </c>
      <c r="AK19" s="26">
        <v>7008.5420000000004</v>
      </c>
      <c r="AL19" s="26">
        <v>8329.2599999999984</v>
      </c>
      <c r="AM19" s="26">
        <v>7216.1779999999999</v>
      </c>
      <c r="AN19" s="26">
        <v>4970.3270000000011</v>
      </c>
      <c r="AO19" s="26">
        <v>5911.4850000000006</v>
      </c>
      <c r="AP19" s="26">
        <v>6979.6450000000004</v>
      </c>
      <c r="AQ19" s="26">
        <v>6960.0249999999996</v>
      </c>
      <c r="AR19" s="26">
        <v>7973.0919999999987</v>
      </c>
      <c r="AS19" s="26">
        <v>6683.1170000000002</v>
      </c>
      <c r="AT19" s="26">
        <v>6766.8189999999995</v>
      </c>
      <c r="AU19" s="26">
        <v>7743.8129999999983</v>
      </c>
      <c r="AV19" s="36">
        <v>9924.2119999999995</v>
      </c>
      <c r="AW19" s="36">
        <v>8998.4869999999992</v>
      </c>
      <c r="AX19" s="36">
        <v>7170.3630000000003</v>
      </c>
      <c r="AY19" s="36">
        <v>7139.9750000000004</v>
      </c>
      <c r="AZ19" s="31">
        <v>7151.0050000000001</v>
      </c>
      <c r="BA19" s="31">
        <v>7087.5010000000002</v>
      </c>
      <c r="BB19" s="31">
        <v>6253.1450000000004</v>
      </c>
      <c r="BC19" s="31">
        <v>6449.4669999999996</v>
      </c>
      <c r="BD19" s="31">
        <v>7443.7890000000007</v>
      </c>
      <c r="BE19" s="31">
        <v>8327.6380000000008</v>
      </c>
      <c r="BF19" s="31">
        <v>8174.9629999999997</v>
      </c>
      <c r="BG19" s="30">
        <v>7568.9120000000003</v>
      </c>
      <c r="BH19" s="31">
        <v>7565.2790000000005</v>
      </c>
      <c r="BI19" s="31">
        <v>8357.020999999997</v>
      </c>
      <c r="BJ19" s="31">
        <v>9039.2330000000002</v>
      </c>
      <c r="BK19" s="31">
        <v>7508.100000000004</v>
      </c>
      <c r="BL19" s="31">
        <v>6636.5849999999991</v>
      </c>
      <c r="BM19" s="31">
        <v>7352.2869999999966</v>
      </c>
      <c r="BN19" s="31">
        <v>8496.6230000000032</v>
      </c>
      <c r="BO19" s="31">
        <v>7732.1700000000037</v>
      </c>
      <c r="BP19" s="61">
        <v>7923.5149999999994</v>
      </c>
      <c r="BQ19" s="30">
        <v>6644.3560000000016</v>
      </c>
      <c r="BR19" s="30">
        <v>9909.8889999999992</v>
      </c>
      <c r="BS19" s="30">
        <v>6355.7270000000008</v>
      </c>
      <c r="BT19" s="30">
        <v>2221.2289999999994</v>
      </c>
      <c r="BU19" s="30">
        <v>-3090.8340000000003</v>
      </c>
      <c r="BV19" s="30">
        <v>-3501.7740000000008</v>
      </c>
      <c r="BW19" s="30">
        <v>-3279.6569999999997</v>
      </c>
      <c r="BX19" s="29">
        <v>-3436.739</v>
      </c>
      <c r="BY19" s="9"/>
      <c r="BZ19" s="9"/>
      <c r="CA19" s="15"/>
      <c r="CB19" s="15"/>
      <c r="CC19" s="15"/>
      <c r="CD19" s="19"/>
      <c r="CE19" s="19"/>
      <c r="CF19" s="19"/>
      <c r="CG19" s="19"/>
      <c r="CH19" s="19"/>
      <c r="CI19" s="19"/>
    </row>
    <row r="20" spans="1:87" ht="13.5" customHeight="1" x14ac:dyDescent="0.25">
      <c r="A20" s="28"/>
      <c r="B20" s="60">
        <v>2.5</v>
      </c>
      <c r="C20" s="12" t="s">
        <v>40</v>
      </c>
      <c r="D20" s="12"/>
      <c r="E20" s="12"/>
      <c r="F20" s="12"/>
      <c r="G20" s="12"/>
      <c r="H20" s="12"/>
      <c r="I20" s="12"/>
      <c r="J20" s="12"/>
      <c r="K20" s="12"/>
      <c r="L20" s="38">
        <v>-542.93499999999995</v>
      </c>
      <c r="M20" s="38">
        <v>-599.25500000000011</v>
      </c>
      <c r="N20" s="38">
        <v>-207.48200000000008</v>
      </c>
      <c r="O20" s="26">
        <v>-12.295</v>
      </c>
      <c r="P20" s="26">
        <v>-189.428</v>
      </c>
      <c r="Q20" s="26">
        <v>-247.2700000000001</v>
      </c>
      <c r="R20" s="26">
        <v>-155.80200000000013</v>
      </c>
      <c r="S20" s="26">
        <v>27.226999999999975</v>
      </c>
      <c r="T20" s="26">
        <v>-639.60799999999995</v>
      </c>
      <c r="U20" s="26">
        <v>-268.10000000000002</v>
      </c>
      <c r="V20" s="26">
        <v>-250.01599999999985</v>
      </c>
      <c r="W20" s="26">
        <v>9.1999999999999993</v>
      </c>
      <c r="X20" s="26">
        <v>-188</v>
      </c>
      <c r="Y20" s="26">
        <v>-303</v>
      </c>
      <c r="Z20" s="26">
        <v>93</v>
      </c>
      <c r="AA20" s="26">
        <v>-59</v>
      </c>
      <c r="AB20" s="26">
        <v>-11</v>
      </c>
      <c r="AC20" s="26">
        <v>-333</v>
      </c>
      <c r="AD20" s="26">
        <v>-181</v>
      </c>
      <c r="AE20" s="26">
        <v>0</v>
      </c>
      <c r="AF20" s="26">
        <v>-180.95699999999999</v>
      </c>
      <c r="AG20" s="26">
        <v>-305.41700000000003</v>
      </c>
      <c r="AH20" s="26">
        <v>20.317999999999984</v>
      </c>
      <c r="AI20" s="26">
        <v>-4.2320000000000002</v>
      </c>
      <c r="AJ20" s="26">
        <v>-14.788999999999987</v>
      </c>
      <c r="AK20" s="26">
        <v>-234.15300000000013</v>
      </c>
      <c r="AL20" s="26">
        <v>-153.75699999999995</v>
      </c>
      <c r="AM20" s="26">
        <v>-354.72199999999998</v>
      </c>
      <c r="AN20" s="26">
        <v>-864.51099999999997</v>
      </c>
      <c r="AO20" s="26">
        <v>-1140.883</v>
      </c>
      <c r="AP20" s="26">
        <v>-1022.33</v>
      </c>
      <c r="AQ20" s="26">
        <v>-749.42</v>
      </c>
      <c r="AR20" s="26">
        <v>-844.56200000000001</v>
      </c>
      <c r="AS20" s="26">
        <v>-1087.8030000000001</v>
      </c>
      <c r="AT20" s="26">
        <v>-1526.0080000000003</v>
      </c>
      <c r="AU20" s="26">
        <v>-1402.2270000000001</v>
      </c>
      <c r="AV20" s="36">
        <v>-1281.308</v>
      </c>
      <c r="AW20" s="36">
        <v>-1603.7829999999999</v>
      </c>
      <c r="AX20" s="36">
        <v>-585.64800000000002</v>
      </c>
      <c r="AY20" s="36">
        <v>-2407.9059999999999</v>
      </c>
      <c r="AZ20" s="31">
        <v>-1832.345</v>
      </c>
      <c r="BA20" s="31">
        <v>-1674.2139999999999</v>
      </c>
      <c r="BB20" s="31">
        <v>-1338.3920000000001</v>
      </c>
      <c r="BC20" s="31">
        <v>-1666.0429999999999</v>
      </c>
      <c r="BD20" s="31">
        <v>-2469.0030000000002</v>
      </c>
      <c r="BE20" s="31">
        <v>-1326.7539999999999</v>
      </c>
      <c r="BF20" s="31">
        <v>-1947.2280000000001</v>
      </c>
      <c r="BG20" s="30">
        <v>-2340.6840000000002</v>
      </c>
      <c r="BH20" s="31">
        <v>-2659.6729999999998</v>
      </c>
      <c r="BI20" s="31">
        <v>-2506.17</v>
      </c>
      <c r="BJ20" s="31">
        <v>-3278.8920000000003</v>
      </c>
      <c r="BK20" s="31">
        <v>-4252.8909999999996</v>
      </c>
      <c r="BL20" s="31">
        <v>-2819.7740000000003</v>
      </c>
      <c r="BM20" s="31">
        <v>-3151.9369999999999</v>
      </c>
      <c r="BN20" s="31">
        <v>-1261.623</v>
      </c>
      <c r="BO20" s="31">
        <v>-919.79699999999991</v>
      </c>
      <c r="BP20" s="61">
        <v>-788.98199999999986</v>
      </c>
      <c r="BQ20" s="30">
        <v>-832.30599999999993</v>
      </c>
      <c r="BR20" s="30">
        <v>-892.4319999999999</v>
      </c>
      <c r="BS20" s="30">
        <v>-413.71500000000015</v>
      </c>
      <c r="BT20" s="30">
        <v>-265.16700000000003</v>
      </c>
      <c r="BU20" s="30">
        <v>-43.694999999999936</v>
      </c>
      <c r="BV20" s="30">
        <v>86.121999999999957</v>
      </c>
      <c r="BW20" s="30">
        <v>-358.41499999999996</v>
      </c>
      <c r="BX20" s="29">
        <v>-718.2650000000001</v>
      </c>
      <c r="BY20" s="9"/>
      <c r="BZ20" s="9"/>
      <c r="CA20" s="15"/>
      <c r="CB20" s="15"/>
      <c r="CC20" s="15"/>
      <c r="CD20" s="19"/>
      <c r="CE20" s="19"/>
      <c r="CF20" s="19"/>
      <c r="CG20" s="19"/>
      <c r="CH20" s="19"/>
      <c r="CI20" s="19"/>
    </row>
    <row r="21" spans="1:87" ht="13.5" customHeight="1" x14ac:dyDescent="0.25">
      <c r="A21" s="28"/>
      <c r="B21" s="60">
        <v>2.6</v>
      </c>
      <c r="C21" s="12" t="s">
        <v>39</v>
      </c>
      <c r="D21" s="12"/>
      <c r="E21" s="12"/>
      <c r="F21" s="12"/>
      <c r="G21" s="12"/>
      <c r="H21" s="12"/>
      <c r="I21" s="12"/>
      <c r="J21" s="12"/>
      <c r="K21" s="12"/>
      <c r="L21" s="31">
        <v>-232.37499999999997</v>
      </c>
      <c r="M21" s="31">
        <v>-361.36899999999997</v>
      </c>
      <c r="N21" s="31">
        <v>-135.31099999999998</v>
      </c>
      <c r="O21" s="31">
        <v>-199.39099999999999</v>
      </c>
      <c r="P21" s="31">
        <v>-148.34399999999999</v>
      </c>
      <c r="Q21" s="31">
        <v>-407.83100000000002</v>
      </c>
      <c r="R21" s="31">
        <v>-252.51699999999994</v>
      </c>
      <c r="S21" s="31">
        <v>-365.72799999999995</v>
      </c>
      <c r="T21" s="31">
        <v>-178.75299999999999</v>
      </c>
      <c r="U21" s="31">
        <v>-437.702</v>
      </c>
      <c r="V21" s="31">
        <v>-233.50799999999998</v>
      </c>
      <c r="W21" s="31">
        <v>-270.13</v>
      </c>
      <c r="X21" s="31">
        <v>-298</v>
      </c>
      <c r="Y21" s="31">
        <v>-423</v>
      </c>
      <c r="Z21" s="31">
        <v>-375</v>
      </c>
      <c r="AA21" s="31">
        <v>-77</v>
      </c>
      <c r="AB21" s="31">
        <v>-210</v>
      </c>
      <c r="AC21" s="31">
        <v>-335</v>
      </c>
      <c r="AD21" s="31">
        <v>-165</v>
      </c>
      <c r="AE21" s="31">
        <v>-171</v>
      </c>
      <c r="AF21" s="31">
        <v>-1393.4589999999998</v>
      </c>
      <c r="AG21" s="31">
        <v>-1517.056</v>
      </c>
      <c r="AH21" s="31">
        <v>-1564.3009999999999</v>
      </c>
      <c r="AI21" s="31">
        <v>-1485.605</v>
      </c>
      <c r="AJ21" s="31">
        <v>-1505.019</v>
      </c>
      <c r="AK21" s="31">
        <v>-1604.4850000000001</v>
      </c>
      <c r="AL21" s="31">
        <v>-1703.1970000000001</v>
      </c>
      <c r="AM21" s="31">
        <v>-1581.1960000000001</v>
      </c>
      <c r="AN21" s="31">
        <v>-1907.7449999999999</v>
      </c>
      <c r="AO21" s="31">
        <v>-1929.4389999999999</v>
      </c>
      <c r="AP21" s="31">
        <v>-1693.3940000000002</v>
      </c>
      <c r="AQ21" s="31">
        <v>-1703.7139999999999</v>
      </c>
      <c r="AR21" s="31">
        <v>-1868.2090000000001</v>
      </c>
      <c r="AS21" s="31">
        <v>-1776.8070000000002</v>
      </c>
      <c r="AT21" s="31">
        <v>-1826.252</v>
      </c>
      <c r="AU21" s="31">
        <v>-1825.1970000000001</v>
      </c>
      <c r="AV21" s="31">
        <v>-1884.279</v>
      </c>
      <c r="AW21" s="31">
        <v>-1640.971</v>
      </c>
      <c r="AX21" s="31">
        <v>-1927.665</v>
      </c>
      <c r="AY21" s="31">
        <v>-2082.7779999999998</v>
      </c>
      <c r="AZ21" s="31">
        <v>-1762.5229999999999</v>
      </c>
      <c r="BA21" s="31">
        <v>-2088.2669999999998</v>
      </c>
      <c r="BB21" s="31">
        <v>-2122.585</v>
      </c>
      <c r="BC21" s="31">
        <v>-1785.645</v>
      </c>
      <c r="BD21" s="31">
        <v>-1909.943</v>
      </c>
      <c r="BE21" s="31">
        <v>-2037.0859999999998</v>
      </c>
      <c r="BF21" s="31">
        <v>-1941.797</v>
      </c>
      <c r="BG21" s="31">
        <v>-2052.9770000000003</v>
      </c>
      <c r="BH21" s="31">
        <v>-2205.0349999999999</v>
      </c>
      <c r="BI21" s="31">
        <v>-1984.4370000000001</v>
      </c>
      <c r="BJ21" s="31">
        <v>-2101.8979999999997</v>
      </c>
      <c r="BK21" s="31">
        <v>-2267.4720000000002</v>
      </c>
      <c r="BL21" s="31">
        <v>-2037.3790000000001</v>
      </c>
      <c r="BM21" s="31">
        <v>-2170.5519999999997</v>
      </c>
      <c r="BN21" s="31">
        <v>-2211.7110000000002</v>
      </c>
      <c r="BO21" s="31">
        <v>-2199.239</v>
      </c>
      <c r="BP21" s="61">
        <v>-1974.212</v>
      </c>
      <c r="BQ21" s="30">
        <v>-2184.4360000000001</v>
      </c>
      <c r="BR21" s="30">
        <v>-2035.3990000000001</v>
      </c>
      <c r="BS21" s="30">
        <v>-2024.2170000000001</v>
      </c>
      <c r="BT21" s="30">
        <v>-1804.4210000000003</v>
      </c>
      <c r="BU21" s="30">
        <v>-1483.837</v>
      </c>
      <c r="BV21" s="30">
        <v>-2204.3040000000001</v>
      </c>
      <c r="BW21" s="30">
        <v>-2155.0509999999999</v>
      </c>
      <c r="BX21" s="29">
        <v>-2066.6240000000003</v>
      </c>
      <c r="BY21" s="9"/>
      <c r="BZ21" s="9"/>
      <c r="CA21" s="15"/>
      <c r="CB21" s="15"/>
      <c r="CC21" s="15"/>
      <c r="CD21" s="19"/>
      <c r="CE21" s="19"/>
      <c r="CF21" s="19"/>
      <c r="CG21" s="19"/>
      <c r="CH21" s="19"/>
      <c r="CI21" s="19"/>
    </row>
    <row r="22" spans="1:87" ht="13.5" customHeight="1" x14ac:dyDescent="0.25">
      <c r="A22" s="28"/>
      <c r="B22" s="60">
        <v>2.7</v>
      </c>
      <c r="C22" s="12" t="s">
        <v>38</v>
      </c>
      <c r="D22" s="12"/>
      <c r="E22" s="12"/>
      <c r="F22" s="12"/>
      <c r="G22" s="12"/>
      <c r="H22" s="12"/>
      <c r="I22" s="12"/>
      <c r="J22" s="12"/>
      <c r="K22" s="12"/>
      <c r="L22" s="31">
        <v>-22.461999999999989</v>
      </c>
      <c r="M22" s="31">
        <v>-19.480000000000004</v>
      </c>
      <c r="N22" s="31">
        <v>-65.369</v>
      </c>
      <c r="O22" s="31">
        <v>-83.657000000000011</v>
      </c>
      <c r="P22" s="31">
        <v>-40.121000000000002</v>
      </c>
      <c r="Q22" s="31">
        <v>4.2019999999999982</v>
      </c>
      <c r="R22" s="31">
        <v>-97.614999999999981</v>
      </c>
      <c r="S22" s="31">
        <v>-80.097999999999999</v>
      </c>
      <c r="T22" s="31">
        <v>-49.116</v>
      </c>
      <c r="U22" s="31">
        <v>-86.300000000000011</v>
      </c>
      <c r="V22" s="31">
        <v>-119.383</v>
      </c>
      <c r="W22" s="31">
        <v>-142.69999999999999</v>
      </c>
      <c r="X22" s="31">
        <v>-143</v>
      </c>
      <c r="Y22" s="31">
        <v>-171</v>
      </c>
      <c r="Z22" s="31">
        <v>-197</v>
      </c>
      <c r="AA22" s="31">
        <v>-209</v>
      </c>
      <c r="AB22" s="31">
        <v>-102</v>
      </c>
      <c r="AC22" s="31">
        <v>-119</v>
      </c>
      <c r="AD22" s="31">
        <v>-174</v>
      </c>
      <c r="AE22" s="31">
        <v>-115</v>
      </c>
      <c r="AF22" s="31">
        <v>-276.32899999999995</v>
      </c>
      <c r="AG22" s="31">
        <v>-230.75299999999999</v>
      </c>
      <c r="AH22" s="31">
        <v>-190.58900000000006</v>
      </c>
      <c r="AI22" s="31">
        <v>-231.995</v>
      </c>
      <c r="AJ22" s="31">
        <v>-238.95099999999999</v>
      </c>
      <c r="AK22" s="31">
        <v>238.93199999999996</v>
      </c>
      <c r="AL22" s="31">
        <v>-204.64399999999998</v>
      </c>
      <c r="AM22" s="31">
        <v>-230.56800000000001</v>
      </c>
      <c r="AN22" s="31">
        <v>-157.33300000000003</v>
      </c>
      <c r="AO22" s="31">
        <v>-221.46100000000001</v>
      </c>
      <c r="AP22" s="31">
        <v>-128.26800000000003</v>
      </c>
      <c r="AQ22" s="31">
        <v>-107.02499999999998</v>
      </c>
      <c r="AR22" s="31">
        <v>-143.63499999999999</v>
      </c>
      <c r="AS22" s="31">
        <v>-28.706999999999994</v>
      </c>
      <c r="AT22" s="31">
        <v>-124.69399999999999</v>
      </c>
      <c r="AU22" s="31">
        <v>-135.08699999999999</v>
      </c>
      <c r="AV22" s="31">
        <v>-142.56899999999999</v>
      </c>
      <c r="AW22" s="31">
        <v>-48.543999999999997</v>
      </c>
      <c r="AX22" s="31">
        <v>-69.213999999999999</v>
      </c>
      <c r="AY22" s="31">
        <v>37.570999999999998</v>
      </c>
      <c r="AZ22" s="31">
        <v>-112.24299999999999</v>
      </c>
      <c r="BA22" s="31">
        <v>-91.513000000000005</v>
      </c>
      <c r="BB22" s="31">
        <v>-88.299000000000007</v>
      </c>
      <c r="BC22" s="31">
        <v>-56.941000000000003</v>
      </c>
      <c r="BD22" s="31">
        <v>-31.448000000000093</v>
      </c>
      <c r="BE22" s="31">
        <v>-74.365999999999985</v>
      </c>
      <c r="BF22" s="31">
        <v>-13.884000000000015</v>
      </c>
      <c r="BG22" s="31">
        <v>-20.037000000000035</v>
      </c>
      <c r="BH22" s="31">
        <v>-12.360000000000014</v>
      </c>
      <c r="BI22" s="31">
        <v>-8.34599999999989</v>
      </c>
      <c r="BJ22" s="31">
        <v>-27.421000000000049</v>
      </c>
      <c r="BK22" s="31">
        <v>-20.20900000000006</v>
      </c>
      <c r="BL22" s="31">
        <v>-15.04200000000003</v>
      </c>
      <c r="BM22" s="31">
        <v>-17.54200000000003</v>
      </c>
      <c r="BN22" s="31">
        <v>-22.630999999999972</v>
      </c>
      <c r="BO22" s="31">
        <v>-87.327999999999975</v>
      </c>
      <c r="BP22" s="61">
        <v>10.950000000000045</v>
      </c>
      <c r="BQ22" s="30">
        <v>-111.33899999999994</v>
      </c>
      <c r="BR22" s="30">
        <v>-35.923000000000002</v>
      </c>
      <c r="BS22" s="30">
        <v>-12.794999999999959</v>
      </c>
      <c r="BT22" s="30">
        <v>36.441000000000031</v>
      </c>
      <c r="BU22" s="30">
        <v>37.662000000000035</v>
      </c>
      <c r="BV22" s="30">
        <v>60.592999999999961</v>
      </c>
      <c r="BW22" s="30">
        <v>-11.482000000000085</v>
      </c>
      <c r="BX22" s="29">
        <v>27.911999999999921</v>
      </c>
      <c r="BY22" s="9"/>
      <c r="BZ22" s="9"/>
      <c r="CA22" s="15"/>
      <c r="CB22" s="15"/>
      <c r="CC22" s="15"/>
      <c r="CD22" s="19"/>
      <c r="CE22" s="19"/>
      <c r="CF22" s="19"/>
      <c r="CG22" s="19"/>
      <c r="CH22" s="19"/>
      <c r="CI22" s="19"/>
    </row>
    <row r="23" spans="1:87" ht="13.5" customHeight="1" x14ac:dyDescent="0.2">
      <c r="A23" s="28"/>
      <c r="B23" s="60">
        <v>2.8</v>
      </c>
      <c r="C23" s="56" t="s">
        <v>37</v>
      </c>
      <c r="D23" s="12"/>
      <c r="E23" s="12"/>
      <c r="F23" s="12"/>
      <c r="G23" s="12"/>
      <c r="H23" s="12"/>
      <c r="I23" s="12"/>
      <c r="J23" s="12"/>
      <c r="K23" s="12"/>
      <c r="L23" s="58">
        <v>-1108.0360000000001</v>
      </c>
      <c r="M23" s="58">
        <v>-1306.9759999999999</v>
      </c>
      <c r="N23" s="58">
        <v>-1170.645</v>
      </c>
      <c r="O23" s="26">
        <v>-1333.095</v>
      </c>
      <c r="P23" s="26">
        <v>-800.21299999999997</v>
      </c>
      <c r="Q23" s="26">
        <v>-935.27200000000005</v>
      </c>
      <c r="R23" s="26">
        <v>-822.70399999999995</v>
      </c>
      <c r="S23" s="26">
        <v>-843.64</v>
      </c>
      <c r="T23" s="26">
        <v>-889.88699999999994</v>
      </c>
      <c r="U23" s="26">
        <v>-934.8</v>
      </c>
      <c r="V23" s="26">
        <v>-938.49099999999999</v>
      </c>
      <c r="W23" s="26">
        <v>-1176.924</v>
      </c>
      <c r="X23" s="26">
        <v>-809</v>
      </c>
      <c r="Y23" s="26">
        <v>-821</v>
      </c>
      <c r="Z23" s="26">
        <v>-1074</v>
      </c>
      <c r="AA23" s="26">
        <v>-955</v>
      </c>
      <c r="AB23" s="26">
        <v>-720</v>
      </c>
      <c r="AC23" s="26">
        <v>-652</v>
      </c>
      <c r="AD23" s="26">
        <v>-792</v>
      </c>
      <c r="AE23" s="26">
        <v>-839</v>
      </c>
      <c r="AF23" s="26">
        <v>-1054.923</v>
      </c>
      <c r="AG23" s="26">
        <v>-816.75199999999995</v>
      </c>
      <c r="AH23" s="26">
        <v>-1190.979</v>
      </c>
      <c r="AI23" s="26">
        <v>-857.13200000000006</v>
      </c>
      <c r="AJ23" s="26">
        <v>-1251.8329999999999</v>
      </c>
      <c r="AK23" s="26">
        <v>-723.93500000000006</v>
      </c>
      <c r="AL23" s="26">
        <v>-1143.422</v>
      </c>
      <c r="AM23" s="26">
        <v>-1437.999</v>
      </c>
      <c r="AN23" s="26">
        <v>-871.38699999999994</v>
      </c>
      <c r="AO23" s="26">
        <v>-1097.2619999999999</v>
      </c>
      <c r="AP23" s="26">
        <v>-1207.566</v>
      </c>
      <c r="AQ23" s="26">
        <v>-1173.9480000000001</v>
      </c>
      <c r="AR23" s="26">
        <v>-801.89300000000003</v>
      </c>
      <c r="AS23" s="26">
        <v>-1123.2840000000001</v>
      </c>
      <c r="AT23" s="26">
        <v>-1052.615</v>
      </c>
      <c r="AU23" s="26">
        <v>-1074.749</v>
      </c>
      <c r="AV23" s="36">
        <v>-1163.24</v>
      </c>
      <c r="AW23" s="36">
        <v>-1112.501</v>
      </c>
      <c r="AX23" s="36">
        <v>-1051.06</v>
      </c>
      <c r="AY23" s="36">
        <v>-1084.2670000000001</v>
      </c>
      <c r="AZ23" s="31">
        <v>-1184.3430000000001</v>
      </c>
      <c r="BA23" s="30">
        <v>-1178.6389999999999</v>
      </c>
      <c r="BB23" s="30">
        <v>-1201.124</v>
      </c>
      <c r="BC23" s="30">
        <v>-1118.384</v>
      </c>
      <c r="BD23" s="30">
        <v>-1342.482</v>
      </c>
      <c r="BE23" s="30">
        <v>-1204.74</v>
      </c>
      <c r="BF23" s="30">
        <v>-1265.923</v>
      </c>
      <c r="BG23" s="30">
        <v>-1303.1319999999998</v>
      </c>
      <c r="BH23" s="31">
        <v>-1507.489</v>
      </c>
      <c r="BI23" s="31">
        <v>-1736.6619999999998</v>
      </c>
      <c r="BJ23" s="31">
        <v>-1715.0889999999999</v>
      </c>
      <c r="BK23" s="31">
        <v>-1656.354</v>
      </c>
      <c r="BL23" s="31">
        <v>-1547.0900000000001</v>
      </c>
      <c r="BM23" s="31">
        <v>-1706.7460000000001</v>
      </c>
      <c r="BN23" s="31">
        <v>-1785.799</v>
      </c>
      <c r="BO23" s="31">
        <v>-1992.8329999999999</v>
      </c>
      <c r="BP23" s="30">
        <v>-1705.2660000000001</v>
      </c>
      <c r="BQ23" s="30">
        <v>-1924.7090000000003</v>
      </c>
      <c r="BR23" s="30">
        <v>-2319.3130000000001</v>
      </c>
      <c r="BS23" s="30">
        <v>-2330.319</v>
      </c>
      <c r="BT23" s="30">
        <v>-2219.8580000000002</v>
      </c>
      <c r="BU23" s="30">
        <v>-2229.1859999999997</v>
      </c>
      <c r="BV23" s="30">
        <v>-2239.567</v>
      </c>
      <c r="BW23" s="30">
        <v>-2359.1980000000003</v>
      </c>
      <c r="BX23" s="29">
        <v>-2288.7860000000001</v>
      </c>
      <c r="BY23" s="9"/>
      <c r="BZ23" s="9"/>
      <c r="CA23" s="15"/>
      <c r="CB23" s="15"/>
      <c r="CC23" s="15"/>
      <c r="CD23" s="19"/>
      <c r="CE23" s="19"/>
      <c r="CF23" s="19"/>
      <c r="CG23" s="19"/>
      <c r="CH23" s="19"/>
      <c r="CI23" s="19"/>
    </row>
    <row r="24" spans="1:87" ht="13.5" customHeight="1" x14ac:dyDescent="0.25">
      <c r="A24" s="28"/>
      <c r="B24" s="60"/>
      <c r="C24" s="54" t="s">
        <v>36</v>
      </c>
      <c r="D24" s="27"/>
      <c r="E24" s="27"/>
      <c r="F24" s="27"/>
      <c r="G24" s="27"/>
      <c r="H24" s="27"/>
      <c r="I24" s="27"/>
      <c r="J24" s="27"/>
      <c r="K24" s="12"/>
      <c r="L24" s="58"/>
      <c r="M24" s="58"/>
      <c r="N24" s="58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V24" s="36"/>
      <c r="AW24" s="36"/>
      <c r="AX24" s="36"/>
      <c r="AY24" s="36"/>
      <c r="AZ24" s="31"/>
      <c r="BA24" s="30"/>
      <c r="BB24" s="30"/>
      <c r="BC24" s="30"/>
      <c r="BD24" s="30"/>
      <c r="BE24" s="37"/>
      <c r="BF24" s="37"/>
      <c r="BG24" s="37"/>
      <c r="BH24" s="31"/>
      <c r="BI24" s="31"/>
      <c r="BJ24" s="31"/>
      <c r="BK24" s="31"/>
      <c r="BL24" s="31"/>
      <c r="BM24" s="31"/>
      <c r="BN24" s="31"/>
      <c r="BO24" s="31"/>
      <c r="BP24" s="30"/>
      <c r="BQ24" s="30"/>
      <c r="BR24" s="30"/>
      <c r="BS24" s="30"/>
      <c r="BT24" s="30"/>
      <c r="BU24" s="30"/>
      <c r="BV24" s="30"/>
      <c r="BW24" s="30"/>
      <c r="BX24" s="29"/>
      <c r="BY24" s="9"/>
      <c r="BZ24" s="9"/>
      <c r="CA24" s="15"/>
      <c r="CB24" s="15"/>
      <c r="CC24" s="15"/>
      <c r="CD24" s="19"/>
      <c r="CE24" s="19"/>
      <c r="CF24" s="19"/>
      <c r="CG24" s="19"/>
      <c r="CH24" s="19"/>
      <c r="CI24" s="19"/>
    </row>
    <row r="25" spans="1:87" ht="13.5" customHeight="1" x14ac:dyDescent="0.2">
      <c r="A25" s="28"/>
      <c r="B25" s="59">
        <v>2.9</v>
      </c>
      <c r="C25" s="56" t="s">
        <v>35</v>
      </c>
      <c r="D25" s="12"/>
      <c r="E25" s="12"/>
      <c r="F25" s="12"/>
      <c r="G25" s="12"/>
      <c r="H25" s="12"/>
      <c r="I25" s="12"/>
      <c r="J25" s="12"/>
      <c r="K25" s="55"/>
      <c r="L25" s="58">
        <v>-118.07500000000005</v>
      </c>
      <c r="M25" s="58">
        <v>-35.977999999999952</v>
      </c>
      <c r="N25" s="58">
        <v>-13.037000000000001</v>
      </c>
      <c r="O25" s="26">
        <v>-27.677999999999997</v>
      </c>
      <c r="P25" s="26">
        <v>-68.117999999999995</v>
      </c>
      <c r="Q25" s="26">
        <v>-7.5469999999999997</v>
      </c>
      <c r="R25" s="26">
        <v>-96.841000000000008</v>
      </c>
      <c r="S25" s="26">
        <v>-114.38999999999999</v>
      </c>
      <c r="T25" s="26">
        <v>-67.203999999999994</v>
      </c>
      <c r="U25" s="26">
        <v>88.758000000000038</v>
      </c>
      <c r="V25" s="26">
        <v>8.3000000000000007</v>
      </c>
      <c r="W25" s="26">
        <v>-187.07000000000005</v>
      </c>
      <c r="X25" s="26">
        <v>-31.076999999999998</v>
      </c>
      <c r="Y25" s="26">
        <v>-132.44100000000003</v>
      </c>
      <c r="Z25" s="26">
        <v>-52.732999999999997</v>
      </c>
      <c r="AA25" s="26">
        <v>-69.582999999999998</v>
      </c>
      <c r="AB25" s="26">
        <v>-7.8860000000000001</v>
      </c>
      <c r="AC25" s="26">
        <v>-53.542999999999999</v>
      </c>
      <c r="AD25" s="26">
        <v>356.88300000000004</v>
      </c>
      <c r="AE25" s="26">
        <v>-218.3889999999999</v>
      </c>
      <c r="AF25" s="26">
        <v>221.63100000000009</v>
      </c>
      <c r="AG25" s="26">
        <v>-46.456000000000003</v>
      </c>
      <c r="AH25" s="26">
        <v>142.25</v>
      </c>
      <c r="AI25" s="26">
        <v>156.59400000000005</v>
      </c>
      <c r="AJ25" s="26">
        <v>208.78399999999988</v>
      </c>
      <c r="AK25" s="26">
        <v>-15.781000000000001</v>
      </c>
      <c r="AL25" s="26">
        <v>60.47</v>
      </c>
      <c r="AM25" s="26">
        <v>-87.29</v>
      </c>
      <c r="AN25" s="26">
        <v>120.43399999999997</v>
      </c>
      <c r="AO25" s="26">
        <v>168.80000000000018</v>
      </c>
      <c r="AP25" s="26">
        <v>199.52500000000009</v>
      </c>
      <c r="AQ25" s="26">
        <v>-5.3520000000000003</v>
      </c>
      <c r="AR25" s="26">
        <v>-17.532</v>
      </c>
      <c r="AS25" s="26">
        <v>-280.39400000000001</v>
      </c>
      <c r="AT25" s="26">
        <v>-310.82400000000001</v>
      </c>
      <c r="AU25" s="26">
        <v>-455.24400000000003</v>
      </c>
      <c r="AV25" s="36">
        <v>-119.872</v>
      </c>
      <c r="AW25" s="36">
        <v>-125.562</v>
      </c>
      <c r="AX25" s="36">
        <v>-360.44200000000001</v>
      </c>
      <c r="AY25" s="36">
        <v>-630.73199999999997</v>
      </c>
      <c r="AZ25" s="31">
        <v>-129.76599999999999</v>
      </c>
      <c r="BA25" s="31">
        <v>-1060.9259999999999</v>
      </c>
      <c r="BB25" s="31">
        <v>-387.029</v>
      </c>
      <c r="BC25" s="31">
        <v>-806.64599999999996</v>
      </c>
      <c r="BD25" s="31">
        <v>-1166.933</v>
      </c>
      <c r="BE25" s="31">
        <v>-828.48099999999977</v>
      </c>
      <c r="BF25" s="31">
        <v>-588.74600000000009</v>
      </c>
      <c r="BG25" s="30">
        <v>-177.346</v>
      </c>
      <c r="BH25" s="31">
        <v>-345.40399999999954</v>
      </c>
      <c r="BI25" s="31">
        <v>-462.51000000000067</v>
      </c>
      <c r="BJ25" s="31">
        <v>-362.02599999999984</v>
      </c>
      <c r="BK25" s="31">
        <v>-376.56799999999976</v>
      </c>
      <c r="BL25" s="31">
        <v>-531.28699999999981</v>
      </c>
      <c r="BM25" s="31">
        <v>-295.04700000000003</v>
      </c>
      <c r="BN25" s="31">
        <v>-501.80000000000018</v>
      </c>
      <c r="BO25" s="31">
        <v>-404.8159999999998</v>
      </c>
      <c r="BP25" s="30">
        <v>-458.35299999999961</v>
      </c>
      <c r="BQ25" s="30">
        <v>-524.38900000000012</v>
      </c>
      <c r="BR25" s="30">
        <v>-627.29200000000037</v>
      </c>
      <c r="BS25" s="30">
        <v>-620.61000000000058</v>
      </c>
      <c r="BT25" s="30">
        <v>-623.23400000000038</v>
      </c>
      <c r="BU25" s="30">
        <v>-899.9340000000002</v>
      </c>
      <c r="BV25" s="30">
        <v>-969.75099999999975</v>
      </c>
      <c r="BW25" s="30">
        <v>-918.38500000000022</v>
      </c>
      <c r="BX25" s="29">
        <v>-1026.1180000000004</v>
      </c>
      <c r="BY25" s="9"/>
      <c r="BZ25" s="9"/>
      <c r="CA25" s="15"/>
      <c r="CB25" s="15"/>
      <c r="CC25" s="15"/>
      <c r="CD25" s="19"/>
      <c r="CE25" s="19"/>
      <c r="CF25" s="19"/>
      <c r="CG25" s="19"/>
      <c r="CH25" s="19"/>
      <c r="CI25" s="19"/>
    </row>
    <row r="26" spans="1:87" ht="13.5" customHeight="1" x14ac:dyDescent="0.25">
      <c r="A26" s="28"/>
      <c r="C26" s="54" t="s">
        <v>34</v>
      </c>
      <c r="D26" s="12"/>
      <c r="E26" s="12"/>
      <c r="F26" s="12"/>
      <c r="G26" s="12"/>
      <c r="H26" s="12"/>
      <c r="I26" s="12"/>
      <c r="J26" s="12"/>
      <c r="K26" s="55"/>
      <c r="L26" s="58"/>
      <c r="M26" s="58"/>
      <c r="N26" s="58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36"/>
      <c r="AW26" s="36"/>
      <c r="AX26" s="36"/>
      <c r="AY26" s="36"/>
      <c r="AZ26" s="31"/>
      <c r="BA26" s="30"/>
      <c r="BB26" s="30"/>
      <c r="BC26" s="30"/>
      <c r="BD26" s="30"/>
      <c r="BE26" s="37"/>
      <c r="BF26" s="37"/>
      <c r="BG26" s="37"/>
      <c r="BH26" s="31"/>
      <c r="BI26" s="31"/>
      <c r="BJ26" s="31"/>
      <c r="BK26" s="31"/>
      <c r="BL26" s="31"/>
      <c r="BM26" s="31"/>
      <c r="BN26" s="31"/>
      <c r="BO26" s="31"/>
      <c r="BP26" s="30"/>
      <c r="BQ26" s="30"/>
      <c r="BR26" s="30"/>
      <c r="BS26" s="30"/>
      <c r="BT26" s="30"/>
      <c r="BU26" s="30"/>
      <c r="BV26" s="30"/>
      <c r="BW26" s="30"/>
      <c r="BX26" s="29"/>
      <c r="BY26" s="9"/>
      <c r="BZ26" s="9"/>
      <c r="CA26" s="15"/>
      <c r="CB26" s="15"/>
      <c r="CC26" s="15"/>
      <c r="CD26" s="19"/>
      <c r="CE26" s="19"/>
      <c r="CF26" s="19"/>
      <c r="CG26" s="19"/>
      <c r="CH26" s="19"/>
      <c r="CI26" s="19"/>
    </row>
    <row r="27" spans="1:87" ht="13.5" customHeight="1" x14ac:dyDescent="0.25">
      <c r="A27" s="28"/>
      <c r="B27" s="57">
        <v>2.1</v>
      </c>
      <c r="C27" s="12" t="s">
        <v>33</v>
      </c>
      <c r="D27" s="12"/>
      <c r="E27" s="12"/>
      <c r="F27" s="12"/>
      <c r="G27" s="12"/>
      <c r="H27" s="12"/>
      <c r="I27" s="12"/>
      <c r="J27" s="12"/>
      <c r="K27" s="12"/>
      <c r="L27" s="31">
        <v>-1251.3700000000003</v>
      </c>
      <c r="M27" s="31">
        <v>-1433.0409999999997</v>
      </c>
      <c r="N27" s="31">
        <v>-1340.3209999999999</v>
      </c>
      <c r="O27" s="31">
        <v>-1954.1540000000005</v>
      </c>
      <c r="P27" s="31">
        <v>-1682.6220000000003</v>
      </c>
      <c r="Q27" s="31">
        <v>-1598.8260000000005</v>
      </c>
      <c r="R27" s="31">
        <v>-1357.038</v>
      </c>
      <c r="S27" s="31">
        <v>-1480.4899999999998</v>
      </c>
      <c r="T27" s="31">
        <v>-3202.8079999999995</v>
      </c>
      <c r="U27" s="31">
        <v>-1284.8030000000003</v>
      </c>
      <c r="V27" s="31">
        <v>-1595.1559999999999</v>
      </c>
      <c r="W27" s="31">
        <v>-1147.8359999999993</v>
      </c>
      <c r="X27" s="31">
        <v>-1075.2789999999995</v>
      </c>
      <c r="Y27" s="31">
        <v>-1288.6200000000003</v>
      </c>
      <c r="Z27" s="31">
        <v>-1182.3029999999999</v>
      </c>
      <c r="AA27" s="31">
        <v>-961.77000000000044</v>
      </c>
      <c r="AB27" s="31">
        <v>-1516.1529999999998</v>
      </c>
      <c r="AC27" s="31">
        <v>-1393.8560000000002</v>
      </c>
      <c r="AD27" s="31">
        <v>-1789.6930000000002</v>
      </c>
      <c r="AE27" s="31">
        <v>-1768.6320000000005</v>
      </c>
      <c r="AF27" s="31">
        <v>-1228.933</v>
      </c>
      <c r="AG27" s="31">
        <v>-1368.5189999999998</v>
      </c>
      <c r="AH27" s="31">
        <v>-1251.9040000000005</v>
      </c>
      <c r="AI27" s="31">
        <v>-587.69499999999971</v>
      </c>
      <c r="AJ27" s="31">
        <v>-808.53399999999965</v>
      </c>
      <c r="AK27" s="31">
        <v>-277.43000000000029</v>
      </c>
      <c r="AL27" s="31">
        <v>-803.89599999999973</v>
      </c>
      <c r="AM27" s="31">
        <v>-1317.4769999999999</v>
      </c>
      <c r="AN27" s="31">
        <v>-1165.7199999999993</v>
      </c>
      <c r="AO27" s="31">
        <v>-423.26999999999953</v>
      </c>
      <c r="AP27" s="31">
        <v>-155.79700000000048</v>
      </c>
      <c r="AQ27" s="31">
        <v>-295.077</v>
      </c>
      <c r="AR27" s="31">
        <v>-1186.6319999999996</v>
      </c>
      <c r="AS27" s="31">
        <v>-917.51699999999983</v>
      </c>
      <c r="AT27" s="31">
        <v>94.733999999999995</v>
      </c>
      <c r="AU27" s="31">
        <v>-3.3679999999999999</v>
      </c>
      <c r="AV27" s="31">
        <v>-635.91800000000001</v>
      </c>
      <c r="AW27" s="31">
        <v>-835.23800000000006</v>
      </c>
      <c r="AX27" s="31">
        <v>-1622.307</v>
      </c>
      <c r="AY27" s="31">
        <v>-925.85699999999997</v>
      </c>
      <c r="AZ27" s="31">
        <v>-1366.3420000000001</v>
      </c>
      <c r="BA27" s="31">
        <v>-1331.74</v>
      </c>
      <c r="BB27" s="31">
        <v>-2051.877</v>
      </c>
      <c r="BC27" s="31">
        <v>-2469.1030000000001</v>
      </c>
      <c r="BD27" s="31">
        <v>-2348.5599999999995</v>
      </c>
      <c r="BE27" s="31">
        <v>-2807.8379999999997</v>
      </c>
      <c r="BF27" s="31">
        <v>-2226.66</v>
      </c>
      <c r="BG27" s="31">
        <v>-2220.2939999999999</v>
      </c>
      <c r="BH27" s="31">
        <v>-1282.027</v>
      </c>
      <c r="BI27" s="31">
        <v>-769.19300000000021</v>
      </c>
      <c r="BJ27" s="31">
        <v>-839.76300000000083</v>
      </c>
      <c r="BK27" s="31">
        <v>-773.64400000000023</v>
      </c>
      <c r="BL27" s="31">
        <v>-871.76400000000012</v>
      </c>
      <c r="BM27" s="31">
        <v>-845.08400000000074</v>
      </c>
      <c r="BN27" s="31">
        <v>-860.63599999999951</v>
      </c>
      <c r="BO27" s="31">
        <v>-1077.0780000000013</v>
      </c>
      <c r="BP27" s="30">
        <v>-859.08799999999974</v>
      </c>
      <c r="BQ27" s="30">
        <v>-790.20800000000054</v>
      </c>
      <c r="BR27" s="30">
        <v>-1086.4229999999998</v>
      </c>
      <c r="BS27" s="30">
        <v>-840.75000000000182</v>
      </c>
      <c r="BT27" s="30">
        <v>-791.05599999999868</v>
      </c>
      <c r="BU27" s="30">
        <v>-924.95200000000023</v>
      </c>
      <c r="BV27" s="30">
        <v>-524.46399999999994</v>
      </c>
      <c r="BW27" s="30">
        <v>-536.70700000000033</v>
      </c>
      <c r="BX27" s="29">
        <v>-827.90299999999934</v>
      </c>
      <c r="BY27" s="9"/>
      <c r="BZ27" s="9"/>
      <c r="CA27" s="15"/>
      <c r="CB27" s="15"/>
      <c r="CC27" s="15"/>
      <c r="CD27" s="19"/>
      <c r="CE27" s="19"/>
      <c r="CF27" s="19"/>
      <c r="CG27" s="19"/>
      <c r="CH27" s="19"/>
      <c r="CI27" s="19"/>
    </row>
    <row r="28" spans="1:87" ht="13.5" customHeight="1" x14ac:dyDescent="0.2">
      <c r="A28" s="28"/>
      <c r="B28" s="49">
        <v>2.11</v>
      </c>
      <c r="C28" s="56" t="s">
        <v>32</v>
      </c>
      <c r="D28" s="12"/>
      <c r="E28" s="12"/>
      <c r="F28" s="12"/>
      <c r="G28" s="12"/>
      <c r="H28" s="12"/>
      <c r="I28" s="12"/>
      <c r="J28" s="12"/>
      <c r="K28" s="55"/>
      <c r="L28" s="31">
        <v>-91.495000000000005</v>
      </c>
      <c r="M28" s="31">
        <v>-139.79899999999998</v>
      </c>
      <c r="N28" s="31">
        <v>-90.326999999999998</v>
      </c>
      <c r="O28" s="31">
        <v>-180.39699999999999</v>
      </c>
      <c r="P28" s="31">
        <v>-266.82100000000003</v>
      </c>
      <c r="Q28" s="31">
        <v>-243.63099999999997</v>
      </c>
      <c r="R28" s="31">
        <v>-229.76899999999998</v>
      </c>
      <c r="S28" s="31">
        <v>-234.24699999999996</v>
      </c>
      <c r="T28" s="31">
        <v>-310.35000000000002</v>
      </c>
      <c r="U28" s="31">
        <v>-257.5</v>
      </c>
      <c r="V28" s="31">
        <v>-173.255</v>
      </c>
      <c r="W28" s="31">
        <v>-274.21799999999996</v>
      </c>
      <c r="X28" s="31">
        <v>-334</v>
      </c>
      <c r="Y28" s="31">
        <v>-176</v>
      </c>
      <c r="Z28" s="31">
        <v>-436</v>
      </c>
      <c r="AA28" s="31">
        <v>-329</v>
      </c>
      <c r="AB28" s="31">
        <v>-149</v>
      </c>
      <c r="AC28" s="31">
        <v>-235</v>
      </c>
      <c r="AD28" s="31">
        <v>-24</v>
      </c>
      <c r="AE28" s="31">
        <v>-195</v>
      </c>
      <c r="AF28" s="31">
        <v>-158.916</v>
      </c>
      <c r="AG28" s="31">
        <v>-173.81700000000001</v>
      </c>
      <c r="AH28" s="31">
        <v>-142.82499999999999</v>
      </c>
      <c r="AI28" s="31">
        <v>-100.65300000000001</v>
      </c>
      <c r="AJ28" s="31">
        <v>-148.99799999999999</v>
      </c>
      <c r="AK28" s="31">
        <v>-102.24100000000001</v>
      </c>
      <c r="AL28" s="31">
        <v>-183.64300000000003</v>
      </c>
      <c r="AM28" s="31">
        <v>-141.809</v>
      </c>
      <c r="AN28" s="31">
        <v>-372.30899999999997</v>
      </c>
      <c r="AO28" s="31">
        <v>-152.18600000000004</v>
      </c>
      <c r="AP28" s="31">
        <v>-528.97399999999993</v>
      </c>
      <c r="AQ28" s="31">
        <v>-292.79300000000001</v>
      </c>
      <c r="AR28" s="31">
        <v>-435.20299999999997</v>
      </c>
      <c r="AS28" s="31">
        <v>-526.38099999999997</v>
      </c>
      <c r="AT28" s="31">
        <v>-511.22900000000004</v>
      </c>
      <c r="AU28" s="31">
        <v>-663.17600000000004</v>
      </c>
      <c r="AV28" s="31">
        <v>-715.13800000000003</v>
      </c>
      <c r="AW28" s="31">
        <v>-482.23899999999998</v>
      </c>
      <c r="AX28" s="31">
        <v>-590.76900000000001</v>
      </c>
      <c r="AY28" s="31">
        <v>-466.48099999999999</v>
      </c>
      <c r="AZ28" s="31">
        <v>-459.36700000000002</v>
      </c>
      <c r="BA28" s="31">
        <v>-204.54499999999999</v>
      </c>
      <c r="BB28" s="31">
        <v>-639.928</v>
      </c>
      <c r="BC28" s="31">
        <v>-370.20499999999998</v>
      </c>
      <c r="BD28" s="31">
        <v>-512.04399999999998</v>
      </c>
      <c r="BE28" s="31">
        <v>-86.944999999999993</v>
      </c>
      <c r="BF28" s="31">
        <v>-725.74</v>
      </c>
      <c r="BG28" s="31">
        <v>-347.37400000000002</v>
      </c>
      <c r="BH28" s="31">
        <v>-405.93500000000006</v>
      </c>
      <c r="BI28" s="31">
        <v>-331.27</v>
      </c>
      <c r="BJ28" s="31">
        <v>-481.23700000000008</v>
      </c>
      <c r="BK28" s="31">
        <v>-218.55399999999997</v>
      </c>
      <c r="BL28" s="31">
        <v>-307.56099999999998</v>
      </c>
      <c r="BM28" s="31">
        <v>-301.64400000000001</v>
      </c>
      <c r="BN28" s="31">
        <v>-409.601</v>
      </c>
      <c r="BO28" s="31">
        <v>-266.43000000000006</v>
      </c>
      <c r="BP28" s="30">
        <v>-337.4380000000001</v>
      </c>
      <c r="BQ28" s="30">
        <v>-234.13199999999995</v>
      </c>
      <c r="BR28" s="30">
        <v>-245.83699999999999</v>
      </c>
      <c r="BS28" s="30">
        <v>-155.32599999999991</v>
      </c>
      <c r="BT28" s="30">
        <v>-118.774</v>
      </c>
      <c r="BU28" s="30">
        <v>-67.485000000000014</v>
      </c>
      <c r="BV28" s="30">
        <v>-160.75200000000007</v>
      </c>
      <c r="BW28" s="30">
        <v>-106.846</v>
      </c>
      <c r="BX28" s="29">
        <v>-151.68500000000006</v>
      </c>
      <c r="BY28" s="9"/>
      <c r="BZ28" s="9"/>
      <c r="CA28" s="15"/>
      <c r="CB28" s="15"/>
      <c r="CC28" s="15"/>
      <c r="CD28" s="19"/>
      <c r="CE28" s="19"/>
      <c r="CF28" s="19"/>
      <c r="CG28" s="19"/>
      <c r="CH28" s="19"/>
      <c r="CI28" s="19"/>
    </row>
    <row r="29" spans="1:87" ht="13.5" customHeight="1" x14ac:dyDescent="0.25">
      <c r="A29" s="51"/>
      <c r="C29" s="54" t="s">
        <v>31</v>
      </c>
      <c r="D29" s="53"/>
      <c r="E29" s="53"/>
      <c r="F29" s="53"/>
      <c r="G29" s="53"/>
      <c r="H29" s="53"/>
      <c r="I29" s="53"/>
      <c r="J29" s="53"/>
      <c r="K29" s="52"/>
      <c r="L29" s="31"/>
      <c r="M29" s="38"/>
      <c r="N29" s="38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36"/>
      <c r="AW29" s="36"/>
      <c r="AX29" s="36"/>
      <c r="AY29" s="36"/>
      <c r="AZ29" s="31"/>
      <c r="BA29" s="30"/>
      <c r="BB29" s="30"/>
      <c r="BC29" s="30"/>
      <c r="BD29" s="30"/>
      <c r="BE29" s="37"/>
      <c r="BF29" s="37"/>
      <c r="BG29" s="37"/>
      <c r="BH29" s="31"/>
      <c r="BI29" s="31"/>
      <c r="BJ29" s="31"/>
      <c r="BK29" s="31"/>
      <c r="BL29" s="31"/>
      <c r="BM29" s="31"/>
      <c r="BN29" s="31"/>
      <c r="BO29" s="31"/>
      <c r="BP29" s="30"/>
      <c r="BQ29" s="30"/>
      <c r="BR29" s="30"/>
      <c r="BS29" s="30"/>
      <c r="BT29" s="30"/>
      <c r="BU29" s="30"/>
      <c r="BV29" s="30"/>
      <c r="BW29" s="30"/>
      <c r="BX29" s="29"/>
      <c r="BY29" s="9"/>
      <c r="BZ29" s="9"/>
      <c r="CA29" s="15"/>
      <c r="CB29" s="15"/>
      <c r="CC29" s="15"/>
      <c r="CD29" s="19"/>
      <c r="CE29" s="19"/>
      <c r="CF29" s="19"/>
      <c r="CG29" s="19"/>
      <c r="CH29" s="19"/>
      <c r="CI29" s="19"/>
    </row>
    <row r="30" spans="1:87" ht="13.5" customHeight="1" x14ac:dyDescent="0.25">
      <c r="A30" s="51"/>
      <c r="B30" s="50">
        <v>2.12</v>
      </c>
      <c r="C30" s="12" t="s">
        <v>30</v>
      </c>
      <c r="D30" s="32"/>
      <c r="E30" s="32"/>
      <c r="F30" s="32"/>
      <c r="G30" s="32"/>
      <c r="H30" s="32"/>
      <c r="I30" s="32"/>
      <c r="J30" s="32"/>
      <c r="K30" s="32"/>
      <c r="L30" s="38">
        <v>-88.371000000000009</v>
      </c>
      <c r="M30" s="38">
        <v>-65.504000000000005</v>
      </c>
      <c r="N30" s="38">
        <v>-82.246000000000009</v>
      </c>
      <c r="O30" s="26">
        <v>-113.66300000000001</v>
      </c>
      <c r="P30" s="26">
        <v>-110.43100000000001</v>
      </c>
      <c r="Q30" s="26">
        <v>-66.549999999999983</v>
      </c>
      <c r="R30" s="26">
        <v>-119.13800000000001</v>
      </c>
      <c r="S30" s="26">
        <v>-143.55699999999999</v>
      </c>
      <c r="T30" s="26">
        <v>-7.992</v>
      </c>
      <c r="U30" s="26">
        <v>-68.583999999999989</v>
      </c>
      <c r="V30" s="26">
        <v>-81.843000000000004</v>
      </c>
      <c r="W30" s="26">
        <v>-200.46199999999999</v>
      </c>
      <c r="X30" s="26">
        <v>-118.22499999999999</v>
      </c>
      <c r="Y30" s="26">
        <v>-138.01000000000002</v>
      </c>
      <c r="Z30" s="26">
        <v>-142.02500000000001</v>
      </c>
      <c r="AA30" s="26">
        <v>-191.29400000000001</v>
      </c>
      <c r="AB30" s="26">
        <v>-142.28800000000001</v>
      </c>
      <c r="AC30" s="26">
        <v>-144.5</v>
      </c>
      <c r="AD30" s="26">
        <v>-142.77800000000002</v>
      </c>
      <c r="AE30" s="26">
        <v>-179.001</v>
      </c>
      <c r="AF30" s="26">
        <v>-122.39099999999999</v>
      </c>
      <c r="AG30" s="26">
        <v>-103.52800000000001</v>
      </c>
      <c r="AH30" s="26">
        <v>-101.236</v>
      </c>
      <c r="AI30" s="26">
        <v>-175.10700000000003</v>
      </c>
      <c r="AJ30" s="26">
        <v>-171.95600000000002</v>
      </c>
      <c r="AK30" s="26">
        <v>-88.112999999999985</v>
      </c>
      <c r="AL30" s="26">
        <v>-102.398</v>
      </c>
      <c r="AM30" s="26">
        <v>-161.048</v>
      </c>
      <c r="AN30" s="26">
        <v>-43.79999999999999</v>
      </c>
      <c r="AO30" s="26">
        <v>-123.041</v>
      </c>
      <c r="AP30" s="26">
        <v>-81.578999999999979</v>
      </c>
      <c r="AQ30" s="26">
        <v>-166.42200000000003</v>
      </c>
      <c r="AR30" s="26">
        <v>4.82</v>
      </c>
      <c r="AS30" s="26">
        <v>-41.22</v>
      </c>
      <c r="AT30" s="26">
        <v>-67.753999999999991</v>
      </c>
      <c r="AU30" s="26">
        <v>-114.25500000000001</v>
      </c>
      <c r="AV30" s="36">
        <v>-120.965</v>
      </c>
      <c r="AW30" s="36">
        <v>-77.474000000000004</v>
      </c>
      <c r="AX30" s="36">
        <v>-108.04600000000001</v>
      </c>
      <c r="AY30" s="36">
        <v>-42.122</v>
      </c>
      <c r="AZ30" s="31">
        <v>-74.162000000000006</v>
      </c>
      <c r="BA30" s="30">
        <v>-126.884</v>
      </c>
      <c r="BB30" s="30">
        <v>-186.51599999999999</v>
      </c>
      <c r="BC30" s="30">
        <v>-215.304</v>
      </c>
      <c r="BD30" s="30">
        <v>-87.122</v>
      </c>
      <c r="BE30" s="30">
        <v>-172.44200000000001</v>
      </c>
      <c r="BF30" s="30">
        <v>-206.39699999999999</v>
      </c>
      <c r="BG30" s="30">
        <v>-199.233</v>
      </c>
      <c r="BH30" s="31">
        <v>-209.87399999999997</v>
      </c>
      <c r="BI30" s="31">
        <v>-291.96799999999996</v>
      </c>
      <c r="BJ30" s="31">
        <v>-388.83299999999997</v>
      </c>
      <c r="BK30" s="31">
        <v>-507.58699999999993</v>
      </c>
      <c r="BL30" s="31">
        <v>-328.50200000000001</v>
      </c>
      <c r="BM30" s="31">
        <v>-150.76100000000002</v>
      </c>
      <c r="BN30" s="31">
        <v>-150.88999999999999</v>
      </c>
      <c r="BO30" s="31">
        <v>-127.384</v>
      </c>
      <c r="BP30" s="30">
        <v>-149.72800000000001</v>
      </c>
      <c r="BQ30" s="30">
        <v>-144.77500000000001</v>
      </c>
      <c r="BR30" s="30">
        <v>-193.59999999999997</v>
      </c>
      <c r="BS30" s="30">
        <v>-223.33800000000002</v>
      </c>
      <c r="BT30" s="30">
        <v>-153.608</v>
      </c>
      <c r="BU30" s="30">
        <v>-140.84899999999999</v>
      </c>
      <c r="BV30" s="30">
        <v>-127.83299999999998</v>
      </c>
      <c r="BW30" s="30">
        <v>-180.11899999999997</v>
      </c>
      <c r="BX30" s="29">
        <v>-185.84300000000002</v>
      </c>
      <c r="BY30" s="9"/>
      <c r="BZ30" s="9"/>
      <c r="CA30" s="15"/>
      <c r="CB30" s="15"/>
      <c r="CC30" s="15"/>
      <c r="CD30" s="19"/>
      <c r="CE30" s="19"/>
      <c r="CF30" s="19"/>
      <c r="CG30" s="19"/>
      <c r="CH30" s="19"/>
      <c r="CI30" s="19"/>
    </row>
    <row r="31" spans="1:87" ht="6.95" customHeight="1" x14ac:dyDescent="0.25">
      <c r="A31" s="28"/>
      <c r="B31" s="49"/>
      <c r="C31" s="32"/>
      <c r="D31" s="32"/>
      <c r="E31" s="32"/>
      <c r="F31" s="32"/>
      <c r="G31" s="32"/>
      <c r="H31" s="32"/>
      <c r="I31" s="32"/>
      <c r="J31" s="32"/>
      <c r="K31" s="32"/>
      <c r="L31" s="26"/>
      <c r="M31" s="26"/>
      <c r="N31" s="26"/>
      <c r="O31" s="26"/>
      <c r="AN31" s="26"/>
      <c r="AO31" s="26"/>
      <c r="AP31" s="26"/>
      <c r="AQ31" s="26"/>
      <c r="AR31" s="26"/>
      <c r="AS31" s="26"/>
      <c r="AT31" s="26"/>
      <c r="AU31" s="26"/>
      <c r="AV31" s="47"/>
      <c r="AW31" s="47"/>
      <c r="AX31" s="36"/>
      <c r="AY31" s="36"/>
      <c r="AZ31" s="31"/>
      <c r="BA31" s="30"/>
      <c r="BB31" s="30"/>
      <c r="BC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30"/>
      <c r="BS31" s="30"/>
      <c r="BT31" s="30"/>
      <c r="BU31" s="30"/>
      <c r="BV31" s="30"/>
      <c r="BW31" s="30"/>
      <c r="BX31" s="29"/>
      <c r="BY31" s="9"/>
      <c r="BZ31" s="9"/>
      <c r="CA31" s="15"/>
      <c r="CB31" s="15"/>
      <c r="CC31" s="15"/>
      <c r="CD31" s="19"/>
      <c r="CE31" s="19"/>
      <c r="CF31" s="19"/>
      <c r="CG31" s="19"/>
      <c r="CH31" s="19"/>
      <c r="CI31" s="19"/>
    </row>
    <row r="32" spans="1:87" ht="15.75" customHeight="1" x14ac:dyDescent="0.25">
      <c r="A32" s="33" t="s">
        <v>12</v>
      </c>
      <c r="B32" s="12" t="s">
        <v>29</v>
      </c>
      <c r="C32" s="32"/>
      <c r="D32" s="32"/>
      <c r="E32" s="32"/>
      <c r="F32" s="32"/>
      <c r="G32" s="32"/>
      <c r="H32" s="32"/>
      <c r="I32" s="32"/>
      <c r="J32" s="32"/>
      <c r="K32" s="32"/>
      <c r="L32" s="31">
        <v>-3374.1999999999989</v>
      </c>
      <c r="M32" s="31">
        <v>-5185.2999999999993</v>
      </c>
      <c r="N32" s="31">
        <v>-5916.3999999999987</v>
      </c>
      <c r="O32" s="31">
        <v>-9466.7999999999993</v>
      </c>
      <c r="P32" s="31">
        <v>-4572.8</v>
      </c>
      <c r="Q32" s="31">
        <v>-4385.8999999999996</v>
      </c>
      <c r="R32" s="31">
        <v>-4656.3000000000011</v>
      </c>
      <c r="S32" s="31">
        <v>-3679</v>
      </c>
      <c r="T32" s="31">
        <v>-2980.0999999999985</v>
      </c>
      <c r="U32" s="31">
        <v>-2787.1999999999989</v>
      </c>
      <c r="V32" s="31">
        <v>-3219.5999999999985</v>
      </c>
      <c r="W32" s="31">
        <v>-4997.6000000000004</v>
      </c>
      <c r="X32" s="31">
        <v>-5990.5219999999972</v>
      </c>
      <c r="Y32" s="31">
        <v>-6553.8570000000018</v>
      </c>
      <c r="Z32" s="31">
        <v>-5434.5299999999988</v>
      </c>
      <c r="AA32" s="31">
        <v>-5053.9610000000002</v>
      </c>
      <c r="AB32" s="31">
        <v>-4400.9699999999975</v>
      </c>
      <c r="AC32" s="31">
        <v>-2825.6100000000006</v>
      </c>
      <c r="AD32" s="31">
        <v>-1739.8089999999993</v>
      </c>
      <c r="AE32" s="31">
        <v>-5247.8360000000011</v>
      </c>
      <c r="AF32" s="31">
        <v>-9687.4169999999976</v>
      </c>
      <c r="AG32" s="31">
        <v>-9287.9130000000005</v>
      </c>
      <c r="AH32" s="31">
        <v>-3484.0109999999986</v>
      </c>
      <c r="AI32" s="31">
        <v>-3672.1570000000011</v>
      </c>
      <c r="AJ32" s="31">
        <v>-5888.8639999999996</v>
      </c>
      <c r="AK32" s="31">
        <v>-6640.6330000000016</v>
      </c>
      <c r="AL32" s="31">
        <v>-3728.3199999999997</v>
      </c>
      <c r="AM32" s="31">
        <v>-5342.3090000000011</v>
      </c>
      <c r="AN32" s="31">
        <v>-8642.4769999999971</v>
      </c>
      <c r="AO32" s="31">
        <v>-12678.150000000001</v>
      </c>
      <c r="AP32" s="31">
        <v>-9016.5510000000013</v>
      </c>
      <c r="AQ32" s="31">
        <v>-5504.1950000000015</v>
      </c>
      <c r="AR32" s="31">
        <v>-7970.27</v>
      </c>
      <c r="AS32" s="31">
        <v>-8146.2860000000001</v>
      </c>
      <c r="AT32" s="31">
        <v>-8048.1459999999997</v>
      </c>
      <c r="AU32" s="31">
        <v>-9810.5010000000002</v>
      </c>
      <c r="AV32" s="31">
        <v>-6629.3019999999997</v>
      </c>
      <c r="AW32" s="31">
        <v>-7764.69</v>
      </c>
      <c r="AX32" s="31">
        <v>-9473.4670000000006</v>
      </c>
      <c r="AY32" s="31">
        <v>-12756.370999999999</v>
      </c>
      <c r="AZ32" s="31">
        <v>-7702.473</v>
      </c>
      <c r="BA32" s="31">
        <v>-4594.4719999999998</v>
      </c>
      <c r="BB32" s="31">
        <v>-10679.993</v>
      </c>
      <c r="BC32" s="31">
        <v>-9134.9840000000004</v>
      </c>
      <c r="BD32" s="31">
        <v>-6437.1872000000003</v>
      </c>
      <c r="BE32" s="31">
        <v>-8212.5024999999987</v>
      </c>
      <c r="BF32" s="31">
        <v>-10700.322000000002</v>
      </c>
      <c r="BG32" s="31">
        <v>-9242.343499999999</v>
      </c>
      <c r="BH32" s="31">
        <v>-10147.098000000004</v>
      </c>
      <c r="BI32" s="31">
        <v>-8167.8249999999989</v>
      </c>
      <c r="BJ32" s="31">
        <v>-10131.733</v>
      </c>
      <c r="BK32" s="31">
        <v>-10211.616000000002</v>
      </c>
      <c r="BL32" s="31">
        <v>-8302.0070000000014</v>
      </c>
      <c r="BM32" s="31">
        <v>-10692.374000000002</v>
      </c>
      <c r="BN32" s="31">
        <v>-14048.896784055467</v>
      </c>
      <c r="BO32" s="31">
        <v>-12038.905999999999</v>
      </c>
      <c r="BP32" s="30">
        <v>-8995.3659999999945</v>
      </c>
      <c r="BQ32" s="30">
        <v>-5252.0620000000017</v>
      </c>
      <c r="BR32" s="30">
        <v>-9563.0180000000037</v>
      </c>
      <c r="BS32" s="30">
        <v>-15685.371999999999</v>
      </c>
      <c r="BT32" s="30">
        <v>-7187.16</v>
      </c>
      <c r="BU32" s="30">
        <v>-3826.902</v>
      </c>
      <c r="BV32" s="30">
        <v>-10397.065999999999</v>
      </c>
      <c r="BW32" s="30">
        <v>-7172.7229999999981</v>
      </c>
      <c r="BX32" s="29">
        <v>-5732.0159999999996</v>
      </c>
      <c r="BY32" s="9"/>
      <c r="BZ32" s="9"/>
      <c r="CA32" s="15"/>
      <c r="CB32" s="15"/>
      <c r="CC32" s="15"/>
      <c r="CD32" s="19"/>
      <c r="CE32" s="19"/>
      <c r="CF32" s="19"/>
      <c r="CG32" s="19"/>
      <c r="CH32" s="19"/>
      <c r="CI32" s="19"/>
    </row>
    <row r="33" spans="1:87" ht="13.5" customHeight="1" x14ac:dyDescent="0.25">
      <c r="A33" s="28"/>
      <c r="B33" s="48">
        <v>3.1</v>
      </c>
      <c r="C33" s="12" t="s">
        <v>28</v>
      </c>
      <c r="D33" s="32"/>
      <c r="E33" s="32"/>
      <c r="F33" s="32"/>
      <c r="G33" s="32"/>
      <c r="H33" s="32"/>
      <c r="I33" s="32"/>
      <c r="J33" s="32"/>
      <c r="K33" s="32"/>
      <c r="L33" s="26">
        <v>-117.10000000000014</v>
      </c>
      <c r="M33" s="26">
        <v>-146.70000000000005</v>
      </c>
      <c r="N33" s="26">
        <v>-35.200000000000045</v>
      </c>
      <c r="O33" s="26">
        <v>-235.79999999999995</v>
      </c>
      <c r="P33" s="26">
        <v>-30</v>
      </c>
      <c r="Q33" s="26">
        <v>-23.6</v>
      </c>
      <c r="R33" s="26">
        <v>-122.79999999999995</v>
      </c>
      <c r="S33" s="26">
        <v>-129.40000000000009</v>
      </c>
      <c r="T33" s="26">
        <v>-161.30000000000018</v>
      </c>
      <c r="U33" s="26">
        <v>-87.799999999999955</v>
      </c>
      <c r="V33" s="26">
        <v>-108.10000000000014</v>
      </c>
      <c r="W33" s="26">
        <v>-265.10000000000014</v>
      </c>
      <c r="X33" s="26">
        <v>-210.77099999999996</v>
      </c>
      <c r="Y33" s="26">
        <v>-186.54999999999995</v>
      </c>
      <c r="Z33" s="26">
        <v>-215.32799999999997</v>
      </c>
      <c r="AA33" s="26">
        <v>-281.00799999999992</v>
      </c>
      <c r="AB33" s="26">
        <v>-373</v>
      </c>
      <c r="AC33" s="26">
        <v>-425</v>
      </c>
      <c r="AD33" s="26">
        <v>-341</v>
      </c>
      <c r="AE33" s="26">
        <v>-324</v>
      </c>
      <c r="AF33" s="26">
        <v>-391.63900000000001</v>
      </c>
      <c r="AG33" s="26">
        <v>-476.47600000000011</v>
      </c>
      <c r="AH33" s="26">
        <v>-555.173</v>
      </c>
      <c r="AI33" s="26">
        <v>-658.80700000000002</v>
      </c>
      <c r="AJ33" s="26">
        <v>-451.29099999999994</v>
      </c>
      <c r="AK33" s="26">
        <v>-549.44799999999998</v>
      </c>
      <c r="AL33" s="26">
        <v>-515.81600000000003</v>
      </c>
      <c r="AM33" s="26">
        <v>-814.4129999999999</v>
      </c>
      <c r="AN33" s="26">
        <v>-759.95100000000014</v>
      </c>
      <c r="AO33" s="26">
        <v>-649.84799999999984</v>
      </c>
      <c r="AP33" s="26">
        <v>-837.96699999999998</v>
      </c>
      <c r="AQ33" s="26">
        <v>-833.97399999999993</v>
      </c>
      <c r="AR33" s="26">
        <v>-941.27</v>
      </c>
      <c r="AS33" s="26">
        <v>-1011.2930000000001</v>
      </c>
      <c r="AT33" s="26">
        <v>-1051.8970000000002</v>
      </c>
      <c r="AU33" s="26">
        <v>-1002.203</v>
      </c>
      <c r="AV33" s="36">
        <v>-1213.2159999999999</v>
      </c>
      <c r="AW33" s="36">
        <v>-1213.74</v>
      </c>
      <c r="AX33" s="36">
        <v>-1161.422</v>
      </c>
      <c r="AY33" s="36">
        <v>-1313.164</v>
      </c>
      <c r="AZ33" s="31">
        <v>-1325.65</v>
      </c>
      <c r="BA33" s="30">
        <v>-1354.9639999999999</v>
      </c>
      <c r="BB33" s="30">
        <v>-1294.9770000000001</v>
      </c>
      <c r="BC33" s="30">
        <v>-1619.83</v>
      </c>
      <c r="BD33" s="31">
        <v>-1617.9929999999999</v>
      </c>
      <c r="BE33" s="31">
        <v>-1324.6290000000001</v>
      </c>
      <c r="BF33" s="31">
        <v>-1326.0849999999998</v>
      </c>
      <c r="BG33" s="30">
        <v>-1337.7829999999999</v>
      </c>
      <c r="BH33" s="31">
        <v>-1235.1200000000001</v>
      </c>
      <c r="BI33" s="31">
        <v>-1191.4260000000002</v>
      </c>
      <c r="BJ33" s="31">
        <v>-1151.6139999999998</v>
      </c>
      <c r="BK33" s="31">
        <v>-1269.5919999999999</v>
      </c>
      <c r="BL33" s="31">
        <v>-1580.8810000000001</v>
      </c>
      <c r="BM33" s="31">
        <v>-1697.0209999999997</v>
      </c>
      <c r="BN33" s="31">
        <v>-2013.2050000000002</v>
      </c>
      <c r="BO33" s="31">
        <v>-2365.5770000000002</v>
      </c>
      <c r="BP33" s="30">
        <v>-2434.7369999999996</v>
      </c>
      <c r="BQ33" s="30">
        <v>-2135.2390000000005</v>
      </c>
      <c r="BR33" s="30">
        <v>-2248.2809999999999</v>
      </c>
      <c r="BS33" s="30">
        <v>-2410.4480000000003</v>
      </c>
      <c r="BT33" s="30">
        <v>-2330.5010000000002</v>
      </c>
      <c r="BU33" s="30">
        <v>-1917.7069999999999</v>
      </c>
      <c r="BV33" s="30">
        <v>-1837.297</v>
      </c>
      <c r="BW33" s="30">
        <v>-2039.1879999999999</v>
      </c>
      <c r="BX33" s="29">
        <v>-1947.2749999999999</v>
      </c>
      <c r="BY33" s="9"/>
      <c r="BZ33" s="9"/>
      <c r="CA33" s="15"/>
      <c r="CB33" s="15"/>
      <c r="CC33" s="15"/>
      <c r="CD33" s="19"/>
      <c r="CE33" s="19"/>
      <c r="CF33" s="19"/>
      <c r="CG33" s="19"/>
      <c r="CH33" s="19"/>
      <c r="CI33" s="19"/>
    </row>
    <row r="34" spans="1:87" ht="13.5" customHeight="1" x14ac:dyDescent="0.25">
      <c r="A34" s="28"/>
      <c r="B34" s="48">
        <v>3.2</v>
      </c>
      <c r="C34" s="12" t="s">
        <v>27</v>
      </c>
      <c r="D34" s="32"/>
      <c r="E34" s="32"/>
      <c r="F34" s="32"/>
      <c r="G34" s="32"/>
      <c r="H34" s="32"/>
      <c r="I34" s="32"/>
      <c r="J34" s="32"/>
      <c r="K34" s="32"/>
      <c r="L34" s="31">
        <v>-3257.0999999999995</v>
      </c>
      <c r="M34" s="31">
        <v>-5038.6000000000004</v>
      </c>
      <c r="N34" s="31">
        <v>-5881.1999999999989</v>
      </c>
      <c r="O34" s="31">
        <v>-9231</v>
      </c>
      <c r="P34" s="31">
        <v>-4542.8</v>
      </c>
      <c r="Q34" s="31">
        <v>-4362.2999999999993</v>
      </c>
      <c r="R34" s="31">
        <v>-4533.5</v>
      </c>
      <c r="S34" s="31">
        <v>-3549.5999999999995</v>
      </c>
      <c r="T34" s="31">
        <v>-2818.7999999999993</v>
      </c>
      <c r="U34" s="31">
        <v>-2699.3999999999996</v>
      </c>
      <c r="V34" s="31">
        <v>-3111.4999999999982</v>
      </c>
      <c r="W34" s="31">
        <v>-4732.5</v>
      </c>
      <c r="X34" s="31">
        <v>-5779.7509999999966</v>
      </c>
      <c r="Y34" s="31">
        <v>-6367.3070000000007</v>
      </c>
      <c r="Z34" s="31">
        <v>-5219.2019999999993</v>
      </c>
      <c r="AA34" s="31">
        <v>-4772.9530000000013</v>
      </c>
      <c r="AB34" s="31">
        <v>-4027.9699999999975</v>
      </c>
      <c r="AC34" s="31">
        <v>-2400.6100000000015</v>
      </c>
      <c r="AD34" s="31">
        <v>-1398.8089999999993</v>
      </c>
      <c r="AE34" s="31">
        <v>-4923.8360000000011</v>
      </c>
      <c r="AF34" s="31">
        <v>-9295.7779999999984</v>
      </c>
      <c r="AG34" s="31">
        <v>-8811.4369999999999</v>
      </c>
      <c r="AH34" s="31">
        <v>-2928.8379999999979</v>
      </c>
      <c r="AI34" s="31">
        <v>-3013.3500000000004</v>
      </c>
      <c r="AJ34" s="31">
        <v>-5437.5729999999985</v>
      </c>
      <c r="AK34" s="31">
        <v>-6091.1850000000013</v>
      </c>
      <c r="AL34" s="31">
        <v>-3212.503999999999</v>
      </c>
      <c r="AM34" s="31">
        <v>-4527.8960000000006</v>
      </c>
      <c r="AN34" s="31">
        <v>-7882.525999999998</v>
      </c>
      <c r="AO34" s="31">
        <v>-12028.302</v>
      </c>
      <c r="AP34" s="31">
        <v>-8178.5839999999989</v>
      </c>
      <c r="AQ34" s="31">
        <v>-4670.2210000000014</v>
      </c>
      <c r="AR34" s="31">
        <v>-7029.0000000000018</v>
      </c>
      <c r="AS34" s="31">
        <v>-7134.9929999999986</v>
      </c>
      <c r="AT34" s="31">
        <v>-6996.2489999999998</v>
      </c>
      <c r="AU34" s="31">
        <v>-8808.2980000000025</v>
      </c>
      <c r="AV34" s="31">
        <v>-5416.0860000000002</v>
      </c>
      <c r="AW34" s="31">
        <v>-6550.95</v>
      </c>
      <c r="AX34" s="31">
        <v>-8312.0450000000001</v>
      </c>
      <c r="AY34" s="31">
        <v>-11443.207</v>
      </c>
      <c r="AZ34" s="31">
        <v>-6376.8230000000003</v>
      </c>
      <c r="BA34" s="31">
        <v>-3239.5079999999998</v>
      </c>
      <c r="BB34" s="31">
        <v>-9385.0159999999996</v>
      </c>
      <c r="BC34" s="31">
        <v>-7515.1540000000005</v>
      </c>
      <c r="BD34" s="31">
        <v>-4819.1942000000017</v>
      </c>
      <c r="BE34" s="31">
        <v>-6887.8734999999979</v>
      </c>
      <c r="BF34" s="31">
        <v>-9374.237000000001</v>
      </c>
      <c r="BG34" s="31">
        <v>-7904.5604999999996</v>
      </c>
      <c r="BH34" s="31">
        <v>-8911.9780000000028</v>
      </c>
      <c r="BI34" s="31">
        <v>-6976.3989999999994</v>
      </c>
      <c r="BJ34" s="31">
        <v>-8980.1189999999988</v>
      </c>
      <c r="BK34" s="31">
        <v>-8942.0240000000031</v>
      </c>
      <c r="BL34" s="31">
        <v>-6721.1260000000002</v>
      </c>
      <c r="BM34" s="31">
        <v>-8995.3530000000028</v>
      </c>
      <c r="BN34" s="31">
        <v>-12035.691784055467</v>
      </c>
      <c r="BO34" s="31">
        <v>-9673.3289999999997</v>
      </c>
      <c r="BP34" s="30">
        <v>-6560.6289999999972</v>
      </c>
      <c r="BQ34" s="30">
        <v>-3116.8230000000003</v>
      </c>
      <c r="BR34" s="30">
        <v>-7314.7370000000046</v>
      </c>
      <c r="BS34" s="30">
        <v>-13274.923999999999</v>
      </c>
      <c r="BT34" s="30">
        <v>-4856.6589999999997</v>
      </c>
      <c r="BU34" s="30">
        <v>-1909.1949999999997</v>
      </c>
      <c r="BV34" s="30">
        <v>-8559.7689999999984</v>
      </c>
      <c r="BW34" s="30">
        <v>-5133.5349999999999</v>
      </c>
      <c r="BX34" s="29">
        <v>-3784.741</v>
      </c>
      <c r="BY34" s="9"/>
      <c r="BZ34" s="9"/>
      <c r="CA34" s="15"/>
      <c r="CB34" s="15"/>
      <c r="CC34" s="15"/>
      <c r="CD34" s="19"/>
      <c r="CE34" s="19"/>
      <c r="CF34" s="19"/>
      <c r="CG34" s="19"/>
      <c r="CH34" s="19"/>
      <c r="CI34" s="19"/>
    </row>
    <row r="35" spans="1:87" ht="13.5" customHeight="1" x14ac:dyDescent="0.25">
      <c r="A35" s="28"/>
      <c r="B35" s="48"/>
      <c r="C35" s="32" t="s">
        <v>26</v>
      </c>
      <c r="D35" s="12" t="s">
        <v>15</v>
      </c>
      <c r="E35" s="32"/>
      <c r="F35" s="32"/>
      <c r="G35" s="32"/>
      <c r="H35" s="32"/>
      <c r="I35" s="32"/>
      <c r="J35" s="32"/>
      <c r="K35" s="32"/>
      <c r="L35" s="26">
        <v>-4293</v>
      </c>
      <c r="M35" s="26">
        <v>-6294</v>
      </c>
      <c r="N35" s="26">
        <v>-7235</v>
      </c>
      <c r="O35" s="26">
        <v>-9613</v>
      </c>
      <c r="P35" s="26">
        <v>-5557.4</v>
      </c>
      <c r="Q35" s="26">
        <v>-4770</v>
      </c>
      <c r="R35" s="26">
        <v>-5686.7000000000007</v>
      </c>
      <c r="S35" s="26">
        <v>-4557.7999999999993</v>
      </c>
      <c r="T35" s="26">
        <v>-3577.2999999999997</v>
      </c>
      <c r="U35" s="26">
        <v>-3792.8</v>
      </c>
      <c r="V35" s="26">
        <v>-5014.8</v>
      </c>
      <c r="W35" s="26">
        <v>-6673.2</v>
      </c>
      <c r="X35" s="26">
        <v>-7815.6549999999988</v>
      </c>
      <c r="Y35" s="26">
        <v>-7375.38</v>
      </c>
      <c r="Z35" s="26">
        <v>-7954.76</v>
      </c>
      <c r="AA35" s="26">
        <v>-7090.0120000000006</v>
      </c>
      <c r="AB35" s="26">
        <v>-6243.4139999999998</v>
      </c>
      <c r="AC35" s="26">
        <v>-4069.0950000000003</v>
      </c>
      <c r="AD35" s="26">
        <v>-3678.8629999999994</v>
      </c>
      <c r="AE35" s="26">
        <v>-7253.1500000000005</v>
      </c>
      <c r="AF35" s="26">
        <v>-10853.131999999998</v>
      </c>
      <c r="AG35" s="26">
        <v>-10796.85</v>
      </c>
      <c r="AH35" s="26">
        <v>-4048.0379999999986</v>
      </c>
      <c r="AI35" s="26">
        <v>-4857.0060000000003</v>
      </c>
      <c r="AJ35" s="26">
        <v>-6632.023000000001</v>
      </c>
      <c r="AK35" s="26">
        <v>-8543.4600000000028</v>
      </c>
      <c r="AL35" s="26">
        <v>-4330.1790000000001</v>
      </c>
      <c r="AM35" s="26">
        <v>-7192.7540000000026</v>
      </c>
      <c r="AN35" s="26">
        <v>-10240.922999999999</v>
      </c>
      <c r="AO35" s="26">
        <v>-13014.735000000001</v>
      </c>
      <c r="AP35" s="26">
        <v>-10911.215</v>
      </c>
      <c r="AQ35" s="26">
        <v>-6509.8769999999995</v>
      </c>
      <c r="AR35" s="26">
        <v>-8745.9449999999997</v>
      </c>
      <c r="AS35" s="26">
        <v>-7885.277000000001</v>
      </c>
      <c r="AT35" s="26">
        <v>-8040.9880000000003</v>
      </c>
      <c r="AU35" s="26">
        <v>-9942.0590000000011</v>
      </c>
      <c r="AV35" s="36">
        <v>-7999.23</v>
      </c>
      <c r="AW35" s="36">
        <v>-8790.4259999999995</v>
      </c>
      <c r="AX35" s="36">
        <v>-8863.6530000000002</v>
      </c>
      <c r="AY35" s="36">
        <v>-12297.172</v>
      </c>
      <c r="AZ35" s="31">
        <v>-8335.3130000000001</v>
      </c>
      <c r="BA35" s="30">
        <v>-5042.1469999999999</v>
      </c>
      <c r="BB35" s="30">
        <v>-10854.705</v>
      </c>
      <c r="BC35" s="30">
        <v>-8698.6119999999992</v>
      </c>
      <c r="BD35" s="30">
        <v>-5202.625</v>
      </c>
      <c r="BE35" s="30">
        <v>-7855.6439999999984</v>
      </c>
      <c r="BF35" s="30">
        <v>-10164.739999999998</v>
      </c>
      <c r="BG35" s="30">
        <v>-6903.6555000000017</v>
      </c>
      <c r="BH35" s="31">
        <v>-10781.174000000001</v>
      </c>
      <c r="BI35" s="31">
        <v>-6620.0279999999993</v>
      </c>
      <c r="BJ35" s="31">
        <v>-8945.9069999999992</v>
      </c>
      <c r="BK35" s="31">
        <v>-6811.9730000000009</v>
      </c>
      <c r="BL35" s="31">
        <v>-7037.0279999999984</v>
      </c>
      <c r="BM35" s="31">
        <v>-8917.9040000000005</v>
      </c>
      <c r="BN35" s="31">
        <v>-10702.189999999999</v>
      </c>
      <c r="BO35" s="31">
        <v>-6605.4869999999992</v>
      </c>
      <c r="BP35" s="30">
        <v>-7203.7669999999998</v>
      </c>
      <c r="BQ35" s="30">
        <v>-4344.9089999999997</v>
      </c>
      <c r="BR35" s="30">
        <v>-7899.2620000000006</v>
      </c>
      <c r="BS35" s="30">
        <v>-11374.750999999998</v>
      </c>
      <c r="BT35" s="30">
        <v>-6611.99</v>
      </c>
      <c r="BU35" s="30">
        <v>-3051.5370000000003</v>
      </c>
      <c r="BV35" s="30">
        <v>-10242.848</v>
      </c>
      <c r="BW35" s="30">
        <v>-6318.8639999999987</v>
      </c>
      <c r="BX35" s="29">
        <v>-5592.8320000000003</v>
      </c>
      <c r="BY35" s="9"/>
      <c r="BZ35" s="9"/>
      <c r="CA35" s="15"/>
      <c r="CB35" s="15"/>
      <c r="CC35" s="15"/>
      <c r="CD35" s="19"/>
      <c r="CE35" s="19"/>
      <c r="CF35" s="19"/>
      <c r="CG35" s="19"/>
      <c r="CH35" s="19"/>
      <c r="CI35" s="19"/>
    </row>
    <row r="36" spans="1:87" ht="13.5" customHeight="1" x14ac:dyDescent="0.25">
      <c r="A36" s="28"/>
      <c r="B36" s="48"/>
      <c r="C36" s="32" t="s">
        <v>25</v>
      </c>
      <c r="D36" s="12" t="s">
        <v>13</v>
      </c>
      <c r="E36" s="32"/>
      <c r="F36" s="32"/>
      <c r="G36" s="32"/>
      <c r="H36" s="32"/>
      <c r="I36" s="32"/>
      <c r="J36" s="32"/>
      <c r="K36" s="32"/>
      <c r="L36" s="26">
        <v>-148.30000000000001</v>
      </c>
      <c r="M36" s="26">
        <v>-424.4</v>
      </c>
      <c r="N36" s="26">
        <v>-249</v>
      </c>
      <c r="O36" s="26">
        <v>-811.6</v>
      </c>
      <c r="P36" s="26">
        <v>-287.2</v>
      </c>
      <c r="Q36" s="26">
        <v>-941.6</v>
      </c>
      <c r="R36" s="26">
        <v>-811.9</v>
      </c>
      <c r="S36" s="26">
        <v>-914.4</v>
      </c>
      <c r="T36" s="26">
        <v>-1071.5999999999999</v>
      </c>
      <c r="U36" s="26">
        <v>-1669.3</v>
      </c>
      <c r="V36" s="26">
        <v>-1394.7</v>
      </c>
      <c r="W36" s="26">
        <v>-1707.1000000000001</v>
      </c>
      <c r="X36" s="26">
        <v>-2914.8180000000002</v>
      </c>
      <c r="Y36" s="26">
        <v>-2762.47</v>
      </c>
      <c r="Z36" s="26">
        <v>-2050.3330000000001</v>
      </c>
      <c r="AA36" s="26">
        <v>-1853.0980000000002</v>
      </c>
      <c r="AB36" s="26">
        <v>-2488.9369999999999</v>
      </c>
      <c r="AC36" s="26">
        <v>-1704.0440000000001</v>
      </c>
      <c r="AD36" s="26">
        <v>-1996.806</v>
      </c>
      <c r="AE36" s="26">
        <v>-780.07699999999988</v>
      </c>
      <c r="AF36" s="26">
        <v>-1510.5889999999999</v>
      </c>
      <c r="AG36" s="26">
        <v>-1403.354</v>
      </c>
      <c r="AH36" s="26">
        <v>-2661.7150000000001</v>
      </c>
      <c r="AI36" s="26">
        <v>-1276.6189999999999</v>
      </c>
      <c r="AJ36" s="26">
        <v>-2328.2889999999998</v>
      </c>
      <c r="AK36" s="26">
        <v>-1594.79</v>
      </c>
      <c r="AL36" s="26">
        <v>-2955.6679999999997</v>
      </c>
      <c r="AM36" s="26">
        <v>-2063.7990000000004</v>
      </c>
      <c r="AN36" s="26">
        <v>-2439.9</v>
      </c>
      <c r="AO36" s="26">
        <v>-2000.06</v>
      </c>
      <c r="AP36" s="26">
        <v>-2260.6489999999999</v>
      </c>
      <c r="AQ36" s="26">
        <v>-1824.1179999999999</v>
      </c>
      <c r="AR36" s="26">
        <v>-2614.3560000000002</v>
      </c>
      <c r="AS36" s="26">
        <v>-2271.4849999999997</v>
      </c>
      <c r="AT36" s="26">
        <v>-3267.5909999999999</v>
      </c>
      <c r="AU36" s="26">
        <v>-2454.5149999999999</v>
      </c>
      <c r="AV36" s="36">
        <v>-2118.5819999999999</v>
      </c>
      <c r="AW36" s="36">
        <v>-3200.5230000000001</v>
      </c>
      <c r="AX36" s="36">
        <v>-3330.3449999999998</v>
      </c>
      <c r="AY36" s="36">
        <v>-3192.8220000000001</v>
      </c>
      <c r="AZ36" s="31">
        <v>-2780.998</v>
      </c>
      <c r="BA36" s="30">
        <v>-3471.779</v>
      </c>
      <c r="BB36" s="30">
        <v>-3047.16</v>
      </c>
      <c r="BC36" s="30">
        <v>-3135.9929999999999</v>
      </c>
      <c r="BD36" s="30">
        <v>-3230.2071999999998</v>
      </c>
      <c r="BE36" s="30">
        <v>-3175.2569999999996</v>
      </c>
      <c r="BF36" s="30">
        <v>-3163.29</v>
      </c>
      <c r="BG36" s="30">
        <v>-3835.9070000000002</v>
      </c>
      <c r="BH36" s="31">
        <v>-2483.0210000000002</v>
      </c>
      <c r="BI36" s="31">
        <v>-3922.6019999999999</v>
      </c>
      <c r="BJ36" s="31">
        <v>-2703.884</v>
      </c>
      <c r="BK36" s="31">
        <v>-4496.2860000000001</v>
      </c>
      <c r="BL36" s="31">
        <v>-2853.3580000000002</v>
      </c>
      <c r="BM36" s="31">
        <v>-3388.3979999999997</v>
      </c>
      <c r="BN36" s="31">
        <v>-3207.3420568399983</v>
      </c>
      <c r="BO36" s="31">
        <v>-5737.2369999999992</v>
      </c>
      <c r="BP36" s="30">
        <v>-2338.241</v>
      </c>
      <c r="BQ36" s="30">
        <v>-1916.5630000000001</v>
      </c>
      <c r="BR36" s="30">
        <v>-3156.1800000000003</v>
      </c>
      <c r="BS36" s="30">
        <v>-3535.1030000000001</v>
      </c>
      <c r="BT36" s="30">
        <v>-3071.5329999999994</v>
      </c>
      <c r="BU36" s="30">
        <v>-2832.1940000000004</v>
      </c>
      <c r="BV36" s="30">
        <v>-1119.7090000000003</v>
      </c>
      <c r="BW36" s="30">
        <v>-1744.7340000000004</v>
      </c>
      <c r="BX36" s="29">
        <v>-3440.9500000000003</v>
      </c>
      <c r="BY36" s="9"/>
      <c r="BZ36" s="9"/>
      <c r="CA36" s="15"/>
      <c r="CB36" s="15"/>
      <c r="CC36" s="15"/>
      <c r="CD36" s="19"/>
      <c r="CE36" s="19"/>
      <c r="CF36" s="19"/>
      <c r="CG36" s="19"/>
      <c r="CH36" s="19"/>
      <c r="CI36" s="19"/>
    </row>
    <row r="37" spans="1:87" ht="13.5" customHeight="1" x14ac:dyDescent="0.25">
      <c r="A37" s="28"/>
      <c r="B37" s="48"/>
      <c r="C37" s="32" t="s">
        <v>24</v>
      </c>
      <c r="D37" s="12" t="s">
        <v>9</v>
      </c>
      <c r="E37" s="32"/>
      <c r="F37" s="32"/>
      <c r="G37" s="32"/>
      <c r="H37" s="32"/>
      <c r="I37" s="32"/>
      <c r="J37" s="32"/>
      <c r="K37" s="32"/>
      <c r="L37" s="26">
        <v>1184.2000000000003</v>
      </c>
      <c r="M37" s="26">
        <v>1679.8000000000002</v>
      </c>
      <c r="N37" s="26">
        <v>1602.8</v>
      </c>
      <c r="O37" s="26">
        <v>1193.5999999999999</v>
      </c>
      <c r="P37" s="26">
        <v>1301.8000000000002</v>
      </c>
      <c r="Q37" s="26">
        <v>1349.3</v>
      </c>
      <c r="R37" s="26">
        <v>1965.1</v>
      </c>
      <c r="S37" s="26">
        <v>1922.6000000000001</v>
      </c>
      <c r="T37" s="26">
        <v>1830.1000000000001</v>
      </c>
      <c r="U37" s="26">
        <v>2762.6999999999994</v>
      </c>
      <c r="V37" s="26">
        <v>3298.0000000000009</v>
      </c>
      <c r="W37" s="26">
        <v>3647.8</v>
      </c>
      <c r="X37" s="26">
        <v>4950.7220000000007</v>
      </c>
      <c r="Y37" s="26">
        <v>3770.5429999999997</v>
      </c>
      <c r="Z37" s="26">
        <v>4785.8909999999996</v>
      </c>
      <c r="AA37" s="26">
        <v>4170.1570000000002</v>
      </c>
      <c r="AB37" s="26">
        <v>4704.3810000000012</v>
      </c>
      <c r="AC37" s="26">
        <v>3372.529</v>
      </c>
      <c r="AD37" s="26">
        <v>4276.8600000000006</v>
      </c>
      <c r="AE37" s="26">
        <v>3109.3910000000001</v>
      </c>
      <c r="AF37" s="26">
        <v>3067.9379999999996</v>
      </c>
      <c r="AG37" s="26">
        <v>3388.7669999999998</v>
      </c>
      <c r="AH37" s="26">
        <v>3780.915</v>
      </c>
      <c r="AI37" s="26">
        <v>3120.2749999999996</v>
      </c>
      <c r="AJ37" s="26">
        <v>3522.739</v>
      </c>
      <c r="AK37" s="26">
        <v>4047.0650000000001</v>
      </c>
      <c r="AL37" s="26">
        <v>4073.3430000000003</v>
      </c>
      <c r="AM37" s="26">
        <v>4728.6570000000002</v>
      </c>
      <c r="AN37" s="26">
        <v>4798.2970000000005</v>
      </c>
      <c r="AO37" s="26">
        <v>2986.4929999999999</v>
      </c>
      <c r="AP37" s="26">
        <v>4993.2800000000007</v>
      </c>
      <c r="AQ37" s="26">
        <v>3663.7739999999999</v>
      </c>
      <c r="AR37" s="26">
        <v>4331.3009999999995</v>
      </c>
      <c r="AS37" s="26">
        <v>3021.7690000000002</v>
      </c>
      <c r="AT37" s="26">
        <v>4312.33</v>
      </c>
      <c r="AU37" s="26">
        <v>3588.2759999999998</v>
      </c>
      <c r="AV37" s="36">
        <v>4701.7259999999997</v>
      </c>
      <c r="AW37" s="36">
        <v>5439.9989999999998</v>
      </c>
      <c r="AX37" s="36">
        <v>3881.953</v>
      </c>
      <c r="AY37" s="36">
        <v>4046.7869999999998</v>
      </c>
      <c r="AZ37" s="31">
        <v>4739.4880000000003</v>
      </c>
      <c r="BA37" s="30">
        <v>5274.4179999999997</v>
      </c>
      <c r="BB37" s="30">
        <v>4516.8490000000002</v>
      </c>
      <c r="BC37" s="30">
        <v>4319.451</v>
      </c>
      <c r="BD37" s="30">
        <v>3613.6380000000004</v>
      </c>
      <c r="BE37" s="30">
        <v>4143.0275000000001</v>
      </c>
      <c r="BF37" s="30">
        <v>3953.7930000000001</v>
      </c>
      <c r="BG37" s="30">
        <v>2835.002</v>
      </c>
      <c r="BH37" s="31">
        <v>4352.2170000000006</v>
      </c>
      <c r="BI37" s="31">
        <v>3566.2310000000002</v>
      </c>
      <c r="BJ37" s="31">
        <v>2669.6719999999996</v>
      </c>
      <c r="BK37" s="31">
        <v>2366.2350000000001</v>
      </c>
      <c r="BL37" s="31">
        <v>3169.2599999999993</v>
      </c>
      <c r="BM37" s="31">
        <v>3310.9489999999996</v>
      </c>
      <c r="BN37" s="31">
        <v>1873.8402727845266</v>
      </c>
      <c r="BO37" s="31">
        <v>2669.3949999999995</v>
      </c>
      <c r="BP37" s="30">
        <v>2981.3789999999999</v>
      </c>
      <c r="BQ37" s="30">
        <v>3144.6490000000003</v>
      </c>
      <c r="BR37" s="30">
        <v>3740.7049999999999</v>
      </c>
      <c r="BS37" s="30">
        <v>1634.9299999999998</v>
      </c>
      <c r="BT37" s="30">
        <v>4826.8639999999996</v>
      </c>
      <c r="BU37" s="30">
        <v>3974.5360000000001</v>
      </c>
      <c r="BV37" s="30">
        <v>2802.7880000000005</v>
      </c>
      <c r="BW37" s="30">
        <v>2930.0630000000001</v>
      </c>
      <c r="BX37" s="29">
        <v>5249.0410000000002</v>
      </c>
      <c r="BY37" s="9"/>
      <c r="BZ37" s="9"/>
      <c r="CA37" s="15"/>
      <c r="CB37" s="15"/>
      <c r="CC37" s="15"/>
      <c r="CD37" s="19"/>
      <c r="CE37" s="19"/>
      <c r="CF37" s="19"/>
      <c r="CG37" s="19"/>
      <c r="CH37" s="19"/>
      <c r="CI37" s="19"/>
    </row>
    <row r="38" spans="1:87" ht="6.95" customHeight="1" x14ac:dyDescent="0.25">
      <c r="A38" s="28"/>
      <c r="B38" s="48"/>
      <c r="C38" s="32"/>
      <c r="D38" s="32"/>
      <c r="E38" s="32"/>
      <c r="F38" s="32"/>
      <c r="G38" s="32"/>
      <c r="H38" s="32"/>
      <c r="I38" s="32"/>
      <c r="J38" s="32"/>
      <c r="K38" s="32"/>
      <c r="L38" s="26"/>
      <c r="M38" s="26"/>
      <c r="N38" s="26"/>
      <c r="O38" s="26"/>
      <c r="AN38" s="26"/>
      <c r="AO38" s="26"/>
      <c r="AP38" s="26"/>
      <c r="AQ38" s="26"/>
      <c r="AR38" s="26"/>
      <c r="AV38" s="47"/>
      <c r="AW38" s="47"/>
      <c r="AX38" s="36"/>
      <c r="AY38" s="36"/>
      <c r="AZ38" s="31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  <c r="BT38" s="30"/>
      <c r="BU38" s="30"/>
      <c r="BV38" s="30"/>
      <c r="BW38" s="30"/>
      <c r="BX38" s="29"/>
      <c r="BY38" s="9"/>
      <c r="BZ38" s="9"/>
      <c r="CA38" s="15"/>
      <c r="CB38" s="15"/>
      <c r="CC38" s="15"/>
      <c r="CD38" s="19"/>
      <c r="CE38" s="19"/>
      <c r="CF38" s="19"/>
      <c r="CG38" s="19"/>
      <c r="CH38" s="19"/>
      <c r="CI38" s="19"/>
    </row>
    <row r="39" spans="1:87" ht="15" customHeight="1" x14ac:dyDescent="0.25">
      <c r="A39" s="33" t="s">
        <v>10</v>
      </c>
      <c r="B39" s="12" t="s">
        <v>23</v>
      </c>
      <c r="C39" s="32"/>
      <c r="D39" s="32"/>
      <c r="E39" s="32"/>
      <c r="F39" s="32"/>
      <c r="G39" s="32"/>
      <c r="H39" s="32"/>
      <c r="I39" s="32"/>
      <c r="J39" s="32"/>
      <c r="K39" s="32"/>
      <c r="L39" s="31">
        <v>-4698.7380000000003</v>
      </c>
      <c r="M39" s="31">
        <v>-4787.6310000000003</v>
      </c>
      <c r="N39" s="31">
        <v>-3742.5879999999997</v>
      </c>
      <c r="O39" s="31">
        <v>-3741.7570000000001</v>
      </c>
      <c r="P39" s="31">
        <v>-4709.3900000000003</v>
      </c>
      <c r="Q39" s="31">
        <v>-3830.5739999999996</v>
      </c>
      <c r="R39" s="31">
        <v>-4273.2629999999999</v>
      </c>
      <c r="S39" s="31">
        <v>-3925.9800000000005</v>
      </c>
      <c r="T39" s="31">
        <v>-3711.6849999999999</v>
      </c>
      <c r="U39" s="31">
        <v>-3946.0769999999998</v>
      </c>
      <c r="V39" s="31">
        <v>-4176.3770000000004</v>
      </c>
      <c r="W39" s="31">
        <v>-4200.4849999999997</v>
      </c>
      <c r="X39" s="31">
        <v>-4675.5079999999998</v>
      </c>
      <c r="Y39" s="31">
        <v>-4251.0779999999995</v>
      </c>
      <c r="Z39" s="31">
        <v>-4530.58</v>
      </c>
      <c r="AA39" s="31">
        <v>-4032.7509999999997</v>
      </c>
      <c r="AB39" s="31">
        <v>-4164.018</v>
      </c>
      <c r="AC39" s="31">
        <v>-3842.4529999999995</v>
      </c>
      <c r="AD39" s="31">
        <v>-6790.7970000000005</v>
      </c>
      <c r="AE39" s="31">
        <v>-4790.1720000000005</v>
      </c>
      <c r="AF39" s="31">
        <v>-5424.1009999999997</v>
      </c>
      <c r="AG39" s="31">
        <v>-5683.7330000000002</v>
      </c>
      <c r="AH39" s="31">
        <v>-5223.5199999999995</v>
      </c>
      <c r="AI39" s="31">
        <v>-5459.0680000000002</v>
      </c>
      <c r="AJ39" s="31">
        <v>-5107.9299999999994</v>
      </c>
      <c r="AK39" s="31">
        <v>-5326.6769999999997</v>
      </c>
      <c r="AL39" s="31">
        <v>-5258.8090000000002</v>
      </c>
      <c r="AM39" s="31">
        <v>-5367.9000000000005</v>
      </c>
      <c r="AN39" s="31">
        <v>-5409.5630000000001</v>
      </c>
      <c r="AO39" s="31">
        <v>-4650.0930000000008</v>
      </c>
      <c r="AP39" s="31">
        <v>-4878.4670000000006</v>
      </c>
      <c r="AQ39" s="31">
        <v>-3531.0810000000001</v>
      </c>
      <c r="AR39" s="31">
        <v>-4209.8439999999991</v>
      </c>
      <c r="AS39" s="31">
        <v>-4531.0859999999993</v>
      </c>
      <c r="AT39" s="31">
        <v>-4395.68</v>
      </c>
      <c r="AU39" s="31">
        <v>-4361.8630000000003</v>
      </c>
      <c r="AV39" s="31">
        <v>-4617.9740000000002</v>
      </c>
      <c r="AW39" s="31">
        <v>-2795.5810000000001</v>
      </c>
      <c r="AX39" s="31">
        <v>-5144.9539999999997</v>
      </c>
      <c r="AY39" s="31">
        <v>-4884.5190000000002</v>
      </c>
      <c r="AZ39" s="31">
        <v>-5047.4170000000004</v>
      </c>
      <c r="BA39" s="31">
        <v>-5744.8980000000001</v>
      </c>
      <c r="BB39" s="31">
        <v>-5680.82</v>
      </c>
      <c r="BC39" s="31">
        <v>-4852.1580000000004</v>
      </c>
      <c r="BD39" s="31">
        <v>-4937.4279999999999</v>
      </c>
      <c r="BE39" s="31">
        <v>-4980.24</v>
      </c>
      <c r="BF39" s="31">
        <v>-4619.3770000000004</v>
      </c>
      <c r="BG39" s="31">
        <v>-4091.7299999999996</v>
      </c>
      <c r="BH39" s="31">
        <v>-4106.3380000000006</v>
      </c>
      <c r="BI39" s="31">
        <v>-4295.3039999999992</v>
      </c>
      <c r="BJ39" s="31">
        <v>-4292.93</v>
      </c>
      <c r="BK39" s="31">
        <v>-4605.8139999999994</v>
      </c>
      <c r="BL39" s="31">
        <v>-4683.2330000000002</v>
      </c>
      <c r="BM39" s="31">
        <v>-5002.3219999999992</v>
      </c>
      <c r="BN39" s="31">
        <v>-4699.9930000000004</v>
      </c>
      <c r="BO39" s="31">
        <v>-5343.0780000000004</v>
      </c>
      <c r="BP39" s="30">
        <v>-5610.6090000000004</v>
      </c>
      <c r="BQ39" s="30">
        <v>-4747.1980000000003</v>
      </c>
      <c r="BR39" s="30">
        <v>-5540.8919999999998</v>
      </c>
      <c r="BS39" s="30">
        <v>-5551.2929999999997</v>
      </c>
      <c r="BT39" s="30">
        <v>-5181.134</v>
      </c>
      <c r="BU39" s="30">
        <v>-1940.6310000000003</v>
      </c>
      <c r="BV39" s="30">
        <v>7158.1569999999992</v>
      </c>
      <c r="BW39" s="30">
        <v>-2706.3239999999996</v>
      </c>
      <c r="BX39" s="29">
        <v>-3635.6689999999999</v>
      </c>
      <c r="BY39" s="9"/>
      <c r="BZ39" s="9"/>
      <c r="CA39" s="15"/>
      <c r="CB39" s="15"/>
      <c r="CC39" s="15"/>
      <c r="CD39" s="19"/>
      <c r="CE39" s="19"/>
      <c r="CF39" s="19"/>
      <c r="CG39" s="19"/>
      <c r="CH39" s="19"/>
      <c r="CI39" s="19"/>
    </row>
    <row r="40" spans="1:87" ht="6.95" customHeight="1" x14ac:dyDescent="0.25">
      <c r="A40" s="25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36"/>
      <c r="AW40" s="36"/>
      <c r="AX40" s="36"/>
      <c r="AY40" s="36"/>
      <c r="AZ40" s="31"/>
      <c r="BA40" s="30"/>
      <c r="BB40" s="30"/>
      <c r="BC40" s="30"/>
      <c r="BD40" s="30"/>
      <c r="BE40" s="30"/>
      <c r="BF40" s="30"/>
      <c r="BG40" s="30"/>
      <c r="BH40" s="31"/>
      <c r="BI40" s="31"/>
      <c r="BJ40" s="31"/>
      <c r="BK40" s="31"/>
      <c r="BL40" s="31"/>
      <c r="BM40" s="31"/>
      <c r="BN40" s="31"/>
      <c r="BO40" s="31"/>
      <c r="BP40" s="30"/>
      <c r="BQ40" s="30"/>
      <c r="BR40" s="30"/>
      <c r="BS40" s="30"/>
      <c r="BT40" s="30"/>
      <c r="BU40" s="30"/>
      <c r="BV40" s="30"/>
      <c r="BW40" s="30"/>
      <c r="BX40" s="29"/>
      <c r="BY40" s="9"/>
      <c r="BZ40" s="9"/>
      <c r="CA40" s="15"/>
      <c r="CB40" s="15"/>
      <c r="CC40" s="15"/>
      <c r="CD40" s="19"/>
      <c r="CE40" s="19"/>
      <c r="CF40" s="19"/>
      <c r="CG40" s="19"/>
      <c r="CH40" s="19"/>
      <c r="CI40" s="19"/>
    </row>
    <row r="41" spans="1:87" x14ac:dyDescent="0.25">
      <c r="A41" s="25" t="s">
        <v>22</v>
      </c>
      <c r="B41" s="32"/>
      <c r="C41" s="12"/>
      <c r="D41" s="12"/>
      <c r="E41" s="12"/>
      <c r="F41" s="12"/>
      <c r="G41" s="12"/>
      <c r="H41" s="12"/>
      <c r="I41" s="12"/>
      <c r="J41" s="12"/>
      <c r="K41" s="12"/>
      <c r="L41" s="46" t="s">
        <v>18</v>
      </c>
      <c r="M41" s="46" t="s">
        <v>18</v>
      </c>
      <c r="N41" s="45" t="s">
        <v>18</v>
      </c>
      <c r="O41" s="45" t="s">
        <v>18</v>
      </c>
      <c r="P41" s="23">
        <v>3.4459999999999997</v>
      </c>
      <c r="Q41" s="23">
        <v>5.9489999999999998</v>
      </c>
      <c r="R41" s="23">
        <v>-66.744</v>
      </c>
      <c r="S41" s="23">
        <v>-145.26500000000001</v>
      </c>
      <c r="T41" s="23">
        <v>-4.1399999999999988</v>
      </c>
      <c r="U41" s="23">
        <v>-3.0739999999999994</v>
      </c>
      <c r="V41" s="23">
        <v>-91.958000000000013</v>
      </c>
      <c r="W41" s="23">
        <v>-9.7910000000000021</v>
      </c>
      <c r="X41" s="23">
        <v>819.04200000000003</v>
      </c>
      <c r="Y41" s="23">
        <v>-17.284000000000002</v>
      </c>
      <c r="Z41" s="23">
        <v>-97.504000000000005</v>
      </c>
      <c r="AA41" s="23">
        <v>-32.597000000000001</v>
      </c>
      <c r="AB41" s="23">
        <v>-43.291000000000004</v>
      </c>
      <c r="AC41" s="23">
        <v>-17.003999999999998</v>
      </c>
      <c r="AD41" s="23">
        <v>13.034999999999997</v>
      </c>
      <c r="AE41" s="23">
        <v>-4.0039999999999996</v>
      </c>
      <c r="AF41" s="23">
        <v>-26.184000000000001</v>
      </c>
      <c r="AG41" s="23">
        <v>-34.113</v>
      </c>
      <c r="AH41" s="23">
        <v>-43.103000000000002</v>
      </c>
      <c r="AI41" s="23">
        <v>-7.5499999999999954</v>
      </c>
      <c r="AJ41" s="23">
        <v>-42.17</v>
      </c>
      <c r="AK41" s="23">
        <v>-21.253999999999998</v>
      </c>
      <c r="AL41" s="23">
        <v>-34.022999999999996</v>
      </c>
      <c r="AM41" s="23">
        <v>-35.701999999999998</v>
      </c>
      <c r="AN41" s="23">
        <v>-136.41399999999999</v>
      </c>
      <c r="AO41" s="23">
        <v>-6.0670000000000002</v>
      </c>
      <c r="AP41" s="23">
        <v>-9.9699999999999989</v>
      </c>
      <c r="AQ41" s="23">
        <v>393.16500000000002</v>
      </c>
      <c r="AR41" s="23">
        <v>1.9220000000000002</v>
      </c>
      <c r="AS41" s="23">
        <v>-2.6349999999999998</v>
      </c>
      <c r="AT41" s="23">
        <v>5.2960000000000012</v>
      </c>
      <c r="AU41" s="23">
        <v>-19.617000000000001</v>
      </c>
      <c r="AV41" s="44">
        <v>-1.5529999999999999</v>
      </c>
      <c r="AW41" s="44">
        <v>-0.44400000000000001</v>
      </c>
      <c r="AX41" s="44">
        <v>65.867999999999995</v>
      </c>
      <c r="AY41" s="44">
        <v>280.27300000000002</v>
      </c>
      <c r="AZ41" s="22">
        <v>-0.72499999999999998</v>
      </c>
      <c r="BA41" s="21">
        <v>-1106.9159999999999</v>
      </c>
      <c r="BB41" s="21">
        <v>-13.425000000000001</v>
      </c>
      <c r="BC41" s="21">
        <v>-14.55</v>
      </c>
      <c r="BD41" s="21">
        <v>3.8710000000000004</v>
      </c>
      <c r="BE41" s="21">
        <v>125.6332</v>
      </c>
      <c r="BF41" s="21">
        <v>-20.189999999999998</v>
      </c>
      <c r="BG41" s="21">
        <v>-7.6989999999999998</v>
      </c>
      <c r="BH41" s="22">
        <v>16.902999999999999</v>
      </c>
      <c r="BI41" s="22">
        <v>7.782</v>
      </c>
      <c r="BJ41" s="22">
        <v>-25.471999999999998</v>
      </c>
      <c r="BK41" s="22">
        <v>-24.946999999999999</v>
      </c>
      <c r="BL41" s="22">
        <v>-41.059999999999995</v>
      </c>
      <c r="BM41" s="22">
        <v>-20.780999999999999</v>
      </c>
      <c r="BN41" s="22">
        <v>-11.993000000000002</v>
      </c>
      <c r="BO41" s="22">
        <v>-15.248000000000001</v>
      </c>
      <c r="BP41" s="21">
        <v>4.7300000000000022</v>
      </c>
      <c r="BQ41" s="21">
        <v>-8.8970000000000002</v>
      </c>
      <c r="BR41" s="21">
        <v>-10.274000000000001</v>
      </c>
      <c r="BS41" s="21">
        <v>385.17199999999997</v>
      </c>
      <c r="BT41" s="21">
        <v>-92.751000000000005</v>
      </c>
      <c r="BU41" s="21">
        <v>-47.848999999999997</v>
      </c>
      <c r="BV41" s="21">
        <v>-182.16899999999998</v>
      </c>
      <c r="BW41" s="21">
        <v>-105.131</v>
      </c>
      <c r="BX41" s="20">
        <v>-170.13</v>
      </c>
      <c r="BY41" s="9"/>
      <c r="BZ41" s="9"/>
      <c r="CA41" s="15"/>
      <c r="CB41" s="15"/>
      <c r="CC41" s="15"/>
      <c r="CD41" s="19"/>
      <c r="CE41" s="19"/>
      <c r="CF41" s="19"/>
      <c r="CG41" s="19"/>
      <c r="CH41" s="19"/>
      <c r="CI41" s="19"/>
    </row>
    <row r="42" spans="1:87" ht="6.95" customHeight="1" x14ac:dyDescent="0.25">
      <c r="A42" s="28"/>
      <c r="B42" s="32"/>
      <c r="C42" s="12"/>
      <c r="D42" s="12"/>
      <c r="E42" s="12"/>
      <c r="F42" s="12"/>
      <c r="G42" s="12"/>
      <c r="H42" s="12"/>
      <c r="I42" s="12"/>
      <c r="J42" s="12"/>
      <c r="K42" s="12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36"/>
      <c r="AW42" s="36"/>
      <c r="AX42" s="43"/>
      <c r="AY42" s="43"/>
      <c r="AZ42" s="35"/>
      <c r="BA42" s="42"/>
      <c r="BB42" s="42"/>
      <c r="BC42" s="42"/>
      <c r="BD42" s="42"/>
      <c r="BE42" s="42"/>
      <c r="BF42" s="42"/>
      <c r="BG42" s="42"/>
      <c r="BH42" s="35"/>
      <c r="BI42" s="35"/>
      <c r="BJ42" s="35"/>
      <c r="BK42" s="35"/>
      <c r="BL42" s="35"/>
      <c r="BM42" s="35"/>
      <c r="BN42" s="35"/>
      <c r="BO42" s="35"/>
      <c r="BP42" s="42"/>
      <c r="BQ42" s="42"/>
      <c r="BR42" s="42"/>
      <c r="BS42" s="42"/>
      <c r="BT42" s="42"/>
      <c r="BU42" s="42"/>
      <c r="BV42" s="42"/>
      <c r="BW42" s="42"/>
      <c r="BX42" s="41"/>
      <c r="BY42" s="9"/>
      <c r="BZ42" s="9"/>
      <c r="CA42" s="15"/>
      <c r="CB42" s="15"/>
      <c r="CC42" s="15"/>
      <c r="CD42" s="19"/>
      <c r="CE42" s="19"/>
      <c r="CF42" s="19"/>
      <c r="CG42" s="19"/>
      <c r="CH42" s="19"/>
      <c r="CI42" s="19"/>
    </row>
    <row r="43" spans="1:87" x14ac:dyDescent="0.25">
      <c r="A43" s="33" t="s">
        <v>16</v>
      </c>
      <c r="B43" s="95" t="s">
        <v>21</v>
      </c>
      <c r="C43" s="95"/>
      <c r="D43" s="95"/>
      <c r="E43" s="95"/>
      <c r="F43" s="95"/>
      <c r="G43" s="95"/>
      <c r="H43" s="95"/>
      <c r="I43" s="95"/>
      <c r="J43" s="95"/>
      <c r="K43" s="95"/>
      <c r="L43" s="38" t="s">
        <v>18</v>
      </c>
      <c r="M43" s="38" t="s">
        <v>18</v>
      </c>
      <c r="N43" s="40" t="s">
        <v>18</v>
      </c>
      <c r="O43" s="40" t="s">
        <v>18</v>
      </c>
      <c r="P43" s="26">
        <v>0.86800000000000033</v>
      </c>
      <c r="Q43" s="26">
        <v>-1.248</v>
      </c>
      <c r="R43" s="26">
        <v>-12.723000000000001</v>
      </c>
      <c r="S43" s="26">
        <v>-33.305</v>
      </c>
      <c r="T43" s="26">
        <v>-8.9469999999999992</v>
      </c>
      <c r="U43" s="26">
        <v>-1.6859999999999999</v>
      </c>
      <c r="V43" s="26">
        <v>-92.474000000000004</v>
      </c>
      <c r="W43" s="26">
        <v>-12.887</v>
      </c>
      <c r="X43" s="26">
        <v>818.06</v>
      </c>
      <c r="Y43" s="26">
        <v>-15.073</v>
      </c>
      <c r="Z43" s="26">
        <v>-17.024000000000001</v>
      </c>
      <c r="AA43" s="26">
        <v>-29.137</v>
      </c>
      <c r="AB43" s="26">
        <v>-25.742000000000001</v>
      </c>
      <c r="AC43" s="26">
        <v>-15.692</v>
      </c>
      <c r="AD43" s="26">
        <v>14.342999999999998</v>
      </c>
      <c r="AE43" s="26">
        <v>-4.1860000000000008</v>
      </c>
      <c r="AF43" s="26">
        <v>-28.946000000000002</v>
      </c>
      <c r="AG43" s="26">
        <v>-29.699000000000002</v>
      </c>
      <c r="AH43" s="26">
        <v>-25.792000000000002</v>
      </c>
      <c r="AI43" s="26">
        <v>-10.659999999999997</v>
      </c>
      <c r="AJ43" s="26">
        <v>-30.056000000000001</v>
      </c>
      <c r="AK43" s="26">
        <v>-27.321999999999999</v>
      </c>
      <c r="AL43" s="26">
        <v>-23.713999999999999</v>
      </c>
      <c r="AM43" s="26">
        <v>-37.743000000000002</v>
      </c>
      <c r="AN43" s="39">
        <v>-62.257999999999996</v>
      </c>
      <c r="AO43" s="39">
        <v>0</v>
      </c>
      <c r="AP43" s="39">
        <v>-2.7</v>
      </c>
      <c r="AQ43" s="39">
        <v>399.09399999999999</v>
      </c>
      <c r="AR43" s="39">
        <v>4.2969999999999997</v>
      </c>
      <c r="AS43" s="39">
        <v>0</v>
      </c>
      <c r="AT43" s="39">
        <v>3.0660000000000007</v>
      </c>
      <c r="AU43" s="39">
        <v>0</v>
      </c>
      <c r="AV43" s="36">
        <v>1.3</v>
      </c>
      <c r="AW43" s="36">
        <v>-4.2009999999999996</v>
      </c>
      <c r="AX43" s="36">
        <v>24.355</v>
      </c>
      <c r="AY43" s="36">
        <v>278.762</v>
      </c>
      <c r="AZ43" s="31">
        <v>-0.81100000000000005</v>
      </c>
      <c r="BA43" s="30">
        <v>-1104.1510000000001</v>
      </c>
      <c r="BB43" s="30">
        <v>-11.382999999999999</v>
      </c>
      <c r="BC43" s="30">
        <v>-10.894</v>
      </c>
      <c r="BD43" s="30">
        <v>0</v>
      </c>
      <c r="BE43" s="30">
        <v>128.1122</v>
      </c>
      <c r="BF43" s="30">
        <v>-16.077999999999999</v>
      </c>
      <c r="BG43" s="30">
        <v>-5.484</v>
      </c>
      <c r="BH43" s="31">
        <v>-0.64100000000000001</v>
      </c>
      <c r="BI43" s="31">
        <v>3.6680000000000001</v>
      </c>
      <c r="BJ43" s="31">
        <v>-3.1320000000000001</v>
      </c>
      <c r="BK43" s="31">
        <v>-3.3549999999999995</v>
      </c>
      <c r="BL43" s="31">
        <v>1.6970000000000001</v>
      </c>
      <c r="BM43" s="31">
        <v>-0.45600000000000002</v>
      </c>
      <c r="BN43" s="31">
        <v>7.3140000000000001</v>
      </c>
      <c r="BO43" s="31">
        <v>-0.25599999999999989</v>
      </c>
      <c r="BP43" s="30">
        <v>11.786000000000001</v>
      </c>
      <c r="BQ43" s="30">
        <v>-4.5210000000000008</v>
      </c>
      <c r="BR43" s="30">
        <v>-3.2340000000000004</v>
      </c>
      <c r="BS43" s="30">
        <v>360.48099999999999</v>
      </c>
      <c r="BT43" s="30">
        <v>-57.097999999999999</v>
      </c>
      <c r="BU43" s="30">
        <v>-1.3120000000000001</v>
      </c>
      <c r="BV43" s="30">
        <v>-120.68599999999999</v>
      </c>
      <c r="BW43" s="30">
        <v>1.8770000000000002</v>
      </c>
      <c r="BX43" s="29">
        <v>-11.4</v>
      </c>
      <c r="BY43" s="9"/>
      <c r="BZ43" s="9"/>
      <c r="CA43" s="15"/>
      <c r="CB43" s="15"/>
      <c r="CC43" s="15"/>
      <c r="CD43" s="19"/>
      <c r="CE43" s="19"/>
      <c r="CF43" s="19"/>
      <c r="CG43" s="19"/>
      <c r="CH43" s="19"/>
      <c r="CI43" s="19"/>
    </row>
    <row r="44" spans="1:87" ht="13.5" customHeight="1" x14ac:dyDescent="0.25">
      <c r="A44" s="33"/>
      <c r="B44" s="93" t="s">
        <v>20</v>
      </c>
      <c r="C44" s="96"/>
      <c r="D44" s="96"/>
      <c r="E44" s="96"/>
      <c r="F44" s="96"/>
      <c r="G44" s="96"/>
      <c r="H44" s="96"/>
      <c r="I44" s="96"/>
      <c r="J44" s="96"/>
      <c r="K44" s="96"/>
      <c r="L44" s="38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V44" s="36"/>
      <c r="AW44" s="36"/>
      <c r="AX44" s="36"/>
      <c r="AY44" s="36"/>
      <c r="AZ44" s="31"/>
      <c r="BA44" s="30"/>
      <c r="BB44" s="30"/>
      <c r="BC44" s="30"/>
      <c r="BD44" s="30"/>
      <c r="BE44" s="37"/>
      <c r="BF44" s="37"/>
      <c r="BG44" s="37"/>
      <c r="BH44" s="31"/>
      <c r="BI44" s="31"/>
      <c r="BJ44" s="31"/>
      <c r="BK44" s="31"/>
      <c r="BL44" s="31"/>
      <c r="BM44" s="31"/>
      <c r="BN44" s="31"/>
      <c r="BO44" s="31"/>
      <c r="BP44" s="30"/>
      <c r="BQ44" s="30"/>
      <c r="BR44" s="30"/>
      <c r="BS44" s="30"/>
      <c r="BT44" s="30"/>
      <c r="BU44" s="30"/>
      <c r="BV44" s="30"/>
      <c r="BW44" s="30"/>
      <c r="BX44" s="29"/>
      <c r="BY44" s="9"/>
      <c r="BZ44" s="9"/>
      <c r="CA44" s="15"/>
      <c r="CB44" s="15"/>
      <c r="CC44" s="15"/>
      <c r="CD44" s="19"/>
      <c r="CE44" s="19"/>
      <c r="CF44" s="19"/>
      <c r="CG44" s="19"/>
      <c r="CH44" s="19"/>
      <c r="CI44" s="19"/>
    </row>
    <row r="45" spans="1:87" x14ac:dyDescent="0.25">
      <c r="A45" s="33" t="s">
        <v>14</v>
      </c>
      <c r="B45" s="12" t="s">
        <v>19</v>
      </c>
      <c r="C45" s="12"/>
      <c r="D45" s="12"/>
      <c r="E45" s="12"/>
      <c r="F45" s="12"/>
      <c r="G45" s="12"/>
      <c r="H45" s="12"/>
      <c r="I45" s="12"/>
      <c r="J45" s="12"/>
      <c r="K45" s="12"/>
      <c r="L45" s="31" t="s">
        <v>18</v>
      </c>
      <c r="M45" s="31" t="s">
        <v>18</v>
      </c>
      <c r="N45" s="31" t="s">
        <v>18</v>
      </c>
      <c r="O45" s="31" t="s">
        <v>18</v>
      </c>
      <c r="P45" s="31">
        <v>2.5780000000000003</v>
      </c>
      <c r="Q45" s="31">
        <v>7.1970000000000001</v>
      </c>
      <c r="R45" s="31">
        <v>-54.021000000000001</v>
      </c>
      <c r="S45" s="31">
        <v>-111.96</v>
      </c>
      <c r="T45" s="31">
        <v>4.8070000000000004</v>
      </c>
      <c r="U45" s="31">
        <v>-1.3879999999999999</v>
      </c>
      <c r="V45" s="31">
        <v>0.51600000000000001</v>
      </c>
      <c r="W45" s="31">
        <v>3.0959999999999996</v>
      </c>
      <c r="X45" s="31">
        <v>0.98199999999999998</v>
      </c>
      <c r="Y45" s="31">
        <v>-2.2110000000000003</v>
      </c>
      <c r="Z45" s="31">
        <v>-80.48</v>
      </c>
      <c r="AA45" s="31">
        <v>-3.46</v>
      </c>
      <c r="AB45" s="31">
        <v>-17.548999999999999</v>
      </c>
      <c r="AC45" s="31">
        <v>-1.3120000000000001</v>
      </c>
      <c r="AD45" s="31">
        <v>-1.3080000000000003</v>
      </c>
      <c r="AE45" s="31">
        <v>0.182</v>
      </c>
      <c r="AF45" s="31">
        <v>2.7620000000000005</v>
      </c>
      <c r="AG45" s="31">
        <v>-4.4140000000000006</v>
      </c>
      <c r="AH45" s="31">
        <v>-17.311</v>
      </c>
      <c r="AI45" s="31">
        <v>3.1100000000000012</v>
      </c>
      <c r="AJ45" s="31">
        <v>-12.113999999999999</v>
      </c>
      <c r="AK45" s="31">
        <v>6.0679999999999996</v>
      </c>
      <c r="AL45" s="31">
        <v>-10.309000000000001</v>
      </c>
      <c r="AM45" s="31">
        <v>2.0409999999999999</v>
      </c>
      <c r="AN45" s="31">
        <v>-74.156000000000006</v>
      </c>
      <c r="AO45" s="31">
        <v>-6.0670000000000002</v>
      </c>
      <c r="AP45" s="31">
        <v>-7.27</v>
      </c>
      <c r="AQ45" s="31">
        <v>-5.9290000000000003</v>
      </c>
      <c r="AR45" s="31">
        <v>-2.375</v>
      </c>
      <c r="AS45" s="31">
        <v>-2.6349999999999998</v>
      </c>
      <c r="AT45" s="31">
        <v>2.23</v>
      </c>
      <c r="AU45" s="31">
        <v>-19.617000000000001</v>
      </c>
      <c r="AV45" s="31">
        <v>-2.8530000000000002</v>
      </c>
      <c r="AW45" s="31">
        <v>3.7570000000000001</v>
      </c>
      <c r="AX45" s="31">
        <v>41.512999999999998</v>
      </c>
      <c r="AY45" s="31">
        <v>1.5109999999999999</v>
      </c>
      <c r="AZ45" s="31">
        <v>8.5999999999999993E-2</v>
      </c>
      <c r="BA45" s="31">
        <v>-2.7650000000000001</v>
      </c>
      <c r="BB45" s="31">
        <v>-2.0419999999999998</v>
      </c>
      <c r="BC45" s="31">
        <v>-3.6560000000000001</v>
      </c>
      <c r="BD45" s="31">
        <v>3.8710000000000004</v>
      </c>
      <c r="BE45" s="31">
        <v>-2.4790000000000001</v>
      </c>
      <c r="BF45" s="31">
        <v>-4.1120000000000001</v>
      </c>
      <c r="BG45" s="31">
        <v>-2.2149999999999999</v>
      </c>
      <c r="BH45" s="31">
        <v>17.544</v>
      </c>
      <c r="BI45" s="31">
        <v>4.1139999999999999</v>
      </c>
      <c r="BJ45" s="31">
        <v>-22.339999999999996</v>
      </c>
      <c r="BK45" s="31">
        <v>-21.591999999999999</v>
      </c>
      <c r="BL45" s="31">
        <v>-42.756999999999998</v>
      </c>
      <c r="BM45" s="31">
        <v>-20.324999999999999</v>
      </c>
      <c r="BN45" s="31">
        <v>-19.307000000000002</v>
      </c>
      <c r="BO45" s="31">
        <v>-14.992000000000001</v>
      </c>
      <c r="BP45" s="30">
        <v>-7.0559999999999992</v>
      </c>
      <c r="BQ45" s="30">
        <v>-4.3759999999999994</v>
      </c>
      <c r="BR45" s="30">
        <v>-7.04</v>
      </c>
      <c r="BS45" s="30">
        <v>24.690999999999995</v>
      </c>
      <c r="BT45" s="30">
        <v>-35.652999999999999</v>
      </c>
      <c r="BU45" s="30">
        <v>-46.536999999999999</v>
      </c>
      <c r="BV45" s="30">
        <v>-61.483000000000004</v>
      </c>
      <c r="BW45" s="30">
        <v>-107.008</v>
      </c>
      <c r="BX45" s="29">
        <v>-158.72999999999999</v>
      </c>
      <c r="BY45" s="9"/>
      <c r="BZ45" s="9"/>
      <c r="CA45" s="15"/>
      <c r="CB45" s="15"/>
      <c r="CC45" s="15"/>
      <c r="CD45" s="19"/>
      <c r="CE45" s="19"/>
      <c r="CF45" s="19"/>
      <c r="CG45" s="19"/>
      <c r="CH45" s="19"/>
      <c r="CI45" s="19"/>
    </row>
    <row r="46" spans="1:87" ht="6.95" customHeight="1" x14ac:dyDescent="0.25">
      <c r="A46" s="28"/>
      <c r="B46" s="27"/>
      <c r="C46" s="12"/>
      <c r="D46" s="12"/>
      <c r="E46" s="12"/>
      <c r="F46" s="12"/>
      <c r="G46" s="12"/>
      <c r="H46" s="12"/>
      <c r="I46" s="12"/>
      <c r="J46" s="12"/>
      <c r="K46" s="12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V46" s="36"/>
      <c r="AW46" s="36"/>
      <c r="AX46" s="36"/>
      <c r="AY46" s="36"/>
      <c r="AZ46" s="31"/>
      <c r="BA46" s="30"/>
      <c r="BB46" s="30"/>
      <c r="BC46" s="30"/>
      <c r="BD46" s="30"/>
      <c r="BE46" s="30"/>
      <c r="BF46" s="30"/>
      <c r="BG46" s="30"/>
      <c r="BH46" s="31"/>
      <c r="BI46" s="31"/>
      <c r="BJ46" s="31"/>
      <c r="BK46" s="31"/>
      <c r="BL46" s="31"/>
      <c r="BM46" s="31"/>
      <c r="BN46" s="31"/>
      <c r="BO46" s="31"/>
      <c r="BP46" s="30"/>
      <c r="BQ46" s="30"/>
      <c r="BR46" s="30"/>
      <c r="BS46" s="30"/>
      <c r="BT46" s="30"/>
      <c r="BU46" s="30"/>
      <c r="BV46" s="30"/>
      <c r="BW46" s="30"/>
      <c r="BX46" s="29"/>
      <c r="BY46" s="9"/>
      <c r="BZ46" s="9"/>
      <c r="CA46" s="15"/>
      <c r="CB46" s="15"/>
      <c r="CC46" s="15"/>
      <c r="CD46" s="19"/>
      <c r="CE46" s="19"/>
      <c r="CF46" s="19"/>
      <c r="CG46" s="19"/>
      <c r="CH46" s="19"/>
      <c r="CI46" s="19"/>
    </row>
    <row r="47" spans="1:87" s="2" customFormat="1" x14ac:dyDescent="0.25">
      <c r="A47" s="25" t="s">
        <v>17</v>
      </c>
      <c r="B47" s="32"/>
      <c r="C47" s="12"/>
      <c r="D47" s="12"/>
      <c r="E47" s="12"/>
      <c r="F47" s="12"/>
      <c r="G47" s="12"/>
      <c r="H47" s="12"/>
      <c r="I47" s="12"/>
      <c r="J47" s="12"/>
      <c r="K47" s="12"/>
      <c r="L47" s="22">
        <v>3091.2000000000007</v>
      </c>
      <c r="M47" s="22">
        <v>435.80000000000018</v>
      </c>
      <c r="N47" s="22">
        <v>5896</v>
      </c>
      <c r="O47" s="22">
        <v>-46414.399999999994</v>
      </c>
      <c r="P47" s="22">
        <v>-4671.3000000000011</v>
      </c>
      <c r="Q47" s="22">
        <v>-376.3</v>
      </c>
      <c r="R47" s="22">
        <v>-18043.599999999999</v>
      </c>
      <c r="S47" s="22">
        <v>-20091.2</v>
      </c>
      <c r="T47" s="22">
        <v>1485.4999999999964</v>
      </c>
      <c r="U47" s="22">
        <v>7604.8000000000011</v>
      </c>
      <c r="V47" s="22">
        <v>-30972.960000000006</v>
      </c>
      <c r="W47" s="22">
        <v>-17071.898999999998</v>
      </c>
      <c r="X47" s="22">
        <v>26353.892</v>
      </c>
      <c r="Y47" s="22">
        <v>-11423.053000000002</v>
      </c>
      <c r="Z47" s="22">
        <v>-62479.604000000007</v>
      </c>
      <c r="AA47" s="22">
        <v>-71533.672000000006</v>
      </c>
      <c r="AB47" s="22">
        <v>-30033.760999999999</v>
      </c>
      <c r="AC47" s="22">
        <v>-22080.356</v>
      </c>
      <c r="AD47" s="22">
        <v>-8852.8880000000026</v>
      </c>
      <c r="AE47" s="22">
        <v>-19206.423999999999</v>
      </c>
      <c r="AF47" s="22">
        <v>-17392.316999999995</v>
      </c>
      <c r="AG47" s="22">
        <v>-208.78700000000001</v>
      </c>
      <c r="AH47" s="22">
        <v>-3116.7639999999992</v>
      </c>
      <c r="AI47" s="22">
        <v>772.80600000000004</v>
      </c>
      <c r="AJ47" s="22">
        <v>-6390.0959999999959</v>
      </c>
      <c r="AK47" s="22">
        <v>51429.453999999998</v>
      </c>
      <c r="AL47" s="22">
        <v>-22405.500000000004</v>
      </c>
      <c r="AM47" s="22">
        <v>631.07600000000002</v>
      </c>
      <c r="AN47" s="22">
        <v>-10368.08</v>
      </c>
      <c r="AO47" s="22">
        <v>6484.1300000000019</v>
      </c>
      <c r="AP47" s="22">
        <v>-8958.5810000000019</v>
      </c>
      <c r="AQ47" s="22">
        <v>-10171.124999999995</v>
      </c>
      <c r="AR47" s="22">
        <v>1200.2300000000005</v>
      </c>
      <c r="AS47" s="22">
        <v>4396.762999999999</v>
      </c>
      <c r="AT47" s="22">
        <v>-15684.947</v>
      </c>
      <c r="AU47" s="22">
        <v>-10128.281000000004</v>
      </c>
      <c r="AV47" s="22">
        <v>-38037.663</v>
      </c>
      <c r="AW47" s="22">
        <v>-12089.87</v>
      </c>
      <c r="AX47" s="22">
        <v>-2199.5120000000002</v>
      </c>
      <c r="AY47" s="22">
        <v>-27627.451000000001</v>
      </c>
      <c r="AZ47" s="22">
        <v>-29164.513999999999</v>
      </c>
      <c r="BA47" s="22">
        <v>383.33600000000001</v>
      </c>
      <c r="BB47" s="22">
        <v>-33169.697</v>
      </c>
      <c r="BC47" s="22">
        <v>6600.4059999999999</v>
      </c>
      <c r="BD47" s="22">
        <v>9038.2759999999962</v>
      </c>
      <c r="BE47" s="22">
        <v>11131.089000000002</v>
      </c>
      <c r="BF47" s="22">
        <v>-5103.5889999999981</v>
      </c>
      <c r="BG47" s="22">
        <v>-15315.190000000002</v>
      </c>
      <c r="BH47" s="22">
        <v>-8313.2120000000032</v>
      </c>
      <c r="BI47" s="22">
        <v>8985.823000000004</v>
      </c>
      <c r="BJ47" s="22">
        <v>-6260.9159999999993</v>
      </c>
      <c r="BK47" s="22">
        <v>858.34000000000015</v>
      </c>
      <c r="BL47" s="22">
        <v>8906.387999999999</v>
      </c>
      <c r="BM47" s="22">
        <v>9769.5609999999942</v>
      </c>
      <c r="BN47" s="22">
        <v>-1950.949000000003</v>
      </c>
      <c r="BO47" s="22">
        <v>-5294.5480000000007</v>
      </c>
      <c r="BP47" s="21">
        <v>-12923.836000000003</v>
      </c>
      <c r="BQ47" s="21">
        <v>-18997.154999999999</v>
      </c>
      <c r="BR47" s="21">
        <v>-4153.2800000000061</v>
      </c>
      <c r="BS47" s="21">
        <v>-1949.2660000000058</v>
      </c>
      <c r="BT47" s="21">
        <v>-13196.972999999998</v>
      </c>
      <c r="BU47" s="21">
        <v>-21673.085999999999</v>
      </c>
      <c r="BV47" s="21">
        <v>-31110.672999999995</v>
      </c>
      <c r="BW47" s="21">
        <v>-10174.328</v>
      </c>
      <c r="BX47" s="20">
        <v>15955.749999999996</v>
      </c>
      <c r="BY47" s="9"/>
      <c r="BZ47" s="9"/>
      <c r="CA47" s="15"/>
      <c r="CB47" s="15"/>
      <c r="CC47" s="15"/>
      <c r="CD47" s="19"/>
      <c r="CE47" s="19"/>
      <c r="CF47" s="19"/>
      <c r="CG47" s="19"/>
      <c r="CH47" s="19"/>
      <c r="CI47" s="19"/>
    </row>
    <row r="48" spans="1:87" s="2" customFormat="1" ht="6.95" customHeight="1" x14ac:dyDescent="0.25">
      <c r="A48" s="25"/>
      <c r="B48" s="32"/>
      <c r="C48" s="12"/>
      <c r="D48" s="12"/>
      <c r="E48" s="12"/>
      <c r="F48" s="12"/>
      <c r="G48" s="12"/>
      <c r="H48" s="12"/>
      <c r="I48" s="12"/>
      <c r="J48" s="12"/>
      <c r="K48" s="12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V48" s="35"/>
      <c r="AW48" s="35"/>
      <c r="AX48" s="22"/>
      <c r="AY48" s="22"/>
      <c r="AZ48" s="22"/>
      <c r="BA48" s="21"/>
      <c r="BB48" s="21"/>
      <c r="BC48" s="21"/>
      <c r="BD48" s="21"/>
      <c r="BE48" s="21"/>
      <c r="BF48" s="21"/>
      <c r="BG48" s="21"/>
      <c r="BH48" s="22"/>
      <c r="BI48" s="22"/>
      <c r="BJ48" s="22"/>
      <c r="BK48" s="22"/>
      <c r="BL48" s="22"/>
      <c r="BM48" s="22"/>
      <c r="BN48" s="22"/>
      <c r="BO48" s="22"/>
      <c r="BP48" s="21"/>
      <c r="BQ48" s="21"/>
      <c r="BR48" s="21"/>
      <c r="BS48" s="21"/>
      <c r="BT48" s="21"/>
      <c r="BU48" s="21"/>
      <c r="BV48" s="21"/>
      <c r="BW48" s="21"/>
      <c r="BX48" s="20"/>
      <c r="BY48" s="9"/>
      <c r="BZ48" s="9"/>
      <c r="CA48" s="15"/>
      <c r="CB48" s="15"/>
      <c r="CC48" s="15"/>
      <c r="CD48" s="19"/>
      <c r="CE48" s="19"/>
      <c r="CF48" s="19"/>
      <c r="CG48" s="19"/>
      <c r="CH48" s="19"/>
      <c r="CI48" s="19"/>
    </row>
    <row r="49" spans="1:87" s="2" customFormat="1" ht="13.5" customHeight="1" x14ac:dyDescent="0.25">
      <c r="A49" s="33" t="s">
        <v>16</v>
      </c>
      <c r="B49" s="12" t="s">
        <v>15</v>
      </c>
      <c r="C49" s="32"/>
      <c r="D49" s="32"/>
      <c r="E49" s="32"/>
      <c r="F49" s="32"/>
      <c r="G49" s="32"/>
      <c r="H49" s="32"/>
      <c r="I49" s="32"/>
      <c r="J49" s="32"/>
      <c r="K49" s="32"/>
      <c r="L49" s="26">
        <v>-353.29999999999995</v>
      </c>
      <c r="M49" s="26">
        <v>2817</v>
      </c>
      <c r="N49" s="26">
        <v>-1227.5</v>
      </c>
      <c r="O49" s="26">
        <v>2512.2999999999997</v>
      </c>
      <c r="P49" s="26">
        <v>-1165.1000000000004</v>
      </c>
      <c r="Q49" s="26">
        <v>-174.8</v>
      </c>
      <c r="R49" s="26">
        <v>-1231.3999999999996</v>
      </c>
      <c r="S49" s="26">
        <v>2715.2000000000007</v>
      </c>
      <c r="T49" s="26">
        <v>633.29999999999973</v>
      </c>
      <c r="U49" s="26">
        <v>-110.39999999999964</v>
      </c>
      <c r="V49" s="26">
        <v>-5024.66</v>
      </c>
      <c r="W49" s="26">
        <v>-4845.7599999999993</v>
      </c>
      <c r="X49" s="26">
        <v>-5185.9499999999989</v>
      </c>
      <c r="Y49" s="26">
        <v>108.86</v>
      </c>
      <c r="Z49" s="26">
        <v>-19732.140000000003</v>
      </c>
      <c r="AA49" s="26">
        <v>-1186.5400000000006</v>
      </c>
      <c r="AB49" s="26">
        <v>3042.55</v>
      </c>
      <c r="AC49" s="26">
        <v>-5085.18</v>
      </c>
      <c r="AD49" s="26">
        <v>-9148.77</v>
      </c>
      <c r="AE49" s="26">
        <v>-11123.2</v>
      </c>
      <c r="AF49" s="26">
        <v>1987.5619999999999</v>
      </c>
      <c r="AG49" s="26">
        <v>162.42699999999968</v>
      </c>
      <c r="AH49" s="26">
        <v>-17580.925999999999</v>
      </c>
      <c r="AI49" s="26">
        <v>1454.5110000000004</v>
      </c>
      <c r="AJ49" s="26">
        <v>101.828</v>
      </c>
      <c r="AK49" s="26">
        <v>1920.9449999999997</v>
      </c>
      <c r="AL49" s="26">
        <v>-4020.5189999999984</v>
      </c>
      <c r="AM49" s="26">
        <v>-7339.348</v>
      </c>
      <c r="AN49" s="26">
        <v>-9453.6010000000024</v>
      </c>
      <c r="AO49" s="26">
        <v>4645.7000000000016</v>
      </c>
      <c r="AP49" s="26">
        <v>-1307.8989999999994</v>
      </c>
      <c r="AQ49" s="26">
        <v>-18298.898999999998</v>
      </c>
      <c r="AR49" s="26">
        <v>-2756.9969999999994</v>
      </c>
      <c r="AS49" s="26">
        <v>-8425.3859999999986</v>
      </c>
      <c r="AT49" s="26">
        <v>1069.0299999999997</v>
      </c>
      <c r="AU49" s="26">
        <v>3837.6769999999997</v>
      </c>
      <c r="AV49" s="31">
        <v>-14376.231</v>
      </c>
      <c r="AW49" s="31">
        <v>-4045.3890000000001</v>
      </c>
      <c r="AX49" s="31">
        <v>2221.2800000000002</v>
      </c>
      <c r="AY49" s="31">
        <v>-1773.3030000000001</v>
      </c>
      <c r="AZ49" s="31">
        <v>-3397.6759999999999</v>
      </c>
      <c r="BA49" s="30">
        <v>-2021.0050000000001</v>
      </c>
      <c r="BB49" s="30">
        <v>-2713.6289999999999</v>
      </c>
      <c r="BC49" s="30">
        <v>6322.0630000000001</v>
      </c>
      <c r="BD49" s="30">
        <v>3497</v>
      </c>
      <c r="BE49" s="30">
        <v>6589.1140000000014</v>
      </c>
      <c r="BF49" s="30">
        <v>2704.5410000000011</v>
      </c>
      <c r="BG49" s="30">
        <v>1001.2579999999998</v>
      </c>
      <c r="BH49" s="31">
        <v>9208.8340000000007</v>
      </c>
      <c r="BI49" s="31">
        <v>-7147.0079999999998</v>
      </c>
      <c r="BJ49" s="31">
        <v>9145.7120000000014</v>
      </c>
      <c r="BK49" s="31">
        <v>4963.5859999999993</v>
      </c>
      <c r="BL49" s="31">
        <v>8642.9939999999988</v>
      </c>
      <c r="BM49" s="31">
        <v>-1121.7430000000013</v>
      </c>
      <c r="BN49" s="31">
        <v>415.35099999999875</v>
      </c>
      <c r="BO49" s="31">
        <v>2166.8529999999992</v>
      </c>
      <c r="BP49" s="30">
        <v>13959.500999999997</v>
      </c>
      <c r="BQ49" s="30">
        <v>-9062.9789999999994</v>
      </c>
      <c r="BR49" s="30">
        <v>-3666.6990000000005</v>
      </c>
      <c r="BS49" s="30">
        <v>5324.7019999999993</v>
      </c>
      <c r="BT49" s="30">
        <v>3919.2400000000002</v>
      </c>
      <c r="BU49" s="30">
        <v>-583.57599999999979</v>
      </c>
      <c r="BV49" s="30">
        <v>-2153.8389999999999</v>
      </c>
      <c r="BW49" s="30">
        <v>1574.4189999999999</v>
      </c>
      <c r="BX49" s="29">
        <v>1386.4940000000006</v>
      </c>
      <c r="BY49" s="9"/>
      <c r="BZ49" s="9"/>
      <c r="CA49" s="15"/>
      <c r="CB49" s="15"/>
      <c r="CC49" s="15"/>
      <c r="CD49" s="19"/>
      <c r="CE49" s="19"/>
      <c r="CF49" s="19"/>
      <c r="CG49" s="19"/>
      <c r="CH49" s="19"/>
      <c r="CI49" s="19"/>
    </row>
    <row r="50" spans="1:87" s="2" customFormat="1" ht="13.5" customHeight="1" x14ac:dyDescent="0.25">
      <c r="A50" s="33" t="s">
        <v>14</v>
      </c>
      <c r="B50" s="12" t="s">
        <v>13</v>
      </c>
      <c r="C50" s="32"/>
      <c r="D50" s="32"/>
      <c r="E50" s="32"/>
      <c r="F50" s="32"/>
      <c r="G50" s="32"/>
      <c r="H50" s="32"/>
      <c r="I50" s="32"/>
      <c r="J50" s="32"/>
      <c r="K50" s="32"/>
      <c r="L50" s="26">
        <v>3637.9000000000005</v>
      </c>
      <c r="M50" s="26">
        <v>1983.8000000000002</v>
      </c>
      <c r="N50" s="26">
        <v>-3448</v>
      </c>
      <c r="O50" s="26">
        <v>-16070</v>
      </c>
      <c r="P50" s="26">
        <v>8368.2999999999993</v>
      </c>
      <c r="Q50" s="26">
        <v>-1040.1999999999998</v>
      </c>
      <c r="R50" s="26">
        <v>75.900000000000006</v>
      </c>
      <c r="S50" s="26">
        <v>5276.0999999999995</v>
      </c>
      <c r="T50" s="26">
        <v>25560.899999999998</v>
      </c>
      <c r="U50" s="26">
        <v>16169</v>
      </c>
      <c r="V50" s="26">
        <v>-28760.800000000003</v>
      </c>
      <c r="W50" s="26">
        <v>5578.5</v>
      </c>
      <c r="X50" s="26">
        <v>25724.489999999998</v>
      </c>
      <c r="Y50" s="26">
        <v>-22005.300000000003</v>
      </c>
      <c r="Z50" s="26">
        <v>-53607.159999999996</v>
      </c>
      <c r="AA50" s="26">
        <v>-33305.01</v>
      </c>
      <c r="AB50" s="26">
        <v>-13274.42</v>
      </c>
      <c r="AC50" s="26">
        <v>-10454.540000000001</v>
      </c>
      <c r="AD50" s="26">
        <v>18041.759999999998</v>
      </c>
      <c r="AE50" s="26">
        <v>3906.1900000000005</v>
      </c>
      <c r="AF50" s="26">
        <v>12952.273000000001</v>
      </c>
      <c r="AG50" s="26">
        <v>13732.111000000001</v>
      </c>
      <c r="AH50" s="26">
        <v>18277.832999999999</v>
      </c>
      <c r="AI50" s="26">
        <v>3505.1160000000009</v>
      </c>
      <c r="AJ50" s="26">
        <v>8429.7740000000013</v>
      </c>
      <c r="AK50" s="26">
        <v>48035.92</v>
      </c>
      <c r="AL50" s="26">
        <v>-27857.25</v>
      </c>
      <c r="AM50" s="26">
        <v>-2469.2160000000003</v>
      </c>
      <c r="AN50" s="26">
        <v>25098.514000000003</v>
      </c>
      <c r="AO50" s="26">
        <v>-4960.6640000000007</v>
      </c>
      <c r="AP50" s="26">
        <v>33337.767999999996</v>
      </c>
      <c r="AQ50" s="26">
        <v>10383.782999999999</v>
      </c>
      <c r="AR50" s="26">
        <v>3921.0789999999997</v>
      </c>
      <c r="AS50" s="26">
        <v>3277.4560000000001</v>
      </c>
      <c r="AT50" s="26">
        <v>-9412.119999999999</v>
      </c>
      <c r="AU50" s="26">
        <v>-798.42499999999995</v>
      </c>
      <c r="AV50" s="31">
        <v>-14165.534</v>
      </c>
      <c r="AW50" s="31">
        <v>6321.165</v>
      </c>
      <c r="AX50" s="31">
        <v>-11150.877</v>
      </c>
      <c r="AY50" s="31">
        <v>-20358.702000000001</v>
      </c>
      <c r="AZ50" s="31">
        <v>-7898.2290000000003</v>
      </c>
      <c r="BA50" s="30">
        <v>-11790.502</v>
      </c>
      <c r="BB50" s="30">
        <v>-24430.506000000001</v>
      </c>
      <c r="BC50" s="30">
        <v>17997.100999999999</v>
      </c>
      <c r="BD50" s="30">
        <v>15693.791999999998</v>
      </c>
      <c r="BE50" s="30">
        <v>69.91399999999976</v>
      </c>
      <c r="BF50" s="30">
        <v>-9849</v>
      </c>
      <c r="BG50" s="30">
        <v>-20118.081000000002</v>
      </c>
      <c r="BH50" s="31">
        <v>-32374.087000000003</v>
      </c>
      <c r="BI50" s="31">
        <v>17512.906000000003</v>
      </c>
      <c r="BJ50" s="31">
        <v>-9853.7610000000004</v>
      </c>
      <c r="BK50" s="31">
        <v>9356.9320000000007</v>
      </c>
      <c r="BL50" s="31">
        <v>-3531.9210000000012</v>
      </c>
      <c r="BM50" s="31">
        <v>-40231.29</v>
      </c>
      <c r="BN50" s="31">
        <v>863.86000000000013</v>
      </c>
      <c r="BO50" s="31">
        <v>-6496.2280000000001</v>
      </c>
      <c r="BP50" s="30">
        <v>6760.2959999999985</v>
      </c>
      <c r="BQ50" s="30">
        <v>-9823.1910000000007</v>
      </c>
      <c r="BR50" s="30">
        <v>-25841.401000000002</v>
      </c>
      <c r="BS50" s="30">
        <v>-3498.6499999999996</v>
      </c>
      <c r="BT50" s="30">
        <v>-41443.942999999999</v>
      </c>
      <c r="BU50" s="30">
        <v>20641.857000000004</v>
      </c>
      <c r="BV50" s="30">
        <v>-20274.412</v>
      </c>
      <c r="BW50" s="30">
        <v>-7125.9619999999995</v>
      </c>
      <c r="BX50" s="29">
        <v>395.98599999999897</v>
      </c>
      <c r="BY50" s="9"/>
      <c r="BZ50" s="9"/>
      <c r="CA50" s="15"/>
      <c r="CB50" s="15"/>
      <c r="CC50" s="15"/>
      <c r="CD50" s="19"/>
      <c r="CE50" s="19"/>
      <c r="CF50" s="19"/>
      <c r="CG50" s="19"/>
      <c r="CH50" s="19"/>
      <c r="CI50" s="19"/>
    </row>
    <row r="51" spans="1:87" s="2" customFormat="1" ht="13.5" customHeight="1" x14ac:dyDescent="0.25">
      <c r="A51" s="33" t="s">
        <v>12</v>
      </c>
      <c r="B51" s="12" t="s">
        <v>11</v>
      </c>
      <c r="C51" s="32"/>
      <c r="D51" s="32"/>
      <c r="E51" s="32"/>
      <c r="F51" s="32"/>
      <c r="G51" s="32"/>
      <c r="H51" s="32"/>
      <c r="I51" s="32"/>
      <c r="J51" s="32"/>
      <c r="K51" s="32"/>
      <c r="L51" s="26">
        <v>4</v>
      </c>
      <c r="M51" s="26">
        <v>-56</v>
      </c>
      <c r="N51" s="26">
        <v>-4</v>
      </c>
      <c r="O51" s="26">
        <v>-164</v>
      </c>
      <c r="P51" s="26">
        <v>-35</v>
      </c>
      <c r="Q51" s="26">
        <v>-52</v>
      </c>
      <c r="R51" s="26">
        <v>55</v>
      </c>
      <c r="S51" s="26">
        <v>138</v>
      </c>
      <c r="T51" s="26">
        <v>17</v>
      </c>
      <c r="U51" s="26">
        <v>-211</v>
      </c>
      <c r="V51" s="26">
        <v>28.999999999999972</v>
      </c>
      <c r="W51" s="26">
        <v>1</v>
      </c>
      <c r="X51" s="26">
        <v>382.80999999999995</v>
      </c>
      <c r="Y51" s="26">
        <v>-200.55</v>
      </c>
      <c r="Z51" s="26">
        <v>-2281</v>
      </c>
      <c r="AA51" s="26">
        <v>69.699999999999989</v>
      </c>
      <c r="AB51" s="26">
        <v>1358.42</v>
      </c>
      <c r="AC51" s="26">
        <v>669.10000000000014</v>
      </c>
      <c r="AD51" s="26">
        <v>464.57000000000016</v>
      </c>
      <c r="AE51" s="26">
        <v>-122.82</v>
      </c>
      <c r="AF51" s="26">
        <v>414.72500000000002</v>
      </c>
      <c r="AG51" s="26">
        <v>-2087.77</v>
      </c>
      <c r="AH51" s="26">
        <v>834.91000000000008</v>
      </c>
      <c r="AI51" s="26">
        <v>139.94200000000001</v>
      </c>
      <c r="AJ51" s="26">
        <v>144.23099999999999</v>
      </c>
      <c r="AK51" s="26">
        <v>415.99300000000005</v>
      </c>
      <c r="AL51" s="26">
        <v>-301.09699999999998</v>
      </c>
      <c r="AM51" s="26">
        <v>-335.24299999999999</v>
      </c>
      <c r="AN51" s="26">
        <v>-19.934999999999999</v>
      </c>
      <c r="AO51" s="26">
        <v>992.13199999999995</v>
      </c>
      <c r="AP51" s="26">
        <v>-63.938000000000045</v>
      </c>
      <c r="AQ51" s="26">
        <v>64.172000000000025</v>
      </c>
      <c r="AR51" s="26">
        <v>210.54900000000001</v>
      </c>
      <c r="AS51" s="26">
        <v>-1420.5509999999999</v>
      </c>
      <c r="AT51" s="26">
        <v>563.74700000000007</v>
      </c>
      <c r="AU51" s="26">
        <v>392.82799999999997</v>
      </c>
      <c r="AV51" s="31">
        <v>-1487.0930000000001</v>
      </c>
      <c r="AW51" s="31">
        <v>229.04</v>
      </c>
      <c r="AX51" s="31">
        <v>49.421999999999997</v>
      </c>
      <c r="AY51" s="31">
        <v>233.625</v>
      </c>
      <c r="AZ51" s="31">
        <v>2.7429999999999999</v>
      </c>
      <c r="BA51" s="30">
        <v>-448.661</v>
      </c>
      <c r="BB51" s="30">
        <v>-111.486</v>
      </c>
      <c r="BC51" s="30">
        <v>-105.68300000000001</v>
      </c>
      <c r="BD51" s="30">
        <v>515.16</v>
      </c>
      <c r="BE51" s="30">
        <v>12.212000000000003</v>
      </c>
      <c r="BF51" s="30">
        <v>-97.588000000000079</v>
      </c>
      <c r="BG51" s="30">
        <v>-1231.9270000000001</v>
      </c>
      <c r="BH51" s="31">
        <v>645.58000000000004</v>
      </c>
      <c r="BI51" s="31">
        <v>-285.72800000000007</v>
      </c>
      <c r="BJ51" s="31">
        <v>570.43900000000008</v>
      </c>
      <c r="BK51" s="31">
        <v>-1127.2170000000001</v>
      </c>
      <c r="BL51" s="31">
        <v>879.04599999999994</v>
      </c>
      <c r="BM51" s="31">
        <v>781.22299999999996</v>
      </c>
      <c r="BN51" s="31">
        <v>38.67899999999986</v>
      </c>
      <c r="BO51" s="31">
        <v>-718.178</v>
      </c>
      <c r="BP51" s="30">
        <v>-236.71300000000008</v>
      </c>
      <c r="BQ51" s="30">
        <v>-452.97399999999993</v>
      </c>
      <c r="BR51" s="30">
        <v>829.54899999999998</v>
      </c>
      <c r="BS51" s="30">
        <v>-617.66599999999994</v>
      </c>
      <c r="BT51" s="30">
        <v>2500.8390000000004</v>
      </c>
      <c r="BU51" s="30">
        <v>-615.80200000000002</v>
      </c>
      <c r="BV51" s="30">
        <v>-532.87000000000012</v>
      </c>
      <c r="BW51" s="30">
        <v>-944.952</v>
      </c>
      <c r="BX51" s="29">
        <v>264.94899999999984</v>
      </c>
      <c r="BY51" s="9"/>
      <c r="BZ51" s="9"/>
      <c r="CA51" s="15"/>
      <c r="CB51" s="15"/>
      <c r="CC51" s="15"/>
      <c r="CD51" s="19"/>
      <c r="CE51" s="19"/>
      <c r="CF51" s="19"/>
      <c r="CG51" s="19"/>
      <c r="CH51" s="19"/>
      <c r="CI51" s="19"/>
    </row>
    <row r="52" spans="1:87" s="2" customFormat="1" ht="13.5" customHeight="1" x14ac:dyDescent="0.25">
      <c r="A52" s="33" t="s">
        <v>10</v>
      </c>
      <c r="B52" s="12" t="s">
        <v>9</v>
      </c>
      <c r="C52" s="32"/>
      <c r="D52" s="32"/>
      <c r="E52" s="32"/>
      <c r="F52" s="32"/>
      <c r="G52" s="32"/>
      <c r="H52" s="32"/>
      <c r="I52" s="32"/>
      <c r="J52" s="32"/>
      <c r="K52" s="32"/>
      <c r="L52" s="26">
        <v>-197.39999999999964</v>
      </c>
      <c r="M52" s="26">
        <v>-4309</v>
      </c>
      <c r="N52" s="26">
        <v>10575.5</v>
      </c>
      <c r="O52" s="26">
        <v>-32692.699999999997</v>
      </c>
      <c r="P52" s="26">
        <v>-11839.5</v>
      </c>
      <c r="Q52" s="26">
        <v>890.70000000000027</v>
      </c>
      <c r="R52" s="26">
        <v>-16943.099999999999</v>
      </c>
      <c r="S52" s="26">
        <v>-28220.5</v>
      </c>
      <c r="T52" s="26">
        <v>-24725.7</v>
      </c>
      <c r="U52" s="26">
        <v>-8242.7999999999993</v>
      </c>
      <c r="V52" s="26">
        <v>2783.5</v>
      </c>
      <c r="W52" s="26">
        <v>-17805.638999999999</v>
      </c>
      <c r="X52" s="26">
        <v>5432.5419999999995</v>
      </c>
      <c r="Y52" s="26">
        <v>10673.937</v>
      </c>
      <c r="Z52" s="26">
        <v>13140.696</v>
      </c>
      <c r="AA52" s="26">
        <v>-37111.822</v>
      </c>
      <c r="AB52" s="26">
        <v>-21160.310999999998</v>
      </c>
      <c r="AC52" s="26">
        <v>-7209.7359999999999</v>
      </c>
      <c r="AD52" s="26">
        <v>-18210.448</v>
      </c>
      <c r="AE52" s="26">
        <v>-11866.593999999999</v>
      </c>
      <c r="AF52" s="26">
        <v>-32746.876999999997</v>
      </c>
      <c r="AG52" s="26">
        <v>-12015.554999999997</v>
      </c>
      <c r="AH52" s="26">
        <v>-4648.5809999999983</v>
      </c>
      <c r="AI52" s="26">
        <v>-4326.7629999999999</v>
      </c>
      <c r="AJ52" s="26">
        <v>-15065.928999999995</v>
      </c>
      <c r="AK52" s="26">
        <v>1056.5959999999986</v>
      </c>
      <c r="AL52" s="26">
        <v>9773.3659999999982</v>
      </c>
      <c r="AM52" s="26">
        <v>10774.883</v>
      </c>
      <c r="AN52" s="26">
        <v>-25993.058000000001</v>
      </c>
      <c r="AO52" s="26">
        <v>5806.9620000000014</v>
      </c>
      <c r="AP52" s="26">
        <v>-40924.512000000002</v>
      </c>
      <c r="AQ52" s="26">
        <v>-2320.1809999999969</v>
      </c>
      <c r="AR52" s="26">
        <v>-174.40099999999984</v>
      </c>
      <c r="AS52" s="26">
        <v>10965.243999999997</v>
      </c>
      <c r="AT52" s="34">
        <v>-7905.6040000000012</v>
      </c>
      <c r="AU52" s="34">
        <v>-13560.361000000004</v>
      </c>
      <c r="AV52" s="31">
        <v>-8008.8050000000003</v>
      </c>
      <c r="AW52" s="31">
        <v>-14594.686</v>
      </c>
      <c r="AX52" s="31">
        <v>6680.6629999999996</v>
      </c>
      <c r="AY52" s="31">
        <v>-5729.0709999999999</v>
      </c>
      <c r="AZ52" s="31">
        <v>-17871.351999999999</v>
      </c>
      <c r="BA52" s="30">
        <v>14643.504000000001</v>
      </c>
      <c r="BB52" s="30">
        <v>-5914.076</v>
      </c>
      <c r="BC52" s="30">
        <v>-17613.075000000001</v>
      </c>
      <c r="BD52" s="30">
        <v>-10667.676000000001</v>
      </c>
      <c r="BE52" s="30">
        <v>4459.8490000000002</v>
      </c>
      <c r="BF52" s="30">
        <v>2138.4580000000005</v>
      </c>
      <c r="BG52" s="30">
        <v>5033.5600000000013</v>
      </c>
      <c r="BH52" s="31">
        <v>14206.460999999999</v>
      </c>
      <c r="BI52" s="31">
        <v>-1094.3469999999988</v>
      </c>
      <c r="BJ52" s="31">
        <v>-6123.3060000000005</v>
      </c>
      <c r="BK52" s="31">
        <v>-12334.960999999999</v>
      </c>
      <c r="BL52" s="31">
        <v>2916.2690000000002</v>
      </c>
      <c r="BM52" s="31">
        <v>50341.370999999999</v>
      </c>
      <c r="BN52" s="31">
        <v>-3268.8390000000018</v>
      </c>
      <c r="BO52" s="31">
        <v>-246.99499999999989</v>
      </c>
      <c r="BP52" s="30">
        <v>-33406.92</v>
      </c>
      <c r="BQ52" s="30">
        <v>341.98899999999776</v>
      </c>
      <c r="BR52" s="30">
        <v>24525.270999999997</v>
      </c>
      <c r="BS52" s="30">
        <v>-3157.6520000000055</v>
      </c>
      <c r="BT52" s="30">
        <v>21826.891000000003</v>
      </c>
      <c r="BU52" s="30">
        <v>-41115.565000000002</v>
      </c>
      <c r="BV52" s="30">
        <v>-8149.551999999996</v>
      </c>
      <c r="BW52" s="30">
        <v>-3677.8329999999996</v>
      </c>
      <c r="BX52" s="29">
        <v>13908.320999999996</v>
      </c>
      <c r="BY52" s="9"/>
      <c r="BZ52" s="9"/>
      <c r="CA52" s="15"/>
      <c r="CB52" s="15"/>
      <c r="CC52" s="15"/>
      <c r="CD52" s="19"/>
      <c r="CE52" s="19"/>
      <c r="CF52" s="19"/>
      <c r="CG52" s="19"/>
      <c r="CH52" s="19"/>
      <c r="CI52" s="19"/>
    </row>
    <row r="53" spans="1:87" s="2" customFormat="1" ht="6.95" customHeight="1" x14ac:dyDescent="0.25">
      <c r="A53" s="33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1"/>
      <c r="AW53" s="21"/>
      <c r="AX53" s="31"/>
      <c r="AY53" s="31"/>
      <c r="AZ53" s="31"/>
      <c r="BA53" s="30"/>
      <c r="BB53" s="30"/>
      <c r="BC53" s="30"/>
      <c r="BD53" s="30"/>
      <c r="BE53" s="30"/>
      <c r="BF53" s="30"/>
      <c r="BG53" s="30"/>
      <c r="BH53" s="31"/>
      <c r="BI53" s="31"/>
      <c r="BJ53" s="31"/>
      <c r="BK53" s="31"/>
      <c r="BL53" s="31"/>
      <c r="BM53" s="31"/>
      <c r="BN53" s="31"/>
      <c r="BO53" s="31"/>
      <c r="BP53" s="30"/>
      <c r="BQ53" s="30"/>
      <c r="BR53" s="30"/>
      <c r="BS53" s="30"/>
      <c r="BT53" s="30"/>
      <c r="BU53" s="30"/>
      <c r="BV53" s="30"/>
      <c r="BW53" s="30"/>
      <c r="BX53" s="29"/>
      <c r="BY53" s="9"/>
      <c r="BZ53" s="9"/>
      <c r="CA53" s="15"/>
      <c r="CB53" s="15"/>
      <c r="CC53" s="15"/>
      <c r="CD53" s="19"/>
      <c r="CE53" s="19"/>
      <c r="CF53" s="19"/>
      <c r="CG53" s="19"/>
      <c r="CH53" s="19"/>
      <c r="CI53" s="19"/>
    </row>
    <row r="54" spans="1:87" s="2" customFormat="1" x14ac:dyDescent="0.25">
      <c r="A54" s="25" t="s">
        <v>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23">
        <v>-26474.786</v>
      </c>
      <c r="M54" s="23">
        <v>-16704.701000000001</v>
      </c>
      <c r="N54" s="23">
        <v>-20462.133000000002</v>
      </c>
      <c r="O54" s="23">
        <v>34595.440000000002</v>
      </c>
      <c r="P54" s="23">
        <v>-10703.33</v>
      </c>
      <c r="Q54" s="23">
        <v>-14204.393</v>
      </c>
      <c r="R54" s="23">
        <v>-1967.721</v>
      </c>
      <c r="S54" s="23">
        <v>-5227.4380000000001</v>
      </c>
      <c r="T54" s="23">
        <v>-19886.5</v>
      </c>
      <c r="U54" s="23">
        <v>-31507.528999999999</v>
      </c>
      <c r="V54" s="23">
        <v>7638.7860000000001</v>
      </c>
      <c r="W54" s="23">
        <v>-7137.8090000000002</v>
      </c>
      <c r="X54" s="23">
        <v>-52535.137999999999</v>
      </c>
      <c r="Y54" s="23">
        <v>-15891.055</v>
      </c>
      <c r="Z54" s="23">
        <v>32235.871999999999</v>
      </c>
      <c r="AA54" s="23">
        <v>48615.807999999997</v>
      </c>
      <c r="AB54" s="23">
        <v>4336.7340000000004</v>
      </c>
      <c r="AC54" s="23">
        <v>1670.9649999999999</v>
      </c>
      <c r="AD54" s="23">
        <v>-7526.1779999999999</v>
      </c>
      <c r="AE54" s="23">
        <v>-1616.3440000000001</v>
      </c>
      <c r="AF54" s="23">
        <v>-702.81100000000004</v>
      </c>
      <c r="AG54" s="23">
        <v>-6224.7060000000001</v>
      </c>
      <c r="AH54" s="23">
        <v>-5925.7340000000004</v>
      </c>
      <c r="AI54" s="23">
        <v>-17160.594000000001</v>
      </c>
      <c r="AJ54" s="23">
        <v>-15806.987999999999</v>
      </c>
      <c r="AK54" s="23">
        <v>-58050.366999999998</v>
      </c>
      <c r="AL54" s="23">
        <v>-2215.712</v>
      </c>
      <c r="AM54" s="23">
        <v>-11043.098</v>
      </c>
      <c r="AN54" s="23">
        <v>-173.85900000000001</v>
      </c>
      <c r="AO54" s="23">
        <v>-4958.991</v>
      </c>
      <c r="AP54" s="23">
        <v>-522.90200000000004</v>
      </c>
      <c r="AQ54" s="23">
        <v>-5903.3919999999998</v>
      </c>
      <c r="AR54" s="23">
        <v>-6176.6869999999999</v>
      </c>
      <c r="AS54" s="23">
        <v>1900.0519999999999</v>
      </c>
      <c r="AT54" s="23">
        <v>4293.09</v>
      </c>
      <c r="AU54" s="23">
        <v>3945.6610000000001</v>
      </c>
      <c r="AV54" s="22">
        <v>18024.544999999998</v>
      </c>
      <c r="AW54" s="22">
        <v>-2973.3960000000002</v>
      </c>
      <c r="AX54" s="22">
        <v>758.34199999999998</v>
      </c>
      <c r="AY54" s="22">
        <v>28270.717000000001</v>
      </c>
      <c r="AZ54" s="22">
        <v>24999.026000000002</v>
      </c>
      <c r="BA54" s="21">
        <v>1877.9870000000001</v>
      </c>
      <c r="BB54" s="21">
        <v>34949.637000000002</v>
      </c>
      <c r="BC54" s="21">
        <v>-8273.7829999999994</v>
      </c>
      <c r="BD54" s="21">
        <v>-2387.364</v>
      </c>
      <c r="BE54" s="21">
        <v>-4343.5119999999997</v>
      </c>
      <c r="BF54" s="21">
        <v>-1379.703</v>
      </c>
      <c r="BG54" s="21">
        <v>2250.2330000000002</v>
      </c>
      <c r="BH54" s="22">
        <v>2177.625</v>
      </c>
      <c r="BI54" s="22">
        <v>-10285.406000000001</v>
      </c>
      <c r="BJ54" s="22">
        <v>-6182.125</v>
      </c>
      <c r="BK54" s="22">
        <v>-2118.6590000000001</v>
      </c>
      <c r="BL54" s="22">
        <v>-18190.969999999998</v>
      </c>
      <c r="BM54" s="22">
        <v>888.08799999999997</v>
      </c>
      <c r="BN54" s="22">
        <v>3426.7979999999998</v>
      </c>
      <c r="BO54" s="22">
        <v>6117.8320000000003</v>
      </c>
      <c r="BP54" s="21">
        <v>-5498.8760000000002</v>
      </c>
      <c r="BQ54" s="21">
        <v>1359.1840000000002</v>
      </c>
      <c r="BR54" s="21">
        <v>-6439.8329999999996</v>
      </c>
      <c r="BS54" s="21">
        <v>2163.5480000000002</v>
      </c>
      <c r="BT54" s="21">
        <v>8668.6990000000005</v>
      </c>
      <c r="BU54" s="21">
        <v>6361.8730000000005</v>
      </c>
      <c r="BV54" s="21">
        <v>1642.8609999999999</v>
      </c>
      <c r="BW54" s="21">
        <v>2623.1609039699333</v>
      </c>
      <c r="BX54" s="20">
        <v>-17131.670000000002</v>
      </c>
      <c r="BY54" s="9"/>
      <c r="BZ54" s="9"/>
      <c r="CA54" s="15"/>
      <c r="CB54" s="15"/>
      <c r="CC54" s="15"/>
      <c r="CD54" s="19"/>
      <c r="CE54" s="19"/>
      <c r="CF54" s="19"/>
      <c r="CG54" s="19"/>
      <c r="CH54" s="19"/>
      <c r="CI54" s="19"/>
    </row>
    <row r="55" spans="1:87" s="2" customFormat="1" ht="6.95" customHeight="1" x14ac:dyDescent="0.25">
      <c r="A55" s="28"/>
      <c r="B55" s="12"/>
      <c r="C55" s="27"/>
      <c r="D55" s="12"/>
      <c r="E55" s="12"/>
      <c r="F55" s="12"/>
      <c r="G55" s="12"/>
      <c r="H55" s="12"/>
      <c r="I55" s="12"/>
      <c r="J55" s="12"/>
      <c r="K55" s="12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2"/>
      <c r="AW55" s="22"/>
      <c r="AX55" s="22"/>
      <c r="AY55" s="22"/>
      <c r="AZ55" s="22"/>
      <c r="BA55" s="21"/>
      <c r="BB55" s="21"/>
      <c r="BC55" s="21"/>
      <c r="BD55" s="21"/>
      <c r="BE55" s="21"/>
      <c r="BF55" s="21"/>
      <c r="BG55" s="21"/>
      <c r="BH55" s="22"/>
      <c r="BI55" s="22"/>
      <c r="BJ55" s="22"/>
      <c r="BK55" s="22"/>
      <c r="BL55" s="22"/>
      <c r="BM55" s="22"/>
      <c r="BN55" s="22"/>
      <c r="BO55" s="22"/>
      <c r="BP55" s="21"/>
      <c r="BQ55" s="21"/>
      <c r="BR55" s="21"/>
      <c r="BS55" s="21"/>
      <c r="BT55" s="21"/>
      <c r="BU55" s="21"/>
      <c r="BV55" s="21"/>
      <c r="BW55" s="21"/>
      <c r="BX55" s="20"/>
      <c r="BY55" s="9"/>
      <c r="BZ55" s="9"/>
      <c r="CA55" s="15"/>
      <c r="CB55" s="15"/>
      <c r="CC55" s="15"/>
      <c r="CD55" s="19"/>
      <c r="CE55" s="19"/>
      <c r="CF55" s="19"/>
      <c r="CG55" s="19"/>
      <c r="CH55" s="19"/>
      <c r="CI55" s="19"/>
    </row>
    <row r="56" spans="1:87" s="2" customFormat="1" x14ac:dyDescent="0.25">
      <c r="A56" s="25" t="s">
        <v>7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24">
        <v>474.08</v>
      </c>
      <c r="M56" s="23">
        <v>-2333.7600000000002</v>
      </c>
      <c r="N56" s="23">
        <v>-4506.2</v>
      </c>
      <c r="O56" s="23">
        <v>-5964.3</v>
      </c>
      <c r="P56" s="23">
        <v>-5456.6</v>
      </c>
      <c r="Q56" s="23">
        <v>-4567.2</v>
      </c>
      <c r="R56" s="23">
        <v>-8026.8</v>
      </c>
      <c r="S56" s="23">
        <v>-2488.9349999999999</v>
      </c>
      <c r="T56" s="23">
        <v>-1223.7</v>
      </c>
      <c r="U56" s="23">
        <v>-770.5</v>
      </c>
      <c r="V56" s="23">
        <v>-6529.6</v>
      </c>
      <c r="W56" s="23">
        <v>-3711.3</v>
      </c>
      <c r="X56" s="23">
        <v>1609.68</v>
      </c>
      <c r="Y56" s="23">
        <v>-12129.308999999999</v>
      </c>
      <c r="Z56" s="23">
        <v>-9640.9130000000005</v>
      </c>
      <c r="AA56" s="23">
        <v>-5267.7190000000001</v>
      </c>
      <c r="AB56" s="23">
        <v>-1865.597</v>
      </c>
      <c r="AC56" s="23">
        <v>-7664.3590000000004</v>
      </c>
      <c r="AD56" s="23">
        <v>-10723.514999999999</v>
      </c>
      <c r="AE56" s="23">
        <v>-7113.9189999999999</v>
      </c>
      <c r="AF56" s="23">
        <v>-10230.733</v>
      </c>
      <c r="AG56" s="23">
        <v>-7111.8379999999997</v>
      </c>
      <c r="AH56" s="23">
        <v>-9813.7839999999997</v>
      </c>
      <c r="AI56" s="23">
        <v>-5589.69</v>
      </c>
      <c r="AJ56" s="23">
        <v>-2472.1550000000002</v>
      </c>
      <c r="AK56" s="23">
        <v>-17361.394</v>
      </c>
      <c r="AL56" s="23">
        <v>-2795.1770000000001</v>
      </c>
      <c r="AM56" s="23">
        <v>-12710.587</v>
      </c>
      <c r="AN56" s="23">
        <v>-4875.857</v>
      </c>
      <c r="AO56" s="23">
        <v>-8378.0540000000001</v>
      </c>
      <c r="AP56" s="23">
        <v>2258.29</v>
      </c>
      <c r="AQ56" s="23">
        <v>-4849.4620000000004</v>
      </c>
      <c r="AR56" s="23">
        <v>-7448.8549999999996</v>
      </c>
      <c r="AS56" s="23">
        <v>-7272.46</v>
      </c>
      <c r="AT56" s="23">
        <v>2887.7559999999999</v>
      </c>
      <c r="AU56" s="23">
        <v>-7382.4750000000004</v>
      </c>
      <c r="AV56" s="22">
        <v>194.72900000000001</v>
      </c>
      <c r="AW56" s="22">
        <v>-227.983</v>
      </c>
      <c r="AX56" s="22">
        <v>-5880.6040000000003</v>
      </c>
      <c r="AY56" s="22">
        <v>-7109.5659999999998</v>
      </c>
      <c r="AZ56" s="22">
        <v>-6750.8289999999997</v>
      </c>
      <c r="BA56" s="21">
        <v>-9347.2939999999999</v>
      </c>
      <c r="BB56" s="21">
        <v>-6992.5550000000003</v>
      </c>
      <c r="BC56" s="21">
        <v>-9130.8950000000004</v>
      </c>
      <c r="BD56" s="21">
        <v>-12968.786</v>
      </c>
      <c r="BE56" s="21">
        <v>-10008.718000000001</v>
      </c>
      <c r="BF56" s="21">
        <v>-1178.5999999999999</v>
      </c>
      <c r="BG56" s="21">
        <v>256.97399999999999</v>
      </c>
      <c r="BH56" s="22">
        <v>1060.5909999999999</v>
      </c>
      <c r="BI56" s="22">
        <v>-8894.9210000000003</v>
      </c>
      <c r="BJ56" s="22">
        <v>309.12799999999999</v>
      </c>
      <c r="BK56" s="22">
        <v>-9606.3919999999998</v>
      </c>
      <c r="BL56" s="22">
        <v>-5537.9719999999979</v>
      </c>
      <c r="BM56" s="22">
        <v>-14058.305999999988</v>
      </c>
      <c r="BN56" s="22">
        <v>-4734.9632159445291</v>
      </c>
      <c r="BO56" s="22">
        <v>-11546.896000000004</v>
      </c>
      <c r="BP56" s="21">
        <v>920.1310000000085</v>
      </c>
      <c r="BQ56" s="21">
        <v>2874.9199999999846</v>
      </c>
      <c r="BR56" s="21">
        <v>-2641.4839999999795</v>
      </c>
      <c r="BS56" s="21">
        <v>-8002.3159999999971</v>
      </c>
      <c r="BT56" s="21">
        <v>-4218.4629999999797</v>
      </c>
      <c r="BU56" s="21">
        <v>7664.4500000000144</v>
      </c>
      <c r="BV56" s="21">
        <v>4805.4850000000124</v>
      </c>
      <c r="BW56" s="21">
        <v>-10972.543903969941</v>
      </c>
      <c r="BX56" s="20">
        <v>-10947.938999999995</v>
      </c>
      <c r="BY56" s="9"/>
      <c r="BZ56" s="9"/>
      <c r="CA56" s="15"/>
      <c r="CB56" s="15"/>
      <c r="CC56" s="15"/>
      <c r="CD56" s="19"/>
      <c r="CE56" s="19"/>
      <c r="CF56" s="19"/>
      <c r="CG56" s="19"/>
      <c r="CH56" s="19"/>
      <c r="CI56" s="19"/>
    </row>
    <row r="57" spans="1:87" s="2" customFormat="1" ht="6" customHeight="1" x14ac:dyDescent="0.25">
      <c r="A57" s="18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6"/>
      <c r="BY57" s="9"/>
      <c r="BZ57" s="9"/>
      <c r="CA57" s="15"/>
      <c r="CB57" s="15"/>
      <c r="CC57" s="15"/>
    </row>
    <row r="58" spans="1:87" s="2" customFormat="1" ht="6" customHeight="1" x14ac:dyDescent="0.25">
      <c r="B58" s="14"/>
      <c r="C58" s="13"/>
      <c r="D58" s="14"/>
      <c r="E58" s="13"/>
      <c r="F58" s="13"/>
      <c r="G58" s="14"/>
      <c r="H58" s="14"/>
      <c r="I58" s="13"/>
      <c r="J58" s="13"/>
      <c r="K58" s="13"/>
      <c r="L58" s="11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2"/>
      <c r="AT58" s="12"/>
      <c r="AU58" s="12"/>
      <c r="AV58" s="12"/>
      <c r="AW58" s="12"/>
      <c r="AX58" s="12"/>
      <c r="BD58" s="11"/>
    </row>
    <row r="59" spans="1:87" s="2" customFormat="1" x14ac:dyDescent="0.2">
      <c r="A59" s="10" t="s">
        <v>6</v>
      </c>
      <c r="B59" s="10"/>
      <c r="C59" s="6"/>
      <c r="D59" s="6"/>
      <c r="E59" s="6"/>
      <c r="F59" s="6"/>
      <c r="G59" s="6"/>
      <c r="H59" s="6"/>
      <c r="I59" s="6"/>
      <c r="J59" s="6"/>
      <c r="K59" s="6"/>
      <c r="AY59" s="1"/>
    </row>
    <row r="60" spans="1:87" s="2" customFormat="1" x14ac:dyDescent="0.2">
      <c r="A60" s="7" t="s">
        <v>5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</row>
    <row r="61" spans="1:87" s="2" customFormat="1" ht="5.25" customHeight="1" x14ac:dyDescent="0.2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AY61" s="1"/>
    </row>
    <row r="62" spans="1:87" s="2" customFormat="1" x14ac:dyDescent="0.2">
      <c r="A62" s="7" t="s">
        <v>4</v>
      </c>
      <c r="B62" s="6"/>
      <c r="C62" s="6"/>
      <c r="D62" s="6"/>
      <c r="E62" s="6"/>
      <c r="F62" s="6"/>
      <c r="G62" s="6"/>
      <c r="H62" s="6"/>
      <c r="I62" s="6"/>
      <c r="J62" s="6"/>
      <c r="K62" s="6"/>
      <c r="AY62" s="1"/>
    </row>
    <row r="63" spans="1:87" s="2" customFormat="1" x14ac:dyDescent="0.2">
      <c r="A63" s="7"/>
      <c r="B63" s="8" t="s">
        <v>3</v>
      </c>
      <c r="D63" s="6"/>
      <c r="E63" s="6"/>
      <c r="F63" s="6"/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87" s="2" customFormat="1" ht="13.5" x14ac:dyDescent="0.2">
      <c r="A64" s="7"/>
      <c r="B64" s="5" t="s">
        <v>2</v>
      </c>
      <c r="D64" s="6"/>
      <c r="E64" s="6"/>
      <c r="F64" s="6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2:76" s="2" customFormat="1" x14ac:dyDescent="0.2">
      <c r="B65" s="5" t="s">
        <v>1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2:76" s="2" customFormat="1" x14ac:dyDescent="0.25">
      <c r="B66" s="3" t="s">
        <v>0</v>
      </c>
      <c r="AY66" s="1"/>
    </row>
    <row r="67" spans="2:76" s="2" customFormat="1" x14ac:dyDescent="0.25">
      <c r="AY67" s="1"/>
    </row>
    <row r="68" spans="2:76" s="2" customFormat="1" x14ac:dyDescent="0.25">
      <c r="AY68" s="1"/>
    </row>
    <row r="69" spans="2:76" s="2" customFormat="1" x14ac:dyDescent="0.25">
      <c r="AY69" s="1"/>
    </row>
    <row r="70" spans="2:76" s="2" customFormat="1" x14ac:dyDescent="0.25">
      <c r="AY70" s="1"/>
    </row>
    <row r="71" spans="2:76" s="2" customFormat="1" x14ac:dyDescent="0.25">
      <c r="AY71" s="1"/>
    </row>
    <row r="72" spans="2:76" s="2" customFormat="1" x14ac:dyDescent="0.25">
      <c r="AY72" s="1"/>
    </row>
    <row r="73" spans="2:76" s="2" customFormat="1" x14ac:dyDescent="0.25">
      <c r="AY73" s="1"/>
    </row>
  </sheetData>
  <mergeCells count="76">
    <mergeCell ref="M3:AR3"/>
    <mergeCell ref="L4:BX4"/>
    <mergeCell ref="A5:K5"/>
    <mergeCell ref="X5:X6"/>
    <mergeCell ref="M5:M6"/>
    <mergeCell ref="N5:N6"/>
    <mergeCell ref="O5:O6"/>
    <mergeCell ref="P5:P6"/>
    <mergeCell ref="Q5:Q6"/>
    <mergeCell ref="R5:R6"/>
    <mergeCell ref="T5:T6"/>
    <mergeCell ref="U5:U6"/>
    <mergeCell ref="V5:V6"/>
    <mergeCell ref="W5:W6"/>
    <mergeCell ref="AJ5:AJ6"/>
    <mergeCell ref="Y5:Y6"/>
    <mergeCell ref="Z5:Z6"/>
    <mergeCell ref="AA5:AA6"/>
    <mergeCell ref="AB5:AB6"/>
    <mergeCell ref="A6:K6"/>
    <mergeCell ref="C14:K14"/>
    <mergeCell ref="L5:L6"/>
    <mergeCell ref="AI5:AI6"/>
    <mergeCell ref="AV5:AV6"/>
    <mergeCell ref="AK5:AK6"/>
    <mergeCell ref="AL5:AL6"/>
    <mergeCell ref="AM5:AM6"/>
    <mergeCell ref="AN5:AN6"/>
    <mergeCell ref="AO5:AO6"/>
    <mergeCell ref="AP5:AP6"/>
    <mergeCell ref="AQ5:AQ6"/>
    <mergeCell ref="AR5:AR6"/>
    <mergeCell ref="AC5:AC6"/>
    <mergeCell ref="AD5:AD6"/>
    <mergeCell ref="AE5:AE6"/>
    <mergeCell ref="M58:AR58"/>
    <mergeCell ref="BO5:BO6"/>
    <mergeCell ref="BP5:BP6"/>
    <mergeCell ref="BI5:BI6"/>
    <mergeCell ref="BJ5:BJ6"/>
    <mergeCell ref="BK5:BK6"/>
    <mergeCell ref="BL5:BL6"/>
    <mergeCell ref="BM5:BM6"/>
    <mergeCell ref="BN5:BN6"/>
    <mergeCell ref="AS5:AS6"/>
    <mergeCell ref="AT5:AT6"/>
    <mergeCell ref="AU5:AU6"/>
    <mergeCell ref="AF5:AF6"/>
    <mergeCell ref="AG5:AG6"/>
    <mergeCell ref="AH5:AH6"/>
    <mergeCell ref="S5:S6"/>
    <mergeCell ref="BU5:BU6"/>
    <mergeCell ref="BV5:BV6"/>
    <mergeCell ref="BW5:BW6"/>
    <mergeCell ref="BX5:BX6"/>
    <mergeCell ref="BQ5:BQ6"/>
    <mergeCell ref="BR5:BR6"/>
    <mergeCell ref="BS5:BS6"/>
    <mergeCell ref="BT5:BT6"/>
    <mergeCell ref="BH5:BH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C15:J15"/>
    <mergeCell ref="C16:K16"/>
    <mergeCell ref="C17:J17"/>
    <mergeCell ref="B43:K43"/>
    <mergeCell ref="B44:K44"/>
  </mergeCells>
  <pageMargins left="0.31496062992125984" right="0.19685039370078741" top="0.19685039370078741" bottom="0.19685039370078741" header="0.31496062992125984" footer="0.19685039370078741"/>
  <pageSetup paperSize="9" scale="75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2.1.1 (b) Quarterly </vt:lpstr>
      <vt:lpstr>'2.1.1 (b) Quarterly '!Print_Area</vt:lpstr>
      <vt:lpstr>'2.1.1 (b) Quarterly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2021-05-28T06:18:14Z</dcterms:created>
  <dcterms:modified xsi:type="dcterms:W3CDTF">2021-05-29T12:58:00Z</dcterms:modified>
</cp:coreProperties>
</file>