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uliah\semester5\whatsapp-voucher-bot\"/>
    </mc:Choice>
  </mc:AlternateContent>
  <xr:revisionPtr revIDLastSave="0" documentId="13_ncr:1_{DAA22799-E0AF-4260-A0BD-B846C50E4BD8}" xr6:coauthVersionLast="47" xr6:coauthVersionMax="47" xr10:uidLastSave="{00000000-0000-0000-0000-000000000000}"/>
  <bookViews>
    <workbookView xWindow="-110" yWindow="-110" windowWidth="19420" windowHeight="10300" xr2:uid="{819EAAA0-9516-4716-8974-C5211AEC5B8A}"/>
  </bookViews>
  <sheets>
    <sheet name="users" sheetId="2" r:id="rId1"/>
    <sheet name="vouchers" sheetId="5" r:id="rId2"/>
    <sheet name="Sheet3" sheetId="4" r:id="rId3"/>
    <sheet name="Sheet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2" l="1"/>
  <c r="B120" i="2"/>
  <c r="B121" i="2"/>
  <c r="B116" i="2"/>
  <c r="B117" i="2"/>
  <c r="B118" i="2"/>
  <c r="B119" i="2"/>
  <c r="B115" i="2"/>
  <c r="B114" i="2"/>
  <c r="B110" i="2"/>
  <c r="B111" i="2"/>
  <c r="B1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3" i="2"/>
  <c r="B104" i="2"/>
  <c r="B105" i="2"/>
  <c r="B106" i="2"/>
  <c r="B107" i="2"/>
  <c r="B108" i="2"/>
  <c r="B109" i="2"/>
  <c r="B113" i="2"/>
  <c r="B2" i="2"/>
  <c r="L20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D80" i="3"/>
  <c r="E80" i="3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M20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D57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<sst xmlns="http://schemas.openxmlformats.org/spreadsheetml/2006/main" count="1417" uniqueCount="526">
  <si>
    <t>Achmad Rifqo Maulana</t>
  </si>
  <si>
    <t>081285853717</t>
  </si>
  <si>
    <t xml:space="preserve">Ade Pratama </t>
  </si>
  <si>
    <t>082256730304</t>
  </si>
  <si>
    <t>AHMAD DICKY ARISETYAWAN</t>
  </si>
  <si>
    <t>082135042293</t>
  </si>
  <si>
    <t>AHMAD NELSON PRASETYO</t>
  </si>
  <si>
    <t>081254548155</t>
  </si>
  <si>
    <t xml:space="preserve">Alex </t>
  </si>
  <si>
    <t xml:space="preserve">Alfiansyah Adam Setiawan </t>
  </si>
  <si>
    <t>081476684896</t>
  </si>
  <si>
    <t>ALFITO OKTA WADIYANA</t>
  </si>
  <si>
    <t>088227657305</t>
  </si>
  <si>
    <t xml:space="preserve">ALGHOZALI </t>
  </si>
  <si>
    <t>082337389858</t>
  </si>
  <si>
    <t>Andhik</t>
  </si>
  <si>
    <t>085248206680</t>
  </si>
  <si>
    <t>Andik supriyanto</t>
  </si>
  <si>
    <t>085773281292</t>
  </si>
  <si>
    <t>Andris</t>
  </si>
  <si>
    <t>081390603006</t>
  </si>
  <si>
    <t>Anton purnomo</t>
  </si>
  <si>
    <t>+62 822-5669-4526</t>
  </si>
  <si>
    <t xml:space="preserve">Ardiansyah Saputra </t>
  </si>
  <si>
    <t>Asari</t>
  </si>
  <si>
    <t>082252286974</t>
  </si>
  <si>
    <t>Asep hamiman</t>
  </si>
  <si>
    <t>082158703180</t>
  </si>
  <si>
    <t>AUDY FEBIANTO</t>
  </si>
  <si>
    <t>083843955823</t>
  </si>
  <si>
    <t>Bogy</t>
  </si>
  <si>
    <t>Dewa Gandhi Saputro</t>
  </si>
  <si>
    <t>082152439156</t>
  </si>
  <si>
    <t>doni indarto</t>
  </si>
  <si>
    <t>085391197615</t>
  </si>
  <si>
    <t xml:space="preserve">Dwi septianto </t>
  </si>
  <si>
    <t>081347525789</t>
  </si>
  <si>
    <t xml:space="preserve">EKI NURRAYHAN </t>
  </si>
  <si>
    <t>088233224169</t>
  </si>
  <si>
    <t>eko prasetyo</t>
  </si>
  <si>
    <t>Elang</t>
  </si>
  <si>
    <t>081258044353</t>
  </si>
  <si>
    <t xml:space="preserve">Ersha may wibikatryasna </t>
  </si>
  <si>
    <t>+6285600726078</t>
  </si>
  <si>
    <t>Erwin sm jainuddin</t>
  </si>
  <si>
    <t>089685127478</t>
  </si>
  <si>
    <t>Faliq aqbil pradana</t>
  </si>
  <si>
    <t>+62 812-3877-5649</t>
  </si>
  <si>
    <t>Farid</t>
  </si>
  <si>
    <t>085388197123</t>
  </si>
  <si>
    <t>Galang yuda putra pratama</t>
  </si>
  <si>
    <t>082158513855</t>
  </si>
  <si>
    <t>Galih anggayuh</t>
  </si>
  <si>
    <t>082131977256</t>
  </si>
  <si>
    <t>Gigih Dimar</t>
  </si>
  <si>
    <t>081338282005</t>
  </si>
  <si>
    <t xml:space="preserve">Haryadi </t>
  </si>
  <si>
    <t>081289271433</t>
  </si>
  <si>
    <t>Haryanto lampung</t>
  </si>
  <si>
    <t>085251938286</t>
  </si>
  <si>
    <t xml:space="preserve">Herman </t>
  </si>
  <si>
    <t>082250569942</t>
  </si>
  <si>
    <t>hifni ramadhani</t>
  </si>
  <si>
    <t>081252104493</t>
  </si>
  <si>
    <t>Ibrahim</t>
  </si>
  <si>
    <t>085393416069</t>
  </si>
  <si>
    <t>Ino renaldo</t>
  </si>
  <si>
    <t>+62 822-4450-1512</t>
  </si>
  <si>
    <t>Irfan alisyhbana</t>
  </si>
  <si>
    <t>081346371477</t>
  </si>
  <si>
    <t>Irfan zainudin</t>
  </si>
  <si>
    <t>081238261148</t>
  </si>
  <si>
    <t>Irsyadhakim</t>
  </si>
  <si>
    <t>087716694882</t>
  </si>
  <si>
    <t>Isnain akbar arifin</t>
  </si>
  <si>
    <t>+62 831-0355-4728</t>
  </si>
  <si>
    <t>jainudin</t>
  </si>
  <si>
    <t>Kevin</t>
  </si>
  <si>
    <t>085242734159</t>
  </si>
  <si>
    <t>La ode abdul sarman</t>
  </si>
  <si>
    <t>+628115421224</t>
  </si>
  <si>
    <t xml:space="preserve">Leonardo Solaiman </t>
  </si>
  <si>
    <t>085348989869</t>
  </si>
  <si>
    <t>M Shukur</t>
  </si>
  <si>
    <t>085255288983</t>
  </si>
  <si>
    <t xml:space="preserve">M. Azam Nor </t>
  </si>
  <si>
    <t>082252413587</t>
  </si>
  <si>
    <t>Madong</t>
  </si>
  <si>
    <t>085347819414</t>
  </si>
  <si>
    <t>Muhammad Rafii Fauzi</t>
  </si>
  <si>
    <t>082136560163</t>
  </si>
  <si>
    <t>Mukhamad Quyyumil Ma'ruf</t>
  </si>
  <si>
    <t>081327386188</t>
  </si>
  <si>
    <t xml:space="preserve">Oky </t>
  </si>
  <si>
    <t>Petrus Lana</t>
  </si>
  <si>
    <t>085347595725</t>
  </si>
  <si>
    <t>Puji santoso</t>
  </si>
  <si>
    <t>081255794328</t>
  </si>
  <si>
    <t>Renaldi putra</t>
  </si>
  <si>
    <t>081346243794</t>
  </si>
  <si>
    <t>Restu rizal</t>
  </si>
  <si>
    <t>+62 812-2785-1783</t>
  </si>
  <si>
    <t>Rhamadani Ananta Maulana</t>
  </si>
  <si>
    <t>081329302836</t>
  </si>
  <si>
    <t>08129302836</t>
  </si>
  <si>
    <t>ridwan khaleed</t>
  </si>
  <si>
    <t>083144624827</t>
  </si>
  <si>
    <t>Rio</t>
  </si>
  <si>
    <t>085393919177</t>
  </si>
  <si>
    <t>Riqbi adya herlambang</t>
  </si>
  <si>
    <t>082282853432</t>
  </si>
  <si>
    <t>Risky chandra</t>
  </si>
  <si>
    <t>085249297327</t>
  </si>
  <si>
    <t>Riyanto</t>
  </si>
  <si>
    <t>rizal agung pratama</t>
  </si>
  <si>
    <t>082253714488</t>
  </si>
  <si>
    <t>Rizki endika kusuma</t>
  </si>
  <si>
    <t>+62 852-4970-4243</t>
  </si>
  <si>
    <t>Rudi</t>
  </si>
  <si>
    <t>081364801950</t>
  </si>
  <si>
    <t>Saikhu rohman</t>
  </si>
  <si>
    <t>+62 831-8985-2637</t>
  </si>
  <si>
    <t>Santoso</t>
  </si>
  <si>
    <t>+62 857-0205-4421</t>
  </si>
  <si>
    <t>Satri</t>
  </si>
  <si>
    <t>085757123110</t>
  </si>
  <si>
    <t>Surian</t>
  </si>
  <si>
    <t>081238646147</t>
  </si>
  <si>
    <t>Tegar rama putra bamas</t>
  </si>
  <si>
    <t>+62 851-5660-7288</t>
  </si>
  <si>
    <t>Udin</t>
  </si>
  <si>
    <t>+62 812-5447-7447</t>
  </si>
  <si>
    <t>Uus</t>
  </si>
  <si>
    <t>082229076294</t>
  </si>
  <si>
    <t>Wahyu aditia</t>
  </si>
  <si>
    <t>081350641401</t>
  </si>
  <si>
    <t>Wahyu ramdani</t>
  </si>
  <si>
    <t>081281775954</t>
  </si>
  <si>
    <t>Wikan adi cahya</t>
  </si>
  <si>
    <t>+62 822-2356-5354</t>
  </si>
  <si>
    <t>Yongky jati pamungkas</t>
  </si>
  <si>
    <t>082254996492</t>
  </si>
  <si>
    <t xml:space="preserve">Yudha Prakasa </t>
  </si>
  <si>
    <t>083131810651</t>
  </si>
  <si>
    <t xml:space="preserve">Yustinus </t>
  </si>
  <si>
    <t>+62 821-4921-7625</t>
  </si>
  <si>
    <t>+62 812-9081-6734</t>
  </si>
  <si>
    <t>+62 813-3086-7344</t>
  </si>
  <si>
    <t>085249578007</t>
  </si>
  <si>
    <t>085232725918</t>
  </si>
  <si>
    <t>+62 822-6035-0815</t>
  </si>
  <si>
    <t>+62 852-4660-3308</t>
  </si>
  <si>
    <t>+62 811-5371-587</t>
  </si>
  <si>
    <t>https://forms.gle/5yKif1rR4TDHGwPp9</t>
  </si>
  <si>
    <t>terimakasih telah telah berlangganan jaringan ALLSTAR, mohon Maaf jika beberapa minggu terakhir terjadi penurunan performa di karenakan sikklus perpindahan dan perputaran alat , di mohon untuk mengisi link berikut untuk rencana penambahan router</t>
  </si>
  <si>
    <t>jika link belum dapat di klik mohon untuk di simpan dulu nomor ini atau menghubungi admin</t>
  </si>
  <si>
    <t>semangat pagi !!!</t>
  </si>
  <si>
    <t>ahmad dicky arisetyawan</t>
  </si>
  <si>
    <t>Andik S</t>
  </si>
  <si>
    <t>Armia Asyidda Alal Kuffar</t>
  </si>
  <si>
    <t>081327693450</t>
  </si>
  <si>
    <t>Bogy wicaksono</t>
  </si>
  <si>
    <t>08115371587</t>
  </si>
  <si>
    <t>Dwi septianto</t>
  </si>
  <si>
    <t>Elang Nusa Aji</t>
  </si>
  <si>
    <t>085600726078</t>
  </si>
  <si>
    <t>Erwin</t>
  </si>
  <si>
    <t xml:space="preserve">Faliq Aqbil Pradana </t>
  </si>
  <si>
    <t>081238775649</t>
  </si>
  <si>
    <t xml:space="preserve">Galang yuda </t>
  </si>
  <si>
    <t xml:space="preserve">Galih Anggayuh </t>
  </si>
  <si>
    <t>Galuh umar</t>
  </si>
  <si>
    <t>Isnain Akbar Arifin</t>
  </si>
  <si>
    <t>083103554728</t>
  </si>
  <si>
    <t>Kevin Nugraha</t>
  </si>
  <si>
    <t>La ode Abdul sarman</t>
  </si>
  <si>
    <t>08115421224</t>
  </si>
  <si>
    <t xml:space="preserve">Leonardo solaiman </t>
  </si>
  <si>
    <t>M. Azam Nor</t>
  </si>
  <si>
    <t>restu rizal</t>
  </si>
  <si>
    <t>081227851783</t>
  </si>
  <si>
    <t>Risky C</t>
  </si>
  <si>
    <t>Rizal agunh pratama</t>
  </si>
  <si>
    <t xml:space="preserve">Yongky jati pamungkas </t>
  </si>
  <si>
    <t xml:space="preserve">Yudha </t>
  </si>
  <si>
    <t>Yustinus.A</t>
  </si>
  <si>
    <t>082149217625</t>
  </si>
  <si>
    <t xml:space="preserve"> </t>
  </si>
  <si>
    <t xml:space="preserve">  </t>
  </si>
  <si>
    <t>Nasem ahmed</t>
  </si>
  <si>
    <t>082190285764</t>
  </si>
  <si>
    <t>Adi S</t>
  </si>
  <si>
    <t>Egga dinar h s</t>
  </si>
  <si>
    <t>Sam hari</t>
  </si>
  <si>
    <t>Agus hidayatulloh</t>
  </si>
  <si>
    <t>Abid</t>
  </si>
  <si>
    <t>Agus eka kurniawan</t>
  </si>
  <si>
    <t>AHMAD DWI ANDIKA</t>
  </si>
  <si>
    <t>Ananda Budi</t>
  </si>
  <si>
    <t>Bambang</t>
  </si>
  <si>
    <t>Benyamin Aris</t>
  </si>
  <si>
    <t xml:space="preserve">Brian Mika'il Sastra Bara </t>
  </si>
  <si>
    <t xml:space="preserve">Devi hari pradana </t>
  </si>
  <si>
    <t>Dimas eko</t>
  </si>
  <si>
    <t xml:space="preserve">GILBERT ARYANDO </t>
  </si>
  <si>
    <t>HAMSAR</t>
  </si>
  <si>
    <t>Hermansyah</t>
  </si>
  <si>
    <t>iksan</t>
  </si>
  <si>
    <t>Muhammad Putra K.</t>
  </si>
  <si>
    <t xml:space="preserve">Rizal Adisasongko </t>
  </si>
  <si>
    <t xml:space="preserve">Suharman/pakci </t>
  </si>
  <si>
    <t>Monang harianja</t>
  </si>
  <si>
    <t>081290816734</t>
  </si>
  <si>
    <t>085246603308</t>
  </si>
  <si>
    <t>081345949103</t>
  </si>
  <si>
    <t>085235165895</t>
  </si>
  <si>
    <t>081130700200</t>
  </si>
  <si>
    <t>082148163259</t>
  </si>
  <si>
    <t>082194173136</t>
  </si>
  <si>
    <t>082250354972</t>
  </si>
  <si>
    <t>087734960337</t>
  </si>
  <si>
    <t>085230024435</t>
  </si>
  <si>
    <t>081352241039</t>
  </si>
  <si>
    <t>087722046249</t>
  </si>
  <si>
    <t>081241859530</t>
  </si>
  <si>
    <t>085821401997</t>
  </si>
  <si>
    <t>085211921690</t>
  </si>
  <si>
    <t>085250867917</t>
  </si>
  <si>
    <t>082252082165</t>
  </si>
  <si>
    <t>081348235164</t>
  </si>
  <si>
    <t>085235106876</t>
  </si>
  <si>
    <t>085849334314</t>
  </si>
  <si>
    <t>085352999690</t>
  </si>
  <si>
    <t>phone</t>
  </si>
  <si>
    <t>userId</t>
  </si>
  <si>
    <t>code</t>
  </si>
  <si>
    <t>value</t>
  </si>
  <si>
    <t>redeemed</t>
  </si>
  <si>
    <t>expiry</t>
  </si>
  <si>
    <t>nama</t>
  </si>
  <si>
    <t>Nober sikombong</t>
  </si>
  <si>
    <t>Ahmad sugiyanto</t>
  </si>
  <si>
    <t xml:space="preserve">Rahma Ndani </t>
  </si>
  <si>
    <t>Yasin Bagas S.</t>
  </si>
  <si>
    <t>Najwa Admin 18</t>
  </si>
  <si>
    <t>Reggina Randhy</t>
  </si>
  <si>
    <t>Lydiawati bahar</t>
  </si>
  <si>
    <t>Jefry</t>
  </si>
  <si>
    <t>Muhammad akbar</t>
  </si>
  <si>
    <t>Raul renaldi</t>
  </si>
  <si>
    <t>Feroansyah</t>
  </si>
  <si>
    <t>Stevanus Ale Pande</t>
  </si>
  <si>
    <t>Fahriza Armeiditiansyah</t>
  </si>
  <si>
    <t>M. Feryansyah</t>
  </si>
  <si>
    <t xml:space="preserve">Muhammad putra </t>
  </si>
  <si>
    <t>DIMAN</t>
  </si>
  <si>
    <t>Sasa</t>
  </si>
  <si>
    <t xml:space="preserve">Yubel </t>
  </si>
  <si>
    <t>Darjat</t>
  </si>
  <si>
    <t>Ahmad nafi'</t>
  </si>
  <si>
    <t xml:space="preserve">Yohan </t>
  </si>
  <si>
    <t>082260350815</t>
  </si>
  <si>
    <t>085347961883</t>
  </si>
  <si>
    <t>081328671547</t>
  </si>
  <si>
    <t>0882005010683</t>
  </si>
  <si>
    <t>082256395202</t>
  </si>
  <si>
    <t>081558687409</t>
  </si>
  <si>
    <t>085751841960</t>
  </si>
  <si>
    <t>081241873785</t>
  </si>
  <si>
    <t>083875063443</t>
  </si>
  <si>
    <t>082254326192</t>
  </si>
  <si>
    <t>‪0858‑2034‑8416‬</t>
  </si>
  <si>
    <t>085268406448</t>
  </si>
  <si>
    <t>082254349940</t>
  </si>
  <si>
    <t>081549361549</t>
  </si>
  <si>
    <t>087781106938</t>
  </si>
  <si>
    <t>082226665188</t>
  </si>
  <si>
    <t>081347116260</t>
  </si>
  <si>
    <t>081230947082</t>
  </si>
  <si>
    <t>082154735406</t>
  </si>
  <si>
    <t>62 831-8985-2637</t>
  </si>
  <si>
    <t>62 831-0355-4728</t>
  </si>
  <si>
    <t>62 812-2785-1783</t>
  </si>
  <si>
    <t>62 812-5447-7447</t>
  </si>
  <si>
    <t>62 852-4970-4243</t>
  </si>
  <si>
    <t>62 822-4450-1512</t>
  </si>
  <si>
    <t>62 857-0205-4421</t>
  </si>
  <si>
    <t>62 822-5669-4526</t>
  </si>
  <si>
    <t>62 822-2356-5354</t>
  </si>
  <si>
    <t>62 813-2211-4040</t>
  </si>
  <si>
    <t>62 812-3877-5649</t>
  </si>
  <si>
    <t>62 851-5660-7288</t>
  </si>
  <si>
    <t>62 821-9027-1920</t>
  </si>
  <si>
    <t>62 858-2871-5514</t>
  </si>
  <si>
    <t>62 858-4533-5625</t>
  </si>
  <si>
    <t>2hfd3k</t>
  </si>
  <si>
    <t>2q28g6</t>
  </si>
  <si>
    <t>2r2xem</t>
  </si>
  <si>
    <t>3nkpzj</t>
  </si>
  <si>
    <t>4arixt</t>
  </si>
  <si>
    <t>4pf4je</t>
  </si>
  <si>
    <t>4x263s</t>
  </si>
  <si>
    <t>5gk46n</t>
  </si>
  <si>
    <t>6jszcs</t>
  </si>
  <si>
    <t>6kza3v</t>
  </si>
  <si>
    <t>6pgukh</t>
  </si>
  <si>
    <t>7baw33</t>
  </si>
  <si>
    <t>7byirf</t>
  </si>
  <si>
    <t>7cukmb</t>
  </si>
  <si>
    <t>7pqxvb</t>
  </si>
  <si>
    <t>7sxkmp</t>
  </si>
  <si>
    <t>7t6sbv</t>
  </si>
  <si>
    <t>7tm8wu</t>
  </si>
  <si>
    <t>7vav3n</t>
  </si>
  <si>
    <t>7zt7at</t>
  </si>
  <si>
    <t>82ua5p</t>
  </si>
  <si>
    <t>a365sa</t>
  </si>
  <si>
    <t>a83nt3</t>
  </si>
  <si>
    <t>a8tred</t>
  </si>
  <si>
    <t>aaw68n</t>
  </si>
  <si>
    <t>amkrd5</t>
  </si>
  <si>
    <t>bkcp2m</t>
  </si>
  <si>
    <t>bmbe8u</t>
  </si>
  <si>
    <t>brzh4x</t>
  </si>
  <si>
    <t>bzisur</t>
  </si>
  <si>
    <t>bzmxx2</t>
  </si>
  <si>
    <t>ccsx2h</t>
  </si>
  <si>
    <t>cterx6</t>
  </si>
  <si>
    <t>d8xand</t>
  </si>
  <si>
    <t>dd668u</t>
  </si>
  <si>
    <t>di7ag6</t>
  </si>
  <si>
    <t>diuwi3</t>
  </si>
  <si>
    <t>dnzus6</t>
  </si>
  <si>
    <t>e3v8xq</t>
  </si>
  <si>
    <t>eav4ba</t>
  </si>
  <si>
    <t>epzacx</t>
  </si>
  <si>
    <t>f2dca3</t>
  </si>
  <si>
    <t>f8zmz8</t>
  </si>
  <si>
    <t>fem8ev</t>
  </si>
  <si>
    <t>fifgyr</t>
  </si>
  <si>
    <t>fuybhv</t>
  </si>
  <si>
    <t>fzs48t</t>
  </si>
  <si>
    <t>g3tjrc</t>
  </si>
  <si>
    <t>g48bhw</t>
  </si>
  <si>
    <t>hd2df3</t>
  </si>
  <si>
    <t>hei5je</t>
  </si>
  <si>
    <t>hhvcg3</t>
  </si>
  <si>
    <t>huqtbh</t>
  </si>
  <si>
    <t>ihcz2x</t>
  </si>
  <si>
    <t>ik2cxa</t>
  </si>
  <si>
    <t>jv8n8f</t>
  </si>
  <si>
    <t>kjiwrx</t>
  </si>
  <si>
    <t>mpsiuk</t>
  </si>
  <si>
    <t>mqbegg</t>
  </si>
  <si>
    <t>n4ehgc</t>
  </si>
  <si>
    <t>p678a6</t>
  </si>
  <si>
    <t>ptnkqp</t>
  </si>
  <si>
    <t>pz834e</t>
  </si>
  <si>
    <t>q25ykz</t>
  </si>
  <si>
    <t>qrazme</t>
  </si>
  <si>
    <t>qtgnmi</t>
  </si>
  <si>
    <t>ra5gva</t>
  </si>
  <si>
    <t>rmdmnh</t>
  </si>
  <si>
    <t>rup7ff</t>
  </si>
  <si>
    <t>s266i6</t>
  </si>
  <si>
    <t>s5tf5y</t>
  </si>
  <si>
    <t>sdfig7</t>
  </si>
  <si>
    <t>sjzqak</t>
  </si>
  <si>
    <t>sk2jps</t>
  </si>
  <si>
    <t>sryisu</t>
  </si>
  <si>
    <t>tc375u</t>
  </si>
  <si>
    <t>u248nc</t>
  </si>
  <si>
    <t>u24dxh</t>
  </si>
  <si>
    <t>u3xbkj</t>
  </si>
  <si>
    <t>u6vrg5</t>
  </si>
  <si>
    <t>uee7j4</t>
  </si>
  <si>
    <t>uib5h8</t>
  </si>
  <si>
    <t>uvit82</t>
  </si>
  <si>
    <t>v2qw4d</t>
  </si>
  <si>
    <t>v5zwzt</t>
  </si>
  <si>
    <t>va7cvw</t>
  </si>
  <si>
    <t>vndrbe</t>
  </si>
  <si>
    <t>vswhsh</t>
  </si>
  <si>
    <t>vtxzzg</t>
  </si>
  <si>
    <t>vvfr4i</t>
  </si>
  <si>
    <t>watgm6</t>
  </si>
  <si>
    <t>wg7yjc</t>
  </si>
  <si>
    <t>wi8m88</t>
  </si>
  <si>
    <t>wy3w8w</t>
  </si>
  <si>
    <t>x2xipu</t>
  </si>
  <si>
    <t>xaszdw</t>
  </si>
  <si>
    <t>xcavqw</t>
  </si>
  <si>
    <t>xcfiwx</t>
  </si>
  <si>
    <t>xjqud5</t>
  </si>
  <si>
    <t>xundpk</t>
  </si>
  <si>
    <t>xzx2ua</t>
  </si>
  <si>
    <t>y4dft2</t>
  </si>
  <si>
    <t>y4dnna</t>
  </si>
  <si>
    <t>ybsxy3</t>
  </si>
  <si>
    <t>yn7pbs</t>
  </si>
  <si>
    <t>yrq3aj</t>
  </si>
  <si>
    <t>yu62ca</t>
  </si>
  <si>
    <t>yzkfmv</t>
  </si>
  <si>
    <t>z6zzse</t>
  </si>
  <si>
    <t>zkhwsg</t>
  </si>
  <si>
    <t>zvtqif</t>
  </si>
  <si>
    <t>zx3yu4</t>
  </si>
  <si>
    <t>zygpkm</t>
  </si>
  <si>
    <t>085225266712</t>
  </si>
  <si>
    <t>irvan oktavianto p</t>
  </si>
  <si>
    <t>248gbx</t>
  </si>
  <si>
    <t>27hdcs</t>
  </si>
  <si>
    <t>2krtbe</t>
  </si>
  <si>
    <t>2ssybi</t>
  </si>
  <si>
    <t>2x4k7y</t>
  </si>
  <si>
    <t>2xmya6</t>
  </si>
  <si>
    <t>3srgfw</t>
  </si>
  <si>
    <t>3vg7nw</t>
  </si>
  <si>
    <t>3wgin2</t>
  </si>
  <si>
    <t>42agju</t>
  </si>
  <si>
    <t>4irhiw</t>
  </si>
  <si>
    <t>4u8e6k</t>
  </si>
  <si>
    <t>4xtsir</t>
  </si>
  <si>
    <t>5bjygf</t>
  </si>
  <si>
    <t>5mmkdg</t>
  </si>
  <si>
    <t>5r4nij</t>
  </si>
  <si>
    <t>64uq2j</t>
  </si>
  <si>
    <t>6atfcq</t>
  </si>
  <si>
    <t>6h7fre</t>
  </si>
  <si>
    <t>6skuih</t>
  </si>
  <si>
    <t>72usny</t>
  </si>
  <si>
    <t>72xtvi</t>
  </si>
  <si>
    <t>7j4ydi</t>
  </si>
  <si>
    <t>7m82mt</t>
  </si>
  <si>
    <t>7qde2k</t>
  </si>
  <si>
    <t>7sc3xi</t>
  </si>
  <si>
    <t>7upmiu</t>
  </si>
  <si>
    <t>8phq6f</t>
  </si>
  <si>
    <t>8xrn7p</t>
  </si>
  <si>
    <t>a4xhpw</t>
  </si>
  <si>
    <t>a77534</t>
  </si>
  <si>
    <t>a7pxuk</t>
  </si>
  <si>
    <t>aawz4c</t>
  </si>
  <si>
    <t>aemprx</t>
  </si>
  <si>
    <t>afi7au</t>
  </si>
  <si>
    <t>bk437p</t>
  </si>
  <si>
    <t>bsjavh</t>
  </si>
  <si>
    <t>bt8s2p</t>
  </si>
  <si>
    <t>bzkj2a</t>
  </si>
  <si>
    <t>cjn2eu</t>
  </si>
  <si>
    <t>cqmsex</t>
  </si>
  <si>
    <t>cw6mn8</t>
  </si>
  <si>
    <t>cy45nz</t>
  </si>
  <si>
    <t>dfrdnx</t>
  </si>
  <si>
    <t>dg6htf</t>
  </si>
  <si>
    <t>dnkzvu</t>
  </si>
  <si>
    <t>dvt4p4</t>
  </si>
  <si>
    <t>eqhts7</t>
  </si>
  <si>
    <t>f2jty8</t>
  </si>
  <si>
    <t>fma5v3</t>
  </si>
  <si>
    <t>g6m74e</t>
  </si>
  <si>
    <t>g8mtzx</t>
  </si>
  <si>
    <t>gbspwt</t>
  </si>
  <si>
    <t>gpkq4g</t>
  </si>
  <si>
    <t>gtdg2g</t>
  </si>
  <si>
    <t>gudx8f</t>
  </si>
  <si>
    <t>gyki3j</t>
  </si>
  <si>
    <t>gzrf44</t>
  </si>
  <si>
    <t>hca883</t>
  </si>
  <si>
    <t>hdynug</t>
  </si>
  <si>
    <t>hxkzgb</t>
  </si>
  <si>
    <t>hznhqd</t>
  </si>
  <si>
    <t>hzt6be</t>
  </si>
  <si>
    <t>i2v8eu</t>
  </si>
  <si>
    <t>iamrjm</t>
  </si>
  <si>
    <t>ibasng</t>
  </si>
  <si>
    <t>ikdm84</t>
  </si>
  <si>
    <t>iv7tie</t>
  </si>
  <si>
    <t>j24xuu</t>
  </si>
  <si>
    <t>j5fpxt</t>
  </si>
  <si>
    <t>jtwvjy</t>
  </si>
  <si>
    <t>jvyqd2</t>
  </si>
  <si>
    <t>k7zgc4</t>
  </si>
  <si>
    <t>ki7gij</t>
  </si>
  <si>
    <t>m46nq8</t>
  </si>
  <si>
    <t>m7udms</t>
  </si>
  <si>
    <t>m8uvqy</t>
  </si>
  <si>
    <t>mfi36d</t>
  </si>
  <si>
    <t>mkjyhy</t>
  </si>
  <si>
    <t>mmit7h</t>
  </si>
  <si>
    <t>muzsf3</t>
  </si>
  <si>
    <t>nhx7wh</t>
  </si>
  <si>
    <t>njbers</t>
  </si>
  <si>
    <t>nqvsdf</t>
  </si>
  <si>
    <t>pfytfk</t>
  </si>
  <si>
    <t>pktxu7</t>
  </si>
  <si>
    <t>ptuenu</t>
  </si>
  <si>
    <t>pv5y57</t>
  </si>
  <si>
    <t>pws2tk</t>
  </si>
  <si>
    <t>q5t5nq</t>
  </si>
  <si>
    <t>qp3xjs</t>
  </si>
  <si>
    <t>qvpy2t</t>
  </si>
  <si>
    <t>r6jnsh</t>
  </si>
  <si>
    <t>rhiymt</t>
  </si>
  <si>
    <t>ri75b4</t>
  </si>
  <si>
    <t>rs7qbv</t>
  </si>
  <si>
    <t>s8pnir</t>
  </si>
  <si>
    <t>shbipc</t>
  </si>
  <si>
    <t>td7x4p</t>
  </si>
  <si>
    <t>tp4six</t>
  </si>
  <si>
    <t>ugbuci</t>
  </si>
  <si>
    <t>uxxt4x</t>
  </si>
  <si>
    <t>vs485c</t>
  </si>
  <si>
    <t>wga2hg</t>
  </si>
  <si>
    <t>wjpm82</t>
  </si>
  <si>
    <t>xcv3h5</t>
  </si>
  <si>
    <t>xrxs38</t>
  </si>
  <si>
    <t>y4kvcp</t>
  </si>
  <si>
    <t>yqvgtr</t>
  </si>
  <si>
    <t>z4fp67</t>
  </si>
  <si>
    <t>zqn2ha</t>
  </si>
  <si>
    <t>zu2b53</t>
  </si>
  <si>
    <t>zwbjwh</t>
  </si>
  <si>
    <t>dpixr6</t>
  </si>
  <si>
    <t>admin</t>
  </si>
  <si>
    <t>081325277732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</si>
</sst>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Calibri"/>
      <scheme val="minor"/>
    </font>
    <font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0"/>
  </cellStyleXfs>
  <cellXfs count="33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quotePrefix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2"/>
    <xf numFmtId="0" fontId="3" fillId="0" borderId="1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3" fillId="0" borderId="2" xfId="3" quotePrefix="1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3" xfId="3" quotePrefix="1" applyFont="1" applyBorder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4" xfId="3" quotePrefix="1" applyFont="1" applyBorder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1" quotePrefix="1" applyFont="1" applyAlignment="1">
      <alignment vertical="center"/>
    </xf>
    <xf numFmtId="20" fontId="4" fillId="0" borderId="0" xfId="2" applyNumberFormat="1"/>
    <xf numFmtId="0" fontId="8" fillId="0" borderId="0" xfId="0" applyFont="1"/>
    <xf numFmtId="0" fontId="9" fillId="0" borderId="3" xfId="2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0" fillId="0" borderId="3" xfId="2" applyFont="1" applyBorder="1" applyAlignment="1">
      <alignment vertical="center"/>
    </xf>
    <xf numFmtId="0" fontId="11" fillId="0" borderId="0" xfId="0" applyFont="1"/>
    <xf numFmtId="0" fontId="0" fillId="0" borderId="0" xfId="0" quotePrefix="1" applyAlignment="1">
      <alignment horizontal="center"/>
    </xf>
    <xf numFmtId="0" fontId="2" fillId="0" borderId="2" xfId="1" quotePrefix="1" applyFont="1" applyBorder="1" applyAlignment="1">
      <alignment vertical="center"/>
    </xf>
    <xf numFmtId="0" fontId="2" fillId="0" borderId="3" xfId="1" quotePrefix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0" fontId="7" fillId="0" borderId="0" xfId="4"/>
    <xf numFmtId="0" fontId="2" fillId="0" borderId="6" xfId="1" applyFont="1" applyBorder="1" applyAlignment="1">
      <alignment vertical="center"/>
    </xf>
    <xf numFmtId="0" fontId="10" fillId="0" borderId="6" xfId="2" applyFont="1" applyBorder="1" applyAlignment="1">
      <alignment vertical="center"/>
    </xf>
  </cellXfs>
  <cellStyles count="5">
    <cellStyle name="Hyperlink" xfId="2" builtinId="8"/>
    <cellStyle name="Normal" xfId="0" builtinId="0"/>
    <cellStyle name="Normal 2" xfId="1" xr:uid="{06ACA6A9-07B0-4003-889F-48BDAA81455F}"/>
    <cellStyle name="Normal 3" xfId="3" xr:uid="{50A71AF4-14B9-4E6A-8503-A74700A0D91D}"/>
    <cellStyle name="Normal 4" xfId="4" xr:uid="{E8FA1518-535E-479E-BAE1-156BBEFFE151}"/>
  </cellStyles>
  <dxfs count="20">
    <dxf>
      <font>
        <strike val="0"/>
        <outline val="0"/>
        <shadow val="0"/>
        <u/>
        <vertAlign val="baseline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4" defaultTableStyle="TableStyleMedium2" defaultPivotStyle="PivotStyleLight16">
    <tableStyle name="Form Responses 1-style" pivot="0" count="3" xr9:uid="{6A9E85D0-DF12-4ECF-94B7-2BF4C1B3BAEE}">
      <tableStyleElement type="headerRow" dxfId="19"/>
      <tableStyleElement type="firstRowStripe" dxfId="18"/>
      <tableStyleElement type="secondRowStripe" dxfId="17"/>
    </tableStyle>
    <tableStyle name="Sheet1-style" pivot="0" count="3" xr9:uid="{9E175F89-3A5F-4138-9236-F1733ACD1D03}">
      <tableStyleElement type="headerRow" dxfId="16"/>
      <tableStyleElement type="firstRowStripe" dxfId="15"/>
      <tableStyleElement type="secondRowStripe" dxfId="14"/>
    </tableStyle>
    <tableStyle name="Sheet1-style 2" pivot="0" count="3" xr9:uid="{09A4B3DF-81D2-435E-9803-190E044DC48F}">
      <tableStyleElement type="headerRow" dxfId="13"/>
      <tableStyleElement type="firstRowStripe" dxfId="12"/>
      <tableStyleElement type="secondRowStripe" dxfId="11"/>
    </tableStyle>
    <tableStyle name="Sheet3-style" pivot="0" count="2" xr9:uid="{A52735F6-65EB-4B8E-BFF3-05C2A7F8E1CB}"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5D103-FE45-478A-B083-225E78C658A2}" name="Table2" displayName="Table2" ref="A2:K121" headerRowCount="0" totalsRowShown="0">
  <sortState xmlns:xlrd2="http://schemas.microsoft.com/office/spreadsheetml/2017/richdata2" ref="A2:J78">
    <sortCondition ref="E1:E78"/>
  </sortState>
  <tableColumns count="11">
    <tableColumn id="1" xr3:uid="{257F57F9-8CAC-4C5B-9914-FD1B9DBA8026}" name="no" headerRowDxfId="8" dataDxfId="7"/>
    <tableColumn id="2" xr3:uid="{A4E4F772-083B-44AB-A9A2-5DDA05F5C661}" name="Nama" headerRowDxfId="6" dataDxfId="5" dataCellStyle="Normal 2">
      <calculatedColumnFormula>SUBSTITUTE(SUBSTITUTE(IF(LEFT(A2,1)="0",SUBSTITUTE(A2,"08","628"),IF(LEFT(A2,4)="620",SUBSTITUTE(A2,"620","62"),A2))," ",""),"-","")</calculatedColumnFormula>
    </tableColumn>
    <tableColumn id="3" xr3:uid="{EFF1B688-EC67-44FF-B88E-F118B65433CB}" name="Column1" headerRowDxfId="4" dataDxfId="3" dataCellStyle="Normal 2"/>
    <tableColumn id="4" xr3:uid="{B30830CF-B9D2-4D35-8A84-3352CFFA7F2B}" name="Nomor" dataDxfId="2"/>
    <tableColumn id="5" xr3:uid="{A65D6FE2-8133-415D-A416-784373C7444C}" name="Column2"/>
    <tableColumn id="6" xr3:uid="{C59B8385-63E2-4AA9-93A2-A388D018836A}" name="Column3"/>
    <tableColumn id="7" xr3:uid="{6FB2B398-089E-4A34-8928-14123D085A0B}" name="Column4"/>
    <tableColumn id="8" xr3:uid="{D89E354A-C58C-441C-8589-BC6F5C76F73C}" name="Pesan"/>
    <tableColumn id="9" xr3:uid="{1C4A234C-D3DA-43AF-B8F0-5977627467E2}" name="kode" dataDxfId="1" dataCellStyle="Hyperlink"/>
    <tableColumn id="10" xr3:uid="{2A472ED4-DE44-49E9-8921-EC83F0ACE03C}" name="baru" dataDxfId="0"/>
    <tableColumn id="11" xr3:uid="{9ED89581-A327-40F2-BAE1-851192FCA719}" name="Column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ms.gle/5yKif1rR4TDHGwPp9" TargetMode="External"/><Relationship Id="rId18" Type="http://schemas.openxmlformats.org/officeDocument/2006/relationships/hyperlink" Target="https://forms.gle/5yKif1rR4TDHGwPp9" TargetMode="External"/><Relationship Id="rId26" Type="http://schemas.openxmlformats.org/officeDocument/2006/relationships/hyperlink" Target="https://forms.gle/5yKif1rR4TDHGwPp9" TargetMode="External"/><Relationship Id="rId39" Type="http://schemas.openxmlformats.org/officeDocument/2006/relationships/hyperlink" Target="https://forms.gle/5yKif1rR4TDHGwPp9" TargetMode="External"/><Relationship Id="rId21" Type="http://schemas.openxmlformats.org/officeDocument/2006/relationships/hyperlink" Target="https://forms.gle/5yKif1rR4TDHGwPp9" TargetMode="External"/><Relationship Id="rId34" Type="http://schemas.openxmlformats.org/officeDocument/2006/relationships/hyperlink" Target="https://forms.gle/5yKif1rR4TDHGwPp9" TargetMode="External"/><Relationship Id="rId42" Type="http://schemas.openxmlformats.org/officeDocument/2006/relationships/hyperlink" Target="https://forms.gle/5yKif1rR4TDHGwPp9" TargetMode="External"/><Relationship Id="rId47" Type="http://schemas.openxmlformats.org/officeDocument/2006/relationships/hyperlink" Target="https://forms.gle/5yKif1rR4TDHGwPp9" TargetMode="External"/><Relationship Id="rId50" Type="http://schemas.openxmlformats.org/officeDocument/2006/relationships/hyperlink" Target="https://forms.gle/5yKif1rR4TDHGwPp9" TargetMode="External"/><Relationship Id="rId55" Type="http://schemas.openxmlformats.org/officeDocument/2006/relationships/hyperlink" Target="https://forms.gle/5yKif1rR4TDHGwPp9" TargetMode="External"/><Relationship Id="rId7" Type="http://schemas.openxmlformats.org/officeDocument/2006/relationships/hyperlink" Target="https://forms.gle/5yKif1rR4TDHGwPp9" TargetMode="External"/><Relationship Id="rId2" Type="http://schemas.openxmlformats.org/officeDocument/2006/relationships/hyperlink" Target="https://forms.gle/5yKif1rR4TDHGwPp9" TargetMode="External"/><Relationship Id="rId16" Type="http://schemas.openxmlformats.org/officeDocument/2006/relationships/hyperlink" Target="https://forms.gle/5yKif1rR4TDHGwPp9" TargetMode="External"/><Relationship Id="rId29" Type="http://schemas.openxmlformats.org/officeDocument/2006/relationships/hyperlink" Target="https://forms.gle/5yKif1rR4TDHGwPp9" TargetMode="External"/><Relationship Id="rId11" Type="http://schemas.openxmlformats.org/officeDocument/2006/relationships/hyperlink" Target="https://forms.gle/5yKif1rR4TDHGwPp9" TargetMode="External"/><Relationship Id="rId24" Type="http://schemas.openxmlformats.org/officeDocument/2006/relationships/hyperlink" Target="https://forms.gle/5yKif1rR4TDHGwPp9" TargetMode="External"/><Relationship Id="rId32" Type="http://schemas.openxmlformats.org/officeDocument/2006/relationships/hyperlink" Target="https://forms.gle/5yKif1rR4TDHGwPp9" TargetMode="External"/><Relationship Id="rId37" Type="http://schemas.openxmlformats.org/officeDocument/2006/relationships/hyperlink" Target="https://forms.gle/5yKif1rR4TDHGwPp9" TargetMode="External"/><Relationship Id="rId40" Type="http://schemas.openxmlformats.org/officeDocument/2006/relationships/hyperlink" Target="https://forms.gle/5yKif1rR4TDHGwPp9" TargetMode="External"/><Relationship Id="rId45" Type="http://schemas.openxmlformats.org/officeDocument/2006/relationships/hyperlink" Target="https://forms.gle/5yKif1rR4TDHGwPp9" TargetMode="External"/><Relationship Id="rId53" Type="http://schemas.openxmlformats.org/officeDocument/2006/relationships/hyperlink" Target="https://forms.gle/5yKif1rR4TDHGwPp9" TargetMode="External"/><Relationship Id="rId58" Type="http://schemas.openxmlformats.org/officeDocument/2006/relationships/hyperlink" Target="https://forms.gle/5yKif1rR4TDHGwPp9" TargetMode="External"/><Relationship Id="rId5" Type="http://schemas.openxmlformats.org/officeDocument/2006/relationships/hyperlink" Target="https://forms.gle/5yKif1rR4TDHGwPp9" TargetMode="External"/><Relationship Id="rId19" Type="http://schemas.openxmlformats.org/officeDocument/2006/relationships/hyperlink" Target="https://forms.gle/5yKif1rR4TDHGwPp9" TargetMode="External"/><Relationship Id="rId4" Type="http://schemas.openxmlformats.org/officeDocument/2006/relationships/hyperlink" Target="https://forms.gle/5yKif1rR4TDHGwPp9" TargetMode="External"/><Relationship Id="rId9" Type="http://schemas.openxmlformats.org/officeDocument/2006/relationships/hyperlink" Target="https://forms.gle/5yKif1rR4TDHGwPp9" TargetMode="External"/><Relationship Id="rId14" Type="http://schemas.openxmlformats.org/officeDocument/2006/relationships/hyperlink" Target="https://forms.gle/5yKif1rR4TDHGwPp9" TargetMode="External"/><Relationship Id="rId22" Type="http://schemas.openxmlformats.org/officeDocument/2006/relationships/hyperlink" Target="https://forms.gle/5yKif1rR4TDHGwPp9" TargetMode="External"/><Relationship Id="rId27" Type="http://schemas.openxmlformats.org/officeDocument/2006/relationships/hyperlink" Target="https://forms.gle/5yKif1rR4TDHGwPp9" TargetMode="External"/><Relationship Id="rId30" Type="http://schemas.openxmlformats.org/officeDocument/2006/relationships/hyperlink" Target="https://forms.gle/5yKif1rR4TDHGwPp9" TargetMode="External"/><Relationship Id="rId35" Type="http://schemas.openxmlformats.org/officeDocument/2006/relationships/hyperlink" Target="https://forms.gle/5yKif1rR4TDHGwPp9" TargetMode="External"/><Relationship Id="rId43" Type="http://schemas.openxmlformats.org/officeDocument/2006/relationships/hyperlink" Target="https://forms.gle/5yKif1rR4TDHGwPp9" TargetMode="External"/><Relationship Id="rId48" Type="http://schemas.openxmlformats.org/officeDocument/2006/relationships/hyperlink" Target="https://forms.gle/5yKif1rR4TDHGwPp9" TargetMode="External"/><Relationship Id="rId56" Type="http://schemas.openxmlformats.org/officeDocument/2006/relationships/hyperlink" Target="https://forms.gle/5yKif1rR4TDHGwPp9" TargetMode="External"/><Relationship Id="rId8" Type="http://schemas.openxmlformats.org/officeDocument/2006/relationships/hyperlink" Target="https://forms.gle/5yKif1rR4TDHGwPp9" TargetMode="External"/><Relationship Id="rId51" Type="http://schemas.openxmlformats.org/officeDocument/2006/relationships/hyperlink" Target="https://forms.gle/5yKif1rR4TDHGwPp9" TargetMode="External"/><Relationship Id="rId3" Type="http://schemas.openxmlformats.org/officeDocument/2006/relationships/hyperlink" Target="https://forms.gle/5yKif1rR4TDHGwPp9" TargetMode="External"/><Relationship Id="rId12" Type="http://schemas.openxmlformats.org/officeDocument/2006/relationships/hyperlink" Target="https://forms.gle/5yKif1rR4TDHGwPp9" TargetMode="External"/><Relationship Id="rId17" Type="http://schemas.openxmlformats.org/officeDocument/2006/relationships/hyperlink" Target="https://forms.gle/5yKif1rR4TDHGwPp9" TargetMode="External"/><Relationship Id="rId25" Type="http://schemas.openxmlformats.org/officeDocument/2006/relationships/hyperlink" Target="https://forms.gle/5yKif1rR4TDHGwPp9" TargetMode="External"/><Relationship Id="rId33" Type="http://schemas.openxmlformats.org/officeDocument/2006/relationships/hyperlink" Target="https://forms.gle/5yKif1rR4TDHGwPp9" TargetMode="External"/><Relationship Id="rId38" Type="http://schemas.openxmlformats.org/officeDocument/2006/relationships/hyperlink" Target="https://forms.gle/5yKif1rR4TDHGwPp9" TargetMode="External"/><Relationship Id="rId46" Type="http://schemas.openxmlformats.org/officeDocument/2006/relationships/hyperlink" Target="https://forms.gle/5yKif1rR4TDHGwPp9" TargetMode="External"/><Relationship Id="rId59" Type="http://schemas.openxmlformats.org/officeDocument/2006/relationships/hyperlink" Target="https://forms.gle/5yKif1rR4TDHGwPp9" TargetMode="External"/><Relationship Id="rId20" Type="http://schemas.openxmlformats.org/officeDocument/2006/relationships/hyperlink" Target="https://forms.gle/5yKif1rR4TDHGwPp9" TargetMode="External"/><Relationship Id="rId41" Type="http://schemas.openxmlformats.org/officeDocument/2006/relationships/hyperlink" Target="https://forms.gle/5yKif1rR4TDHGwPp9" TargetMode="External"/><Relationship Id="rId54" Type="http://schemas.openxmlformats.org/officeDocument/2006/relationships/hyperlink" Target="https://forms.gle/5yKif1rR4TDHGwPp9" TargetMode="External"/><Relationship Id="rId1" Type="http://schemas.openxmlformats.org/officeDocument/2006/relationships/hyperlink" Target="https://forms.gle/5yKif1rR4TDHGwPp9" TargetMode="External"/><Relationship Id="rId6" Type="http://schemas.openxmlformats.org/officeDocument/2006/relationships/hyperlink" Target="https://forms.gle/5yKif1rR4TDHGwPp9" TargetMode="External"/><Relationship Id="rId15" Type="http://schemas.openxmlformats.org/officeDocument/2006/relationships/hyperlink" Target="https://forms.gle/5yKif1rR4TDHGwPp9" TargetMode="External"/><Relationship Id="rId23" Type="http://schemas.openxmlformats.org/officeDocument/2006/relationships/hyperlink" Target="https://forms.gle/5yKif1rR4TDHGwPp9" TargetMode="External"/><Relationship Id="rId28" Type="http://schemas.openxmlformats.org/officeDocument/2006/relationships/hyperlink" Target="https://forms.gle/5yKif1rR4TDHGwPp9" TargetMode="External"/><Relationship Id="rId36" Type="http://schemas.openxmlformats.org/officeDocument/2006/relationships/hyperlink" Target="https://forms.gle/5yKif1rR4TDHGwPp9" TargetMode="External"/><Relationship Id="rId49" Type="http://schemas.openxmlformats.org/officeDocument/2006/relationships/hyperlink" Target="https://forms.gle/5yKif1rR4TDHGwPp9" TargetMode="External"/><Relationship Id="rId57" Type="http://schemas.openxmlformats.org/officeDocument/2006/relationships/hyperlink" Target="https://forms.gle/5yKif1rR4TDHGwPp9" TargetMode="External"/><Relationship Id="rId10" Type="http://schemas.openxmlformats.org/officeDocument/2006/relationships/hyperlink" Target="https://forms.gle/5yKif1rR4TDHGwPp9" TargetMode="External"/><Relationship Id="rId31" Type="http://schemas.openxmlformats.org/officeDocument/2006/relationships/hyperlink" Target="https://forms.gle/5yKif1rR4TDHGwPp9" TargetMode="External"/><Relationship Id="rId44" Type="http://schemas.openxmlformats.org/officeDocument/2006/relationships/hyperlink" Target="https://forms.gle/5yKif1rR4TDHGwPp9" TargetMode="External"/><Relationship Id="rId52" Type="http://schemas.openxmlformats.org/officeDocument/2006/relationships/hyperlink" Target="https://forms.gle/5yKif1rR4TDHGwP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7D6D-0C97-4B44-8409-8616C8F2D832}">
  <dimension ref="A1:J121"/>
  <sheetViews>
    <sheetView tabSelected="1" topLeftCell="A110" zoomScale="149" zoomScaleNormal="115" workbookViewId="0">
      <selection activeCell="A116" sqref="A116"/>
    </sheetView>
  </sheetViews>
  <sheetFormatPr defaultRowHeight="14.5" x14ac:dyDescent="0.35"/>
  <cols>
    <col min="1" max="1" width="14.7265625" style="4" customWidth="1"/>
    <col min="2" max="2" width="17.36328125" customWidth="1"/>
    <col min="3" max="3" width="17.81640625" customWidth="1"/>
    <col min="4" max="4" width="17" customWidth="1"/>
    <col min="5" max="7" width="10.26953125" customWidth="1"/>
  </cols>
  <sheetData>
    <row r="1" spans="1:10" x14ac:dyDescent="0.35">
      <c r="A1" s="18"/>
      <c r="B1" s="18" t="s">
        <v>233</v>
      </c>
      <c r="C1" t="s">
        <v>239</v>
      </c>
      <c r="D1" t="s">
        <v>234</v>
      </c>
    </row>
    <row r="2" spans="1:10" ht="15.5" x14ac:dyDescent="0.35">
      <c r="A2" s="22" t="s">
        <v>280</v>
      </c>
      <c r="B2" s="18" t="str">
        <f>SUBSTITUTE(SUBSTITUTE(IF(LEFT(A2,1)="0",SUBSTITUTE(A2,"08","628"),IF(LEFT(A2,4)="620",SUBSTITUTE(A2,"620","62"),A2))," ",""),"-","")</f>
        <v>6283189852637</v>
      </c>
      <c r="C2" s="22" t="s">
        <v>120</v>
      </c>
      <c r="D2" s="30">
        <v>1</v>
      </c>
      <c r="I2" s="20"/>
      <c r="J2" s="18"/>
    </row>
    <row r="3" spans="1:10" ht="15.5" x14ac:dyDescent="0.35">
      <c r="A3" s="23" t="s">
        <v>281</v>
      </c>
      <c r="B3" s="18" t="str">
        <f t="shared" ref="B3:B66" si="0">SUBSTITUTE(SUBSTITUTE(IF(LEFT(A3,1)="0",SUBSTITUTE(A3,"08","628"),IF(LEFT(A3,4)="620",SUBSTITUTE(A3,"620","62"),A3))," ",""),"-","")</f>
        <v>6283103554728</v>
      </c>
      <c r="C3" s="23" t="s">
        <v>74</v>
      </c>
      <c r="D3" s="30">
        <v>2</v>
      </c>
      <c r="I3" s="19"/>
      <c r="J3" s="18"/>
    </row>
    <row r="4" spans="1:10" ht="15.5" x14ac:dyDescent="0.35">
      <c r="A4" s="22" t="s">
        <v>282</v>
      </c>
      <c r="B4" s="18" t="str">
        <f t="shared" si="0"/>
        <v>6281227851783</v>
      </c>
      <c r="C4" s="22" t="s">
        <v>100</v>
      </c>
      <c r="D4" s="30">
        <v>3</v>
      </c>
      <c r="I4" s="19"/>
      <c r="J4" s="18"/>
    </row>
    <row r="5" spans="1:10" ht="15.5" x14ac:dyDescent="0.35">
      <c r="A5" s="23" t="s">
        <v>283</v>
      </c>
      <c r="B5" s="18" t="str">
        <f t="shared" si="0"/>
        <v>6281254477447</v>
      </c>
      <c r="C5" s="23" t="s">
        <v>130</v>
      </c>
      <c r="D5" s="30">
        <v>4</v>
      </c>
      <c r="I5" s="19"/>
      <c r="J5" s="18"/>
    </row>
    <row r="6" spans="1:10" ht="15.5" x14ac:dyDescent="0.35">
      <c r="A6" s="27" t="s">
        <v>36</v>
      </c>
      <c r="B6" s="18" t="str">
        <f t="shared" si="0"/>
        <v>6281347525789</v>
      </c>
      <c r="C6" s="22" t="s">
        <v>35</v>
      </c>
      <c r="D6" s="30">
        <v>5</v>
      </c>
      <c r="I6" s="19"/>
      <c r="J6" s="18"/>
    </row>
    <row r="7" spans="1:10" ht="15.5" x14ac:dyDescent="0.35">
      <c r="A7" s="28" t="s">
        <v>41</v>
      </c>
      <c r="B7" s="18" t="str">
        <f t="shared" si="0"/>
        <v>6281258044353</v>
      </c>
      <c r="C7" s="23" t="s">
        <v>40</v>
      </c>
      <c r="D7" s="30">
        <v>6</v>
      </c>
      <c r="I7" s="19"/>
      <c r="J7" s="18"/>
    </row>
    <row r="8" spans="1:10" ht="15.5" x14ac:dyDescent="0.35">
      <c r="A8" s="22" t="s">
        <v>284</v>
      </c>
      <c r="B8" s="18" t="str">
        <f t="shared" si="0"/>
        <v>6285249704243</v>
      </c>
      <c r="C8" s="22" t="s">
        <v>116</v>
      </c>
      <c r="D8" s="30">
        <v>7</v>
      </c>
      <c r="I8" s="19"/>
      <c r="J8" s="18"/>
    </row>
    <row r="9" spans="1:10" ht="15.5" x14ac:dyDescent="0.35">
      <c r="A9" s="23" t="s">
        <v>285</v>
      </c>
      <c r="B9" s="18" t="str">
        <f t="shared" si="0"/>
        <v>6282244501512</v>
      </c>
      <c r="C9" s="23" t="s">
        <v>66</v>
      </c>
      <c r="D9" s="30">
        <v>8</v>
      </c>
      <c r="I9" s="19"/>
      <c r="J9" s="18"/>
    </row>
    <row r="10" spans="1:10" ht="15.5" x14ac:dyDescent="0.35">
      <c r="A10" s="22" t="s">
        <v>286</v>
      </c>
      <c r="B10" s="18" t="str">
        <f t="shared" si="0"/>
        <v>6285702054421</v>
      </c>
      <c r="C10" s="22" t="s">
        <v>122</v>
      </c>
      <c r="D10" s="30">
        <v>9</v>
      </c>
      <c r="I10" s="19"/>
      <c r="J10" s="18"/>
    </row>
    <row r="11" spans="1:10" ht="15.5" x14ac:dyDescent="0.35">
      <c r="A11" s="23" t="s">
        <v>287</v>
      </c>
      <c r="B11" s="18" t="str">
        <f t="shared" si="0"/>
        <v>6282256694526</v>
      </c>
      <c r="C11" s="23" t="s">
        <v>21</v>
      </c>
      <c r="D11" s="30">
        <v>10</v>
      </c>
      <c r="I11" s="19"/>
      <c r="J11" s="18"/>
    </row>
    <row r="12" spans="1:10" ht="15.5" x14ac:dyDescent="0.35">
      <c r="A12" s="22" t="s">
        <v>288</v>
      </c>
      <c r="B12" s="18" t="str">
        <f t="shared" si="0"/>
        <v>6282223565354</v>
      </c>
      <c r="C12" s="22" t="s">
        <v>138</v>
      </c>
      <c r="D12" s="30">
        <v>11</v>
      </c>
      <c r="I12" s="19"/>
      <c r="J12" s="18"/>
    </row>
    <row r="13" spans="1:10" ht="15.5" x14ac:dyDescent="0.35">
      <c r="A13" s="23" t="s">
        <v>289</v>
      </c>
      <c r="B13" s="18" t="str">
        <f t="shared" si="0"/>
        <v>6281322114040</v>
      </c>
      <c r="C13" s="23" t="s">
        <v>191</v>
      </c>
      <c r="D13" s="30">
        <v>12</v>
      </c>
      <c r="I13" s="19"/>
      <c r="J13" s="18"/>
    </row>
    <row r="14" spans="1:10" ht="15.5" x14ac:dyDescent="0.35">
      <c r="A14" s="22" t="s">
        <v>290</v>
      </c>
      <c r="B14" s="18" t="str">
        <f t="shared" si="0"/>
        <v>6281238775649</v>
      </c>
      <c r="C14" s="22" t="s">
        <v>46</v>
      </c>
      <c r="D14" s="30">
        <v>13</v>
      </c>
      <c r="I14" s="19"/>
      <c r="J14" s="18"/>
    </row>
    <row r="15" spans="1:10" ht="15.5" x14ac:dyDescent="0.35">
      <c r="A15" s="23" t="s">
        <v>291</v>
      </c>
      <c r="B15" s="18" t="str">
        <f t="shared" si="0"/>
        <v>6285156607288</v>
      </c>
      <c r="C15" s="23" t="s">
        <v>128</v>
      </c>
      <c r="D15" s="30">
        <v>14</v>
      </c>
      <c r="I15" s="19"/>
      <c r="J15" s="18"/>
    </row>
    <row r="16" spans="1:10" ht="15.5" x14ac:dyDescent="0.35">
      <c r="A16" s="27" t="s">
        <v>186</v>
      </c>
      <c r="B16" s="18" t="str">
        <f t="shared" si="0"/>
        <v>6282149217625</v>
      </c>
      <c r="C16" s="22" t="s">
        <v>144</v>
      </c>
      <c r="D16" s="30">
        <v>15</v>
      </c>
      <c r="I16" s="19"/>
      <c r="J16" s="18"/>
    </row>
    <row r="17" spans="1:10" ht="15.5" x14ac:dyDescent="0.35">
      <c r="A17" s="28" t="s">
        <v>38</v>
      </c>
      <c r="B17" s="18" t="str">
        <f t="shared" si="0"/>
        <v>6288233224169</v>
      </c>
      <c r="C17" s="23" t="s">
        <v>37</v>
      </c>
      <c r="D17" s="30">
        <v>16</v>
      </c>
      <c r="I17" s="19"/>
      <c r="J17" s="18"/>
    </row>
    <row r="18" spans="1:10" ht="15.5" x14ac:dyDescent="0.35">
      <c r="A18" s="27" t="s">
        <v>212</v>
      </c>
      <c r="B18" s="18" t="str">
        <f t="shared" si="0"/>
        <v>62812962816734</v>
      </c>
      <c r="C18" s="22" t="s">
        <v>113</v>
      </c>
      <c r="D18" s="30">
        <v>17</v>
      </c>
      <c r="I18" s="19"/>
      <c r="J18" s="18"/>
    </row>
    <row r="19" spans="1:10" ht="15.5" x14ac:dyDescent="0.35">
      <c r="A19" s="28" t="s">
        <v>71</v>
      </c>
      <c r="B19" s="18" t="str">
        <f t="shared" si="0"/>
        <v>6281238261148</v>
      </c>
      <c r="C19" s="23" t="s">
        <v>70</v>
      </c>
      <c r="D19" s="30">
        <v>18</v>
      </c>
      <c r="I19" s="19"/>
      <c r="J19" s="18"/>
    </row>
    <row r="20" spans="1:10" ht="15.5" x14ac:dyDescent="0.35">
      <c r="A20" s="27" t="s">
        <v>133</v>
      </c>
      <c r="B20" s="18" t="str">
        <f t="shared" si="0"/>
        <v>6282229076294</v>
      </c>
      <c r="C20" s="22" t="s">
        <v>132</v>
      </c>
      <c r="D20" s="30">
        <v>19</v>
      </c>
      <c r="I20" s="19"/>
      <c r="J20" s="18"/>
    </row>
    <row r="21" spans="1:10" ht="15.5" x14ac:dyDescent="0.35">
      <c r="A21" s="28" t="s">
        <v>97</v>
      </c>
      <c r="B21" s="18" t="str">
        <f t="shared" si="0"/>
        <v>6281255794328</v>
      </c>
      <c r="C21" s="23" t="s">
        <v>96</v>
      </c>
      <c r="D21" s="30">
        <v>20</v>
      </c>
      <c r="I21" s="19"/>
      <c r="J21" s="18"/>
    </row>
    <row r="22" spans="1:10" ht="15.5" x14ac:dyDescent="0.35">
      <c r="A22" s="27" t="s">
        <v>213</v>
      </c>
      <c r="B22" s="18" t="str">
        <f t="shared" si="0"/>
        <v>62852466033628</v>
      </c>
      <c r="C22" s="22" t="s">
        <v>8</v>
      </c>
      <c r="D22" s="30">
        <v>21</v>
      </c>
      <c r="I22" s="19"/>
      <c r="J22" s="18"/>
    </row>
    <row r="23" spans="1:10" ht="15.5" x14ac:dyDescent="0.35">
      <c r="A23" s="28" t="s">
        <v>214</v>
      </c>
      <c r="B23" s="18" t="str">
        <f t="shared" si="0"/>
        <v>6281345949103</v>
      </c>
      <c r="C23" s="23" t="s">
        <v>192</v>
      </c>
      <c r="D23" s="30">
        <v>22</v>
      </c>
      <c r="I23" s="19"/>
      <c r="J23" s="18"/>
    </row>
    <row r="24" spans="1:10" ht="15.5" x14ac:dyDescent="0.35">
      <c r="A24" s="27" t="s">
        <v>73</v>
      </c>
      <c r="B24" s="18" t="str">
        <f t="shared" si="0"/>
        <v>6287716694882</v>
      </c>
      <c r="C24" s="22" t="s">
        <v>72</v>
      </c>
      <c r="D24" s="30">
        <v>23</v>
      </c>
      <c r="I24" s="19"/>
      <c r="J24" s="18"/>
    </row>
    <row r="25" spans="1:10" ht="15.5" x14ac:dyDescent="0.35">
      <c r="A25" s="28" t="s">
        <v>261</v>
      </c>
      <c r="B25" s="18" t="str">
        <f t="shared" si="0"/>
        <v>62822603562815</v>
      </c>
      <c r="C25" s="23" t="s">
        <v>23</v>
      </c>
      <c r="D25" s="30">
        <v>24</v>
      </c>
      <c r="F25" s="17"/>
      <c r="I25" s="19"/>
      <c r="J25" s="18"/>
    </row>
    <row r="26" spans="1:10" ht="15.5" x14ac:dyDescent="0.35">
      <c r="A26" s="27" t="s">
        <v>3</v>
      </c>
      <c r="B26" s="18" t="str">
        <f t="shared" si="0"/>
        <v>6282256730304</v>
      </c>
      <c r="C26" s="22" t="s">
        <v>2</v>
      </c>
      <c r="D26" s="30">
        <v>25</v>
      </c>
      <c r="F26" s="17"/>
      <c r="I26" s="19"/>
      <c r="J26" s="18"/>
    </row>
    <row r="27" spans="1:10" ht="15.5" x14ac:dyDescent="0.35">
      <c r="A27" s="28" t="s">
        <v>127</v>
      </c>
      <c r="B27" s="18" t="str">
        <f t="shared" si="0"/>
        <v>6281238646147</v>
      </c>
      <c r="C27" s="23" t="s">
        <v>126</v>
      </c>
      <c r="D27" s="30">
        <v>26</v>
      </c>
      <c r="F27" s="17"/>
      <c r="I27" s="19"/>
      <c r="J27" s="18"/>
    </row>
    <row r="28" spans="1:10" ht="15.5" x14ac:dyDescent="0.35">
      <c r="A28" s="27" t="s">
        <v>135</v>
      </c>
      <c r="B28" s="18" t="str">
        <f t="shared" si="0"/>
        <v>6281350641401</v>
      </c>
      <c r="C28" s="22" t="s">
        <v>134</v>
      </c>
      <c r="D28" s="30">
        <v>27</v>
      </c>
      <c r="F28" s="17"/>
      <c r="I28" s="19"/>
      <c r="J28" s="18"/>
    </row>
    <row r="29" spans="1:10" ht="15.5" x14ac:dyDescent="0.35">
      <c r="A29" s="28" t="s">
        <v>78</v>
      </c>
      <c r="B29" s="18" t="str">
        <f t="shared" si="0"/>
        <v>6285242734159</v>
      </c>
      <c r="C29" s="23" t="s">
        <v>77</v>
      </c>
      <c r="D29" s="30">
        <v>28</v>
      </c>
      <c r="F29" s="17"/>
      <c r="I29" s="19"/>
      <c r="J29" s="18"/>
    </row>
    <row r="30" spans="1:10" ht="15.5" x14ac:dyDescent="0.35">
      <c r="A30" s="27" t="s">
        <v>27</v>
      </c>
      <c r="B30" s="18" t="str">
        <f t="shared" si="0"/>
        <v>6282158703180</v>
      </c>
      <c r="C30" s="22" t="s">
        <v>26</v>
      </c>
      <c r="D30" s="30">
        <v>29</v>
      </c>
      <c r="F30" s="17"/>
      <c r="I30" s="19"/>
      <c r="J30" s="18"/>
    </row>
    <row r="31" spans="1:10" ht="15.5" x14ac:dyDescent="0.35">
      <c r="A31" s="28" t="s">
        <v>51</v>
      </c>
      <c r="B31" s="18" t="str">
        <f t="shared" si="0"/>
        <v>6282158513855</v>
      </c>
      <c r="C31" s="23" t="s">
        <v>50</v>
      </c>
      <c r="D31" s="30">
        <v>30</v>
      </c>
      <c r="F31" s="17"/>
      <c r="I31" s="19"/>
      <c r="J31" s="18"/>
    </row>
    <row r="32" spans="1:10" ht="15.5" x14ac:dyDescent="0.35">
      <c r="A32" s="27" t="s">
        <v>18</v>
      </c>
      <c r="B32" s="18" t="str">
        <f t="shared" si="0"/>
        <v>6285773281292</v>
      </c>
      <c r="C32" s="22" t="s">
        <v>17</v>
      </c>
      <c r="D32" s="30">
        <v>31</v>
      </c>
      <c r="F32" s="17"/>
      <c r="I32" s="19"/>
      <c r="J32" s="18"/>
    </row>
    <row r="33" spans="1:10" ht="15.5" x14ac:dyDescent="0.35">
      <c r="A33" s="28" t="s">
        <v>45</v>
      </c>
      <c r="B33" s="18" t="str">
        <f t="shared" si="0"/>
        <v>6289685127478</v>
      </c>
      <c r="C33" s="23" t="s">
        <v>44</v>
      </c>
      <c r="D33" s="30">
        <v>32</v>
      </c>
      <c r="F33" s="17"/>
      <c r="I33" s="19"/>
      <c r="J33" s="18"/>
    </row>
    <row r="34" spans="1:10" ht="15.5" x14ac:dyDescent="0.35">
      <c r="A34" s="22">
        <v>628115421224</v>
      </c>
      <c r="B34" s="18" t="str">
        <f t="shared" si="0"/>
        <v>628115421224</v>
      </c>
      <c r="C34" s="22" t="s">
        <v>79</v>
      </c>
      <c r="D34" s="30">
        <v>33</v>
      </c>
      <c r="F34" s="5"/>
      <c r="I34" s="19"/>
      <c r="J34" s="18"/>
    </row>
    <row r="35" spans="1:10" ht="15.5" x14ac:dyDescent="0.35">
      <c r="A35" s="28" t="s">
        <v>32</v>
      </c>
      <c r="B35" s="18" t="str">
        <f t="shared" si="0"/>
        <v>6282152439156</v>
      </c>
      <c r="C35" s="23" t="s">
        <v>31</v>
      </c>
      <c r="D35" s="30">
        <v>34</v>
      </c>
      <c r="F35" s="5"/>
      <c r="I35" s="19"/>
      <c r="J35" s="18"/>
    </row>
    <row r="36" spans="1:10" ht="15.5" x14ac:dyDescent="0.35">
      <c r="A36" s="27" t="s">
        <v>61</v>
      </c>
      <c r="B36" s="18" t="str">
        <f t="shared" si="0"/>
        <v>6282250569942</v>
      </c>
      <c r="C36" s="22" t="s">
        <v>60</v>
      </c>
      <c r="D36" s="30">
        <v>35</v>
      </c>
      <c r="F36" s="5"/>
      <c r="I36" s="19"/>
      <c r="J36" s="18"/>
    </row>
    <row r="37" spans="1:10" ht="15.5" x14ac:dyDescent="0.35">
      <c r="A37" s="28" t="s">
        <v>53</v>
      </c>
      <c r="B37" s="18" t="str">
        <f t="shared" si="0"/>
        <v>6282131977256</v>
      </c>
      <c r="C37" s="23" t="s">
        <v>52</v>
      </c>
      <c r="D37" s="30">
        <v>36</v>
      </c>
      <c r="F37" s="5"/>
      <c r="I37" s="19"/>
      <c r="J37" s="18"/>
    </row>
    <row r="38" spans="1:10" ht="15.5" x14ac:dyDescent="0.35">
      <c r="A38" s="27" t="s">
        <v>34</v>
      </c>
      <c r="B38" s="18" t="str">
        <f t="shared" si="0"/>
        <v>6285391197615</v>
      </c>
      <c r="C38" s="22" t="s">
        <v>33</v>
      </c>
      <c r="D38" s="30">
        <v>37</v>
      </c>
      <c r="F38" s="5"/>
      <c r="I38" s="19"/>
      <c r="J38" s="18"/>
    </row>
    <row r="39" spans="1:10" ht="15.5" x14ac:dyDescent="0.35">
      <c r="A39" s="28" t="s">
        <v>82</v>
      </c>
      <c r="B39" s="18" t="str">
        <f t="shared" si="0"/>
        <v>6285348989869</v>
      </c>
      <c r="C39" s="23" t="s">
        <v>81</v>
      </c>
      <c r="D39" s="30">
        <v>38</v>
      </c>
      <c r="I39" s="19"/>
      <c r="J39" s="18"/>
    </row>
    <row r="40" spans="1:10" ht="15.5" x14ac:dyDescent="0.35">
      <c r="A40" s="22">
        <v>6285600726078</v>
      </c>
      <c r="B40" s="18" t="str">
        <f t="shared" si="0"/>
        <v>6285600726078</v>
      </c>
      <c r="C40" s="22" t="s">
        <v>42</v>
      </c>
      <c r="D40" s="30">
        <v>39</v>
      </c>
      <c r="I40" s="19"/>
      <c r="J40" s="18"/>
    </row>
    <row r="41" spans="1:10" ht="15.5" x14ac:dyDescent="0.35">
      <c r="A41" s="28" t="s">
        <v>12</v>
      </c>
      <c r="B41" s="18" t="str">
        <f t="shared" si="0"/>
        <v>6288227657305</v>
      </c>
      <c r="C41" s="23" t="s">
        <v>11</v>
      </c>
      <c r="D41" s="30">
        <v>40</v>
      </c>
      <c r="I41" s="19"/>
      <c r="J41" s="18"/>
    </row>
    <row r="42" spans="1:10" ht="15.5" x14ac:dyDescent="0.35">
      <c r="A42" s="27" t="s">
        <v>88</v>
      </c>
      <c r="B42" s="18" t="str">
        <f t="shared" si="0"/>
        <v>6285347819414</v>
      </c>
      <c r="C42" s="22" t="s">
        <v>87</v>
      </c>
      <c r="D42" s="30">
        <v>41</v>
      </c>
      <c r="I42" s="19"/>
      <c r="J42" s="18"/>
    </row>
    <row r="43" spans="1:10" ht="15.5" x14ac:dyDescent="0.35">
      <c r="A43" s="28" t="s">
        <v>63</v>
      </c>
      <c r="B43" s="18" t="str">
        <f t="shared" si="0"/>
        <v>6281252104493</v>
      </c>
      <c r="C43" s="23" t="s">
        <v>62</v>
      </c>
      <c r="D43" s="30">
        <v>42</v>
      </c>
      <c r="I43" s="19"/>
      <c r="J43" s="18"/>
    </row>
    <row r="44" spans="1:10" ht="15.5" x14ac:dyDescent="0.35">
      <c r="A44" s="27" t="s">
        <v>10</v>
      </c>
      <c r="B44" s="18" t="str">
        <f t="shared" si="0"/>
        <v>6281476684896</v>
      </c>
      <c r="C44" s="22" t="s">
        <v>9</v>
      </c>
      <c r="D44" s="30">
        <v>43</v>
      </c>
      <c r="I44" s="19"/>
      <c r="J44" s="18"/>
    </row>
    <row r="45" spans="1:10" ht="15.5" x14ac:dyDescent="0.35">
      <c r="A45" s="28" t="s">
        <v>1</v>
      </c>
      <c r="B45" s="18" t="str">
        <f t="shared" si="0"/>
        <v>6281285853717</v>
      </c>
      <c r="C45" s="23" t="s">
        <v>0</v>
      </c>
      <c r="D45" s="30">
        <v>44</v>
      </c>
      <c r="I45" s="19"/>
      <c r="J45" s="18"/>
    </row>
    <row r="46" spans="1:10" ht="15.5" x14ac:dyDescent="0.35">
      <c r="A46" s="27" t="s">
        <v>84</v>
      </c>
      <c r="B46" s="18" t="str">
        <f t="shared" si="0"/>
        <v>6285255288983</v>
      </c>
      <c r="C46" s="22" t="s">
        <v>83</v>
      </c>
      <c r="D46" s="30">
        <v>45</v>
      </c>
      <c r="I46" s="19"/>
      <c r="J46" s="18"/>
    </row>
    <row r="47" spans="1:10" ht="15.5" x14ac:dyDescent="0.35">
      <c r="A47" s="23" t="s">
        <v>292</v>
      </c>
      <c r="B47" s="18" t="str">
        <f t="shared" si="0"/>
        <v>6282190271920</v>
      </c>
      <c r="C47" s="23" t="s">
        <v>193</v>
      </c>
      <c r="D47" s="30">
        <v>46</v>
      </c>
      <c r="I47" s="19"/>
      <c r="J47" s="18"/>
    </row>
    <row r="48" spans="1:10" ht="15.5" x14ac:dyDescent="0.35">
      <c r="A48" s="27" t="s">
        <v>112</v>
      </c>
      <c r="B48" s="18" t="str">
        <f t="shared" si="0"/>
        <v>6285249297327</v>
      </c>
      <c r="C48" s="22" t="s">
        <v>111</v>
      </c>
      <c r="D48" s="30">
        <v>47</v>
      </c>
      <c r="I48" s="19"/>
      <c r="J48" s="18"/>
    </row>
    <row r="49" spans="1:10" ht="15.5" x14ac:dyDescent="0.35">
      <c r="A49" s="28" t="s">
        <v>115</v>
      </c>
      <c r="B49" s="18" t="str">
        <f t="shared" si="0"/>
        <v>6282253714488</v>
      </c>
      <c r="C49" s="23" t="s">
        <v>114</v>
      </c>
      <c r="D49" s="30">
        <v>48</v>
      </c>
      <c r="I49" s="19"/>
      <c r="J49" s="18"/>
    </row>
    <row r="50" spans="1:10" ht="15.5" x14ac:dyDescent="0.35">
      <c r="A50" s="27" t="s">
        <v>141</v>
      </c>
      <c r="B50" s="18" t="str">
        <f t="shared" si="0"/>
        <v>6282254996492</v>
      </c>
      <c r="C50" s="22" t="s">
        <v>140</v>
      </c>
      <c r="D50" s="30">
        <v>49</v>
      </c>
      <c r="I50" s="19"/>
      <c r="J50" s="18"/>
    </row>
    <row r="51" spans="1:10" ht="15.5" x14ac:dyDescent="0.35">
      <c r="A51" s="28" t="s">
        <v>137</v>
      </c>
      <c r="B51" s="18" t="str">
        <f t="shared" si="0"/>
        <v>6281281775954</v>
      </c>
      <c r="C51" s="23" t="s">
        <v>136</v>
      </c>
      <c r="D51" s="30">
        <v>50</v>
      </c>
      <c r="I51" s="19"/>
      <c r="J51" s="18"/>
    </row>
    <row r="52" spans="1:10" ht="15.5" x14ac:dyDescent="0.35">
      <c r="A52" s="27" t="s">
        <v>7</v>
      </c>
      <c r="B52" s="18" t="str">
        <f t="shared" si="0"/>
        <v>6281254548155</v>
      </c>
      <c r="C52" s="22" t="s">
        <v>6</v>
      </c>
      <c r="D52" s="30">
        <v>51</v>
      </c>
      <c r="I52" s="19"/>
      <c r="J52" s="18"/>
    </row>
    <row r="53" spans="1:10" ht="15.5" x14ac:dyDescent="0.35">
      <c r="A53" s="28" t="s">
        <v>262</v>
      </c>
      <c r="B53" s="18" t="str">
        <f t="shared" si="0"/>
        <v>6285347961883</v>
      </c>
      <c r="C53" s="23" t="s">
        <v>240</v>
      </c>
      <c r="D53" s="30">
        <v>52</v>
      </c>
      <c r="I53" s="19"/>
      <c r="J53" s="18"/>
    </row>
    <row r="54" spans="1:10" ht="15.5" x14ac:dyDescent="0.35">
      <c r="A54" s="27" t="s">
        <v>125</v>
      </c>
      <c r="B54" s="18" t="str">
        <f t="shared" si="0"/>
        <v>6285757123110</v>
      </c>
      <c r="C54" s="22" t="s">
        <v>124</v>
      </c>
      <c r="D54" s="30">
        <v>53</v>
      </c>
      <c r="I54" s="19"/>
      <c r="J54" s="18"/>
    </row>
    <row r="55" spans="1:10" ht="15.5" x14ac:dyDescent="0.35">
      <c r="A55" s="28" t="s">
        <v>25</v>
      </c>
      <c r="B55" s="18" t="str">
        <f t="shared" si="0"/>
        <v>6282252286974</v>
      </c>
      <c r="C55" s="23" t="s">
        <v>24</v>
      </c>
      <c r="D55" s="30">
        <v>54</v>
      </c>
      <c r="I55" s="19"/>
      <c r="J55" s="18"/>
    </row>
    <row r="56" spans="1:10" ht="15.5" x14ac:dyDescent="0.35">
      <c r="A56" s="27" t="s">
        <v>99</v>
      </c>
      <c r="B56" s="18" t="str">
        <f t="shared" si="0"/>
        <v>6281346243794</v>
      </c>
      <c r="C56" s="22" t="s">
        <v>98</v>
      </c>
      <c r="D56" s="30">
        <v>55</v>
      </c>
      <c r="I56" s="19"/>
      <c r="J56" s="18"/>
    </row>
    <row r="57" spans="1:10" ht="15.5" x14ac:dyDescent="0.35">
      <c r="A57" s="28" t="s">
        <v>108</v>
      </c>
      <c r="B57" s="18" t="str">
        <f t="shared" si="0"/>
        <v>6285393919177</v>
      </c>
      <c r="C57" s="23" t="s">
        <v>107</v>
      </c>
      <c r="D57" s="30">
        <v>56</v>
      </c>
      <c r="I57" s="19"/>
      <c r="J57" s="18"/>
    </row>
    <row r="58" spans="1:10" ht="15.5" x14ac:dyDescent="0.35">
      <c r="A58" s="27" t="s">
        <v>65</v>
      </c>
      <c r="B58" s="18" t="str">
        <f t="shared" si="0"/>
        <v>6285393416069</v>
      </c>
      <c r="C58" s="22" t="s">
        <v>64</v>
      </c>
      <c r="D58" s="30">
        <v>57</v>
      </c>
      <c r="I58" s="19"/>
      <c r="J58" s="18"/>
    </row>
    <row r="59" spans="1:10" ht="15.5" x14ac:dyDescent="0.35">
      <c r="A59" s="28" t="s">
        <v>119</v>
      </c>
      <c r="B59" s="18" t="str">
        <f t="shared" si="0"/>
        <v>6281364801950</v>
      </c>
      <c r="C59" s="23" t="s">
        <v>118</v>
      </c>
      <c r="D59" s="30">
        <v>58</v>
      </c>
      <c r="I59" s="19"/>
      <c r="J59" s="18"/>
    </row>
    <row r="60" spans="1:10" ht="15.5" x14ac:dyDescent="0.35">
      <c r="A60" s="27" t="s">
        <v>216</v>
      </c>
      <c r="B60" s="18" t="str">
        <f t="shared" si="0"/>
        <v>6281130700200</v>
      </c>
      <c r="C60" s="22" t="s">
        <v>194</v>
      </c>
      <c r="D60" s="30">
        <v>59</v>
      </c>
      <c r="I60" s="19"/>
      <c r="J60" s="18"/>
    </row>
    <row r="61" spans="1:10" ht="15.5" x14ac:dyDescent="0.35">
      <c r="A61" s="28" t="s">
        <v>20</v>
      </c>
      <c r="B61" s="18" t="str">
        <f t="shared" si="0"/>
        <v>6281390603006</v>
      </c>
      <c r="C61" s="23" t="s">
        <v>19</v>
      </c>
      <c r="D61" s="30">
        <v>60</v>
      </c>
      <c r="I61" s="19"/>
      <c r="J61" s="18"/>
    </row>
    <row r="62" spans="1:10" ht="15.5" x14ac:dyDescent="0.35">
      <c r="A62" s="27" t="s">
        <v>110</v>
      </c>
      <c r="B62" s="18" t="str">
        <f t="shared" si="0"/>
        <v>6282282853432</v>
      </c>
      <c r="C62" s="22" t="s">
        <v>109</v>
      </c>
      <c r="D62" s="30">
        <v>61</v>
      </c>
      <c r="I62" s="19"/>
      <c r="J62" s="18"/>
    </row>
    <row r="63" spans="1:10" ht="15.5" x14ac:dyDescent="0.35">
      <c r="A63" s="29">
        <v>85249578007</v>
      </c>
      <c r="B63" s="18" t="str">
        <f t="shared" si="0"/>
        <v>85249578007</v>
      </c>
      <c r="C63" s="23" t="s">
        <v>76</v>
      </c>
      <c r="D63" s="30">
        <v>62</v>
      </c>
      <c r="I63" s="19"/>
      <c r="J63" s="18"/>
    </row>
    <row r="64" spans="1:10" ht="15.5" x14ac:dyDescent="0.35">
      <c r="A64" s="27" t="s">
        <v>16</v>
      </c>
      <c r="B64" s="18" t="str">
        <f t="shared" si="0"/>
        <v>6285248206680</v>
      </c>
      <c r="C64" s="22" t="s">
        <v>15</v>
      </c>
      <c r="D64" s="30">
        <v>63</v>
      </c>
      <c r="I64" s="19"/>
      <c r="J64" s="18"/>
    </row>
    <row r="65" spans="1:10" ht="15.5" x14ac:dyDescent="0.35">
      <c r="A65" s="28" t="s">
        <v>5</v>
      </c>
      <c r="B65" s="18" t="str">
        <f t="shared" si="0"/>
        <v>6282135042293</v>
      </c>
      <c r="C65" s="23" t="s">
        <v>4</v>
      </c>
      <c r="D65" s="30">
        <v>64</v>
      </c>
      <c r="I65" s="19"/>
      <c r="J65" s="18"/>
    </row>
    <row r="66" spans="1:10" ht="15.5" x14ac:dyDescent="0.35">
      <c r="A66" s="27" t="s">
        <v>69</v>
      </c>
      <c r="B66" s="18" t="str">
        <f t="shared" si="0"/>
        <v>6281346371477</v>
      </c>
      <c r="C66" s="22" t="s">
        <v>68</v>
      </c>
      <c r="D66" s="30">
        <v>65</v>
      </c>
      <c r="I66" s="19"/>
      <c r="J66" s="18"/>
    </row>
    <row r="67" spans="1:10" ht="15.5" x14ac:dyDescent="0.35">
      <c r="A67" s="28" t="s">
        <v>29</v>
      </c>
      <c r="B67" s="18" t="str">
        <f t="shared" ref="B67:B114" si="1">SUBSTITUTE(SUBSTITUTE(IF(LEFT(A67,1)="0",SUBSTITUTE(A67,"08","628"),IF(LEFT(A67,4)="620",SUBSTITUTE(A67,"620","62"),A67))," ",""),"-","")</f>
        <v>6283843955823</v>
      </c>
      <c r="C67" s="23" t="s">
        <v>28</v>
      </c>
      <c r="D67" s="30">
        <v>66</v>
      </c>
      <c r="I67" s="19"/>
      <c r="J67" s="18"/>
    </row>
    <row r="68" spans="1:10" ht="15.5" x14ac:dyDescent="0.35">
      <c r="A68" s="27" t="s">
        <v>162</v>
      </c>
      <c r="B68" s="18" t="str">
        <f t="shared" si="1"/>
        <v>628115371587</v>
      </c>
      <c r="C68" s="22" t="s">
        <v>30</v>
      </c>
      <c r="D68" s="30">
        <v>67</v>
      </c>
      <c r="I68" s="19"/>
      <c r="J68" s="18"/>
    </row>
    <row r="69" spans="1:10" ht="15.5" x14ac:dyDescent="0.35">
      <c r="A69" s="28" t="s">
        <v>55</v>
      </c>
      <c r="B69" s="18" t="str">
        <f t="shared" si="1"/>
        <v>6281338282005</v>
      </c>
      <c r="C69" s="23" t="s">
        <v>54</v>
      </c>
      <c r="D69" s="30">
        <v>68</v>
      </c>
      <c r="I69" s="19"/>
      <c r="J69" s="18"/>
    </row>
    <row r="70" spans="1:10" ht="15.5" x14ac:dyDescent="0.35">
      <c r="A70" s="27" t="s">
        <v>86</v>
      </c>
      <c r="B70" s="18" t="str">
        <f t="shared" si="1"/>
        <v>6282252413587</v>
      </c>
      <c r="C70" s="22" t="s">
        <v>85</v>
      </c>
      <c r="D70" s="30">
        <v>69</v>
      </c>
      <c r="I70" s="19"/>
      <c r="J70" s="18"/>
    </row>
    <row r="71" spans="1:10" ht="15.5" x14ac:dyDescent="0.35">
      <c r="A71" s="28" t="s">
        <v>143</v>
      </c>
      <c r="B71" s="18" t="str">
        <f t="shared" si="1"/>
        <v>6283131810651</v>
      </c>
      <c r="C71" s="23" t="s">
        <v>142</v>
      </c>
      <c r="D71" s="30">
        <v>70</v>
      </c>
      <c r="I71" s="19"/>
      <c r="J71" s="18"/>
    </row>
    <row r="72" spans="1:10" ht="15.5" x14ac:dyDescent="0.35">
      <c r="A72" s="27" t="s">
        <v>103</v>
      </c>
      <c r="B72" s="18" t="str">
        <f t="shared" si="1"/>
        <v>6281329302836</v>
      </c>
      <c r="C72" s="22" t="s">
        <v>102</v>
      </c>
      <c r="D72" s="30">
        <v>71</v>
      </c>
      <c r="I72" s="19"/>
      <c r="J72" s="18"/>
    </row>
    <row r="73" spans="1:10" ht="15.5" x14ac:dyDescent="0.35">
      <c r="A73" s="28" t="s">
        <v>59</v>
      </c>
      <c r="B73" s="18" t="str">
        <f t="shared" si="1"/>
        <v>6285251938286</v>
      </c>
      <c r="C73" s="23" t="s">
        <v>58</v>
      </c>
      <c r="D73" s="30">
        <v>72</v>
      </c>
      <c r="I73" s="19"/>
      <c r="J73" s="18"/>
    </row>
    <row r="74" spans="1:10" ht="15.5" x14ac:dyDescent="0.35">
      <c r="A74" s="27" t="s">
        <v>106</v>
      </c>
      <c r="B74" s="18" t="str">
        <f t="shared" si="1"/>
        <v>6283144624827</v>
      </c>
      <c r="C74" s="22" t="s">
        <v>105</v>
      </c>
      <c r="D74" s="30">
        <v>73</v>
      </c>
      <c r="I74" s="19"/>
      <c r="J74" s="18"/>
    </row>
    <row r="75" spans="1:10" ht="15.5" x14ac:dyDescent="0.35">
      <c r="A75" s="28" t="s">
        <v>57</v>
      </c>
      <c r="B75" s="18" t="str">
        <f t="shared" si="1"/>
        <v>6281289271433</v>
      </c>
      <c r="C75" s="23" t="s">
        <v>56</v>
      </c>
      <c r="D75" s="30">
        <v>74</v>
      </c>
      <c r="I75" s="19"/>
      <c r="J75" s="18"/>
    </row>
    <row r="76" spans="1:10" ht="15.5" x14ac:dyDescent="0.35">
      <c r="A76" s="27" t="s">
        <v>190</v>
      </c>
      <c r="B76" s="18" t="str">
        <f t="shared" si="1"/>
        <v>6282190285764</v>
      </c>
      <c r="C76" s="22" t="s">
        <v>189</v>
      </c>
      <c r="D76" s="30">
        <v>75</v>
      </c>
      <c r="I76" s="19"/>
      <c r="J76" s="18"/>
    </row>
    <row r="77" spans="1:10" ht="15.5" x14ac:dyDescent="0.35">
      <c r="A77" s="28" t="s">
        <v>230</v>
      </c>
      <c r="B77" s="18" t="str">
        <f t="shared" si="1"/>
        <v>6285235106876</v>
      </c>
      <c r="C77" s="23" t="s">
        <v>208</v>
      </c>
      <c r="D77" s="30">
        <v>76</v>
      </c>
      <c r="I77" s="19"/>
      <c r="J77" s="18"/>
    </row>
    <row r="78" spans="1:10" ht="15.5" x14ac:dyDescent="0.35">
      <c r="A78" s="27" t="s">
        <v>225</v>
      </c>
      <c r="B78" s="18" t="str">
        <f t="shared" si="1"/>
        <v>6285821401997</v>
      </c>
      <c r="C78" s="22" t="s">
        <v>203</v>
      </c>
      <c r="D78" s="30">
        <v>77</v>
      </c>
      <c r="I78" s="19"/>
      <c r="J78" s="18"/>
    </row>
    <row r="79" spans="1:10" ht="15.5" x14ac:dyDescent="0.35">
      <c r="A79" s="28" t="s">
        <v>219</v>
      </c>
      <c r="B79" s="18" t="str">
        <f t="shared" si="1"/>
        <v>6282250354972</v>
      </c>
      <c r="C79" s="23" t="s">
        <v>197</v>
      </c>
      <c r="D79" s="30">
        <v>78</v>
      </c>
      <c r="I79" s="19"/>
      <c r="J79" s="18"/>
    </row>
    <row r="80" spans="1:10" ht="15.5" x14ac:dyDescent="0.35">
      <c r="A80" s="27" t="s">
        <v>231</v>
      </c>
      <c r="B80" s="18" t="str">
        <f t="shared" si="1"/>
        <v>6285849334314</v>
      </c>
      <c r="C80" s="22" t="s">
        <v>209</v>
      </c>
      <c r="D80" s="30">
        <v>79</v>
      </c>
      <c r="I80" s="19"/>
      <c r="J80" s="18"/>
    </row>
    <row r="81" spans="1:10" ht="15.5" x14ac:dyDescent="0.35">
      <c r="A81" s="28" t="s">
        <v>221</v>
      </c>
      <c r="B81" s="18" t="str">
        <f t="shared" si="1"/>
        <v>6285230024435</v>
      </c>
      <c r="C81" s="23" t="s">
        <v>199</v>
      </c>
      <c r="D81" s="30">
        <v>80</v>
      </c>
      <c r="I81" s="19"/>
      <c r="J81" s="18"/>
    </row>
    <row r="82" spans="1:10" ht="15.5" x14ac:dyDescent="0.35">
      <c r="A82" s="27" t="s">
        <v>222</v>
      </c>
      <c r="B82" s="18" t="str">
        <f t="shared" si="1"/>
        <v>6281352241039</v>
      </c>
      <c r="C82" s="22" t="s">
        <v>200</v>
      </c>
      <c r="D82" s="30">
        <v>81</v>
      </c>
      <c r="I82" s="19"/>
      <c r="J82" s="18"/>
    </row>
    <row r="83" spans="1:10" ht="15.5" x14ac:dyDescent="0.35">
      <c r="A83" s="28" t="s">
        <v>218</v>
      </c>
      <c r="B83" s="18" t="str">
        <f t="shared" si="1"/>
        <v>6282194173136</v>
      </c>
      <c r="C83" s="23" t="s">
        <v>196</v>
      </c>
      <c r="D83" s="30">
        <v>82</v>
      </c>
      <c r="I83" s="21"/>
      <c r="J83" s="18"/>
    </row>
    <row r="84" spans="1:10" ht="15.5" x14ac:dyDescent="0.35">
      <c r="A84" s="27" t="s">
        <v>217</v>
      </c>
      <c r="B84" s="18" t="str">
        <f t="shared" si="1"/>
        <v>6282148163259</v>
      </c>
      <c r="C84" s="23" t="s">
        <v>195</v>
      </c>
      <c r="D84" s="30">
        <v>83</v>
      </c>
      <c r="I84" s="24"/>
      <c r="J84" s="25"/>
    </row>
    <row r="85" spans="1:10" ht="15.5" x14ac:dyDescent="0.35">
      <c r="A85" s="28" t="s">
        <v>232</v>
      </c>
      <c r="B85" s="18" t="str">
        <f t="shared" si="1"/>
        <v>6285352999690</v>
      </c>
      <c r="C85" s="23" t="s">
        <v>210</v>
      </c>
      <c r="D85" s="30">
        <v>84</v>
      </c>
      <c r="I85" s="24"/>
      <c r="J85" s="25"/>
    </row>
    <row r="86" spans="1:10" ht="15.5" x14ac:dyDescent="0.35">
      <c r="A86" s="27" t="s">
        <v>227</v>
      </c>
      <c r="B86" s="18" t="str">
        <f t="shared" si="1"/>
        <v>62852562867917</v>
      </c>
      <c r="C86" s="23" t="s">
        <v>205</v>
      </c>
      <c r="D86" s="30">
        <v>85</v>
      </c>
      <c r="I86" s="24"/>
      <c r="J86" s="25"/>
    </row>
    <row r="87" spans="1:10" ht="15.5" x14ac:dyDescent="0.35">
      <c r="A87" s="28" t="s">
        <v>228</v>
      </c>
      <c r="B87" s="18" t="str">
        <f t="shared" si="1"/>
        <v>62822526282165</v>
      </c>
      <c r="C87" s="23" t="s">
        <v>206</v>
      </c>
      <c r="D87" s="30">
        <v>86</v>
      </c>
      <c r="I87" s="24"/>
      <c r="J87" s="25"/>
    </row>
    <row r="88" spans="1:10" ht="15.5" x14ac:dyDescent="0.35">
      <c r="A88" s="27" t="s">
        <v>229</v>
      </c>
      <c r="B88" s="18" t="str">
        <f t="shared" si="1"/>
        <v>6281348235164</v>
      </c>
      <c r="C88" s="23" t="s">
        <v>207</v>
      </c>
      <c r="D88" s="30">
        <v>87</v>
      </c>
      <c r="I88" s="24"/>
      <c r="J88" s="25"/>
    </row>
    <row r="89" spans="1:10" ht="15.5" x14ac:dyDescent="0.35">
      <c r="A89" s="28" t="s">
        <v>220</v>
      </c>
      <c r="B89" s="18" t="str">
        <f t="shared" si="1"/>
        <v>6287734960337</v>
      </c>
      <c r="C89" s="23" t="s">
        <v>198</v>
      </c>
      <c r="D89" s="30">
        <v>88</v>
      </c>
      <c r="I89" s="24"/>
      <c r="J89" s="25"/>
    </row>
    <row r="90" spans="1:10" ht="15.5" x14ac:dyDescent="0.35">
      <c r="A90" s="27" t="s">
        <v>223</v>
      </c>
      <c r="B90" s="18" t="str">
        <f t="shared" si="1"/>
        <v>6287722046249</v>
      </c>
      <c r="C90" s="23" t="s">
        <v>201</v>
      </c>
      <c r="D90" s="30">
        <v>89</v>
      </c>
      <c r="I90" s="24"/>
      <c r="J90" s="25"/>
    </row>
    <row r="91" spans="1:10" ht="15.5" x14ac:dyDescent="0.35">
      <c r="A91" s="28" t="s">
        <v>226</v>
      </c>
      <c r="B91" s="18" t="str">
        <f t="shared" si="1"/>
        <v>6285211921690</v>
      </c>
      <c r="C91" s="23" t="s">
        <v>204</v>
      </c>
      <c r="D91" s="30">
        <v>90</v>
      </c>
      <c r="I91" s="24"/>
      <c r="J91" s="25"/>
    </row>
    <row r="92" spans="1:10" ht="15.5" x14ac:dyDescent="0.35">
      <c r="A92" s="27" t="s">
        <v>224</v>
      </c>
      <c r="B92" s="18" t="str">
        <f t="shared" si="1"/>
        <v>6281241859530</v>
      </c>
      <c r="C92" s="23" t="s">
        <v>202</v>
      </c>
      <c r="D92" s="30">
        <v>91</v>
      </c>
      <c r="I92" s="24"/>
      <c r="J92" s="25"/>
    </row>
    <row r="93" spans="1:10" ht="15.5" x14ac:dyDescent="0.35">
      <c r="A93" s="23" t="s">
        <v>293</v>
      </c>
      <c r="B93" s="18" t="str">
        <f t="shared" si="1"/>
        <v>6285828715514</v>
      </c>
      <c r="C93" s="23" t="s">
        <v>211</v>
      </c>
      <c r="D93" s="30">
        <v>92</v>
      </c>
      <c r="I93" s="24"/>
      <c r="J93" s="25"/>
    </row>
    <row r="94" spans="1:10" ht="15.5" x14ac:dyDescent="0.35">
      <c r="A94" s="27" t="s">
        <v>263</v>
      </c>
      <c r="B94" s="18" t="str">
        <f t="shared" si="1"/>
        <v>6281328671547</v>
      </c>
      <c r="C94" s="23" t="s">
        <v>241</v>
      </c>
      <c r="D94" s="30">
        <v>93</v>
      </c>
      <c r="I94" s="24"/>
      <c r="J94" s="25"/>
    </row>
    <row r="95" spans="1:10" ht="15.5" x14ac:dyDescent="0.35">
      <c r="A95" s="28" t="s">
        <v>264</v>
      </c>
      <c r="B95" s="18" t="str">
        <f t="shared" si="1"/>
        <v>62882005010683</v>
      </c>
      <c r="C95" s="23" t="s">
        <v>242</v>
      </c>
      <c r="D95" s="30">
        <v>94</v>
      </c>
      <c r="I95" s="24"/>
      <c r="J95" s="25"/>
    </row>
    <row r="96" spans="1:10" ht="15.5" x14ac:dyDescent="0.35">
      <c r="A96" s="27" t="s">
        <v>265</v>
      </c>
      <c r="B96" s="18" t="str">
        <f t="shared" si="1"/>
        <v>6282256395202</v>
      </c>
      <c r="C96" s="23" t="s">
        <v>243</v>
      </c>
      <c r="D96" s="30">
        <v>95</v>
      </c>
      <c r="I96" s="24"/>
      <c r="J96" s="25"/>
    </row>
    <row r="97" spans="1:10" ht="15.5" x14ac:dyDescent="0.35">
      <c r="A97" s="28" t="s">
        <v>266</v>
      </c>
      <c r="B97" s="18" t="str">
        <f t="shared" si="1"/>
        <v>6281558687409</v>
      </c>
      <c r="C97" s="23" t="s">
        <v>244</v>
      </c>
      <c r="D97" s="30">
        <v>96</v>
      </c>
      <c r="I97" s="24"/>
      <c r="J97" s="25"/>
    </row>
    <row r="98" spans="1:10" ht="15.5" x14ac:dyDescent="0.35">
      <c r="A98" s="27" t="s">
        <v>267</v>
      </c>
      <c r="B98" s="18" t="str">
        <f t="shared" si="1"/>
        <v>6285751841960</v>
      </c>
      <c r="C98" s="23" t="s">
        <v>245</v>
      </c>
      <c r="D98" s="30">
        <v>97</v>
      </c>
      <c r="I98" s="24"/>
      <c r="J98" s="25"/>
    </row>
    <row r="99" spans="1:10" ht="15.5" x14ac:dyDescent="0.35">
      <c r="A99" s="28" t="s">
        <v>268</v>
      </c>
      <c r="B99" s="18" t="str">
        <f t="shared" si="1"/>
        <v>6281241873785</v>
      </c>
      <c r="C99" s="23" t="s">
        <v>246</v>
      </c>
      <c r="D99" s="30">
        <v>98</v>
      </c>
      <c r="I99" s="24"/>
      <c r="J99" s="25"/>
    </row>
    <row r="100" spans="1:10" ht="15.5" x14ac:dyDescent="0.35">
      <c r="A100" s="27" t="s">
        <v>269</v>
      </c>
      <c r="B100" s="18" t="str">
        <f t="shared" si="1"/>
        <v>6283875063443</v>
      </c>
      <c r="C100" s="23" t="s">
        <v>247</v>
      </c>
      <c r="D100" s="30">
        <v>99</v>
      </c>
      <c r="I100" s="24"/>
      <c r="J100" s="25"/>
    </row>
    <row r="101" spans="1:10" ht="15.5" x14ac:dyDescent="0.35">
      <c r="A101" s="28" t="s">
        <v>270</v>
      </c>
      <c r="B101" s="18" t="str">
        <f t="shared" si="1"/>
        <v>6282254326192</v>
      </c>
      <c r="C101" s="23" t="s">
        <v>248</v>
      </c>
      <c r="D101" s="30">
        <v>100</v>
      </c>
      <c r="I101" s="24"/>
      <c r="J101" s="25"/>
    </row>
    <row r="102" spans="1:10" ht="15.5" x14ac:dyDescent="0.35">
      <c r="A102" s="22" t="s">
        <v>271</v>
      </c>
      <c r="B102" s="18" t="str">
        <f>SUBSTITUTE(SUBSTITUTE(IF(LEFT(A102,1)="0",SUBSTITUTE(A102,"08","628"),IF(LEFT(A102,4)="620",SUBSTITUTE(A102,"620","62"),A102))," ",""),"-","")</f>
        <v>‪0858‑2034‑8416‬</v>
      </c>
      <c r="C102" s="23" t="s">
        <v>249</v>
      </c>
      <c r="D102" s="30">
        <v>101</v>
      </c>
      <c r="I102" s="24"/>
      <c r="J102" s="25"/>
    </row>
    <row r="103" spans="1:10" ht="15.5" x14ac:dyDescent="0.35">
      <c r="A103" s="28" t="s">
        <v>272</v>
      </c>
      <c r="B103" s="18" t="str">
        <f t="shared" si="1"/>
        <v>6285268406448</v>
      </c>
      <c r="C103" s="23" t="s">
        <v>250</v>
      </c>
      <c r="D103" s="30">
        <v>102</v>
      </c>
      <c r="I103" s="24"/>
      <c r="J103" s="25"/>
    </row>
    <row r="104" spans="1:10" ht="15.5" x14ac:dyDescent="0.35">
      <c r="A104" s="27" t="s">
        <v>273</v>
      </c>
      <c r="B104" s="18" t="str">
        <f t="shared" si="1"/>
        <v>6282254349940</v>
      </c>
      <c r="C104" s="23" t="s">
        <v>251</v>
      </c>
      <c r="D104" s="30">
        <v>103</v>
      </c>
      <c r="I104" s="24"/>
      <c r="J104" s="25"/>
    </row>
    <row r="105" spans="1:10" ht="15.5" x14ac:dyDescent="0.35">
      <c r="A105" s="28" t="s">
        <v>274</v>
      </c>
      <c r="B105" s="18" t="str">
        <f t="shared" si="1"/>
        <v>6281549361549</v>
      </c>
      <c r="C105" s="23" t="s">
        <v>252</v>
      </c>
      <c r="D105" s="30">
        <v>104</v>
      </c>
      <c r="I105" s="24"/>
      <c r="J105" s="25"/>
    </row>
    <row r="106" spans="1:10" ht="15.5" x14ac:dyDescent="0.35">
      <c r="A106" s="27" t="s">
        <v>275</v>
      </c>
      <c r="B106" s="18" t="str">
        <f t="shared" si="1"/>
        <v>6287781106938</v>
      </c>
      <c r="C106" s="23" t="s">
        <v>253</v>
      </c>
      <c r="D106" s="30">
        <v>105</v>
      </c>
      <c r="I106" s="24"/>
      <c r="J106" s="25"/>
    </row>
    <row r="107" spans="1:10" ht="15.5" x14ac:dyDescent="0.35">
      <c r="A107" s="28" t="s">
        <v>215</v>
      </c>
      <c r="B107" s="18" t="str">
        <f t="shared" si="1"/>
        <v>6285235165895</v>
      </c>
      <c r="C107" s="23" t="s">
        <v>254</v>
      </c>
      <c r="D107" s="30">
        <v>106</v>
      </c>
      <c r="I107" s="24"/>
      <c r="J107" s="25"/>
    </row>
    <row r="108" spans="1:10" ht="15.5" x14ac:dyDescent="0.35">
      <c r="A108" s="22" t="s">
        <v>294</v>
      </c>
      <c r="B108" s="18" t="str">
        <f t="shared" si="1"/>
        <v>6285845335625</v>
      </c>
      <c r="C108" s="23" t="s">
        <v>255</v>
      </c>
      <c r="D108" s="30">
        <v>107</v>
      </c>
      <c r="I108" s="24"/>
      <c r="J108" s="25"/>
    </row>
    <row r="109" spans="1:10" ht="15.5" x14ac:dyDescent="0.35">
      <c r="A109" s="28" t="s">
        <v>276</v>
      </c>
      <c r="B109" s="18" t="str">
        <f t="shared" si="1"/>
        <v>6282226665188</v>
      </c>
      <c r="C109" s="23" t="s">
        <v>256</v>
      </c>
      <c r="D109" s="30">
        <v>108</v>
      </c>
      <c r="I109" s="24"/>
      <c r="J109" s="25"/>
    </row>
    <row r="110" spans="1:10" ht="15.5" x14ac:dyDescent="0.35">
      <c r="A110" s="27" t="s">
        <v>277</v>
      </c>
      <c r="B110" s="18" t="str">
        <f t="shared" si="1"/>
        <v>6281347116260</v>
      </c>
      <c r="C110" s="23" t="s">
        <v>257</v>
      </c>
      <c r="D110" s="30">
        <v>109</v>
      </c>
      <c r="I110" s="24"/>
      <c r="J110" s="25"/>
    </row>
    <row r="111" spans="1:10" ht="15.5" x14ac:dyDescent="0.35">
      <c r="A111" s="28" t="s">
        <v>525</v>
      </c>
      <c r="B111" s="18" t="str">
        <f t="shared" si="1"/>
        <v>6281325277732</v>
      </c>
      <c r="C111" s="23" t="s">
        <v>258</v>
      </c>
      <c r="D111" s="30">
        <v>110</v>
      </c>
      <c r="I111" s="24"/>
      <c r="J111" s="25"/>
    </row>
    <row r="112" spans="1:10" ht="15.5" x14ac:dyDescent="0.35">
      <c r="A112" s="27" t="s">
        <v>278</v>
      </c>
      <c r="B112" s="18" t="str">
        <f t="shared" si="1"/>
        <v>62812309476282</v>
      </c>
      <c r="C112" s="23" t="s">
        <v>259</v>
      </c>
      <c r="D112" s="30">
        <v>111</v>
      </c>
      <c r="I112" s="24"/>
      <c r="J112" s="25"/>
    </row>
    <row r="113" spans="1:10" ht="15.5" x14ac:dyDescent="0.35">
      <c r="A113" s="28" t="s">
        <v>279</v>
      </c>
      <c r="B113" s="18" t="str">
        <f t="shared" si="1"/>
        <v>6282154735406</v>
      </c>
      <c r="C113" s="23" t="s">
        <v>260</v>
      </c>
      <c r="D113" s="30">
        <v>112</v>
      </c>
      <c r="I113" s="24"/>
      <c r="J113" s="25"/>
    </row>
    <row r="114" spans="1:10" ht="15.5" x14ac:dyDescent="0.35">
      <c r="A114" s="26" t="s">
        <v>408</v>
      </c>
      <c r="B114" s="18" t="str">
        <f t="shared" si="1"/>
        <v>6285225266712</v>
      </c>
      <c r="C114" s="23" t="s">
        <v>409</v>
      </c>
      <c r="D114" s="30">
        <v>113</v>
      </c>
      <c r="I114" s="24"/>
      <c r="J114" s="25"/>
    </row>
    <row r="115" spans="1:10" x14ac:dyDescent="0.35">
      <c r="A115" s="26">
        <v>82314030667</v>
      </c>
      <c r="B115" s="31" t="str">
        <f>SUBSTITUTE(SUBSTITUTE(IF(LEFT(A115,1)="0",SUBSTITUTE(A115,"08","628"),IF(LEFT(A115,4)="620",SUBSTITUTE(A115,"620","62"),A115))," ",""),"-","")</f>
        <v>82314030667</v>
      </c>
      <c r="C115" s="31" t="s">
        <v>524</v>
      </c>
      <c r="D115">
        <v>114</v>
      </c>
      <c r="I115" s="32"/>
      <c r="J115" s="25"/>
    </row>
    <row r="116" spans="1:10" ht="15.5" x14ac:dyDescent="0.35">
      <c r="A116" s="26"/>
      <c r="B116" s="31" t="str">
        <f t="shared" ref="B116:B119" si="2">SUBSTITUTE(SUBSTITUTE(IF(LEFT(A116,1)="0",SUBSTITUTE(A116,"08","628"),IF(LEFT(A116,4)="620",SUBSTITUTE(A116,"620","62"),A116))," ",""),"-","")</f>
        <v/>
      </c>
      <c r="C116" s="23"/>
      <c r="D116" s="30">
        <v>115</v>
      </c>
      <c r="I116" s="24"/>
      <c r="J116" s="25"/>
    </row>
    <row r="117" spans="1:10" x14ac:dyDescent="0.35">
      <c r="B117" s="31" t="str">
        <f t="shared" si="2"/>
        <v/>
      </c>
      <c r="C117" s="23"/>
      <c r="D117">
        <v>116</v>
      </c>
      <c r="I117" s="24"/>
      <c r="J117" s="25"/>
    </row>
    <row r="118" spans="1:10" ht="15.5" x14ac:dyDescent="0.35">
      <c r="B118" s="31" t="str">
        <f t="shared" si="2"/>
        <v/>
      </c>
      <c r="C118" s="23"/>
      <c r="D118" s="30">
        <v>117</v>
      </c>
      <c r="I118" s="24"/>
      <c r="J118" s="25"/>
    </row>
    <row r="119" spans="1:10" x14ac:dyDescent="0.35">
      <c r="B119" s="31" t="str">
        <f t="shared" si="2"/>
        <v/>
      </c>
      <c r="C119" s="23"/>
      <c r="D119">
        <v>118</v>
      </c>
      <c r="I119" s="24"/>
      <c r="J119" s="25"/>
    </row>
    <row r="120" spans="1:10" ht="15.5" x14ac:dyDescent="0.35">
      <c r="B120" s="23" t="str">
        <f t="shared" ref="B120:B121" si="3">SUBSTITUTE(SUBSTITUTE(IF(LEFT(A120,1)="0",SUBSTITUTE(A120,"08","628"),IF(LEFT(A120,4)="620",SUBSTITUTE(A120,"620","62"),A120))," ",""),"-","")</f>
        <v/>
      </c>
      <c r="C120" s="23"/>
      <c r="D120" s="30">
        <v>119</v>
      </c>
      <c r="I120" s="24"/>
      <c r="J120" s="25"/>
    </row>
    <row r="121" spans="1:10" x14ac:dyDescent="0.35">
      <c r="B121" s="23" t="str">
        <f t="shared" si="3"/>
        <v/>
      </c>
      <c r="C121" s="23"/>
      <c r="D121">
        <v>120</v>
      </c>
      <c r="I121" s="24"/>
      <c r="J121" s="25"/>
    </row>
  </sheetData>
  <phoneticPr fontId="5" type="noConversion"/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7677-C0A3-428A-B069-4EE3CBBE2731}">
  <dimension ref="A1:E115"/>
  <sheetViews>
    <sheetView topLeftCell="A102" workbookViewId="0">
      <selection activeCell="C112" sqref="C112"/>
    </sheetView>
  </sheetViews>
  <sheetFormatPr defaultRowHeight="14.5" x14ac:dyDescent="0.35"/>
  <cols>
    <col min="4" max="4" width="12.08984375" customWidth="1"/>
  </cols>
  <sheetData>
    <row r="1" spans="1:5" x14ac:dyDescent="0.35">
      <c r="A1" t="s">
        <v>235</v>
      </c>
      <c r="B1" t="s">
        <v>236</v>
      </c>
      <c r="C1" t="s">
        <v>234</v>
      </c>
      <c r="D1" t="s">
        <v>237</v>
      </c>
      <c r="E1" t="s">
        <v>238</v>
      </c>
    </row>
    <row r="2" spans="1:5" ht="15.5" x14ac:dyDescent="0.35">
      <c r="A2" s="30" t="s">
        <v>295</v>
      </c>
      <c r="B2" t="s">
        <v>410</v>
      </c>
      <c r="C2" s="30">
        <v>1</v>
      </c>
      <c r="D2" t="b">
        <v>0</v>
      </c>
    </row>
    <row r="3" spans="1:5" ht="15.5" x14ac:dyDescent="0.35">
      <c r="A3" s="30" t="s">
        <v>296</v>
      </c>
      <c r="B3" t="s">
        <v>411</v>
      </c>
      <c r="C3" s="30">
        <v>2</v>
      </c>
      <c r="D3" t="b">
        <v>0</v>
      </c>
    </row>
    <row r="4" spans="1:5" ht="15.5" x14ac:dyDescent="0.35">
      <c r="A4" s="30" t="s">
        <v>297</v>
      </c>
      <c r="B4" t="s">
        <v>412</v>
      </c>
      <c r="C4" s="30">
        <v>3</v>
      </c>
      <c r="D4" t="b">
        <v>0</v>
      </c>
    </row>
    <row r="5" spans="1:5" ht="15.5" x14ac:dyDescent="0.35">
      <c r="A5" s="30" t="s">
        <v>298</v>
      </c>
      <c r="B5" t="s">
        <v>413</v>
      </c>
      <c r="C5" s="30">
        <v>4</v>
      </c>
      <c r="D5" t="b">
        <v>0</v>
      </c>
    </row>
    <row r="6" spans="1:5" ht="15.5" x14ac:dyDescent="0.35">
      <c r="A6" s="30" t="s">
        <v>299</v>
      </c>
      <c r="B6" t="s">
        <v>414</v>
      </c>
      <c r="C6" s="30">
        <v>5</v>
      </c>
      <c r="D6" t="b">
        <v>0</v>
      </c>
    </row>
    <row r="7" spans="1:5" ht="15.5" x14ac:dyDescent="0.35">
      <c r="A7" s="30" t="s">
        <v>300</v>
      </c>
      <c r="B7" t="s">
        <v>415</v>
      </c>
      <c r="C7" s="30">
        <v>6</v>
      </c>
      <c r="D7" t="b">
        <v>0</v>
      </c>
    </row>
    <row r="8" spans="1:5" ht="15.5" x14ac:dyDescent="0.35">
      <c r="A8" s="30" t="s">
        <v>301</v>
      </c>
      <c r="B8" t="s">
        <v>416</v>
      </c>
      <c r="C8" s="30">
        <v>7</v>
      </c>
      <c r="D8" t="b">
        <v>0</v>
      </c>
    </row>
    <row r="9" spans="1:5" ht="15.5" x14ac:dyDescent="0.35">
      <c r="A9" s="30" t="s">
        <v>302</v>
      </c>
      <c r="B9" t="s">
        <v>417</v>
      </c>
      <c r="C9" s="30">
        <v>8</v>
      </c>
      <c r="D9" t="b">
        <v>0</v>
      </c>
    </row>
    <row r="10" spans="1:5" ht="15.5" x14ac:dyDescent="0.35">
      <c r="A10" s="30" t="s">
        <v>303</v>
      </c>
      <c r="B10" t="s">
        <v>418</v>
      </c>
      <c r="C10" s="30">
        <v>9</v>
      </c>
      <c r="D10" t="b">
        <v>0</v>
      </c>
    </row>
    <row r="11" spans="1:5" ht="15.5" x14ac:dyDescent="0.35">
      <c r="A11" s="30" t="s">
        <v>304</v>
      </c>
      <c r="B11" t="s">
        <v>419</v>
      </c>
      <c r="C11" s="30">
        <v>10</v>
      </c>
      <c r="D11" t="b">
        <v>0</v>
      </c>
    </row>
    <row r="12" spans="1:5" ht="15.5" x14ac:dyDescent="0.35">
      <c r="A12" s="30" t="s">
        <v>305</v>
      </c>
      <c r="B12" t="s">
        <v>420</v>
      </c>
      <c r="C12" s="30">
        <v>11</v>
      </c>
      <c r="D12" t="b">
        <v>0</v>
      </c>
    </row>
    <row r="13" spans="1:5" ht="15.5" x14ac:dyDescent="0.35">
      <c r="A13" s="30" t="s">
        <v>306</v>
      </c>
      <c r="B13" t="s">
        <v>421</v>
      </c>
      <c r="C13" s="30">
        <v>12</v>
      </c>
      <c r="D13" t="b">
        <v>0</v>
      </c>
    </row>
    <row r="14" spans="1:5" ht="15.5" x14ac:dyDescent="0.35">
      <c r="A14" s="30" t="s">
        <v>307</v>
      </c>
      <c r="B14" t="s">
        <v>422</v>
      </c>
      <c r="C14" s="30">
        <v>13</v>
      </c>
      <c r="D14" t="b">
        <v>0</v>
      </c>
    </row>
    <row r="15" spans="1:5" ht="15.5" x14ac:dyDescent="0.35">
      <c r="A15" s="30" t="s">
        <v>308</v>
      </c>
      <c r="B15" t="s">
        <v>423</v>
      </c>
      <c r="C15" s="30">
        <v>14</v>
      </c>
      <c r="D15" t="b">
        <v>0</v>
      </c>
    </row>
    <row r="16" spans="1:5" ht="15.5" x14ac:dyDescent="0.35">
      <c r="A16" s="30" t="s">
        <v>309</v>
      </c>
      <c r="B16" t="s">
        <v>424</v>
      </c>
      <c r="C16" s="30">
        <v>15</v>
      </c>
      <c r="D16" t="b">
        <v>0</v>
      </c>
    </row>
    <row r="17" spans="1:4" ht="15.5" x14ac:dyDescent="0.35">
      <c r="A17" s="30" t="s">
        <v>310</v>
      </c>
      <c r="B17" t="s">
        <v>425</v>
      </c>
      <c r="C17" s="30">
        <v>16</v>
      </c>
      <c r="D17" t="b">
        <v>0</v>
      </c>
    </row>
    <row r="18" spans="1:4" ht="15.5" x14ac:dyDescent="0.35">
      <c r="A18" s="30" t="s">
        <v>311</v>
      </c>
      <c r="B18" t="s">
        <v>426</v>
      </c>
      <c r="C18" s="30">
        <v>17</v>
      </c>
      <c r="D18" t="b">
        <v>0</v>
      </c>
    </row>
    <row r="19" spans="1:4" ht="15.5" x14ac:dyDescent="0.35">
      <c r="A19" s="30" t="s">
        <v>312</v>
      </c>
      <c r="B19" t="s">
        <v>427</v>
      </c>
      <c r="C19" s="30">
        <v>18</v>
      </c>
      <c r="D19" t="b">
        <v>0</v>
      </c>
    </row>
    <row r="20" spans="1:4" ht="15.5" x14ac:dyDescent="0.35">
      <c r="A20" s="30" t="s">
        <v>313</v>
      </c>
      <c r="B20" t="s">
        <v>428</v>
      </c>
      <c r="C20" s="30">
        <v>19</v>
      </c>
      <c r="D20" t="b">
        <v>0</v>
      </c>
    </row>
    <row r="21" spans="1:4" ht="15.5" x14ac:dyDescent="0.35">
      <c r="A21" s="30" t="s">
        <v>314</v>
      </c>
      <c r="B21" t="s">
        <v>429</v>
      </c>
      <c r="C21" s="30">
        <v>20</v>
      </c>
      <c r="D21" t="b">
        <v>0</v>
      </c>
    </row>
    <row r="22" spans="1:4" ht="15.5" x14ac:dyDescent="0.35">
      <c r="A22" s="30" t="s">
        <v>315</v>
      </c>
      <c r="B22" t="s">
        <v>430</v>
      </c>
      <c r="C22" s="30">
        <v>21</v>
      </c>
      <c r="D22" t="b">
        <v>0</v>
      </c>
    </row>
    <row r="23" spans="1:4" ht="15.5" x14ac:dyDescent="0.35">
      <c r="A23" s="30" t="s">
        <v>316</v>
      </c>
      <c r="B23" t="s">
        <v>431</v>
      </c>
      <c r="C23" s="30">
        <v>22</v>
      </c>
      <c r="D23" t="b">
        <v>0</v>
      </c>
    </row>
    <row r="24" spans="1:4" ht="15.5" x14ac:dyDescent="0.35">
      <c r="A24" s="30" t="s">
        <v>317</v>
      </c>
      <c r="B24" t="s">
        <v>432</v>
      </c>
      <c r="C24" s="30">
        <v>23</v>
      </c>
      <c r="D24" t="b">
        <v>0</v>
      </c>
    </row>
    <row r="25" spans="1:4" ht="15.5" x14ac:dyDescent="0.35">
      <c r="A25" s="30" t="s">
        <v>318</v>
      </c>
      <c r="B25" t="s">
        <v>433</v>
      </c>
      <c r="C25" s="30">
        <v>24</v>
      </c>
      <c r="D25" t="b">
        <v>0</v>
      </c>
    </row>
    <row r="26" spans="1:4" ht="15.5" x14ac:dyDescent="0.35">
      <c r="A26" s="30" t="s">
        <v>319</v>
      </c>
      <c r="B26" t="s">
        <v>434</v>
      </c>
      <c r="C26" s="30">
        <v>25</v>
      </c>
      <c r="D26" t="b">
        <v>0</v>
      </c>
    </row>
    <row r="27" spans="1:4" ht="15.5" x14ac:dyDescent="0.35">
      <c r="A27" s="30" t="s">
        <v>320</v>
      </c>
      <c r="B27" t="s">
        <v>435</v>
      </c>
      <c r="C27" s="30">
        <v>26</v>
      </c>
      <c r="D27" t="b">
        <v>0</v>
      </c>
    </row>
    <row r="28" spans="1:4" ht="15.5" x14ac:dyDescent="0.35">
      <c r="A28" s="30" t="s">
        <v>321</v>
      </c>
      <c r="B28" t="s">
        <v>436</v>
      </c>
      <c r="C28" s="30">
        <v>27</v>
      </c>
      <c r="D28" t="b">
        <v>0</v>
      </c>
    </row>
    <row r="29" spans="1:4" ht="15.5" x14ac:dyDescent="0.35">
      <c r="A29" s="30" t="s">
        <v>322</v>
      </c>
      <c r="B29" t="s">
        <v>437</v>
      </c>
      <c r="C29" s="30">
        <v>28</v>
      </c>
      <c r="D29" t="b">
        <v>0</v>
      </c>
    </row>
    <row r="30" spans="1:4" ht="15.5" x14ac:dyDescent="0.35">
      <c r="A30" s="30" t="s">
        <v>323</v>
      </c>
      <c r="B30" t="s">
        <v>438</v>
      </c>
      <c r="C30" s="30">
        <v>29</v>
      </c>
      <c r="D30" t="b">
        <v>0</v>
      </c>
    </row>
    <row r="31" spans="1:4" ht="15.5" x14ac:dyDescent="0.35">
      <c r="A31" s="30" t="s">
        <v>324</v>
      </c>
      <c r="B31" t="s">
        <v>439</v>
      </c>
      <c r="C31" s="30">
        <v>30</v>
      </c>
      <c r="D31" t="b">
        <v>0</v>
      </c>
    </row>
    <row r="32" spans="1:4" ht="15.5" x14ac:dyDescent="0.35">
      <c r="A32" s="30" t="s">
        <v>325</v>
      </c>
      <c r="B32" t="s">
        <v>440</v>
      </c>
      <c r="C32" s="30">
        <v>31</v>
      </c>
      <c r="D32" t="b">
        <v>0</v>
      </c>
    </row>
    <row r="33" spans="1:4" ht="15.5" x14ac:dyDescent="0.35">
      <c r="A33" s="30" t="s">
        <v>326</v>
      </c>
      <c r="B33" t="s">
        <v>441</v>
      </c>
      <c r="C33" s="30">
        <v>32</v>
      </c>
      <c r="D33" t="b">
        <v>0</v>
      </c>
    </row>
    <row r="34" spans="1:4" ht="15.5" x14ac:dyDescent="0.35">
      <c r="A34" s="30" t="s">
        <v>327</v>
      </c>
      <c r="B34" t="s">
        <v>442</v>
      </c>
      <c r="C34" s="30">
        <v>33</v>
      </c>
      <c r="D34" t="b">
        <v>0</v>
      </c>
    </row>
    <row r="35" spans="1:4" ht="15.5" x14ac:dyDescent="0.35">
      <c r="A35" s="30" t="s">
        <v>328</v>
      </c>
      <c r="B35" t="s">
        <v>443</v>
      </c>
      <c r="C35" s="30">
        <v>34</v>
      </c>
      <c r="D35" t="b">
        <v>0</v>
      </c>
    </row>
    <row r="36" spans="1:4" ht="15.5" x14ac:dyDescent="0.35">
      <c r="A36" s="30" t="s">
        <v>329</v>
      </c>
      <c r="B36" t="s">
        <v>444</v>
      </c>
      <c r="C36" s="30">
        <v>35</v>
      </c>
      <c r="D36" t="b">
        <v>0</v>
      </c>
    </row>
    <row r="37" spans="1:4" ht="15.5" x14ac:dyDescent="0.35">
      <c r="A37" s="30" t="s">
        <v>330</v>
      </c>
      <c r="B37" t="s">
        <v>445</v>
      </c>
      <c r="C37" s="30">
        <v>36</v>
      </c>
      <c r="D37" t="b">
        <v>0</v>
      </c>
    </row>
    <row r="38" spans="1:4" ht="15.5" x14ac:dyDescent="0.35">
      <c r="A38" s="30" t="s">
        <v>331</v>
      </c>
      <c r="B38" t="s">
        <v>446</v>
      </c>
      <c r="C38" s="30">
        <v>37</v>
      </c>
      <c r="D38" t="b">
        <v>0</v>
      </c>
    </row>
    <row r="39" spans="1:4" ht="15.5" x14ac:dyDescent="0.35">
      <c r="A39" s="30" t="s">
        <v>332</v>
      </c>
      <c r="B39" t="s">
        <v>447</v>
      </c>
      <c r="C39" s="30">
        <v>38</v>
      </c>
      <c r="D39" t="b">
        <v>0</v>
      </c>
    </row>
    <row r="40" spans="1:4" ht="15.5" x14ac:dyDescent="0.35">
      <c r="A40" s="30" t="s">
        <v>333</v>
      </c>
      <c r="B40" t="s">
        <v>448</v>
      </c>
      <c r="C40" s="30">
        <v>39</v>
      </c>
      <c r="D40" t="b">
        <v>0</v>
      </c>
    </row>
    <row r="41" spans="1:4" ht="15.5" x14ac:dyDescent="0.35">
      <c r="A41" s="30" t="s">
        <v>334</v>
      </c>
      <c r="B41" t="s">
        <v>449</v>
      </c>
      <c r="C41" s="30">
        <v>40</v>
      </c>
      <c r="D41" t="b">
        <v>0</v>
      </c>
    </row>
    <row r="42" spans="1:4" ht="15.5" x14ac:dyDescent="0.35">
      <c r="A42" s="30" t="s">
        <v>335</v>
      </c>
      <c r="B42" t="s">
        <v>450</v>
      </c>
      <c r="C42" s="30">
        <v>41</v>
      </c>
      <c r="D42" t="b">
        <v>0</v>
      </c>
    </row>
    <row r="43" spans="1:4" ht="15.5" x14ac:dyDescent="0.35">
      <c r="A43" s="30" t="s">
        <v>336</v>
      </c>
      <c r="B43" t="s">
        <v>451</v>
      </c>
      <c r="C43" s="30">
        <v>42</v>
      </c>
      <c r="D43" t="b">
        <v>0</v>
      </c>
    </row>
    <row r="44" spans="1:4" ht="15.5" x14ac:dyDescent="0.35">
      <c r="A44" s="30" t="s">
        <v>337</v>
      </c>
      <c r="B44" t="s">
        <v>452</v>
      </c>
      <c r="C44" s="30">
        <v>43</v>
      </c>
      <c r="D44" t="b">
        <v>0</v>
      </c>
    </row>
    <row r="45" spans="1:4" ht="15.5" x14ac:dyDescent="0.35">
      <c r="A45" s="30" t="s">
        <v>338</v>
      </c>
      <c r="B45" t="s">
        <v>453</v>
      </c>
      <c r="C45" s="30">
        <v>44</v>
      </c>
      <c r="D45" t="b">
        <v>0</v>
      </c>
    </row>
    <row r="46" spans="1:4" ht="15.5" x14ac:dyDescent="0.35">
      <c r="A46" s="30" t="s">
        <v>339</v>
      </c>
      <c r="B46" t="s">
        <v>454</v>
      </c>
      <c r="C46" s="30">
        <v>45</v>
      </c>
      <c r="D46" t="b">
        <v>0</v>
      </c>
    </row>
    <row r="47" spans="1:4" ht="15.5" x14ac:dyDescent="0.35">
      <c r="A47" s="30" t="s">
        <v>340</v>
      </c>
      <c r="B47" t="s">
        <v>455</v>
      </c>
      <c r="C47" s="30">
        <v>46</v>
      </c>
      <c r="D47" t="b">
        <v>0</v>
      </c>
    </row>
    <row r="48" spans="1:4" ht="15.5" x14ac:dyDescent="0.35">
      <c r="A48" s="30" t="s">
        <v>341</v>
      </c>
      <c r="B48" t="s">
        <v>456</v>
      </c>
      <c r="C48" s="30">
        <v>47</v>
      </c>
      <c r="D48" t="b">
        <v>0</v>
      </c>
    </row>
    <row r="49" spans="1:4" ht="15.5" x14ac:dyDescent="0.35">
      <c r="A49" s="30" t="s">
        <v>342</v>
      </c>
      <c r="B49" t="s">
        <v>457</v>
      </c>
      <c r="C49" s="30">
        <v>48</v>
      </c>
      <c r="D49" t="b">
        <v>0</v>
      </c>
    </row>
    <row r="50" spans="1:4" ht="15.5" x14ac:dyDescent="0.35">
      <c r="A50" s="30" t="s">
        <v>343</v>
      </c>
      <c r="B50" t="s">
        <v>458</v>
      </c>
      <c r="C50" s="30">
        <v>49</v>
      </c>
      <c r="D50" t="b">
        <v>0</v>
      </c>
    </row>
    <row r="51" spans="1:4" ht="15.5" x14ac:dyDescent="0.35">
      <c r="A51" s="30" t="s">
        <v>344</v>
      </c>
      <c r="B51" t="s">
        <v>459</v>
      </c>
      <c r="C51" s="30">
        <v>50</v>
      </c>
      <c r="D51" t="b">
        <v>0</v>
      </c>
    </row>
    <row r="52" spans="1:4" ht="15.5" x14ac:dyDescent="0.35">
      <c r="A52" s="30" t="s">
        <v>345</v>
      </c>
      <c r="B52" t="s">
        <v>460</v>
      </c>
      <c r="C52" s="30">
        <v>51</v>
      </c>
      <c r="D52" t="b">
        <v>0</v>
      </c>
    </row>
    <row r="53" spans="1:4" ht="15.5" x14ac:dyDescent="0.35">
      <c r="A53" s="30" t="s">
        <v>346</v>
      </c>
      <c r="B53" t="s">
        <v>461</v>
      </c>
      <c r="C53" s="30">
        <v>52</v>
      </c>
      <c r="D53" t="b">
        <v>0</v>
      </c>
    </row>
    <row r="54" spans="1:4" ht="15.5" x14ac:dyDescent="0.35">
      <c r="A54" s="30" t="s">
        <v>347</v>
      </c>
      <c r="B54" t="s">
        <v>462</v>
      </c>
      <c r="C54" s="30">
        <v>53</v>
      </c>
      <c r="D54" t="b">
        <v>0</v>
      </c>
    </row>
    <row r="55" spans="1:4" ht="15.5" x14ac:dyDescent="0.35">
      <c r="A55" s="30" t="s">
        <v>348</v>
      </c>
      <c r="B55" t="s">
        <v>463</v>
      </c>
      <c r="C55" s="30">
        <v>54</v>
      </c>
      <c r="D55" t="b">
        <v>0</v>
      </c>
    </row>
    <row r="56" spans="1:4" ht="15.5" x14ac:dyDescent="0.35">
      <c r="A56" s="30" t="s">
        <v>349</v>
      </c>
      <c r="B56" t="s">
        <v>464</v>
      </c>
      <c r="C56" s="30">
        <v>55</v>
      </c>
      <c r="D56" t="b">
        <v>0</v>
      </c>
    </row>
    <row r="57" spans="1:4" ht="15.5" x14ac:dyDescent="0.35">
      <c r="A57" s="30" t="s">
        <v>350</v>
      </c>
      <c r="B57" t="s">
        <v>465</v>
      </c>
      <c r="C57" s="30">
        <v>56</v>
      </c>
      <c r="D57" t="b">
        <v>0</v>
      </c>
    </row>
    <row r="58" spans="1:4" ht="15.5" x14ac:dyDescent="0.35">
      <c r="A58" s="30" t="s">
        <v>351</v>
      </c>
      <c r="B58" t="s">
        <v>466</v>
      </c>
      <c r="C58" s="30">
        <v>57</v>
      </c>
      <c r="D58" t="b">
        <v>0</v>
      </c>
    </row>
    <row r="59" spans="1:4" ht="15.5" x14ac:dyDescent="0.35">
      <c r="A59" s="30" t="s">
        <v>352</v>
      </c>
      <c r="B59" t="s">
        <v>467</v>
      </c>
      <c r="C59" s="30">
        <v>58</v>
      </c>
      <c r="D59" t="b">
        <v>0</v>
      </c>
    </row>
    <row r="60" spans="1:4" ht="15.5" x14ac:dyDescent="0.35">
      <c r="A60" s="30" t="s">
        <v>353</v>
      </c>
      <c r="B60" t="s">
        <v>468</v>
      </c>
      <c r="C60" s="30">
        <v>59</v>
      </c>
      <c r="D60" t="b">
        <v>0</v>
      </c>
    </row>
    <row r="61" spans="1:4" ht="15.5" x14ac:dyDescent="0.35">
      <c r="A61" s="30" t="s">
        <v>354</v>
      </c>
      <c r="B61" t="s">
        <v>469</v>
      </c>
      <c r="C61" s="30">
        <v>60</v>
      </c>
      <c r="D61" t="b">
        <v>0</v>
      </c>
    </row>
    <row r="62" spans="1:4" ht="15.5" x14ac:dyDescent="0.35">
      <c r="A62" s="30" t="s">
        <v>355</v>
      </c>
      <c r="B62" t="s">
        <v>470</v>
      </c>
      <c r="C62" s="30">
        <v>61</v>
      </c>
      <c r="D62" t="b">
        <v>0</v>
      </c>
    </row>
    <row r="63" spans="1:4" ht="15.5" x14ac:dyDescent="0.35">
      <c r="A63" s="30" t="s">
        <v>356</v>
      </c>
      <c r="B63" t="s">
        <v>471</v>
      </c>
      <c r="C63" s="30">
        <v>62</v>
      </c>
      <c r="D63" t="b">
        <v>0</v>
      </c>
    </row>
    <row r="64" spans="1:4" ht="15.5" x14ac:dyDescent="0.35">
      <c r="A64" s="30" t="s">
        <v>357</v>
      </c>
      <c r="B64" t="s">
        <v>472</v>
      </c>
      <c r="C64" s="30">
        <v>63</v>
      </c>
      <c r="D64" t="b">
        <v>0</v>
      </c>
    </row>
    <row r="65" spans="1:4" ht="15.5" x14ac:dyDescent="0.35">
      <c r="A65" s="30" t="s">
        <v>358</v>
      </c>
      <c r="B65" t="s">
        <v>473</v>
      </c>
      <c r="C65" s="30">
        <v>64</v>
      </c>
      <c r="D65" t="b">
        <v>0</v>
      </c>
    </row>
    <row r="66" spans="1:4" ht="15.5" x14ac:dyDescent="0.35">
      <c r="A66" s="30" t="s">
        <v>359</v>
      </c>
      <c r="B66" t="s">
        <v>474</v>
      </c>
      <c r="C66" s="30">
        <v>65</v>
      </c>
      <c r="D66" t="b">
        <v>0</v>
      </c>
    </row>
    <row r="67" spans="1:4" ht="15.5" x14ac:dyDescent="0.35">
      <c r="A67" s="30" t="s">
        <v>360</v>
      </c>
      <c r="B67" t="s">
        <v>475</v>
      </c>
      <c r="C67" s="30">
        <v>66</v>
      </c>
      <c r="D67" t="b">
        <v>0</v>
      </c>
    </row>
    <row r="68" spans="1:4" ht="15.5" x14ac:dyDescent="0.35">
      <c r="A68" s="30" t="s">
        <v>361</v>
      </c>
      <c r="B68" t="s">
        <v>476</v>
      </c>
      <c r="C68" s="30">
        <v>67</v>
      </c>
      <c r="D68" t="b">
        <v>0</v>
      </c>
    </row>
    <row r="69" spans="1:4" ht="15.5" x14ac:dyDescent="0.35">
      <c r="A69" s="30" t="s">
        <v>362</v>
      </c>
      <c r="B69" t="s">
        <v>477</v>
      </c>
      <c r="C69" s="30">
        <v>68</v>
      </c>
      <c r="D69" t="b">
        <v>0</v>
      </c>
    </row>
    <row r="70" spans="1:4" ht="15.5" x14ac:dyDescent="0.35">
      <c r="A70" s="30" t="s">
        <v>363</v>
      </c>
      <c r="B70" t="s">
        <v>478</v>
      </c>
      <c r="C70" s="30">
        <v>69</v>
      </c>
      <c r="D70" t="b">
        <v>0</v>
      </c>
    </row>
    <row r="71" spans="1:4" ht="15.5" x14ac:dyDescent="0.35">
      <c r="A71" s="30" t="s">
        <v>364</v>
      </c>
      <c r="B71" t="s">
        <v>479</v>
      </c>
      <c r="C71" s="30">
        <v>70</v>
      </c>
      <c r="D71" t="b">
        <v>0</v>
      </c>
    </row>
    <row r="72" spans="1:4" ht="15.5" x14ac:dyDescent="0.35">
      <c r="A72" s="30" t="s">
        <v>365</v>
      </c>
      <c r="B72" t="s">
        <v>480</v>
      </c>
      <c r="C72" s="30">
        <v>71</v>
      </c>
      <c r="D72" t="b">
        <v>0</v>
      </c>
    </row>
    <row r="73" spans="1:4" ht="15.5" x14ac:dyDescent="0.35">
      <c r="A73" s="30" t="s">
        <v>366</v>
      </c>
      <c r="B73" t="s">
        <v>481</v>
      </c>
      <c r="C73" s="30">
        <v>72</v>
      </c>
      <c r="D73" t="b">
        <v>0</v>
      </c>
    </row>
    <row r="74" spans="1:4" ht="15.5" x14ac:dyDescent="0.35">
      <c r="A74" s="30" t="s">
        <v>367</v>
      </c>
      <c r="B74" t="s">
        <v>482</v>
      </c>
      <c r="C74" s="30">
        <v>73</v>
      </c>
      <c r="D74" t="b">
        <v>0</v>
      </c>
    </row>
    <row r="75" spans="1:4" ht="15.5" x14ac:dyDescent="0.35">
      <c r="A75" s="30" t="s">
        <v>368</v>
      </c>
      <c r="B75" t="s">
        <v>483</v>
      </c>
      <c r="C75" s="30">
        <v>74</v>
      </c>
      <c r="D75" t="b">
        <v>0</v>
      </c>
    </row>
    <row r="76" spans="1:4" ht="15.5" x14ac:dyDescent="0.35">
      <c r="A76" s="30" t="s">
        <v>369</v>
      </c>
      <c r="B76" t="s">
        <v>484</v>
      </c>
      <c r="C76" s="30">
        <v>75</v>
      </c>
      <c r="D76" t="b">
        <v>0</v>
      </c>
    </row>
    <row r="77" spans="1:4" ht="15.5" x14ac:dyDescent="0.35">
      <c r="A77" s="30" t="s">
        <v>370</v>
      </c>
      <c r="B77" t="s">
        <v>485</v>
      </c>
      <c r="C77" s="30">
        <v>76</v>
      </c>
      <c r="D77" t="b">
        <v>0</v>
      </c>
    </row>
    <row r="78" spans="1:4" ht="15.5" x14ac:dyDescent="0.35">
      <c r="A78" s="30" t="s">
        <v>371</v>
      </c>
      <c r="B78" t="s">
        <v>486</v>
      </c>
      <c r="C78" s="30">
        <v>77</v>
      </c>
      <c r="D78" t="b">
        <v>0</v>
      </c>
    </row>
    <row r="79" spans="1:4" ht="15.5" x14ac:dyDescent="0.35">
      <c r="A79" s="30" t="s">
        <v>372</v>
      </c>
      <c r="B79" t="s">
        <v>487</v>
      </c>
      <c r="C79" s="30">
        <v>78</v>
      </c>
      <c r="D79" t="b">
        <v>0</v>
      </c>
    </row>
    <row r="80" spans="1:4" ht="15.5" x14ac:dyDescent="0.35">
      <c r="A80" s="30" t="s">
        <v>373</v>
      </c>
      <c r="B80" t="s">
        <v>488</v>
      </c>
      <c r="C80" s="30">
        <v>79</v>
      </c>
      <c r="D80" t="b">
        <v>0</v>
      </c>
    </row>
    <row r="81" spans="1:4" ht="15.5" x14ac:dyDescent="0.35">
      <c r="A81" s="30" t="s">
        <v>374</v>
      </c>
      <c r="B81" t="s">
        <v>489</v>
      </c>
      <c r="C81" s="30">
        <v>80</v>
      </c>
      <c r="D81" t="b">
        <v>0</v>
      </c>
    </row>
    <row r="82" spans="1:4" ht="15.5" x14ac:dyDescent="0.35">
      <c r="A82" s="30" t="s">
        <v>375</v>
      </c>
      <c r="B82" t="s">
        <v>490</v>
      </c>
      <c r="C82" s="30">
        <v>81</v>
      </c>
      <c r="D82" t="b">
        <v>0</v>
      </c>
    </row>
    <row r="83" spans="1:4" ht="15.5" x14ac:dyDescent="0.35">
      <c r="A83" s="30" t="s">
        <v>376</v>
      </c>
      <c r="B83" t="s">
        <v>491</v>
      </c>
      <c r="C83" s="30">
        <v>82</v>
      </c>
      <c r="D83" t="b">
        <v>0</v>
      </c>
    </row>
    <row r="84" spans="1:4" ht="15.5" x14ac:dyDescent="0.35">
      <c r="A84" s="30" t="s">
        <v>377</v>
      </c>
      <c r="B84" t="s">
        <v>492</v>
      </c>
      <c r="C84" s="30">
        <v>83</v>
      </c>
      <c r="D84" t="b">
        <v>0</v>
      </c>
    </row>
    <row r="85" spans="1:4" ht="15.5" x14ac:dyDescent="0.35">
      <c r="A85" s="30" t="s">
        <v>378</v>
      </c>
      <c r="B85" t="s">
        <v>493</v>
      </c>
      <c r="C85" s="30">
        <v>84</v>
      </c>
      <c r="D85" t="b">
        <v>0</v>
      </c>
    </row>
    <row r="86" spans="1:4" ht="15.5" x14ac:dyDescent="0.35">
      <c r="A86" s="30" t="s">
        <v>379</v>
      </c>
      <c r="B86" t="s">
        <v>494</v>
      </c>
      <c r="C86" s="30">
        <v>85</v>
      </c>
      <c r="D86" t="b">
        <v>0</v>
      </c>
    </row>
    <row r="87" spans="1:4" ht="15.5" x14ac:dyDescent="0.35">
      <c r="A87" s="30" t="s">
        <v>380</v>
      </c>
      <c r="B87" t="s">
        <v>495</v>
      </c>
      <c r="C87" s="30">
        <v>86</v>
      </c>
      <c r="D87" t="b">
        <v>0</v>
      </c>
    </row>
    <row r="88" spans="1:4" ht="15.5" x14ac:dyDescent="0.35">
      <c r="A88" s="30" t="s">
        <v>381</v>
      </c>
      <c r="B88" t="s">
        <v>496</v>
      </c>
      <c r="C88" s="30">
        <v>87</v>
      </c>
      <c r="D88" t="b">
        <v>0</v>
      </c>
    </row>
    <row r="89" spans="1:4" ht="15.5" x14ac:dyDescent="0.35">
      <c r="A89" s="30" t="s">
        <v>382</v>
      </c>
      <c r="B89" t="s">
        <v>497</v>
      </c>
      <c r="C89" s="30">
        <v>88</v>
      </c>
      <c r="D89" t="b">
        <v>0</v>
      </c>
    </row>
    <row r="90" spans="1:4" ht="15.5" x14ac:dyDescent="0.35">
      <c r="A90" s="30" t="s">
        <v>383</v>
      </c>
      <c r="B90" t="s">
        <v>498</v>
      </c>
      <c r="C90" s="30">
        <v>89</v>
      </c>
      <c r="D90" t="b">
        <v>0</v>
      </c>
    </row>
    <row r="91" spans="1:4" ht="15.5" x14ac:dyDescent="0.35">
      <c r="A91" s="30" t="s">
        <v>384</v>
      </c>
      <c r="B91" t="s">
        <v>499</v>
      </c>
      <c r="C91" s="30">
        <v>90</v>
      </c>
      <c r="D91" t="b">
        <v>0</v>
      </c>
    </row>
    <row r="92" spans="1:4" ht="15.5" x14ac:dyDescent="0.35">
      <c r="A92" s="30" t="s">
        <v>385</v>
      </c>
      <c r="B92" t="s">
        <v>500</v>
      </c>
      <c r="C92" s="30">
        <v>91</v>
      </c>
      <c r="D92" t="b">
        <v>0</v>
      </c>
    </row>
    <row r="93" spans="1:4" ht="15.5" x14ac:dyDescent="0.35">
      <c r="A93" s="30" t="s">
        <v>386</v>
      </c>
      <c r="B93" t="s">
        <v>501</v>
      </c>
      <c r="C93" s="30">
        <v>92</v>
      </c>
      <c r="D93" t="b">
        <v>0</v>
      </c>
    </row>
    <row r="94" spans="1:4" ht="15.5" x14ac:dyDescent="0.35">
      <c r="A94" s="30" t="s">
        <v>387</v>
      </c>
      <c r="B94" t="s">
        <v>502</v>
      </c>
      <c r="C94" s="30">
        <v>93</v>
      </c>
      <c r="D94" t="b">
        <v>0</v>
      </c>
    </row>
    <row r="95" spans="1:4" ht="15.5" x14ac:dyDescent="0.35">
      <c r="A95" s="30" t="s">
        <v>388</v>
      </c>
      <c r="B95" t="s">
        <v>503</v>
      </c>
      <c r="C95" s="30">
        <v>94</v>
      </c>
      <c r="D95" t="b">
        <v>0</v>
      </c>
    </row>
    <row r="96" spans="1:4" ht="15.5" x14ac:dyDescent="0.35">
      <c r="A96" s="30" t="s">
        <v>389</v>
      </c>
      <c r="B96" t="s">
        <v>504</v>
      </c>
      <c r="C96" s="30">
        <v>95</v>
      </c>
      <c r="D96" t="b">
        <v>0</v>
      </c>
    </row>
    <row r="97" spans="1:4" ht="15.5" x14ac:dyDescent="0.35">
      <c r="A97" s="30" t="s">
        <v>390</v>
      </c>
      <c r="B97" t="s">
        <v>505</v>
      </c>
      <c r="C97" s="30">
        <v>96</v>
      </c>
      <c r="D97" t="b">
        <v>0</v>
      </c>
    </row>
    <row r="98" spans="1:4" ht="15.5" x14ac:dyDescent="0.35">
      <c r="A98" s="30" t="s">
        <v>391</v>
      </c>
      <c r="B98" t="s">
        <v>506</v>
      </c>
      <c r="C98" s="30">
        <v>97</v>
      </c>
      <c r="D98" t="b">
        <v>0</v>
      </c>
    </row>
    <row r="99" spans="1:4" ht="15.5" x14ac:dyDescent="0.35">
      <c r="A99" s="30" t="s">
        <v>392</v>
      </c>
      <c r="B99" t="s">
        <v>507</v>
      </c>
      <c r="C99" s="30">
        <v>98</v>
      </c>
      <c r="D99" t="b">
        <v>0</v>
      </c>
    </row>
    <row r="100" spans="1:4" ht="15.5" x14ac:dyDescent="0.35">
      <c r="A100" s="30" t="s">
        <v>393</v>
      </c>
      <c r="B100" t="s">
        <v>508</v>
      </c>
      <c r="C100" s="30">
        <v>99</v>
      </c>
      <c r="D100" t="b">
        <v>0</v>
      </c>
    </row>
    <row r="101" spans="1:4" ht="15.5" x14ac:dyDescent="0.35">
      <c r="A101" s="30" t="s">
        <v>394</v>
      </c>
      <c r="B101" t="s">
        <v>509</v>
      </c>
      <c r="C101" s="30">
        <v>100</v>
      </c>
      <c r="D101" t="b">
        <v>0</v>
      </c>
    </row>
    <row r="102" spans="1:4" ht="15.5" x14ac:dyDescent="0.35">
      <c r="A102" s="30" t="s">
        <v>395</v>
      </c>
      <c r="B102" t="s">
        <v>510</v>
      </c>
      <c r="C102" s="30">
        <v>101</v>
      </c>
      <c r="D102" t="b">
        <v>0</v>
      </c>
    </row>
    <row r="103" spans="1:4" ht="15.5" x14ac:dyDescent="0.35">
      <c r="A103" s="30" t="s">
        <v>396</v>
      </c>
      <c r="B103" t="s">
        <v>511</v>
      </c>
      <c r="C103" s="30">
        <v>102</v>
      </c>
      <c r="D103" t="b">
        <v>0</v>
      </c>
    </row>
    <row r="104" spans="1:4" ht="15.5" x14ac:dyDescent="0.35">
      <c r="A104" s="30" t="s">
        <v>397</v>
      </c>
      <c r="B104" t="s">
        <v>512</v>
      </c>
      <c r="C104" s="30">
        <v>103</v>
      </c>
      <c r="D104" t="b">
        <v>0</v>
      </c>
    </row>
    <row r="105" spans="1:4" ht="15.5" x14ac:dyDescent="0.35">
      <c r="A105" s="30" t="s">
        <v>398</v>
      </c>
      <c r="B105" t="s">
        <v>513</v>
      </c>
      <c r="C105" s="30">
        <v>104</v>
      </c>
      <c r="D105" t="b">
        <v>0</v>
      </c>
    </row>
    <row r="106" spans="1:4" ht="15.5" x14ac:dyDescent="0.35">
      <c r="A106" s="30" t="s">
        <v>399</v>
      </c>
      <c r="B106" t="s">
        <v>514</v>
      </c>
      <c r="C106" s="30">
        <v>105</v>
      </c>
      <c r="D106" t="b">
        <v>0</v>
      </c>
    </row>
    <row r="107" spans="1:4" ht="15.5" x14ac:dyDescent="0.35">
      <c r="A107" s="30" t="s">
        <v>400</v>
      </c>
      <c r="B107" t="s">
        <v>515</v>
      </c>
      <c r="C107" s="30">
        <v>106</v>
      </c>
      <c r="D107" t="b">
        <v>0</v>
      </c>
    </row>
    <row r="108" spans="1:4" ht="15.5" x14ac:dyDescent="0.35">
      <c r="A108" s="30" t="s">
        <v>401</v>
      </c>
      <c r="B108" t="s">
        <v>516</v>
      </c>
      <c r="C108" s="30">
        <v>107</v>
      </c>
      <c r="D108" t="b">
        <v>0</v>
      </c>
    </row>
    <row r="109" spans="1:4" ht="15.5" x14ac:dyDescent="0.35">
      <c r="A109" s="30" t="s">
        <v>402</v>
      </c>
      <c r="B109" t="s">
        <v>517</v>
      </c>
      <c r="C109" s="30">
        <v>108</v>
      </c>
      <c r="D109" t="b">
        <v>0</v>
      </c>
    </row>
    <row r="110" spans="1:4" ht="15.5" x14ac:dyDescent="0.35">
      <c r="A110" s="30" t="s">
        <v>403</v>
      </c>
      <c r="B110" t="s">
        <v>518</v>
      </c>
      <c r="C110" s="30">
        <v>109</v>
      </c>
      <c r="D110" t="b">
        <v>0</v>
      </c>
    </row>
    <row r="111" spans="1:4" ht="15.5" x14ac:dyDescent="0.35">
      <c r="A111" s="30" t="s">
        <v>404</v>
      </c>
      <c r="B111" t="s">
        <v>519</v>
      </c>
      <c r="C111" s="30">
        <v>110</v>
      </c>
      <c r="D111" t="b">
        <v>0</v>
      </c>
    </row>
    <row r="112" spans="1:4" ht="15.5" x14ac:dyDescent="0.35">
      <c r="A112" s="30" t="s">
        <v>405</v>
      </c>
      <c r="B112" t="s">
        <v>520</v>
      </c>
      <c r="C112" s="30">
        <v>111</v>
      </c>
      <c r="D112" t="b">
        <v>0</v>
      </c>
    </row>
    <row r="113" spans="1:4" ht="15.5" x14ac:dyDescent="0.35">
      <c r="A113" s="30" t="s">
        <v>406</v>
      </c>
      <c r="B113" t="s">
        <v>521</v>
      </c>
      <c r="C113" s="30">
        <v>112</v>
      </c>
      <c r="D113" t="b">
        <v>0</v>
      </c>
    </row>
    <row r="114" spans="1:4" ht="15.5" x14ac:dyDescent="0.35">
      <c r="A114" s="30" t="s">
        <v>407</v>
      </c>
      <c r="B114" t="s">
        <v>522</v>
      </c>
      <c r="C114" s="30">
        <v>113</v>
      </c>
      <c r="D114" t="b">
        <v>0</v>
      </c>
    </row>
    <row r="115" spans="1:4" ht="15.5" x14ac:dyDescent="0.35">
      <c r="A115" t="s">
        <v>523</v>
      </c>
      <c r="B115" t="s">
        <v>523</v>
      </c>
      <c r="C115" s="30">
        <v>114</v>
      </c>
      <c r="D115" t="b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AD79-4643-4227-AD5A-035CD775D36F}">
  <dimension ref="A1:C41"/>
  <sheetViews>
    <sheetView workbookViewId="0">
      <selection sqref="A1:B1"/>
    </sheetView>
  </sheetViews>
  <sheetFormatPr defaultRowHeight="14.5" x14ac:dyDescent="0.35"/>
  <cols>
    <col min="2" max="2" width="13.90625" customWidth="1"/>
  </cols>
  <sheetData>
    <row r="1" spans="1:3" x14ac:dyDescent="0.35">
      <c r="A1" s="6"/>
      <c r="B1" s="6"/>
    </row>
    <row r="2" spans="1:3" x14ac:dyDescent="0.35">
      <c r="A2" s="7" t="s">
        <v>157</v>
      </c>
      <c r="B2" s="8" t="s">
        <v>5</v>
      </c>
      <c r="C2" t="str">
        <f t="shared" ref="C2:C41" si="0">SUBSTITUTE(SUBSTITUTE(IF(LEFT(B2,1)="0",SUBSTITUTE(B2,"08","+628"),IF(LEFT(B2,4)="+620",SUBSTITUTE(B2,"+620","+62"),B2))," ",""),"-","")</f>
        <v>+6282135042293</v>
      </c>
    </row>
    <row r="3" spans="1:3" x14ac:dyDescent="0.35">
      <c r="A3" s="9" t="s">
        <v>6</v>
      </c>
      <c r="B3" s="10" t="s">
        <v>7</v>
      </c>
      <c r="C3" t="str">
        <f t="shared" si="0"/>
        <v>+6281254548155</v>
      </c>
    </row>
    <row r="4" spans="1:3" x14ac:dyDescent="0.35">
      <c r="A4" s="7" t="s">
        <v>11</v>
      </c>
      <c r="B4" s="8" t="s">
        <v>12</v>
      </c>
      <c r="C4" t="str">
        <f t="shared" si="0"/>
        <v>+6288227657305</v>
      </c>
    </row>
    <row r="5" spans="1:3" x14ac:dyDescent="0.35">
      <c r="A5" s="9" t="s">
        <v>158</v>
      </c>
      <c r="B5" s="10" t="s">
        <v>18</v>
      </c>
      <c r="C5" t="str">
        <f t="shared" si="0"/>
        <v>+6285773281292</v>
      </c>
    </row>
    <row r="6" spans="1:3" x14ac:dyDescent="0.35">
      <c r="A6" s="7" t="s">
        <v>19</v>
      </c>
      <c r="B6" s="8" t="s">
        <v>20</v>
      </c>
      <c r="C6" t="str">
        <f t="shared" si="0"/>
        <v>+6281390603006</v>
      </c>
    </row>
    <row r="7" spans="1:3" x14ac:dyDescent="0.35">
      <c r="A7" s="9" t="s">
        <v>159</v>
      </c>
      <c r="B7" s="10" t="s">
        <v>160</v>
      </c>
      <c r="C7" t="str">
        <f t="shared" si="0"/>
        <v>+6281327693450</v>
      </c>
    </row>
    <row r="8" spans="1:3" x14ac:dyDescent="0.35">
      <c r="A8" s="7" t="s">
        <v>24</v>
      </c>
      <c r="B8" s="8" t="s">
        <v>25</v>
      </c>
      <c r="C8" t="str">
        <f t="shared" si="0"/>
        <v>+6282252286974</v>
      </c>
    </row>
    <row r="9" spans="1:3" x14ac:dyDescent="0.35">
      <c r="A9" s="9" t="s">
        <v>28</v>
      </c>
      <c r="B9" s="10" t="s">
        <v>29</v>
      </c>
      <c r="C9" t="str">
        <f t="shared" si="0"/>
        <v>+6283843955823</v>
      </c>
    </row>
    <row r="10" spans="1:3" x14ac:dyDescent="0.35">
      <c r="A10" s="7" t="s">
        <v>161</v>
      </c>
      <c r="B10" s="8" t="s">
        <v>162</v>
      </c>
      <c r="C10" t="str">
        <f t="shared" si="0"/>
        <v>+628115371587</v>
      </c>
    </row>
    <row r="11" spans="1:3" x14ac:dyDescent="0.35">
      <c r="A11" s="9" t="s">
        <v>163</v>
      </c>
      <c r="B11" s="10" t="s">
        <v>36</v>
      </c>
      <c r="C11" t="str">
        <f t="shared" si="0"/>
        <v>+6281347525789</v>
      </c>
    </row>
    <row r="12" spans="1:3" x14ac:dyDescent="0.35">
      <c r="A12" s="7" t="s">
        <v>37</v>
      </c>
      <c r="B12" s="8" t="s">
        <v>38</v>
      </c>
      <c r="C12" t="str">
        <f t="shared" si="0"/>
        <v>+6288233224169</v>
      </c>
    </row>
    <row r="13" spans="1:3" x14ac:dyDescent="0.35">
      <c r="A13" s="9" t="s">
        <v>164</v>
      </c>
      <c r="B13" s="10" t="s">
        <v>41</v>
      </c>
      <c r="C13" t="str">
        <f t="shared" si="0"/>
        <v>+6281258044353</v>
      </c>
    </row>
    <row r="14" spans="1:3" x14ac:dyDescent="0.35">
      <c r="A14" s="7" t="s">
        <v>42</v>
      </c>
      <c r="B14" s="8" t="s">
        <v>165</v>
      </c>
      <c r="C14" t="str">
        <f t="shared" si="0"/>
        <v>+6285600726078</v>
      </c>
    </row>
    <row r="15" spans="1:3" x14ac:dyDescent="0.35">
      <c r="A15" s="9" t="s">
        <v>166</v>
      </c>
      <c r="B15" s="10" t="s">
        <v>45</v>
      </c>
      <c r="C15" t="str">
        <f t="shared" si="0"/>
        <v>+6289685127478</v>
      </c>
    </row>
    <row r="16" spans="1:3" x14ac:dyDescent="0.35">
      <c r="A16" s="7" t="s">
        <v>166</v>
      </c>
      <c r="B16" s="8" t="s">
        <v>45</v>
      </c>
      <c r="C16" t="str">
        <f t="shared" si="0"/>
        <v>+6289685127478</v>
      </c>
    </row>
    <row r="17" spans="1:3" x14ac:dyDescent="0.35">
      <c r="A17" s="9" t="s">
        <v>167</v>
      </c>
      <c r="B17" s="10" t="s">
        <v>168</v>
      </c>
      <c r="C17" t="str">
        <f t="shared" si="0"/>
        <v>+6281238775649</v>
      </c>
    </row>
    <row r="18" spans="1:3" x14ac:dyDescent="0.35">
      <c r="A18" s="7" t="s">
        <v>169</v>
      </c>
      <c r="B18" s="8" t="s">
        <v>51</v>
      </c>
      <c r="C18" t="str">
        <f t="shared" si="0"/>
        <v>+6282158513855</v>
      </c>
    </row>
    <row r="19" spans="1:3" x14ac:dyDescent="0.35">
      <c r="A19" s="9" t="s">
        <v>170</v>
      </c>
      <c r="B19" s="10" t="s">
        <v>53</v>
      </c>
      <c r="C19" t="str">
        <f t="shared" si="0"/>
        <v>+6282131977256</v>
      </c>
    </row>
    <row r="20" spans="1:3" x14ac:dyDescent="0.35">
      <c r="A20" s="7" t="s">
        <v>171</v>
      </c>
      <c r="B20" s="8" t="s">
        <v>133</v>
      </c>
      <c r="C20" t="str">
        <f t="shared" si="0"/>
        <v>+6282229076294</v>
      </c>
    </row>
    <row r="21" spans="1:3" x14ac:dyDescent="0.35">
      <c r="A21" s="9" t="s">
        <v>60</v>
      </c>
      <c r="B21" s="10" t="s">
        <v>61</v>
      </c>
      <c r="C21" t="str">
        <f t="shared" si="0"/>
        <v>+6282250569942</v>
      </c>
    </row>
    <row r="22" spans="1:3" x14ac:dyDescent="0.35">
      <c r="A22" s="7" t="s">
        <v>62</v>
      </c>
      <c r="B22" s="8" t="s">
        <v>63</v>
      </c>
      <c r="C22" t="str">
        <f t="shared" si="0"/>
        <v>+6281252104493</v>
      </c>
    </row>
    <row r="23" spans="1:3" x14ac:dyDescent="0.35">
      <c r="A23" s="9" t="s">
        <v>64</v>
      </c>
      <c r="B23" s="10" t="s">
        <v>65</v>
      </c>
      <c r="C23" t="str">
        <f t="shared" si="0"/>
        <v>+6285393416069</v>
      </c>
    </row>
    <row r="24" spans="1:3" x14ac:dyDescent="0.35">
      <c r="A24" s="7" t="s">
        <v>172</v>
      </c>
      <c r="B24" s="8" t="s">
        <v>173</v>
      </c>
      <c r="C24" t="str">
        <f t="shared" si="0"/>
        <v>+6283103554728</v>
      </c>
    </row>
    <row r="25" spans="1:3" x14ac:dyDescent="0.35">
      <c r="A25" s="9" t="s">
        <v>174</v>
      </c>
      <c r="B25" s="10" t="s">
        <v>78</v>
      </c>
      <c r="C25" t="str">
        <f t="shared" si="0"/>
        <v>+6285242734159</v>
      </c>
    </row>
    <row r="26" spans="1:3" x14ac:dyDescent="0.35">
      <c r="A26" s="7" t="s">
        <v>175</v>
      </c>
      <c r="B26" s="8" t="s">
        <v>176</v>
      </c>
      <c r="C26" t="str">
        <f t="shared" si="0"/>
        <v>+628115421224</v>
      </c>
    </row>
    <row r="27" spans="1:3" x14ac:dyDescent="0.35">
      <c r="A27" s="9" t="s">
        <v>177</v>
      </c>
      <c r="B27" s="10" t="s">
        <v>82</v>
      </c>
      <c r="C27" t="str">
        <f t="shared" si="0"/>
        <v>+6285348989869</v>
      </c>
    </row>
    <row r="28" spans="1:3" x14ac:dyDescent="0.35">
      <c r="A28" s="7" t="s">
        <v>83</v>
      </c>
      <c r="B28" s="8" t="s">
        <v>84</v>
      </c>
      <c r="C28" t="str">
        <f t="shared" si="0"/>
        <v>+6285255288983</v>
      </c>
    </row>
    <row r="29" spans="1:3" x14ac:dyDescent="0.35">
      <c r="A29" s="9" t="s">
        <v>178</v>
      </c>
      <c r="B29" s="10" t="s">
        <v>86</v>
      </c>
      <c r="C29" t="str">
        <f t="shared" si="0"/>
        <v>+6282252413587</v>
      </c>
    </row>
    <row r="30" spans="1:3" x14ac:dyDescent="0.35">
      <c r="A30" s="7" t="s">
        <v>98</v>
      </c>
      <c r="B30" s="8" t="s">
        <v>99</v>
      </c>
      <c r="C30" t="str">
        <f t="shared" si="0"/>
        <v>+6281346243794</v>
      </c>
    </row>
    <row r="31" spans="1:3" x14ac:dyDescent="0.35">
      <c r="A31" s="9" t="s">
        <v>179</v>
      </c>
      <c r="B31" s="10" t="s">
        <v>180</v>
      </c>
      <c r="C31" t="str">
        <f t="shared" si="0"/>
        <v>+6281227851783</v>
      </c>
    </row>
    <row r="32" spans="1:3" x14ac:dyDescent="0.35">
      <c r="A32" s="7" t="s">
        <v>102</v>
      </c>
      <c r="B32" s="8" t="s">
        <v>103</v>
      </c>
      <c r="C32" t="str">
        <f t="shared" si="0"/>
        <v>+6281329302836</v>
      </c>
    </row>
    <row r="33" spans="1:3" x14ac:dyDescent="0.35">
      <c r="A33" s="9" t="s">
        <v>105</v>
      </c>
      <c r="B33" s="10" t="s">
        <v>106</v>
      </c>
      <c r="C33" t="str">
        <f t="shared" si="0"/>
        <v>+6283144624827</v>
      </c>
    </row>
    <row r="34" spans="1:3" x14ac:dyDescent="0.35">
      <c r="A34" s="7" t="s">
        <v>181</v>
      </c>
      <c r="B34" s="8" t="s">
        <v>112</v>
      </c>
      <c r="C34" t="str">
        <f t="shared" si="0"/>
        <v>+6285249297327</v>
      </c>
    </row>
    <row r="35" spans="1:3" x14ac:dyDescent="0.35">
      <c r="A35" s="9" t="s">
        <v>182</v>
      </c>
      <c r="B35" s="10" t="s">
        <v>115</v>
      </c>
      <c r="C35" t="str">
        <f t="shared" si="0"/>
        <v>+6282253714488</v>
      </c>
    </row>
    <row r="36" spans="1:3" x14ac:dyDescent="0.35">
      <c r="A36" s="7" t="s">
        <v>124</v>
      </c>
      <c r="B36" s="8" t="s">
        <v>125</v>
      </c>
      <c r="C36" t="str">
        <f t="shared" si="0"/>
        <v>+6285757123110</v>
      </c>
    </row>
    <row r="37" spans="1:3" x14ac:dyDescent="0.35">
      <c r="A37" s="9" t="s">
        <v>134</v>
      </c>
      <c r="B37" s="10" t="s">
        <v>135</v>
      </c>
      <c r="C37" t="str">
        <f t="shared" si="0"/>
        <v>+6281350641401</v>
      </c>
    </row>
    <row r="38" spans="1:3" x14ac:dyDescent="0.35">
      <c r="A38" s="7" t="s">
        <v>183</v>
      </c>
      <c r="B38" s="8" t="s">
        <v>141</v>
      </c>
      <c r="C38" t="str">
        <f t="shared" si="0"/>
        <v>+6282254996492</v>
      </c>
    </row>
    <row r="39" spans="1:3" x14ac:dyDescent="0.35">
      <c r="A39" s="9" t="s">
        <v>183</v>
      </c>
      <c r="B39" s="10" t="s">
        <v>141</v>
      </c>
      <c r="C39" t="str">
        <f t="shared" si="0"/>
        <v>+6282254996492</v>
      </c>
    </row>
    <row r="40" spans="1:3" x14ac:dyDescent="0.35">
      <c r="A40" s="7" t="s">
        <v>184</v>
      </c>
      <c r="B40" s="8" t="s">
        <v>143</v>
      </c>
      <c r="C40" t="str">
        <f t="shared" si="0"/>
        <v>+6283131810651</v>
      </c>
    </row>
    <row r="41" spans="1:3" x14ac:dyDescent="0.35">
      <c r="A41" s="11" t="s">
        <v>185</v>
      </c>
      <c r="B41" s="12" t="s">
        <v>186</v>
      </c>
      <c r="C41" t="str">
        <f t="shared" si="0"/>
        <v>+6282149217625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E3A8-5694-4A71-9CD7-E5521D9DB1C8}">
  <dimension ref="A1:S93"/>
  <sheetViews>
    <sheetView topLeftCell="A10" workbookViewId="0">
      <selection activeCell="L21" sqref="L21"/>
    </sheetView>
  </sheetViews>
  <sheetFormatPr defaultRowHeight="14.5" x14ac:dyDescent="0.35"/>
  <sheetData>
    <row r="1" spans="1:8" x14ac:dyDescent="0.35">
      <c r="A1" s="4" t="s">
        <v>156</v>
      </c>
      <c r="B1" s="1" t="s">
        <v>0</v>
      </c>
      <c r="C1" s="2" t="s">
        <v>1</v>
      </c>
      <c r="D1" t="str">
        <f t="shared" ref="D1:D32" si="0">SUBSTITUTE(SUBSTITUTE(IF(LEFT(C1,1)="0",SUBSTITUTE(C1,"08","+628"),IF(LEFT(C1,4)="+620",SUBSTITUTE(C1,"+620","+62"),C1))," ",""),"-","")</f>
        <v>+6281285853717</v>
      </c>
      <c r="E1" t="s">
        <v>154</v>
      </c>
      <c r="F1" s="5" t="s">
        <v>153</v>
      </c>
      <c r="G1" t="s">
        <v>155</v>
      </c>
      <c r="H1" t="s">
        <v>187</v>
      </c>
    </row>
    <row r="2" spans="1:8" x14ac:dyDescent="0.35">
      <c r="A2" s="4" t="s">
        <v>156</v>
      </c>
      <c r="B2" s="1" t="s">
        <v>2</v>
      </c>
      <c r="C2" s="2" t="s">
        <v>3</v>
      </c>
      <c r="D2" t="str">
        <f t="shared" si="0"/>
        <v>+6282256730304</v>
      </c>
      <c r="E2" t="s">
        <v>154</v>
      </c>
      <c r="F2" s="5" t="s">
        <v>153</v>
      </c>
      <c r="G2" t="s">
        <v>155</v>
      </c>
      <c r="H2" t="s">
        <v>188</v>
      </c>
    </row>
    <row r="3" spans="1:8" x14ac:dyDescent="0.35">
      <c r="A3" s="4" t="s">
        <v>156</v>
      </c>
      <c r="B3" s="1" t="s">
        <v>4</v>
      </c>
      <c r="C3" s="2" t="s">
        <v>5</v>
      </c>
      <c r="D3" t="str">
        <f t="shared" si="0"/>
        <v>+6282135042293</v>
      </c>
      <c r="E3" t="s">
        <v>154</v>
      </c>
      <c r="F3" s="5" t="s">
        <v>153</v>
      </c>
      <c r="G3" t="s">
        <v>155</v>
      </c>
      <c r="H3" t="s">
        <v>187</v>
      </c>
    </row>
    <row r="4" spans="1:8" x14ac:dyDescent="0.35">
      <c r="A4" s="4" t="s">
        <v>156</v>
      </c>
      <c r="B4" s="1" t="s">
        <v>6</v>
      </c>
      <c r="C4" s="2" t="s">
        <v>7</v>
      </c>
      <c r="D4" t="str">
        <f t="shared" si="0"/>
        <v>+6281254548155</v>
      </c>
      <c r="E4" t="s">
        <v>154</v>
      </c>
      <c r="F4" s="5" t="s">
        <v>153</v>
      </c>
      <c r="G4" t="s">
        <v>155</v>
      </c>
      <c r="H4" t="s">
        <v>188</v>
      </c>
    </row>
    <row r="5" spans="1:8" x14ac:dyDescent="0.35">
      <c r="A5" s="4" t="s">
        <v>156</v>
      </c>
      <c r="B5" s="1" t="s">
        <v>8</v>
      </c>
      <c r="C5" s="2" t="s">
        <v>151</v>
      </c>
      <c r="D5" t="str">
        <f t="shared" si="0"/>
        <v>+6285246603308</v>
      </c>
      <c r="E5" t="s">
        <v>154</v>
      </c>
      <c r="F5" s="5" t="s">
        <v>153</v>
      </c>
      <c r="G5" t="s">
        <v>155</v>
      </c>
      <c r="H5" t="s">
        <v>187</v>
      </c>
    </row>
    <row r="6" spans="1:8" x14ac:dyDescent="0.35">
      <c r="A6" s="4" t="s">
        <v>156</v>
      </c>
      <c r="B6" s="1" t="s">
        <v>9</v>
      </c>
      <c r="C6" s="2" t="s">
        <v>10</v>
      </c>
      <c r="D6" t="str">
        <f t="shared" si="0"/>
        <v>+6281476684896</v>
      </c>
      <c r="E6" t="s">
        <v>154</v>
      </c>
      <c r="F6" s="5" t="s">
        <v>153</v>
      </c>
      <c r="G6" t="s">
        <v>155</v>
      </c>
      <c r="H6" t="s">
        <v>188</v>
      </c>
    </row>
    <row r="7" spans="1:8" x14ac:dyDescent="0.35">
      <c r="A7" s="4" t="s">
        <v>156</v>
      </c>
      <c r="B7" s="1" t="s">
        <v>11</v>
      </c>
      <c r="C7" s="2" t="s">
        <v>12</v>
      </c>
      <c r="D7" t="str">
        <f t="shared" si="0"/>
        <v>+6288227657305</v>
      </c>
      <c r="E7" t="s">
        <v>154</v>
      </c>
      <c r="F7" s="5" t="s">
        <v>153</v>
      </c>
      <c r="G7" t="s">
        <v>155</v>
      </c>
      <c r="H7" t="s">
        <v>187</v>
      </c>
    </row>
    <row r="8" spans="1:8" x14ac:dyDescent="0.35">
      <c r="A8" s="4" t="s">
        <v>156</v>
      </c>
      <c r="B8" s="1" t="s">
        <v>13</v>
      </c>
      <c r="C8" s="2" t="s">
        <v>14</v>
      </c>
      <c r="D8" t="str">
        <f t="shared" si="0"/>
        <v>+6282337389858</v>
      </c>
      <c r="E8" t="s">
        <v>154</v>
      </c>
      <c r="F8" s="5" t="s">
        <v>153</v>
      </c>
      <c r="G8" t="s">
        <v>155</v>
      </c>
      <c r="H8" t="s">
        <v>188</v>
      </c>
    </row>
    <row r="9" spans="1:8" x14ac:dyDescent="0.35">
      <c r="A9" s="4" t="s">
        <v>156</v>
      </c>
      <c r="B9" s="1" t="s">
        <v>15</v>
      </c>
      <c r="C9" s="2" t="s">
        <v>16</v>
      </c>
      <c r="D9" t="str">
        <f t="shared" si="0"/>
        <v>+6285248206680</v>
      </c>
      <c r="E9" t="s">
        <v>154</v>
      </c>
      <c r="F9" s="5" t="s">
        <v>153</v>
      </c>
      <c r="G9" t="s">
        <v>155</v>
      </c>
      <c r="H9" t="s">
        <v>187</v>
      </c>
    </row>
    <row r="10" spans="1:8" x14ac:dyDescent="0.35">
      <c r="A10" s="4" t="s">
        <v>156</v>
      </c>
      <c r="B10" s="1" t="s">
        <v>17</v>
      </c>
      <c r="C10" s="2" t="s">
        <v>18</v>
      </c>
      <c r="D10" t="str">
        <f t="shared" si="0"/>
        <v>+6285773281292</v>
      </c>
      <c r="E10" t="s">
        <v>154</v>
      </c>
      <c r="F10" s="5" t="s">
        <v>153</v>
      </c>
      <c r="G10" t="s">
        <v>155</v>
      </c>
      <c r="H10" t="s">
        <v>188</v>
      </c>
    </row>
    <row r="11" spans="1:8" x14ac:dyDescent="0.35">
      <c r="A11" s="4" t="s">
        <v>156</v>
      </c>
      <c r="B11" s="1" t="s">
        <v>19</v>
      </c>
      <c r="C11" s="2" t="s">
        <v>20</v>
      </c>
      <c r="D11" t="str">
        <f t="shared" si="0"/>
        <v>+6281390603006</v>
      </c>
      <c r="E11" t="s">
        <v>154</v>
      </c>
      <c r="F11" s="5" t="s">
        <v>153</v>
      </c>
      <c r="G11" t="s">
        <v>155</v>
      </c>
      <c r="H11" t="s">
        <v>187</v>
      </c>
    </row>
    <row r="12" spans="1:8" x14ac:dyDescent="0.35">
      <c r="A12" s="4" t="s">
        <v>156</v>
      </c>
      <c r="B12" s="1" t="s">
        <v>21</v>
      </c>
      <c r="C12" s="1" t="s">
        <v>22</v>
      </c>
      <c r="D12" t="str">
        <f t="shared" si="0"/>
        <v>+6282256694526</v>
      </c>
      <c r="E12" t="s">
        <v>154</v>
      </c>
      <c r="F12" s="5" t="s">
        <v>153</v>
      </c>
      <c r="G12" t="s">
        <v>155</v>
      </c>
      <c r="H12" t="s">
        <v>188</v>
      </c>
    </row>
    <row r="13" spans="1:8" x14ac:dyDescent="0.35">
      <c r="A13" s="4" t="s">
        <v>156</v>
      </c>
      <c r="B13" s="1" t="s">
        <v>23</v>
      </c>
      <c r="C13" s="2" t="s">
        <v>150</v>
      </c>
      <c r="D13" t="str">
        <f t="shared" si="0"/>
        <v>+6282260350815</v>
      </c>
      <c r="E13" t="s">
        <v>154</v>
      </c>
      <c r="F13" s="5" t="s">
        <v>153</v>
      </c>
      <c r="G13" t="s">
        <v>155</v>
      </c>
      <c r="H13" t="s">
        <v>187</v>
      </c>
    </row>
    <row r="14" spans="1:8" x14ac:dyDescent="0.35">
      <c r="A14" s="4" t="s">
        <v>156</v>
      </c>
      <c r="B14" s="1" t="s">
        <v>24</v>
      </c>
      <c r="C14" s="2" t="s">
        <v>25</v>
      </c>
      <c r="D14" t="str">
        <f t="shared" si="0"/>
        <v>+6282252286974</v>
      </c>
      <c r="E14" t="s">
        <v>154</v>
      </c>
      <c r="F14" s="5" t="s">
        <v>153</v>
      </c>
      <c r="G14" t="s">
        <v>155</v>
      </c>
      <c r="H14" t="s">
        <v>188</v>
      </c>
    </row>
    <row r="15" spans="1:8" x14ac:dyDescent="0.35">
      <c r="A15" s="4" t="s">
        <v>156</v>
      </c>
      <c r="B15" s="1" t="s">
        <v>26</v>
      </c>
      <c r="C15" s="2" t="s">
        <v>27</v>
      </c>
      <c r="D15" t="str">
        <f t="shared" si="0"/>
        <v>+6282158703180</v>
      </c>
      <c r="E15" t="s">
        <v>154</v>
      </c>
      <c r="F15" s="5" t="s">
        <v>153</v>
      </c>
      <c r="G15" t="s">
        <v>155</v>
      </c>
      <c r="H15" t="s">
        <v>187</v>
      </c>
    </row>
    <row r="16" spans="1:8" x14ac:dyDescent="0.35">
      <c r="A16" s="4" t="s">
        <v>156</v>
      </c>
      <c r="B16" s="1" t="s">
        <v>28</v>
      </c>
      <c r="C16" s="2" t="s">
        <v>29</v>
      </c>
      <c r="D16" t="str">
        <f t="shared" si="0"/>
        <v>+6283843955823</v>
      </c>
      <c r="E16" t="s">
        <v>154</v>
      </c>
      <c r="F16" s="5" t="s">
        <v>153</v>
      </c>
      <c r="G16" t="s">
        <v>155</v>
      </c>
      <c r="H16" t="s">
        <v>188</v>
      </c>
    </row>
    <row r="17" spans="1:19" x14ac:dyDescent="0.35">
      <c r="A17" s="4" t="s">
        <v>156</v>
      </c>
      <c r="B17" s="1" t="s">
        <v>30</v>
      </c>
      <c r="C17" s="2" t="s">
        <v>152</v>
      </c>
      <c r="D17" t="str">
        <f t="shared" si="0"/>
        <v>+628115371587</v>
      </c>
      <c r="E17" t="s">
        <v>154</v>
      </c>
      <c r="F17" s="5" t="s">
        <v>153</v>
      </c>
      <c r="G17" t="s">
        <v>155</v>
      </c>
      <c r="H17" t="s">
        <v>187</v>
      </c>
    </row>
    <row r="18" spans="1:19" x14ac:dyDescent="0.35">
      <c r="A18" s="4" t="s">
        <v>156</v>
      </c>
      <c r="B18" s="1" t="s">
        <v>31</v>
      </c>
      <c r="C18" s="2" t="s">
        <v>32</v>
      </c>
      <c r="D18" t="str">
        <f t="shared" si="0"/>
        <v>+6282152439156</v>
      </c>
      <c r="E18" t="s">
        <v>154</v>
      </c>
      <c r="F18" s="5" t="s">
        <v>153</v>
      </c>
      <c r="G18" t="s">
        <v>155</v>
      </c>
      <c r="H18" t="s">
        <v>188</v>
      </c>
    </row>
    <row r="19" spans="1:19" x14ac:dyDescent="0.35">
      <c r="A19" s="4" t="s">
        <v>156</v>
      </c>
      <c r="B19" s="1" t="s">
        <v>33</v>
      </c>
      <c r="C19" s="2" t="s">
        <v>34</v>
      </c>
      <c r="D19" t="str">
        <f t="shared" si="0"/>
        <v>+6285391197615</v>
      </c>
      <c r="E19" t="s">
        <v>154</v>
      </c>
      <c r="F19" s="5" t="s">
        <v>153</v>
      </c>
      <c r="G19" t="s">
        <v>155</v>
      </c>
      <c r="H19" t="s">
        <v>187</v>
      </c>
    </row>
    <row r="20" spans="1:19" x14ac:dyDescent="0.35">
      <c r="A20" s="4" t="s">
        <v>156</v>
      </c>
      <c r="B20" s="1" t="s">
        <v>35</v>
      </c>
      <c r="C20" s="2" t="s">
        <v>36</v>
      </c>
      <c r="D20" t="str">
        <f t="shared" si="0"/>
        <v>+6281347525789</v>
      </c>
      <c r="E20" t="s">
        <v>154</v>
      </c>
      <c r="F20" s="5" t="s">
        <v>153</v>
      </c>
      <c r="G20" t="s">
        <v>155</v>
      </c>
      <c r="H20" t="s">
        <v>188</v>
      </c>
      <c r="I20" s="4" t="s">
        <v>156</v>
      </c>
      <c r="J20" s="13" t="s">
        <v>4</v>
      </c>
      <c r="K20" s="2" t="s">
        <v>5</v>
      </c>
      <c r="L20" t="str">
        <f>SUBSTITUTE(SUBSTITUTE(IF(LEFT(K20,1)="0",SUBSTITUTE(K20,"08","+628"),IF(LEFT(K20,4)="+620",SUBSTITUTE(K20,"+620","+62"),K20))," ",""),"-","")</f>
        <v>+6282135042293</v>
      </c>
      <c r="M20" t="str">
        <f>IF(ISNA(MATCH(L20,Sheet3!C:C,0)),"belum","sudah")</f>
        <v>sudah</v>
      </c>
      <c r="N20" s="5">
        <v>1</v>
      </c>
      <c r="P20" t="s">
        <v>154</v>
      </c>
      <c r="Q20" t="s">
        <v>153</v>
      </c>
      <c r="R20" t="s">
        <v>155</v>
      </c>
      <c r="S20" t="s">
        <v>187</v>
      </c>
    </row>
    <row r="21" spans="1:19" x14ac:dyDescent="0.35">
      <c r="A21" s="4" t="s">
        <v>156</v>
      </c>
      <c r="B21" s="1" t="s">
        <v>37</v>
      </c>
      <c r="C21" s="2" t="s">
        <v>38</v>
      </c>
      <c r="D21" t="str">
        <f t="shared" si="0"/>
        <v>+6288233224169</v>
      </c>
      <c r="E21" t="s">
        <v>154</v>
      </c>
      <c r="F21" s="5" t="s">
        <v>153</v>
      </c>
      <c r="G21" t="s">
        <v>155</v>
      </c>
      <c r="H21" t="s">
        <v>187</v>
      </c>
      <c r="I21" s="4" t="s">
        <v>156</v>
      </c>
      <c r="J21" s="13" t="s">
        <v>6</v>
      </c>
      <c r="K21" s="2" t="s">
        <v>7</v>
      </c>
      <c r="L21" t="str">
        <f t="shared" ref="L21:L56" si="1">SUBSTITUTE(SUBSTITUTE(IF(LEFT(K21,1)="0",SUBSTITUTE(K21,"08","+628"),IF(LEFT(K21,4)="+620",SUBSTITUTE(K21,"+620","+62"),K21))," ",""),"-","")</f>
        <v>+6281254548155</v>
      </c>
      <c r="M21" t="str">
        <f>IF(ISNA(MATCH(L21,Sheet3!C:C,0)),"belum","sudah")</f>
        <v>sudah</v>
      </c>
      <c r="N21" s="5">
        <v>2</v>
      </c>
      <c r="P21" t="s">
        <v>154</v>
      </c>
      <c r="Q21" t="s">
        <v>153</v>
      </c>
      <c r="R21" t="s">
        <v>155</v>
      </c>
      <c r="S21" t="s">
        <v>187</v>
      </c>
    </row>
    <row r="22" spans="1:19" x14ac:dyDescent="0.35">
      <c r="A22" s="4" t="s">
        <v>156</v>
      </c>
      <c r="B22" s="1" t="s">
        <v>39</v>
      </c>
      <c r="C22" s="3" t="s">
        <v>149</v>
      </c>
      <c r="D22" t="str">
        <f t="shared" si="0"/>
        <v>+6285232725918</v>
      </c>
      <c r="E22" t="s">
        <v>154</v>
      </c>
      <c r="F22" s="5" t="s">
        <v>153</v>
      </c>
      <c r="G22" t="s">
        <v>155</v>
      </c>
      <c r="H22" t="s">
        <v>188</v>
      </c>
      <c r="I22" s="4" t="s">
        <v>156</v>
      </c>
      <c r="J22" s="1" t="s">
        <v>11</v>
      </c>
      <c r="K22" s="2" t="s">
        <v>12</v>
      </c>
      <c r="L22" t="str">
        <f t="shared" si="1"/>
        <v>+6288227657305</v>
      </c>
      <c r="M22" t="str">
        <f>IF(ISNA(MATCH(L22,Sheet3!C:C,0)),"belum","sudah")</f>
        <v>sudah</v>
      </c>
      <c r="N22" s="5">
        <v>3</v>
      </c>
      <c r="P22" t="s">
        <v>154</v>
      </c>
      <c r="Q22" t="s">
        <v>153</v>
      </c>
      <c r="R22" t="s">
        <v>155</v>
      </c>
      <c r="S22" t="s">
        <v>187</v>
      </c>
    </row>
    <row r="23" spans="1:19" x14ac:dyDescent="0.35">
      <c r="A23" s="4" t="s">
        <v>156</v>
      </c>
      <c r="B23" s="1" t="s">
        <v>40</v>
      </c>
      <c r="C23" s="2" t="s">
        <v>41</v>
      </c>
      <c r="D23" t="str">
        <f t="shared" si="0"/>
        <v>+6281258044353</v>
      </c>
      <c r="E23" t="s">
        <v>154</v>
      </c>
      <c r="F23" s="5" t="s">
        <v>153</v>
      </c>
      <c r="G23" t="s">
        <v>155</v>
      </c>
      <c r="H23" t="s">
        <v>187</v>
      </c>
      <c r="I23" s="4" t="s">
        <v>156</v>
      </c>
      <c r="J23" s="1" t="s">
        <v>17</v>
      </c>
      <c r="K23" s="2" t="s">
        <v>18</v>
      </c>
      <c r="L23" t="str">
        <f t="shared" si="1"/>
        <v>+6285773281292</v>
      </c>
      <c r="M23" t="str">
        <f>IF(ISNA(MATCH(L23,Sheet3!C:C,0)),"belum","sudah")</f>
        <v>sudah</v>
      </c>
      <c r="N23" s="5">
        <v>4</v>
      </c>
      <c r="P23" t="s">
        <v>154</v>
      </c>
      <c r="Q23" t="s">
        <v>153</v>
      </c>
      <c r="R23" t="s">
        <v>155</v>
      </c>
      <c r="S23" t="s">
        <v>187</v>
      </c>
    </row>
    <row r="24" spans="1:19" x14ac:dyDescent="0.35">
      <c r="A24" s="4" t="s">
        <v>156</v>
      </c>
      <c r="B24" s="1" t="s">
        <v>42</v>
      </c>
      <c r="C24" s="1" t="s">
        <v>43</v>
      </c>
      <c r="D24" t="str">
        <f t="shared" si="0"/>
        <v>+6285600726078</v>
      </c>
      <c r="E24" t="s">
        <v>154</v>
      </c>
      <c r="F24" s="5" t="s">
        <v>153</v>
      </c>
      <c r="G24" t="s">
        <v>155</v>
      </c>
      <c r="H24" t="s">
        <v>188</v>
      </c>
      <c r="I24" s="4" t="s">
        <v>156</v>
      </c>
      <c r="J24" s="1" t="s">
        <v>19</v>
      </c>
      <c r="K24" s="2" t="s">
        <v>20</v>
      </c>
      <c r="L24" t="str">
        <f t="shared" si="1"/>
        <v>+6281390603006</v>
      </c>
      <c r="M24" t="str">
        <f>IF(ISNA(MATCH(L24,Sheet3!C:C,0)),"belum","sudah")</f>
        <v>sudah</v>
      </c>
      <c r="N24" s="5">
        <v>5</v>
      </c>
      <c r="P24" t="s">
        <v>154</v>
      </c>
      <c r="Q24" t="s">
        <v>153</v>
      </c>
      <c r="R24" t="s">
        <v>155</v>
      </c>
      <c r="S24" t="s">
        <v>187</v>
      </c>
    </row>
    <row r="25" spans="1:19" x14ac:dyDescent="0.35">
      <c r="A25" s="4" t="s">
        <v>156</v>
      </c>
      <c r="B25" s="1" t="s">
        <v>44</v>
      </c>
      <c r="C25" s="2" t="s">
        <v>45</v>
      </c>
      <c r="D25" t="str">
        <f t="shared" si="0"/>
        <v>+6289685127478</v>
      </c>
      <c r="E25" t="s">
        <v>154</v>
      </c>
      <c r="F25" s="5" t="s">
        <v>153</v>
      </c>
      <c r="G25" t="s">
        <v>155</v>
      </c>
      <c r="H25" t="s">
        <v>187</v>
      </c>
      <c r="I25" s="4" t="s">
        <v>156</v>
      </c>
      <c r="J25" s="1" t="s">
        <v>24</v>
      </c>
      <c r="K25" s="2" t="s">
        <v>25</v>
      </c>
      <c r="L25" t="str">
        <f t="shared" si="1"/>
        <v>+6282252286974</v>
      </c>
      <c r="M25" t="str">
        <f>IF(ISNA(MATCH(L25,Sheet3!C:C,0)),"belum","sudah")</f>
        <v>sudah</v>
      </c>
      <c r="N25" s="5">
        <v>6</v>
      </c>
      <c r="P25" t="s">
        <v>154</v>
      </c>
      <c r="Q25" t="s">
        <v>153</v>
      </c>
      <c r="R25" t="s">
        <v>155</v>
      </c>
      <c r="S25" t="s">
        <v>187</v>
      </c>
    </row>
    <row r="26" spans="1:19" x14ac:dyDescent="0.35">
      <c r="A26" s="4" t="s">
        <v>156</v>
      </c>
      <c r="B26" s="1" t="s">
        <v>46</v>
      </c>
      <c r="C26" s="1" t="s">
        <v>47</v>
      </c>
      <c r="D26" t="str">
        <f t="shared" si="0"/>
        <v>+6281238775649</v>
      </c>
      <c r="E26" t="s">
        <v>154</v>
      </c>
      <c r="F26" s="5" t="s">
        <v>153</v>
      </c>
      <c r="G26" t="s">
        <v>155</v>
      </c>
      <c r="H26" t="s">
        <v>188</v>
      </c>
      <c r="I26" s="4" t="s">
        <v>156</v>
      </c>
      <c r="J26" s="1" t="s">
        <v>28</v>
      </c>
      <c r="K26" s="2" t="s">
        <v>29</v>
      </c>
      <c r="L26" t="str">
        <f t="shared" si="1"/>
        <v>+6283843955823</v>
      </c>
      <c r="M26" t="str">
        <f>IF(ISNA(MATCH(L26,Sheet3!C:C,0)),"belum","sudah")</f>
        <v>sudah</v>
      </c>
      <c r="N26" s="5">
        <v>7</v>
      </c>
      <c r="P26" t="s">
        <v>154</v>
      </c>
      <c r="Q26" t="s">
        <v>153</v>
      </c>
      <c r="R26" t="s">
        <v>155</v>
      </c>
      <c r="S26" t="s">
        <v>187</v>
      </c>
    </row>
    <row r="27" spans="1:19" x14ac:dyDescent="0.35">
      <c r="A27" s="4" t="s">
        <v>156</v>
      </c>
      <c r="B27" s="1" t="s">
        <v>48</v>
      </c>
      <c r="C27" s="2" t="s">
        <v>49</v>
      </c>
      <c r="D27" t="str">
        <f t="shared" si="0"/>
        <v>+6285388197123</v>
      </c>
      <c r="E27" t="s">
        <v>154</v>
      </c>
      <c r="F27" s="5" t="s">
        <v>153</v>
      </c>
      <c r="G27" t="s">
        <v>155</v>
      </c>
      <c r="H27" t="s">
        <v>187</v>
      </c>
      <c r="I27" s="4" t="s">
        <v>156</v>
      </c>
      <c r="J27" s="1" t="s">
        <v>30</v>
      </c>
      <c r="K27" s="2" t="s">
        <v>152</v>
      </c>
      <c r="L27" t="str">
        <f t="shared" si="1"/>
        <v>+628115371587</v>
      </c>
      <c r="M27" t="str">
        <f>IF(ISNA(MATCH(L27,Sheet3!C:C,0)),"belum","sudah")</f>
        <v>sudah</v>
      </c>
      <c r="N27" s="5">
        <v>8</v>
      </c>
      <c r="P27" t="s">
        <v>154</v>
      </c>
      <c r="Q27" t="s">
        <v>153</v>
      </c>
      <c r="R27" t="s">
        <v>155</v>
      </c>
      <c r="S27" t="s">
        <v>187</v>
      </c>
    </row>
    <row r="28" spans="1:19" x14ac:dyDescent="0.35">
      <c r="A28" s="4" t="s">
        <v>156</v>
      </c>
      <c r="B28" s="1" t="s">
        <v>50</v>
      </c>
      <c r="C28" s="2" t="s">
        <v>51</v>
      </c>
      <c r="D28" t="str">
        <f t="shared" si="0"/>
        <v>+6282158513855</v>
      </c>
      <c r="E28" t="s">
        <v>154</v>
      </c>
      <c r="F28" s="5" t="s">
        <v>153</v>
      </c>
      <c r="G28" t="s">
        <v>155</v>
      </c>
      <c r="H28" t="s">
        <v>188</v>
      </c>
      <c r="I28" s="4" t="s">
        <v>156</v>
      </c>
      <c r="J28" s="1" t="s">
        <v>35</v>
      </c>
      <c r="K28" s="2" t="s">
        <v>36</v>
      </c>
      <c r="L28" t="str">
        <f t="shared" si="1"/>
        <v>+6281347525789</v>
      </c>
      <c r="M28" t="str">
        <f>IF(ISNA(MATCH(L28,Sheet3!C:C,0)),"belum","sudah")</f>
        <v>sudah</v>
      </c>
      <c r="N28" s="5">
        <v>9</v>
      </c>
      <c r="P28" t="s">
        <v>154</v>
      </c>
      <c r="Q28" t="s">
        <v>153</v>
      </c>
      <c r="R28" t="s">
        <v>155</v>
      </c>
      <c r="S28" t="s">
        <v>187</v>
      </c>
    </row>
    <row r="29" spans="1:19" x14ac:dyDescent="0.35">
      <c r="A29" s="4" t="s">
        <v>156</v>
      </c>
      <c r="B29" s="1" t="s">
        <v>52</v>
      </c>
      <c r="C29" s="2" t="s">
        <v>53</v>
      </c>
      <c r="D29" t="str">
        <f t="shared" si="0"/>
        <v>+6282131977256</v>
      </c>
      <c r="E29" t="s">
        <v>154</v>
      </c>
      <c r="F29" s="5" t="s">
        <v>153</v>
      </c>
      <c r="G29" t="s">
        <v>155</v>
      </c>
      <c r="H29" t="s">
        <v>187</v>
      </c>
      <c r="I29" s="4" t="s">
        <v>156</v>
      </c>
      <c r="J29" s="1" t="s">
        <v>37</v>
      </c>
      <c r="K29" s="2" t="s">
        <v>38</v>
      </c>
      <c r="L29" t="str">
        <f t="shared" si="1"/>
        <v>+6288233224169</v>
      </c>
      <c r="M29" t="str">
        <f>IF(ISNA(MATCH(L29,Sheet3!C:C,0)),"belum","sudah")</f>
        <v>sudah</v>
      </c>
      <c r="N29" s="5">
        <v>10</v>
      </c>
      <c r="P29" t="s">
        <v>154</v>
      </c>
      <c r="Q29" t="s">
        <v>153</v>
      </c>
      <c r="R29" t="s">
        <v>155</v>
      </c>
      <c r="S29" t="s">
        <v>187</v>
      </c>
    </row>
    <row r="30" spans="1:19" x14ac:dyDescent="0.35">
      <c r="A30" s="4" t="s">
        <v>156</v>
      </c>
      <c r="B30" s="1" t="s">
        <v>54</v>
      </c>
      <c r="C30" s="2" t="s">
        <v>55</v>
      </c>
      <c r="D30" t="str">
        <f t="shared" si="0"/>
        <v>+6281338282005</v>
      </c>
      <c r="E30" t="s">
        <v>154</v>
      </c>
      <c r="F30" s="5" t="s">
        <v>153</v>
      </c>
      <c r="G30" t="s">
        <v>155</v>
      </c>
      <c r="H30" t="s">
        <v>188</v>
      </c>
      <c r="I30" s="4" t="s">
        <v>156</v>
      </c>
      <c r="J30" s="1" t="s">
        <v>40</v>
      </c>
      <c r="K30" s="2" t="s">
        <v>41</v>
      </c>
      <c r="L30" t="str">
        <f t="shared" si="1"/>
        <v>+6281258044353</v>
      </c>
      <c r="M30" t="str">
        <f>IF(ISNA(MATCH(L30,Sheet3!C:C,0)),"belum","sudah")</f>
        <v>sudah</v>
      </c>
      <c r="N30" s="5">
        <v>11</v>
      </c>
      <c r="P30" t="s">
        <v>154</v>
      </c>
      <c r="Q30" t="s">
        <v>153</v>
      </c>
      <c r="R30" t="s">
        <v>155</v>
      </c>
      <c r="S30" t="s">
        <v>187</v>
      </c>
    </row>
    <row r="31" spans="1:19" x14ac:dyDescent="0.35">
      <c r="A31" s="4" t="s">
        <v>156</v>
      </c>
      <c r="B31" s="1" t="s">
        <v>56</v>
      </c>
      <c r="C31" s="2" t="s">
        <v>57</v>
      </c>
      <c r="D31" t="str">
        <f t="shared" si="0"/>
        <v>+6281289271433</v>
      </c>
      <c r="E31" t="s">
        <v>154</v>
      </c>
      <c r="F31" s="5" t="s">
        <v>153</v>
      </c>
      <c r="G31" t="s">
        <v>155</v>
      </c>
      <c r="H31" t="s">
        <v>187</v>
      </c>
      <c r="I31" s="4" t="s">
        <v>156</v>
      </c>
      <c r="J31" s="1" t="s">
        <v>42</v>
      </c>
      <c r="K31" s="1" t="s">
        <v>43</v>
      </c>
      <c r="L31" t="str">
        <f t="shared" si="1"/>
        <v>+6285600726078</v>
      </c>
      <c r="M31" t="str">
        <f>IF(ISNA(MATCH(L31,Sheet3!C:C,0)),"belum","sudah")</f>
        <v>sudah</v>
      </c>
      <c r="N31" s="5">
        <v>12</v>
      </c>
      <c r="P31" t="s">
        <v>154</v>
      </c>
      <c r="Q31" t="s">
        <v>153</v>
      </c>
      <c r="R31" t="s">
        <v>155</v>
      </c>
      <c r="S31" t="s">
        <v>187</v>
      </c>
    </row>
    <row r="32" spans="1:19" x14ac:dyDescent="0.35">
      <c r="A32" s="4" t="s">
        <v>156</v>
      </c>
      <c r="B32" s="1" t="s">
        <v>58</v>
      </c>
      <c r="C32" s="2" t="s">
        <v>59</v>
      </c>
      <c r="D32" t="str">
        <f t="shared" si="0"/>
        <v>+6285251938286</v>
      </c>
      <c r="E32" t="s">
        <v>154</v>
      </c>
      <c r="F32" s="5" t="s">
        <v>153</v>
      </c>
      <c r="G32" t="s">
        <v>155</v>
      </c>
      <c r="H32" t="s">
        <v>188</v>
      </c>
      <c r="I32" s="4" t="s">
        <v>156</v>
      </c>
      <c r="J32" s="1" t="s">
        <v>44</v>
      </c>
      <c r="K32" s="2" t="s">
        <v>45</v>
      </c>
      <c r="L32" t="str">
        <f t="shared" si="1"/>
        <v>+6289685127478</v>
      </c>
      <c r="M32" t="str">
        <f>IF(ISNA(MATCH(L32,Sheet3!C:C,0)),"belum","sudah")</f>
        <v>sudah</v>
      </c>
      <c r="N32" s="5">
        <v>13</v>
      </c>
      <c r="P32" t="s">
        <v>154</v>
      </c>
      <c r="Q32" t="s">
        <v>153</v>
      </c>
      <c r="R32" t="s">
        <v>155</v>
      </c>
      <c r="S32" t="s">
        <v>187</v>
      </c>
    </row>
    <row r="33" spans="1:19" x14ac:dyDescent="0.35">
      <c r="A33" s="4" t="s">
        <v>156</v>
      </c>
      <c r="B33" s="1" t="s">
        <v>60</v>
      </c>
      <c r="C33" s="2" t="s">
        <v>61</v>
      </c>
      <c r="D33" t="str">
        <f t="shared" ref="D33:D56" si="2">SUBSTITUTE(SUBSTITUTE(IF(LEFT(C33,1)="0",SUBSTITUTE(C33,"08","+628"),IF(LEFT(C33,4)="+620",SUBSTITUTE(C33,"+620","+62"),C33))," ",""),"-","")</f>
        <v>+6282250569942</v>
      </c>
      <c r="E33" t="s">
        <v>154</v>
      </c>
      <c r="F33" s="5" t="s">
        <v>153</v>
      </c>
      <c r="G33" t="s">
        <v>155</v>
      </c>
      <c r="H33" t="s">
        <v>187</v>
      </c>
      <c r="I33" s="4" t="s">
        <v>156</v>
      </c>
      <c r="J33" s="1" t="s">
        <v>46</v>
      </c>
      <c r="K33" s="1" t="s">
        <v>47</v>
      </c>
      <c r="L33" t="str">
        <f t="shared" si="1"/>
        <v>+6281238775649</v>
      </c>
      <c r="M33" t="str">
        <f>IF(ISNA(MATCH(L33,Sheet3!C:C,0)),"belum","sudah")</f>
        <v>sudah</v>
      </c>
      <c r="N33" s="5">
        <v>14</v>
      </c>
      <c r="P33" t="s">
        <v>154</v>
      </c>
      <c r="Q33" t="s">
        <v>153</v>
      </c>
      <c r="R33" t="s">
        <v>155</v>
      </c>
      <c r="S33" t="s">
        <v>187</v>
      </c>
    </row>
    <row r="34" spans="1:19" x14ac:dyDescent="0.35">
      <c r="A34" s="4" t="s">
        <v>156</v>
      </c>
      <c r="B34" s="1" t="s">
        <v>62</v>
      </c>
      <c r="C34" s="2" t="s">
        <v>63</v>
      </c>
      <c r="D34" t="str">
        <f t="shared" si="2"/>
        <v>+6281252104493</v>
      </c>
      <c r="E34" t="s">
        <v>154</v>
      </c>
      <c r="F34" s="5" t="s">
        <v>153</v>
      </c>
      <c r="G34" t="s">
        <v>155</v>
      </c>
      <c r="H34" t="s">
        <v>188</v>
      </c>
      <c r="I34" s="4" t="s">
        <v>156</v>
      </c>
      <c r="J34" s="1" t="s">
        <v>50</v>
      </c>
      <c r="K34" s="2" t="s">
        <v>51</v>
      </c>
      <c r="L34" t="str">
        <f t="shared" si="1"/>
        <v>+6282158513855</v>
      </c>
      <c r="M34" t="str">
        <f>IF(ISNA(MATCH(L34,Sheet3!C:C,0)),"belum","sudah")</f>
        <v>sudah</v>
      </c>
      <c r="N34" s="5">
        <v>15</v>
      </c>
      <c r="P34" t="s">
        <v>154</v>
      </c>
      <c r="Q34" t="s">
        <v>153</v>
      </c>
      <c r="R34" t="s">
        <v>155</v>
      </c>
      <c r="S34" t="s">
        <v>187</v>
      </c>
    </row>
    <row r="35" spans="1:19" x14ac:dyDescent="0.35">
      <c r="A35" s="4" t="s">
        <v>156</v>
      </c>
      <c r="B35" s="1" t="s">
        <v>64</v>
      </c>
      <c r="C35" s="2" t="s">
        <v>65</v>
      </c>
      <c r="D35" t="str">
        <f t="shared" si="2"/>
        <v>+6285393416069</v>
      </c>
      <c r="E35" t="s">
        <v>154</v>
      </c>
      <c r="F35" s="5" t="s">
        <v>153</v>
      </c>
      <c r="G35" t="s">
        <v>155</v>
      </c>
      <c r="H35" t="s">
        <v>187</v>
      </c>
      <c r="I35" s="4" t="s">
        <v>156</v>
      </c>
      <c r="J35" s="1" t="s">
        <v>52</v>
      </c>
      <c r="K35" s="2" t="s">
        <v>53</v>
      </c>
      <c r="L35" t="str">
        <f t="shared" si="1"/>
        <v>+6282131977256</v>
      </c>
      <c r="M35" t="str">
        <f>IF(ISNA(MATCH(L35,Sheet3!C:C,0)),"belum","sudah")</f>
        <v>sudah</v>
      </c>
      <c r="N35" s="5">
        <v>16</v>
      </c>
      <c r="P35" t="s">
        <v>154</v>
      </c>
      <c r="Q35" t="s">
        <v>153</v>
      </c>
      <c r="R35" t="s">
        <v>155</v>
      </c>
      <c r="S35" t="s">
        <v>187</v>
      </c>
    </row>
    <row r="36" spans="1:19" x14ac:dyDescent="0.35">
      <c r="A36" s="4" t="s">
        <v>156</v>
      </c>
      <c r="B36" s="1" t="s">
        <v>66</v>
      </c>
      <c r="C36" s="1" t="s">
        <v>67</v>
      </c>
      <c r="D36" t="str">
        <f t="shared" si="2"/>
        <v>+6282244501512</v>
      </c>
      <c r="E36" t="s">
        <v>154</v>
      </c>
      <c r="F36" s="5" t="s">
        <v>153</v>
      </c>
      <c r="G36" t="s">
        <v>155</v>
      </c>
      <c r="H36" t="s">
        <v>188</v>
      </c>
      <c r="I36" s="4" t="s">
        <v>156</v>
      </c>
      <c r="J36" s="1" t="s">
        <v>60</v>
      </c>
      <c r="K36" s="2" t="s">
        <v>61</v>
      </c>
      <c r="L36" t="str">
        <f t="shared" si="1"/>
        <v>+6282250569942</v>
      </c>
      <c r="M36" t="str">
        <f>IF(ISNA(MATCH(L36,Sheet3!C:C,0)),"belum","sudah")</f>
        <v>sudah</v>
      </c>
      <c r="N36" s="5">
        <v>17</v>
      </c>
      <c r="P36" t="s">
        <v>154</v>
      </c>
      <c r="Q36" t="s">
        <v>153</v>
      </c>
      <c r="R36" t="s">
        <v>155</v>
      </c>
      <c r="S36" t="s">
        <v>187</v>
      </c>
    </row>
    <row r="37" spans="1:19" x14ac:dyDescent="0.35">
      <c r="A37" s="4" t="s">
        <v>156</v>
      </c>
      <c r="B37" s="1" t="s">
        <v>68</v>
      </c>
      <c r="C37" s="2" t="s">
        <v>69</v>
      </c>
      <c r="D37" t="str">
        <f t="shared" si="2"/>
        <v>+6281346371477</v>
      </c>
      <c r="E37" t="s">
        <v>154</v>
      </c>
      <c r="F37" s="5" t="s">
        <v>153</v>
      </c>
      <c r="G37" t="s">
        <v>155</v>
      </c>
      <c r="H37" t="s">
        <v>187</v>
      </c>
      <c r="I37" s="4" t="s">
        <v>156</v>
      </c>
      <c r="J37" s="1" t="s">
        <v>62</v>
      </c>
      <c r="K37" s="2" t="s">
        <v>63</v>
      </c>
      <c r="L37" t="str">
        <f t="shared" si="1"/>
        <v>+6281252104493</v>
      </c>
      <c r="M37" t="str">
        <f>IF(ISNA(MATCH(L37,Sheet3!C:C,0)),"belum","sudah")</f>
        <v>sudah</v>
      </c>
      <c r="N37" s="5">
        <v>18</v>
      </c>
      <c r="P37" t="s">
        <v>154</v>
      </c>
      <c r="Q37" t="s">
        <v>153</v>
      </c>
      <c r="R37" t="s">
        <v>155</v>
      </c>
      <c r="S37" t="s">
        <v>187</v>
      </c>
    </row>
    <row r="38" spans="1:19" x14ac:dyDescent="0.35">
      <c r="A38" s="4" t="s">
        <v>156</v>
      </c>
      <c r="B38" s="1" t="s">
        <v>70</v>
      </c>
      <c r="C38" s="2" t="s">
        <v>71</v>
      </c>
      <c r="D38" t="str">
        <f t="shared" si="2"/>
        <v>+6281238261148</v>
      </c>
      <c r="E38" t="s">
        <v>154</v>
      </c>
      <c r="F38" s="5" t="s">
        <v>153</v>
      </c>
      <c r="G38" t="s">
        <v>155</v>
      </c>
      <c r="H38" t="s">
        <v>188</v>
      </c>
      <c r="I38" s="4" t="s">
        <v>156</v>
      </c>
      <c r="J38" s="1" t="s">
        <v>64</v>
      </c>
      <c r="K38" s="2" t="s">
        <v>65</v>
      </c>
      <c r="L38" t="str">
        <f t="shared" si="1"/>
        <v>+6285393416069</v>
      </c>
      <c r="M38" t="str">
        <f>IF(ISNA(MATCH(L38,Sheet3!C:C,0)),"belum","sudah")</f>
        <v>sudah</v>
      </c>
      <c r="N38" s="5">
        <v>19</v>
      </c>
      <c r="P38" t="s">
        <v>154</v>
      </c>
      <c r="Q38" t="s">
        <v>153</v>
      </c>
      <c r="R38" t="s">
        <v>155</v>
      </c>
      <c r="S38" t="s">
        <v>187</v>
      </c>
    </row>
    <row r="39" spans="1:19" x14ac:dyDescent="0.35">
      <c r="A39" s="4" t="s">
        <v>156</v>
      </c>
      <c r="B39" s="1" t="s">
        <v>72</v>
      </c>
      <c r="C39" s="2" t="s">
        <v>73</v>
      </c>
      <c r="D39" t="str">
        <f t="shared" si="2"/>
        <v>+6287716694882</v>
      </c>
      <c r="E39" t="s">
        <v>154</v>
      </c>
      <c r="F39" s="5" t="s">
        <v>153</v>
      </c>
      <c r="G39" t="s">
        <v>155</v>
      </c>
      <c r="H39" t="s">
        <v>187</v>
      </c>
      <c r="I39" s="4" t="s">
        <v>156</v>
      </c>
      <c r="J39" s="1" t="s">
        <v>74</v>
      </c>
      <c r="K39" s="1" t="s">
        <v>75</v>
      </c>
      <c r="L39" t="str">
        <f t="shared" si="1"/>
        <v>+6283103554728</v>
      </c>
      <c r="M39" t="str">
        <f>IF(ISNA(MATCH(L39,Sheet3!C:C,0)),"belum","sudah")</f>
        <v>sudah</v>
      </c>
      <c r="N39" s="5">
        <v>20</v>
      </c>
      <c r="P39" t="s">
        <v>154</v>
      </c>
      <c r="Q39" t="s">
        <v>153</v>
      </c>
      <c r="R39" t="s">
        <v>155</v>
      </c>
      <c r="S39" t="s">
        <v>187</v>
      </c>
    </row>
    <row r="40" spans="1:19" x14ac:dyDescent="0.35">
      <c r="A40" s="4" t="s">
        <v>156</v>
      </c>
      <c r="B40" s="1" t="s">
        <v>74</v>
      </c>
      <c r="C40" s="1" t="s">
        <v>75</v>
      </c>
      <c r="D40" t="str">
        <f t="shared" si="2"/>
        <v>+6283103554728</v>
      </c>
      <c r="E40" t="s">
        <v>154</v>
      </c>
      <c r="F40" s="5" t="s">
        <v>153</v>
      </c>
      <c r="G40" t="s">
        <v>155</v>
      </c>
      <c r="H40" t="s">
        <v>188</v>
      </c>
      <c r="I40" s="4" t="s">
        <v>156</v>
      </c>
      <c r="J40" s="1" t="s">
        <v>77</v>
      </c>
      <c r="K40" s="2" t="s">
        <v>78</v>
      </c>
      <c r="L40" t="str">
        <f t="shared" si="1"/>
        <v>+6285242734159</v>
      </c>
      <c r="M40" t="str">
        <f>IF(ISNA(MATCH(L40,Sheet3!C:C,0)),"belum","sudah")</f>
        <v>sudah</v>
      </c>
      <c r="N40" s="5">
        <v>21</v>
      </c>
      <c r="P40" t="s">
        <v>154</v>
      </c>
      <c r="Q40" t="s">
        <v>153</v>
      </c>
      <c r="R40" t="s">
        <v>155</v>
      </c>
      <c r="S40" t="s">
        <v>187</v>
      </c>
    </row>
    <row r="41" spans="1:19" x14ac:dyDescent="0.35">
      <c r="A41" s="4" t="s">
        <v>156</v>
      </c>
      <c r="B41" s="1" t="s">
        <v>76</v>
      </c>
      <c r="C41" s="3" t="s">
        <v>148</v>
      </c>
      <c r="D41" t="str">
        <f t="shared" si="2"/>
        <v>+6285249578007</v>
      </c>
      <c r="E41" t="s">
        <v>154</v>
      </c>
      <c r="F41" s="5" t="s">
        <v>153</v>
      </c>
      <c r="G41" t="s">
        <v>155</v>
      </c>
      <c r="H41" t="s">
        <v>187</v>
      </c>
      <c r="I41" s="4" t="s">
        <v>156</v>
      </c>
      <c r="J41" s="1" t="s">
        <v>79</v>
      </c>
      <c r="K41" s="1" t="s">
        <v>80</v>
      </c>
      <c r="L41" t="str">
        <f t="shared" si="1"/>
        <v>+628115421224</v>
      </c>
      <c r="M41" t="str">
        <f>IF(ISNA(MATCH(L41,Sheet3!C:C,0)),"belum","sudah")</f>
        <v>sudah</v>
      </c>
      <c r="N41" s="5">
        <v>22</v>
      </c>
      <c r="P41" t="s">
        <v>154</v>
      </c>
      <c r="Q41" t="s">
        <v>153</v>
      </c>
      <c r="R41" t="s">
        <v>155</v>
      </c>
      <c r="S41" t="s">
        <v>187</v>
      </c>
    </row>
    <row r="42" spans="1:19" x14ac:dyDescent="0.35">
      <c r="A42" s="4" t="s">
        <v>156</v>
      </c>
      <c r="B42" s="1" t="s">
        <v>77</v>
      </c>
      <c r="C42" s="2" t="s">
        <v>78</v>
      </c>
      <c r="D42" t="str">
        <f t="shared" si="2"/>
        <v>+6285242734159</v>
      </c>
      <c r="E42" t="s">
        <v>154</v>
      </c>
      <c r="F42" s="5" t="s">
        <v>153</v>
      </c>
      <c r="G42" t="s">
        <v>155</v>
      </c>
      <c r="H42" t="s">
        <v>188</v>
      </c>
      <c r="I42" s="4" t="s">
        <v>156</v>
      </c>
      <c r="J42" s="1" t="s">
        <v>81</v>
      </c>
      <c r="K42" s="2" t="s">
        <v>82</v>
      </c>
      <c r="L42" t="str">
        <f t="shared" si="1"/>
        <v>+6285348989869</v>
      </c>
      <c r="M42" t="str">
        <f>IF(ISNA(MATCH(L42,Sheet3!C:C,0)),"belum","sudah")</f>
        <v>sudah</v>
      </c>
      <c r="N42" s="5">
        <v>23</v>
      </c>
      <c r="P42" t="s">
        <v>154</v>
      </c>
      <c r="Q42" t="s">
        <v>153</v>
      </c>
      <c r="R42" t="s">
        <v>155</v>
      </c>
      <c r="S42" t="s">
        <v>187</v>
      </c>
    </row>
    <row r="43" spans="1:19" x14ac:dyDescent="0.35">
      <c r="A43" s="4" t="s">
        <v>156</v>
      </c>
      <c r="B43" s="1" t="s">
        <v>79</v>
      </c>
      <c r="C43" s="1" t="s">
        <v>80</v>
      </c>
      <c r="D43" t="str">
        <f t="shared" si="2"/>
        <v>+628115421224</v>
      </c>
      <c r="E43" t="s">
        <v>154</v>
      </c>
      <c r="F43" s="5" t="s">
        <v>153</v>
      </c>
      <c r="G43" t="s">
        <v>155</v>
      </c>
      <c r="H43" t="s">
        <v>187</v>
      </c>
      <c r="I43" s="4" t="s">
        <v>156</v>
      </c>
      <c r="J43" s="1" t="s">
        <v>83</v>
      </c>
      <c r="K43" s="2" t="s">
        <v>84</v>
      </c>
      <c r="L43" t="str">
        <f t="shared" si="1"/>
        <v>+6285255288983</v>
      </c>
      <c r="M43" t="str">
        <f>IF(ISNA(MATCH(L43,Sheet3!C:C,0)),"belum","sudah")</f>
        <v>sudah</v>
      </c>
      <c r="N43" s="5">
        <v>24</v>
      </c>
      <c r="P43" t="s">
        <v>154</v>
      </c>
      <c r="Q43" t="s">
        <v>153</v>
      </c>
      <c r="R43" t="s">
        <v>155</v>
      </c>
      <c r="S43" t="s">
        <v>187</v>
      </c>
    </row>
    <row r="44" spans="1:19" x14ac:dyDescent="0.35">
      <c r="A44" s="4" t="s">
        <v>156</v>
      </c>
      <c r="B44" s="1" t="s">
        <v>81</v>
      </c>
      <c r="C44" s="2" t="s">
        <v>82</v>
      </c>
      <c r="D44" t="str">
        <f t="shared" si="2"/>
        <v>+6285348989869</v>
      </c>
      <c r="E44" t="s">
        <v>154</v>
      </c>
      <c r="F44" s="5" t="s">
        <v>153</v>
      </c>
      <c r="G44" t="s">
        <v>155</v>
      </c>
      <c r="H44" t="s">
        <v>188</v>
      </c>
      <c r="I44" s="4" t="s">
        <v>156</v>
      </c>
      <c r="J44" s="1" t="s">
        <v>85</v>
      </c>
      <c r="K44" s="2" t="s">
        <v>86</v>
      </c>
      <c r="L44" t="str">
        <f t="shared" si="1"/>
        <v>+6282252413587</v>
      </c>
      <c r="M44" t="str">
        <f>IF(ISNA(MATCH(L44,Sheet3!C:C,0)),"belum","sudah")</f>
        <v>sudah</v>
      </c>
      <c r="N44" s="5">
        <v>25</v>
      </c>
      <c r="P44" t="s">
        <v>154</v>
      </c>
      <c r="Q44" t="s">
        <v>153</v>
      </c>
      <c r="R44" t="s">
        <v>155</v>
      </c>
      <c r="S44" t="s">
        <v>187</v>
      </c>
    </row>
    <row r="45" spans="1:19" x14ac:dyDescent="0.35">
      <c r="A45" s="4" t="s">
        <v>156</v>
      </c>
      <c r="B45" s="1" t="s">
        <v>83</v>
      </c>
      <c r="C45" s="2" t="s">
        <v>84</v>
      </c>
      <c r="D45" t="str">
        <f t="shared" si="2"/>
        <v>+6285255288983</v>
      </c>
      <c r="E45" t="s">
        <v>154</v>
      </c>
      <c r="F45" s="5" t="s">
        <v>153</v>
      </c>
      <c r="G45" t="s">
        <v>155</v>
      </c>
      <c r="H45" t="s">
        <v>187</v>
      </c>
      <c r="I45" s="4" t="s">
        <v>156</v>
      </c>
      <c r="J45" s="1" t="s">
        <v>98</v>
      </c>
      <c r="K45" s="2" t="s">
        <v>99</v>
      </c>
      <c r="L45" t="str">
        <f t="shared" si="1"/>
        <v>+6281346243794</v>
      </c>
      <c r="M45" t="str">
        <f>IF(ISNA(MATCH(L45,Sheet3!C:C,0)),"belum","sudah")</f>
        <v>sudah</v>
      </c>
      <c r="N45" s="5">
        <v>26</v>
      </c>
      <c r="P45" t="s">
        <v>154</v>
      </c>
      <c r="Q45" t="s">
        <v>153</v>
      </c>
      <c r="R45" t="s">
        <v>155</v>
      </c>
      <c r="S45" t="s">
        <v>187</v>
      </c>
    </row>
    <row r="46" spans="1:19" x14ac:dyDescent="0.35">
      <c r="A46" s="4" t="s">
        <v>156</v>
      </c>
      <c r="B46" s="1" t="s">
        <v>85</v>
      </c>
      <c r="C46" s="2" t="s">
        <v>86</v>
      </c>
      <c r="D46" t="str">
        <f t="shared" si="2"/>
        <v>+6282252413587</v>
      </c>
      <c r="E46" t="s">
        <v>154</v>
      </c>
      <c r="F46" s="5" t="s">
        <v>153</v>
      </c>
      <c r="G46" t="s">
        <v>155</v>
      </c>
      <c r="H46" t="s">
        <v>188</v>
      </c>
      <c r="I46" s="4" t="s">
        <v>156</v>
      </c>
      <c r="J46" s="1" t="s">
        <v>100</v>
      </c>
      <c r="K46" s="1" t="s">
        <v>101</v>
      </c>
      <c r="L46" t="str">
        <f t="shared" si="1"/>
        <v>+6281227851783</v>
      </c>
      <c r="M46" t="str">
        <f>IF(ISNA(MATCH(L46,Sheet3!C:C,0)),"belum","sudah")</f>
        <v>sudah</v>
      </c>
      <c r="N46" s="5">
        <v>27</v>
      </c>
      <c r="P46" t="s">
        <v>154</v>
      </c>
      <c r="Q46" t="s">
        <v>153</v>
      </c>
      <c r="R46" t="s">
        <v>155</v>
      </c>
      <c r="S46" t="s">
        <v>187</v>
      </c>
    </row>
    <row r="47" spans="1:19" x14ac:dyDescent="0.35">
      <c r="A47" s="4" t="s">
        <v>156</v>
      </c>
      <c r="B47" s="1" t="s">
        <v>87</v>
      </c>
      <c r="C47" s="2" t="s">
        <v>88</v>
      </c>
      <c r="D47" t="str">
        <f t="shared" si="2"/>
        <v>+6285347819414</v>
      </c>
      <c r="E47" t="s">
        <v>154</v>
      </c>
      <c r="F47" s="5" t="s">
        <v>153</v>
      </c>
      <c r="G47" t="s">
        <v>155</v>
      </c>
      <c r="H47" t="s">
        <v>187</v>
      </c>
      <c r="I47" s="4" t="s">
        <v>156</v>
      </c>
      <c r="J47" s="1" t="s">
        <v>102</v>
      </c>
      <c r="K47" s="2" t="s">
        <v>103</v>
      </c>
      <c r="L47" t="str">
        <f t="shared" si="1"/>
        <v>+6281329302836</v>
      </c>
      <c r="M47" t="str">
        <f>IF(ISNA(MATCH(L47,Sheet3!C:C,0)),"belum","sudah")</f>
        <v>sudah</v>
      </c>
      <c r="N47" s="5">
        <v>28</v>
      </c>
      <c r="P47" t="s">
        <v>154</v>
      </c>
      <c r="Q47" t="s">
        <v>153</v>
      </c>
      <c r="R47" t="s">
        <v>155</v>
      </c>
      <c r="S47" t="s">
        <v>187</v>
      </c>
    </row>
    <row r="48" spans="1:19" x14ac:dyDescent="0.35">
      <c r="A48" s="4" t="s">
        <v>156</v>
      </c>
      <c r="B48" s="1" t="s">
        <v>89</v>
      </c>
      <c r="C48" s="2" t="s">
        <v>90</v>
      </c>
      <c r="D48" t="str">
        <f t="shared" si="2"/>
        <v>+6282136560163</v>
      </c>
      <c r="E48" t="s">
        <v>154</v>
      </c>
      <c r="F48" s="5" t="s">
        <v>153</v>
      </c>
      <c r="G48" t="s">
        <v>155</v>
      </c>
      <c r="H48" t="s">
        <v>188</v>
      </c>
      <c r="I48" s="4" t="s">
        <v>156</v>
      </c>
      <c r="J48" s="1" t="s">
        <v>105</v>
      </c>
      <c r="K48" s="2" t="s">
        <v>106</v>
      </c>
      <c r="L48" t="str">
        <f t="shared" si="1"/>
        <v>+6283144624827</v>
      </c>
      <c r="M48" t="str">
        <f>IF(ISNA(MATCH(L48,Sheet3!C:C,0)),"belum","sudah")</f>
        <v>sudah</v>
      </c>
      <c r="N48" s="5">
        <v>29</v>
      </c>
      <c r="P48" t="s">
        <v>154</v>
      </c>
      <c r="Q48" t="s">
        <v>153</v>
      </c>
      <c r="R48" t="s">
        <v>155</v>
      </c>
      <c r="S48" t="s">
        <v>187</v>
      </c>
    </row>
    <row r="49" spans="1:19" x14ac:dyDescent="0.35">
      <c r="A49" s="4" t="s">
        <v>156</v>
      </c>
      <c r="B49" s="1" t="s">
        <v>91</v>
      </c>
      <c r="C49" s="2" t="s">
        <v>92</v>
      </c>
      <c r="D49" t="str">
        <f t="shared" si="2"/>
        <v>+6281327386188</v>
      </c>
      <c r="E49" t="s">
        <v>154</v>
      </c>
      <c r="F49" s="5" t="s">
        <v>153</v>
      </c>
      <c r="G49" t="s">
        <v>155</v>
      </c>
      <c r="H49" t="s">
        <v>187</v>
      </c>
      <c r="I49" s="4" t="s">
        <v>156</v>
      </c>
      <c r="J49" s="1" t="s">
        <v>111</v>
      </c>
      <c r="K49" s="2" t="s">
        <v>112</v>
      </c>
      <c r="L49" t="str">
        <f t="shared" si="1"/>
        <v>+6285249297327</v>
      </c>
      <c r="M49" t="str">
        <f>IF(ISNA(MATCH(L49,Sheet3!C:C,0)),"belum","sudah")</f>
        <v>sudah</v>
      </c>
      <c r="N49" s="5">
        <v>30</v>
      </c>
      <c r="P49" t="s">
        <v>154</v>
      </c>
      <c r="Q49" t="s">
        <v>153</v>
      </c>
      <c r="R49" t="s">
        <v>155</v>
      </c>
      <c r="S49" t="s">
        <v>187</v>
      </c>
    </row>
    <row r="50" spans="1:19" x14ac:dyDescent="0.35">
      <c r="A50" s="4" t="s">
        <v>156</v>
      </c>
      <c r="B50" s="1" t="s">
        <v>93</v>
      </c>
      <c r="C50" s="2" t="s">
        <v>147</v>
      </c>
      <c r="D50" t="str">
        <f t="shared" si="2"/>
        <v>+6281330867344</v>
      </c>
      <c r="E50" t="s">
        <v>154</v>
      </c>
      <c r="F50" s="5" t="s">
        <v>153</v>
      </c>
      <c r="G50" t="s">
        <v>155</v>
      </c>
      <c r="H50" t="s">
        <v>188</v>
      </c>
      <c r="I50" s="4" t="s">
        <v>156</v>
      </c>
      <c r="J50" s="1" t="s">
        <v>114</v>
      </c>
      <c r="K50" s="2" t="s">
        <v>115</v>
      </c>
      <c r="L50" t="str">
        <f t="shared" si="1"/>
        <v>+6282253714488</v>
      </c>
      <c r="M50" t="str">
        <f>IF(ISNA(MATCH(L50,Sheet3!C:C,0)),"belum","sudah")</f>
        <v>sudah</v>
      </c>
      <c r="N50" s="5">
        <v>31</v>
      </c>
      <c r="P50" t="s">
        <v>154</v>
      </c>
      <c r="Q50" t="s">
        <v>153</v>
      </c>
      <c r="R50" t="s">
        <v>155</v>
      </c>
      <c r="S50" t="s">
        <v>187</v>
      </c>
    </row>
    <row r="51" spans="1:19" x14ac:dyDescent="0.35">
      <c r="A51" s="4" t="s">
        <v>156</v>
      </c>
      <c r="B51" s="1" t="s">
        <v>94</v>
      </c>
      <c r="C51" s="2" t="s">
        <v>95</v>
      </c>
      <c r="D51" t="str">
        <f t="shared" si="2"/>
        <v>+6285347595725</v>
      </c>
      <c r="E51" t="s">
        <v>154</v>
      </c>
      <c r="F51" s="5" t="s">
        <v>153</v>
      </c>
      <c r="G51" t="s">
        <v>155</v>
      </c>
      <c r="H51" t="s">
        <v>187</v>
      </c>
      <c r="I51" s="4" t="s">
        <v>156</v>
      </c>
      <c r="J51" s="1" t="s">
        <v>124</v>
      </c>
      <c r="K51" s="2" t="s">
        <v>125</v>
      </c>
      <c r="L51" t="str">
        <f t="shared" si="1"/>
        <v>+6285757123110</v>
      </c>
      <c r="M51" t="str">
        <f>IF(ISNA(MATCH(L51,Sheet3!C:C,0)),"belum","sudah")</f>
        <v>sudah</v>
      </c>
      <c r="N51" s="5">
        <v>32</v>
      </c>
      <c r="P51" t="s">
        <v>154</v>
      </c>
      <c r="Q51" t="s">
        <v>153</v>
      </c>
      <c r="R51" t="s">
        <v>155</v>
      </c>
      <c r="S51" t="s">
        <v>187</v>
      </c>
    </row>
    <row r="52" spans="1:19" x14ac:dyDescent="0.35">
      <c r="A52" s="4" t="s">
        <v>156</v>
      </c>
      <c r="B52" s="1" t="s">
        <v>96</v>
      </c>
      <c r="C52" s="2" t="s">
        <v>97</v>
      </c>
      <c r="D52" t="str">
        <f t="shared" si="2"/>
        <v>+6281255794328</v>
      </c>
      <c r="E52" t="s">
        <v>154</v>
      </c>
      <c r="F52" s="5" t="s">
        <v>153</v>
      </c>
      <c r="G52" t="s">
        <v>155</v>
      </c>
      <c r="H52" t="s">
        <v>188</v>
      </c>
      <c r="I52" s="4" t="s">
        <v>156</v>
      </c>
      <c r="J52" s="1" t="s">
        <v>132</v>
      </c>
      <c r="K52" s="2" t="s">
        <v>133</v>
      </c>
      <c r="L52" t="str">
        <f t="shared" si="1"/>
        <v>+6282229076294</v>
      </c>
      <c r="M52" t="str">
        <f>IF(ISNA(MATCH(L52,Sheet3!C:C,0)),"belum","sudah")</f>
        <v>sudah</v>
      </c>
      <c r="N52" s="5">
        <v>33</v>
      </c>
      <c r="P52" t="s">
        <v>154</v>
      </c>
      <c r="Q52" t="s">
        <v>153</v>
      </c>
      <c r="R52" t="s">
        <v>155</v>
      </c>
      <c r="S52" t="s">
        <v>187</v>
      </c>
    </row>
    <row r="53" spans="1:19" x14ac:dyDescent="0.35">
      <c r="A53" s="4" t="s">
        <v>156</v>
      </c>
      <c r="B53" s="1" t="s">
        <v>98</v>
      </c>
      <c r="C53" s="2" t="s">
        <v>99</v>
      </c>
      <c r="D53" t="str">
        <f t="shared" si="2"/>
        <v>+6281346243794</v>
      </c>
      <c r="E53" t="s">
        <v>154</v>
      </c>
      <c r="F53" s="5" t="s">
        <v>153</v>
      </c>
      <c r="G53" t="s">
        <v>155</v>
      </c>
      <c r="H53" t="s">
        <v>187</v>
      </c>
      <c r="I53" s="4" t="s">
        <v>156</v>
      </c>
      <c r="J53" s="1" t="s">
        <v>134</v>
      </c>
      <c r="K53" s="2" t="s">
        <v>135</v>
      </c>
      <c r="L53" t="str">
        <f t="shared" si="1"/>
        <v>+6281350641401</v>
      </c>
      <c r="M53" t="str">
        <f>IF(ISNA(MATCH(L53,Sheet3!C:C,0)),"belum","sudah")</f>
        <v>sudah</v>
      </c>
      <c r="N53" s="5">
        <v>34</v>
      </c>
      <c r="P53" t="s">
        <v>154</v>
      </c>
      <c r="Q53" t="s">
        <v>153</v>
      </c>
      <c r="R53" t="s">
        <v>155</v>
      </c>
      <c r="S53" t="s">
        <v>187</v>
      </c>
    </row>
    <row r="54" spans="1:19" x14ac:dyDescent="0.35">
      <c r="A54" s="4" t="s">
        <v>156</v>
      </c>
      <c r="B54" s="1" t="s">
        <v>100</v>
      </c>
      <c r="C54" s="1" t="s">
        <v>101</v>
      </c>
      <c r="D54" t="str">
        <f t="shared" si="2"/>
        <v>+6281227851783</v>
      </c>
      <c r="E54" t="s">
        <v>154</v>
      </c>
      <c r="F54" s="5" t="s">
        <v>153</v>
      </c>
      <c r="G54" t="s">
        <v>155</v>
      </c>
      <c r="H54" t="s">
        <v>188</v>
      </c>
      <c r="I54" s="4" t="s">
        <v>156</v>
      </c>
      <c r="J54" s="1" t="s">
        <v>140</v>
      </c>
      <c r="K54" s="2" t="s">
        <v>141</v>
      </c>
      <c r="L54" t="str">
        <f t="shared" si="1"/>
        <v>+6282254996492</v>
      </c>
      <c r="M54" t="str">
        <f>IF(ISNA(MATCH(L54,Sheet3!C:C,0)),"belum","sudah")</f>
        <v>sudah</v>
      </c>
      <c r="N54" s="5">
        <v>35</v>
      </c>
      <c r="P54" t="s">
        <v>154</v>
      </c>
      <c r="Q54" t="s">
        <v>153</v>
      </c>
      <c r="R54" t="s">
        <v>155</v>
      </c>
      <c r="S54" t="s">
        <v>187</v>
      </c>
    </row>
    <row r="55" spans="1:19" x14ac:dyDescent="0.35">
      <c r="A55" s="4" t="s">
        <v>156</v>
      </c>
      <c r="B55" s="1" t="s">
        <v>102</v>
      </c>
      <c r="C55" s="2" t="s">
        <v>103</v>
      </c>
      <c r="D55" t="str">
        <f t="shared" si="2"/>
        <v>+6281329302836</v>
      </c>
      <c r="E55" t="s">
        <v>154</v>
      </c>
      <c r="F55" s="5" t="s">
        <v>153</v>
      </c>
      <c r="G55" t="s">
        <v>155</v>
      </c>
      <c r="H55" t="s">
        <v>187</v>
      </c>
      <c r="I55" s="4" t="s">
        <v>156</v>
      </c>
      <c r="J55" s="1" t="s">
        <v>142</v>
      </c>
      <c r="K55" s="2" t="s">
        <v>143</v>
      </c>
      <c r="L55" t="str">
        <f t="shared" si="1"/>
        <v>+6283131810651</v>
      </c>
      <c r="M55" t="str">
        <f>IF(ISNA(MATCH(L55,Sheet3!C:C,0)),"belum","sudah")</f>
        <v>sudah</v>
      </c>
      <c r="N55" s="5">
        <v>36</v>
      </c>
      <c r="P55" t="s">
        <v>154</v>
      </c>
      <c r="Q55" t="s">
        <v>153</v>
      </c>
      <c r="R55" t="s">
        <v>155</v>
      </c>
      <c r="S55" t="s">
        <v>187</v>
      </c>
    </row>
    <row r="56" spans="1:19" x14ac:dyDescent="0.35">
      <c r="A56" s="4" t="s">
        <v>156</v>
      </c>
      <c r="B56" s="1" t="s">
        <v>102</v>
      </c>
      <c r="C56" s="2" t="s">
        <v>104</v>
      </c>
      <c r="D56" t="str">
        <f t="shared" si="2"/>
        <v>+628129302836</v>
      </c>
      <c r="E56" t="s">
        <v>154</v>
      </c>
      <c r="F56" s="5" t="s">
        <v>153</v>
      </c>
      <c r="G56" t="s">
        <v>155</v>
      </c>
      <c r="H56" t="s">
        <v>188</v>
      </c>
      <c r="I56" s="4" t="s">
        <v>156</v>
      </c>
      <c r="J56" s="14" t="s">
        <v>144</v>
      </c>
      <c r="K56" s="15" t="s">
        <v>145</v>
      </c>
      <c r="L56" t="str">
        <f t="shared" si="1"/>
        <v>+6282149217625</v>
      </c>
      <c r="M56" t="str">
        <f>IF(ISNA(MATCH(L56,Sheet3!C:C,0)),"belum","sudah")</f>
        <v>sudah</v>
      </c>
      <c r="N56">
        <v>37</v>
      </c>
      <c r="P56" t="s">
        <v>154</v>
      </c>
      <c r="Q56" t="s">
        <v>153</v>
      </c>
      <c r="R56" t="s">
        <v>155</v>
      </c>
      <c r="S56" t="s">
        <v>187</v>
      </c>
    </row>
    <row r="57" spans="1:19" x14ac:dyDescent="0.35">
      <c r="A57" s="4" t="s">
        <v>156</v>
      </c>
      <c r="B57" s="1" t="s">
        <v>105</v>
      </c>
      <c r="C57" s="2" t="s">
        <v>106</v>
      </c>
      <c r="D57" t="str">
        <f>SUBSTITUTE(SUBSTITUTE(IF(LEFT(C57,1)="0",SUBSTITUTE(C57,"08","+628"),IF(LEFT(C57,4)="+620",SUBSTITUTE(C57,"+620","+62"),C57))," ",""),"-","")</f>
        <v>+6283144624827</v>
      </c>
      <c r="E57" t="s">
        <v>154</v>
      </c>
      <c r="F57" s="5" t="s">
        <v>153</v>
      </c>
      <c r="G57" t="s">
        <v>155</v>
      </c>
      <c r="H57" t="s">
        <v>187</v>
      </c>
      <c r="J57" s="1" t="s">
        <v>0</v>
      </c>
      <c r="K57" s="2" t="s">
        <v>1</v>
      </c>
      <c r="L57" t="str">
        <f t="shared" ref="L57:L93" si="3">SUBSTITUTE(SUBSTITUTE(IF(LEFT(K57,1)="0",SUBSTITUTE(K57,"08","+628"),IF(LEFT(K57,4)="+620",SUBSTITUTE(K57,"+620","+62"),K57))," ",""),"-","")</f>
        <v>+6281285853717</v>
      </c>
    </row>
    <row r="58" spans="1:19" x14ac:dyDescent="0.35">
      <c r="A58" s="4" t="s">
        <v>156</v>
      </c>
      <c r="B58" s="1" t="s">
        <v>107</v>
      </c>
      <c r="C58" s="2" t="s">
        <v>108</v>
      </c>
      <c r="D58" t="str">
        <f t="shared" ref="D58:D77" si="4">SUBSTITUTE(SUBSTITUTE(IF(LEFT(C58,1)="0",SUBSTITUTE(C58,"08","+628"),IF(LEFT(C58,4)="+620",SUBSTITUTE(C58,"+620","+62"),C58))," ",""),"-","")</f>
        <v>+6285393919177</v>
      </c>
      <c r="E58" t="s">
        <v>154</v>
      </c>
      <c r="F58" s="5" t="s">
        <v>153</v>
      </c>
      <c r="G58" t="s">
        <v>155</v>
      </c>
      <c r="H58" t="s">
        <v>188</v>
      </c>
      <c r="J58" s="1" t="s">
        <v>2</v>
      </c>
      <c r="K58" s="2" t="s">
        <v>3</v>
      </c>
      <c r="L58" t="str">
        <f t="shared" si="3"/>
        <v>+6282256730304</v>
      </c>
    </row>
    <row r="59" spans="1:19" x14ac:dyDescent="0.35">
      <c r="A59" s="4" t="s">
        <v>156</v>
      </c>
      <c r="B59" s="1" t="s">
        <v>109</v>
      </c>
      <c r="C59" s="2" t="s">
        <v>110</v>
      </c>
      <c r="D59" t="str">
        <f t="shared" si="4"/>
        <v>+6282282853432</v>
      </c>
      <c r="E59" t="s">
        <v>154</v>
      </c>
      <c r="F59" s="5" t="s">
        <v>153</v>
      </c>
      <c r="G59" t="s">
        <v>155</v>
      </c>
      <c r="H59" t="s">
        <v>187</v>
      </c>
      <c r="J59" s="1" t="s">
        <v>8</v>
      </c>
      <c r="K59" s="2" t="s">
        <v>151</v>
      </c>
      <c r="L59" t="str">
        <f t="shared" si="3"/>
        <v>+6285246603308</v>
      </c>
    </row>
    <row r="60" spans="1:19" x14ac:dyDescent="0.35">
      <c r="A60" s="4" t="s">
        <v>156</v>
      </c>
      <c r="B60" s="1" t="s">
        <v>111</v>
      </c>
      <c r="C60" s="2" t="s">
        <v>112</v>
      </c>
      <c r="D60" t="str">
        <f t="shared" si="4"/>
        <v>+6285249297327</v>
      </c>
      <c r="E60" t="s">
        <v>154</v>
      </c>
      <c r="F60" s="5" t="s">
        <v>153</v>
      </c>
      <c r="G60" t="s">
        <v>155</v>
      </c>
      <c r="H60" t="s">
        <v>188</v>
      </c>
      <c r="J60" s="1" t="s">
        <v>9</v>
      </c>
      <c r="K60" s="2" t="s">
        <v>10</v>
      </c>
      <c r="L60" t="str">
        <f t="shared" si="3"/>
        <v>+6281476684896</v>
      </c>
    </row>
    <row r="61" spans="1:19" x14ac:dyDescent="0.35">
      <c r="A61" s="4" t="s">
        <v>156</v>
      </c>
      <c r="B61" s="1" t="s">
        <v>113</v>
      </c>
      <c r="C61" s="2" t="s">
        <v>146</v>
      </c>
      <c r="D61" t="str">
        <f t="shared" si="4"/>
        <v>+6281290816734</v>
      </c>
      <c r="E61" t="s">
        <v>154</v>
      </c>
      <c r="F61" s="5" t="s">
        <v>153</v>
      </c>
      <c r="G61" t="s">
        <v>155</v>
      </c>
      <c r="H61" t="s">
        <v>187</v>
      </c>
      <c r="J61" s="1" t="s">
        <v>13</v>
      </c>
      <c r="K61" s="2" t="s">
        <v>14</v>
      </c>
      <c r="L61" t="str">
        <f t="shared" si="3"/>
        <v>+6282337389858</v>
      </c>
    </row>
    <row r="62" spans="1:19" x14ac:dyDescent="0.35">
      <c r="A62" s="4" t="s">
        <v>156</v>
      </c>
      <c r="B62" s="1" t="s">
        <v>114</v>
      </c>
      <c r="C62" s="2" t="s">
        <v>115</v>
      </c>
      <c r="D62" t="str">
        <f t="shared" si="4"/>
        <v>+6282253714488</v>
      </c>
      <c r="E62" t="s">
        <v>154</v>
      </c>
      <c r="F62" s="5" t="s">
        <v>153</v>
      </c>
      <c r="G62" t="s">
        <v>155</v>
      </c>
      <c r="H62" t="s">
        <v>188</v>
      </c>
      <c r="J62" s="1" t="s">
        <v>15</v>
      </c>
      <c r="K62" s="2" t="s">
        <v>16</v>
      </c>
      <c r="L62" t="str">
        <f t="shared" si="3"/>
        <v>+6285248206680</v>
      </c>
    </row>
    <row r="63" spans="1:19" x14ac:dyDescent="0.35">
      <c r="A63" s="4" t="s">
        <v>156</v>
      </c>
      <c r="B63" s="1" t="s">
        <v>116</v>
      </c>
      <c r="C63" s="1" t="s">
        <v>117</v>
      </c>
      <c r="D63" t="str">
        <f t="shared" si="4"/>
        <v>+6285249704243</v>
      </c>
      <c r="E63" t="s">
        <v>154</v>
      </c>
      <c r="F63" s="5" t="s">
        <v>153</v>
      </c>
      <c r="G63" t="s">
        <v>155</v>
      </c>
      <c r="H63" t="s">
        <v>187</v>
      </c>
      <c r="J63" s="1" t="s">
        <v>21</v>
      </c>
      <c r="K63" s="1" t="s">
        <v>22</v>
      </c>
      <c r="L63" t="str">
        <f t="shared" si="3"/>
        <v>+6282256694526</v>
      </c>
    </row>
    <row r="64" spans="1:19" x14ac:dyDescent="0.35">
      <c r="A64" s="4" t="s">
        <v>156</v>
      </c>
      <c r="B64" s="1" t="s">
        <v>118</v>
      </c>
      <c r="C64" s="2" t="s">
        <v>119</v>
      </c>
      <c r="D64" t="str">
        <f t="shared" si="4"/>
        <v>+6281364801950</v>
      </c>
      <c r="E64" t="s">
        <v>154</v>
      </c>
      <c r="F64" s="5" t="s">
        <v>153</v>
      </c>
      <c r="G64" t="s">
        <v>155</v>
      </c>
      <c r="H64" t="s">
        <v>188</v>
      </c>
      <c r="J64" s="1" t="s">
        <v>23</v>
      </c>
      <c r="K64" s="2" t="s">
        <v>150</v>
      </c>
      <c r="L64" t="str">
        <f t="shared" si="3"/>
        <v>+6282260350815</v>
      </c>
    </row>
    <row r="65" spans="1:12" x14ac:dyDescent="0.35">
      <c r="A65" s="4" t="s">
        <v>156</v>
      </c>
      <c r="B65" s="1" t="s">
        <v>120</v>
      </c>
      <c r="C65" s="1" t="s">
        <v>121</v>
      </c>
      <c r="D65" t="str">
        <f t="shared" si="4"/>
        <v>+6283189852637</v>
      </c>
      <c r="E65" t="s">
        <v>154</v>
      </c>
      <c r="F65" s="5" t="s">
        <v>153</v>
      </c>
      <c r="G65" t="s">
        <v>155</v>
      </c>
      <c r="H65" t="s">
        <v>187</v>
      </c>
      <c r="J65" s="1" t="s">
        <v>26</v>
      </c>
      <c r="K65" s="2" t="s">
        <v>27</v>
      </c>
      <c r="L65" t="str">
        <f t="shared" si="3"/>
        <v>+6282158703180</v>
      </c>
    </row>
    <row r="66" spans="1:12" x14ac:dyDescent="0.35">
      <c r="A66" s="4" t="s">
        <v>156</v>
      </c>
      <c r="B66" s="1" t="s">
        <v>122</v>
      </c>
      <c r="C66" s="1" t="s">
        <v>123</v>
      </c>
      <c r="D66" t="str">
        <f t="shared" si="4"/>
        <v>+6285702054421</v>
      </c>
      <c r="E66" t="s">
        <v>154</v>
      </c>
      <c r="F66" s="5" t="s">
        <v>153</v>
      </c>
      <c r="G66" t="s">
        <v>155</v>
      </c>
      <c r="H66" t="s">
        <v>188</v>
      </c>
      <c r="J66" s="1" t="s">
        <v>33</v>
      </c>
      <c r="K66" s="2" t="s">
        <v>34</v>
      </c>
      <c r="L66" t="str">
        <f t="shared" si="3"/>
        <v>+6285391197615</v>
      </c>
    </row>
    <row r="67" spans="1:12" x14ac:dyDescent="0.35">
      <c r="A67" s="4" t="s">
        <v>156</v>
      </c>
      <c r="B67" s="1" t="s">
        <v>124</v>
      </c>
      <c r="C67" s="2" t="s">
        <v>125</v>
      </c>
      <c r="D67" t="str">
        <f t="shared" si="4"/>
        <v>+6285757123110</v>
      </c>
      <c r="E67" t="s">
        <v>154</v>
      </c>
      <c r="F67" s="5" t="s">
        <v>153</v>
      </c>
      <c r="G67" t="s">
        <v>155</v>
      </c>
      <c r="H67" t="s">
        <v>187</v>
      </c>
      <c r="J67" s="13" t="s">
        <v>48</v>
      </c>
      <c r="K67" s="16" t="s">
        <v>49</v>
      </c>
      <c r="L67" t="str">
        <f t="shared" si="3"/>
        <v>+6285388197123</v>
      </c>
    </row>
    <row r="68" spans="1:12" x14ac:dyDescent="0.35">
      <c r="A68" s="4" t="s">
        <v>156</v>
      </c>
      <c r="B68" s="1" t="s">
        <v>126</v>
      </c>
      <c r="C68" s="2" t="s">
        <v>127</v>
      </c>
      <c r="D68" t="str">
        <f t="shared" si="4"/>
        <v>+6281238646147</v>
      </c>
      <c r="E68" t="s">
        <v>154</v>
      </c>
      <c r="F68" s="5" t="s">
        <v>153</v>
      </c>
      <c r="G68" t="s">
        <v>155</v>
      </c>
      <c r="H68" t="s">
        <v>188</v>
      </c>
      <c r="J68" s="13" t="s">
        <v>54</v>
      </c>
      <c r="K68" s="16" t="s">
        <v>55</v>
      </c>
      <c r="L68" t="str">
        <f t="shared" si="3"/>
        <v>+6281338282005</v>
      </c>
    </row>
    <row r="69" spans="1:12" x14ac:dyDescent="0.35">
      <c r="A69" s="4" t="s">
        <v>156</v>
      </c>
      <c r="B69" s="1" t="s">
        <v>128</v>
      </c>
      <c r="C69" s="1" t="s">
        <v>129</v>
      </c>
      <c r="D69" t="str">
        <f t="shared" si="4"/>
        <v>+6285156607288</v>
      </c>
      <c r="E69" t="s">
        <v>154</v>
      </c>
      <c r="F69" s="5" t="s">
        <v>153</v>
      </c>
      <c r="G69" t="s">
        <v>155</v>
      </c>
      <c r="H69" t="s">
        <v>187</v>
      </c>
      <c r="J69" s="13" t="s">
        <v>56</v>
      </c>
      <c r="K69" s="16" t="s">
        <v>57</v>
      </c>
      <c r="L69" t="str">
        <f t="shared" si="3"/>
        <v>+6281289271433</v>
      </c>
    </row>
    <row r="70" spans="1:12" x14ac:dyDescent="0.35">
      <c r="A70" s="4" t="s">
        <v>156</v>
      </c>
      <c r="B70" s="1" t="s">
        <v>130</v>
      </c>
      <c r="C70" s="1" t="s">
        <v>131</v>
      </c>
      <c r="D70" t="str">
        <f t="shared" si="4"/>
        <v>+6281254477447</v>
      </c>
      <c r="E70" t="s">
        <v>154</v>
      </c>
      <c r="F70" s="5" t="s">
        <v>153</v>
      </c>
      <c r="G70" t="s">
        <v>155</v>
      </c>
      <c r="H70" t="s">
        <v>188</v>
      </c>
      <c r="J70" s="13" t="s">
        <v>58</v>
      </c>
      <c r="K70" s="16" t="s">
        <v>59</v>
      </c>
      <c r="L70" t="str">
        <f t="shared" si="3"/>
        <v>+6285251938286</v>
      </c>
    </row>
    <row r="71" spans="1:12" x14ac:dyDescent="0.35">
      <c r="A71" s="4" t="s">
        <v>156</v>
      </c>
      <c r="B71" s="1" t="s">
        <v>132</v>
      </c>
      <c r="C71" s="2" t="s">
        <v>133</v>
      </c>
      <c r="D71" t="str">
        <f t="shared" si="4"/>
        <v>+6282229076294</v>
      </c>
      <c r="E71" t="s">
        <v>154</v>
      </c>
      <c r="F71" s="5" t="s">
        <v>153</v>
      </c>
      <c r="G71" t="s">
        <v>155</v>
      </c>
      <c r="H71" t="s">
        <v>187</v>
      </c>
      <c r="J71" s="13" t="s">
        <v>66</v>
      </c>
      <c r="K71" s="13" t="s">
        <v>67</v>
      </c>
      <c r="L71" t="str">
        <f t="shared" si="3"/>
        <v>+6282244501512</v>
      </c>
    </row>
    <row r="72" spans="1:12" x14ac:dyDescent="0.35">
      <c r="A72" s="4" t="s">
        <v>156</v>
      </c>
      <c r="B72" s="1" t="s">
        <v>134</v>
      </c>
      <c r="C72" s="2" t="s">
        <v>135</v>
      </c>
      <c r="D72" t="str">
        <f t="shared" si="4"/>
        <v>+6281350641401</v>
      </c>
      <c r="E72" t="s">
        <v>154</v>
      </c>
      <c r="F72" s="5" t="s">
        <v>153</v>
      </c>
      <c r="G72" t="s">
        <v>155</v>
      </c>
      <c r="H72" t="s">
        <v>188</v>
      </c>
      <c r="J72" s="13" t="s">
        <v>68</v>
      </c>
      <c r="K72" s="16" t="s">
        <v>69</v>
      </c>
      <c r="L72" t="str">
        <f t="shared" si="3"/>
        <v>+6281346371477</v>
      </c>
    </row>
    <row r="73" spans="1:12" x14ac:dyDescent="0.35">
      <c r="A73" s="4" t="s">
        <v>156</v>
      </c>
      <c r="B73" s="1" t="s">
        <v>136</v>
      </c>
      <c r="C73" s="2" t="s">
        <v>137</v>
      </c>
      <c r="D73" t="str">
        <f t="shared" si="4"/>
        <v>+6281281775954</v>
      </c>
      <c r="E73" t="s">
        <v>154</v>
      </c>
      <c r="F73" s="5" t="s">
        <v>153</v>
      </c>
      <c r="G73" t="s">
        <v>155</v>
      </c>
      <c r="H73" t="s">
        <v>187</v>
      </c>
      <c r="J73" s="13" t="s">
        <v>70</v>
      </c>
      <c r="K73" s="16" t="s">
        <v>71</v>
      </c>
      <c r="L73" t="str">
        <f t="shared" si="3"/>
        <v>+6281238261148</v>
      </c>
    </row>
    <row r="74" spans="1:12" x14ac:dyDescent="0.35">
      <c r="A74" s="4" t="s">
        <v>156</v>
      </c>
      <c r="B74" s="1" t="s">
        <v>138</v>
      </c>
      <c r="C74" s="1" t="s">
        <v>139</v>
      </c>
      <c r="D74" t="str">
        <f t="shared" si="4"/>
        <v>+6282223565354</v>
      </c>
      <c r="E74" t="s">
        <v>154</v>
      </c>
      <c r="F74" s="5" t="s">
        <v>153</v>
      </c>
      <c r="G74" t="s">
        <v>155</v>
      </c>
      <c r="H74" t="s">
        <v>188</v>
      </c>
      <c r="J74" s="13" t="s">
        <v>72</v>
      </c>
      <c r="K74" s="16" t="s">
        <v>73</v>
      </c>
      <c r="L74" t="str">
        <f t="shared" si="3"/>
        <v>+6287716694882</v>
      </c>
    </row>
    <row r="75" spans="1:12" x14ac:dyDescent="0.35">
      <c r="A75" s="4" t="s">
        <v>156</v>
      </c>
      <c r="B75" s="1" t="s">
        <v>140</v>
      </c>
      <c r="C75" s="2" t="s">
        <v>141</v>
      </c>
      <c r="D75" t="str">
        <f t="shared" si="4"/>
        <v>+6282254996492</v>
      </c>
      <c r="E75" t="s">
        <v>154</v>
      </c>
      <c r="F75" s="5" t="s">
        <v>153</v>
      </c>
      <c r="G75" t="s">
        <v>155</v>
      </c>
      <c r="H75" t="s">
        <v>187</v>
      </c>
      <c r="J75" s="13" t="s">
        <v>76</v>
      </c>
      <c r="K75" s="16" t="s">
        <v>148</v>
      </c>
      <c r="L75" t="str">
        <f t="shared" si="3"/>
        <v>+6285249578007</v>
      </c>
    </row>
    <row r="76" spans="1:12" x14ac:dyDescent="0.35">
      <c r="A76" s="4" t="s">
        <v>156</v>
      </c>
      <c r="B76" s="1" t="s">
        <v>142</v>
      </c>
      <c r="C76" s="2" t="s">
        <v>143</v>
      </c>
      <c r="D76" t="str">
        <f t="shared" si="4"/>
        <v>+6283131810651</v>
      </c>
      <c r="E76" t="s">
        <v>154</v>
      </c>
      <c r="F76" s="5" t="s">
        <v>153</v>
      </c>
      <c r="G76" t="s">
        <v>155</v>
      </c>
      <c r="H76" t="s">
        <v>188</v>
      </c>
      <c r="J76" s="13" t="s">
        <v>87</v>
      </c>
      <c r="K76" s="16" t="s">
        <v>88</v>
      </c>
      <c r="L76" t="str">
        <f t="shared" si="3"/>
        <v>+6285347819414</v>
      </c>
    </row>
    <row r="77" spans="1:12" x14ac:dyDescent="0.35">
      <c r="A77" s="4" t="s">
        <v>156</v>
      </c>
      <c r="B77" s="1" t="s">
        <v>144</v>
      </c>
      <c r="C77" s="2" t="s">
        <v>145</v>
      </c>
      <c r="D77" t="str">
        <f t="shared" si="4"/>
        <v>+6282149217625</v>
      </c>
      <c r="E77" t="s">
        <v>154</v>
      </c>
      <c r="F77" s="5" t="s">
        <v>153</v>
      </c>
      <c r="G77" t="s">
        <v>155</v>
      </c>
      <c r="H77" t="s">
        <v>187</v>
      </c>
      <c r="J77" s="13" t="s">
        <v>89</v>
      </c>
      <c r="K77" s="16" t="s">
        <v>90</v>
      </c>
      <c r="L77" t="str">
        <f t="shared" si="3"/>
        <v>+6282136560163</v>
      </c>
    </row>
    <row r="78" spans="1:12" x14ac:dyDescent="0.35">
      <c r="J78" s="13" t="s">
        <v>91</v>
      </c>
      <c r="K78" s="16" t="s">
        <v>92</v>
      </c>
      <c r="L78" t="str">
        <f t="shared" si="3"/>
        <v>+6281327386188</v>
      </c>
    </row>
    <row r="79" spans="1:12" x14ac:dyDescent="0.35">
      <c r="J79" s="13" t="s">
        <v>93</v>
      </c>
      <c r="K79" s="16" t="s">
        <v>147</v>
      </c>
      <c r="L79" t="str">
        <f t="shared" si="3"/>
        <v>+6281330867344</v>
      </c>
    </row>
    <row r="80" spans="1:12" x14ac:dyDescent="0.35">
      <c r="A80" s="4" t="s">
        <v>156</v>
      </c>
      <c r="B80" s="1" t="s">
        <v>128</v>
      </c>
      <c r="C80" s="1" t="s">
        <v>129</v>
      </c>
      <c r="D80" t="str">
        <f>SUBSTITUTE(SUBSTITUTE(IF(LEFT(C80,1)="0",SUBSTITUTE(C80,"08","+628"),IF(LEFT(C80,4)="+620",SUBSTITUTE(C80,"+620","+62"),C80))," ",""),"-","")</f>
        <v>+6285156607288</v>
      </c>
      <c r="E80" t="str">
        <f>IF(ISNA(MATCH(D80,Sheet3!C:C,0)),"belum","sudah")</f>
        <v>belum</v>
      </c>
      <c r="F80" s="5"/>
      <c r="H80" t="s">
        <v>154</v>
      </c>
      <c r="I80" t="s">
        <v>153</v>
      </c>
      <c r="J80" s="13" t="s">
        <v>94</v>
      </c>
      <c r="K80" s="16" t="s">
        <v>95</v>
      </c>
      <c r="L80" t="str">
        <f t="shared" si="3"/>
        <v>+6285347595725</v>
      </c>
    </row>
    <row r="81" spans="10:12" x14ac:dyDescent="0.35">
      <c r="J81" s="13" t="s">
        <v>96</v>
      </c>
      <c r="K81" s="16" t="s">
        <v>97</v>
      </c>
      <c r="L81" t="str">
        <f t="shared" si="3"/>
        <v>+6281255794328</v>
      </c>
    </row>
    <row r="82" spans="10:12" x14ac:dyDescent="0.35">
      <c r="J82" s="13" t="s">
        <v>102</v>
      </c>
      <c r="K82" s="16" t="s">
        <v>104</v>
      </c>
      <c r="L82" t="str">
        <f t="shared" si="3"/>
        <v>+628129302836</v>
      </c>
    </row>
    <row r="83" spans="10:12" x14ac:dyDescent="0.35">
      <c r="J83" s="13" t="s">
        <v>107</v>
      </c>
      <c r="K83" s="16" t="s">
        <v>108</v>
      </c>
      <c r="L83" t="str">
        <f t="shared" si="3"/>
        <v>+6285393919177</v>
      </c>
    </row>
    <row r="84" spans="10:12" x14ac:dyDescent="0.35">
      <c r="J84" s="13" t="s">
        <v>109</v>
      </c>
      <c r="K84" s="16" t="s">
        <v>110</v>
      </c>
      <c r="L84" t="str">
        <f t="shared" si="3"/>
        <v>+6282282853432</v>
      </c>
    </row>
    <row r="85" spans="10:12" x14ac:dyDescent="0.35">
      <c r="J85" s="13" t="s">
        <v>113</v>
      </c>
      <c r="K85" s="16" t="s">
        <v>146</v>
      </c>
      <c r="L85" t="str">
        <f t="shared" si="3"/>
        <v>+6281290816734</v>
      </c>
    </row>
    <row r="86" spans="10:12" x14ac:dyDescent="0.35">
      <c r="J86" s="13" t="s">
        <v>116</v>
      </c>
      <c r="K86" s="13" t="s">
        <v>117</v>
      </c>
      <c r="L86" t="str">
        <f t="shared" si="3"/>
        <v>+6285249704243</v>
      </c>
    </row>
    <row r="87" spans="10:12" x14ac:dyDescent="0.35">
      <c r="J87" s="13" t="s">
        <v>118</v>
      </c>
      <c r="K87" s="16" t="s">
        <v>119</v>
      </c>
      <c r="L87" t="str">
        <f t="shared" si="3"/>
        <v>+6281364801950</v>
      </c>
    </row>
    <row r="88" spans="10:12" x14ac:dyDescent="0.35">
      <c r="J88" s="13" t="s">
        <v>120</v>
      </c>
      <c r="K88" s="13" t="s">
        <v>121</v>
      </c>
      <c r="L88" t="str">
        <f t="shared" si="3"/>
        <v>+6283189852637</v>
      </c>
    </row>
    <row r="89" spans="10:12" x14ac:dyDescent="0.35">
      <c r="J89" s="13" t="s">
        <v>122</v>
      </c>
      <c r="K89" s="13" t="s">
        <v>123</v>
      </c>
      <c r="L89" t="str">
        <f t="shared" si="3"/>
        <v>+6285702054421</v>
      </c>
    </row>
    <row r="90" spans="10:12" x14ac:dyDescent="0.35">
      <c r="J90" s="13" t="s">
        <v>126</v>
      </c>
      <c r="K90" s="16" t="s">
        <v>127</v>
      </c>
      <c r="L90" t="str">
        <f t="shared" si="3"/>
        <v>+6281238646147</v>
      </c>
    </row>
    <row r="91" spans="10:12" x14ac:dyDescent="0.35">
      <c r="J91" s="13" t="s">
        <v>130</v>
      </c>
      <c r="K91" s="13" t="s">
        <v>131</v>
      </c>
      <c r="L91" t="str">
        <f t="shared" si="3"/>
        <v>+6281254477447</v>
      </c>
    </row>
    <row r="92" spans="10:12" x14ac:dyDescent="0.35">
      <c r="J92" s="13" t="s">
        <v>136</v>
      </c>
      <c r="K92" s="16" t="s">
        <v>137</v>
      </c>
      <c r="L92" t="str">
        <f t="shared" si="3"/>
        <v>+6281281775954</v>
      </c>
    </row>
    <row r="93" spans="10:12" x14ac:dyDescent="0.35">
      <c r="J93" s="13" t="s">
        <v>138</v>
      </c>
      <c r="K93" s="13" t="s">
        <v>139</v>
      </c>
      <c r="L93" t="str">
        <f t="shared" si="3"/>
        <v>+6282223565354</v>
      </c>
    </row>
  </sheetData>
  <hyperlinks>
    <hyperlink ref="F1" r:id="rId1" xr:uid="{740B1B20-E024-4CC7-9131-E59C66E879A8}"/>
    <hyperlink ref="F3" r:id="rId2" xr:uid="{52449287-604B-42EE-A046-7C8DEDD56EAB}"/>
    <hyperlink ref="F5" r:id="rId3" xr:uid="{8430067C-CBA0-41AC-B76E-8ADB828D4116}"/>
    <hyperlink ref="F7" r:id="rId4" xr:uid="{A6A2E006-2685-4116-AE56-2BBF3C5E9457}"/>
    <hyperlink ref="F9" r:id="rId5" xr:uid="{CA7AE4F2-0F44-4A77-9831-1FD22D5BA21E}"/>
    <hyperlink ref="F11" r:id="rId6" xr:uid="{0276AC80-6AC3-44F4-98B5-568348D39B4C}"/>
    <hyperlink ref="F13" r:id="rId7" xr:uid="{41213693-4A84-47FB-8005-2D47E10A76CF}"/>
    <hyperlink ref="F15" r:id="rId8" xr:uid="{9CD00D7C-FA05-4BDB-A257-4730CEE20607}"/>
    <hyperlink ref="F17" r:id="rId9" xr:uid="{D07090FF-80C7-4525-991F-CE0F70A636C6}"/>
    <hyperlink ref="F19" r:id="rId10" xr:uid="{55C6A9F1-8578-4BBD-8A36-16390D9E4CA5}"/>
    <hyperlink ref="F21" r:id="rId11" xr:uid="{94EC3C8A-5B49-4BCF-99F0-D6AE66D8597E}"/>
    <hyperlink ref="F23" r:id="rId12" xr:uid="{ACE561B3-A5C0-4340-B096-272B455D8D39}"/>
    <hyperlink ref="F25" r:id="rId13" xr:uid="{08C33EAE-8FB7-4F55-9CDF-2161AA8AC14A}"/>
    <hyperlink ref="F27" r:id="rId14" xr:uid="{72AD48CA-BA66-4E2F-800F-5E0CD3033E19}"/>
    <hyperlink ref="F29" r:id="rId15" xr:uid="{188149CD-85D7-4B4A-BD90-6F6F2B9969B7}"/>
    <hyperlink ref="F31" r:id="rId16" xr:uid="{35AC883F-DCFD-4E17-98B9-5B2B48AFBD45}"/>
    <hyperlink ref="F33" r:id="rId17" xr:uid="{2AD10C1C-5B25-411E-8462-CD89C30A72FD}"/>
    <hyperlink ref="F35" r:id="rId18" xr:uid="{B5311C87-6CF9-4DB2-996B-CD705F9A8FF3}"/>
    <hyperlink ref="F37" r:id="rId19" xr:uid="{0BE12D47-822F-4C2F-A5E0-D4F531CE3C6C}"/>
    <hyperlink ref="F39" r:id="rId20" xr:uid="{3E0A40E5-5786-43B1-8195-D109189D7F87}"/>
    <hyperlink ref="F41" r:id="rId21" xr:uid="{23995F0A-F0BC-4E95-9C84-B79E77547C93}"/>
    <hyperlink ref="F43" r:id="rId22" xr:uid="{025DABF6-40A8-40C9-AEE5-6AB1F6C6522A}"/>
    <hyperlink ref="F45" r:id="rId23" xr:uid="{0AE4FA21-F15B-46B8-B580-437B871E7FDF}"/>
    <hyperlink ref="F47" r:id="rId24" xr:uid="{C0B1493D-6792-4120-B840-DBFE15747B4A}"/>
    <hyperlink ref="F49" r:id="rId25" xr:uid="{C3F3FC9D-BA21-4581-AA3E-86090957BA35}"/>
    <hyperlink ref="F51" r:id="rId26" xr:uid="{F6B172C8-8F27-4E60-8DD4-D78367EF0AFA}"/>
    <hyperlink ref="F53" r:id="rId27" xr:uid="{E9324C64-BA7A-4573-874C-2D1E74101805}"/>
    <hyperlink ref="F55" r:id="rId28" xr:uid="{DB98501E-968E-438B-9384-22D8C493FB75}"/>
    <hyperlink ref="F59" r:id="rId29" xr:uid="{3AA0492B-8F0B-4017-9E36-D1AE500F3133}"/>
    <hyperlink ref="F61" r:id="rId30" xr:uid="{A85084B5-4818-4D3F-B021-A5636718D90B}"/>
    <hyperlink ref="F63" r:id="rId31" xr:uid="{355480A4-9A92-49FC-B3DA-54FFE9872C08}"/>
    <hyperlink ref="F65" r:id="rId32" xr:uid="{91CDDD2E-D2AB-4602-8420-9FEC58DCB3B6}"/>
    <hyperlink ref="F67" r:id="rId33" xr:uid="{7E56FC98-0241-4541-8652-31833C2A6448}"/>
    <hyperlink ref="F69" r:id="rId34" xr:uid="{6F397CA9-3C90-4232-8E3E-5414DFB39184}"/>
    <hyperlink ref="F71" r:id="rId35" xr:uid="{03C3ADDD-BA3B-4C7B-BC2E-63C566695580}"/>
    <hyperlink ref="F73" r:id="rId36" xr:uid="{F597FDD9-1BAD-4FF1-90C0-81B33AA00C8B}"/>
    <hyperlink ref="F75" r:id="rId37" xr:uid="{D83F436E-6392-4B88-8724-3892ECDBE8D7}"/>
    <hyperlink ref="F77" r:id="rId38" xr:uid="{96757FA8-BEC8-4011-8730-5F0D05BA04A9}"/>
    <hyperlink ref="F57" r:id="rId39" xr:uid="{0816BBF8-85F9-4565-A2A3-49E5E109540B}"/>
    <hyperlink ref="Q20" r:id="rId40" xr:uid="{43B2A00B-FAC9-4424-9741-5BC6D8A14EDC}"/>
    <hyperlink ref="Q22" r:id="rId41" xr:uid="{2D9790B6-615F-450B-87C1-70271946E1B2}"/>
    <hyperlink ref="Q24" r:id="rId42" xr:uid="{6E5748B3-B167-4C63-AD88-3B69C742A6C0}"/>
    <hyperlink ref="Q27" r:id="rId43" xr:uid="{1545F016-86B4-40D8-93F9-FDD91703E2C9}"/>
    <hyperlink ref="Q29" r:id="rId44" xr:uid="{710C647A-1DFF-4ABB-BD2A-CBDF7CB7DE81}"/>
    <hyperlink ref="Q30" r:id="rId45" xr:uid="{F753CBDA-56EF-4EC0-B500-E2A395CC36C4}"/>
    <hyperlink ref="Q32" r:id="rId46" xr:uid="{97DA2CB2-39EE-46F0-8385-7A14DCAF8AD0}"/>
    <hyperlink ref="Q35" r:id="rId47" xr:uid="{58D84827-64AB-4BC1-BADB-8DBE5891F657}"/>
    <hyperlink ref="Q36" r:id="rId48" xr:uid="{3B19075E-EABE-4B84-BF4D-C53D368610BD}"/>
    <hyperlink ref="Q38" r:id="rId49" xr:uid="{6BEF53AD-76F4-4399-8153-70974DD3C99B}"/>
    <hyperlink ref="Q41" r:id="rId50" xr:uid="{CB18527B-7CAC-4C03-BE3D-D930312941A0}"/>
    <hyperlink ref="Q43" r:id="rId51" xr:uid="{708A8C2A-960F-478D-9DAB-75CA363A92E8}"/>
    <hyperlink ref="Q45" r:id="rId52" xr:uid="{7B00F48B-2789-49B0-BFD8-6D8E1FD01F69}"/>
    <hyperlink ref="Q47" r:id="rId53" xr:uid="{2563DAB2-2947-4BF2-AE07-027854610312}"/>
    <hyperlink ref="Q51" r:id="rId54" xr:uid="{895D74C1-D47C-46D3-866A-666BA710C222}"/>
    <hyperlink ref="Q52" r:id="rId55" xr:uid="{36022764-A89B-4C21-885D-609CDAAFAA1C}"/>
    <hyperlink ref="Q54" r:id="rId56" xr:uid="{B8160148-E372-434B-A15A-B952F1287D7A}"/>
    <hyperlink ref="Q56" r:id="rId57" xr:uid="{CC0633BF-C186-4E63-9329-EE07B196A67F}"/>
    <hyperlink ref="Q48" r:id="rId58" xr:uid="{37B8733C-C728-4BD3-8053-10EF24A73EC4}"/>
    <hyperlink ref="I80" r:id="rId59" xr:uid="{6DEC925E-FF49-424B-A30E-FFF8CB5AAA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vouchers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2025-02-20T15:56:24Z</dcterms:created>
  <dcterms:modified xsi:type="dcterms:W3CDTF">2025-05-24T09:04:17Z</dcterms:modified>
</cp:coreProperties>
</file>