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Images\"/>
    </mc:Choice>
  </mc:AlternateContent>
  <xr:revisionPtr revIDLastSave="0" documentId="13_ncr:1_{9A42FB4C-718B-469B-B945-CC22D03549CD}" xr6:coauthVersionLast="45" xr6:coauthVersionMax="45" xr10:uidLastSave="{00000000-0000-0000-0000-000000000000}"/>
  <bookViews>
    <workbookView xWindow="-120" yWindow="-120" windowWidth="25440" windowHeight="15540" activeTab="6" xr2:uid="{00000000-000D-0000-FFFF-FFFF00000000}"/>
  </bookViews>
  <sheets>
    <sheet name="24" sheetId="1" r:id="rId1"/>
    <sheet name="25" sheetId="2" r:id="rId2"/>
    <sheet name="26" sheetId="3" r:id="rId3"/>
    <sheet name="27" sheetId="4" r:id="rId4"/>
    <sheet name="28" sheetId="5" r:id="rId5"/>
    <sheet name="29" sheetId="6" r:id="rId6"/>
    <sheet name="3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7" l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4" i="7"/>
  <c r="F14" i="7"/>
  <c r="F13" i="7"/>
  <c r="I9" i="7"/>
  <c r="H9" i="7"/>
  <c r="G9" i="7"/>
  <c r="F9" i="7"/>
  <c r="E9" i="7"/>
  <c r="D9" i="7"/>
  <c r="C9" i="7"/>
  <c r="I10" i="7" s="1"/>
  <c r="B9" i="7"/>
  <c r="E4" i="7"/>
  <c r="F15" i="7" s="1"/>
  <c r="D4" i="7"/>
  <c r="C4" i="7"/>
  <c r="B4" i="7"/>
  <c r="G4" i="7" l="1"/>
  <c r="L5" i="6"/>
  <c r="L6" i="6"/>
  <c r="L7" i="6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4" i="6"/>
  <c r="F14" i="6"/>
  <c r="F13" i="6"/>
  <c r="I9" i="6"/>
  <c r="H9" i="6"/>
  <c r="G9" i="6"/>
  <c r="F9" i="6"/>
  <c r="E9" i="6"/>
  <c r="D9" i="6"/>
  <c r="C9" i="6"/>
  <c r="B9" i="6"/>
  <c r="E4" i="6"/>
  <c r="F15" i="6" s="1"/>
  <c r="D4" i="6"/>
  <c r="C4" i="6"/>
  <c r="B4" i="6"/>
  <c r="G4" i="6" l="1"/>
  <c r="I10" i="6"/>
  <c r="K16" i="5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K15" i="5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F14" i="5"/>
  <c r="F13" i="5"/>
  <c r="I9" i="5"/>
  <c r="H9" i="5"/>
  <c r="G9" i="5"/>
  <c r="F9" i="5"/>
  <c r="E9" i="5"/>
  <c r="D9" i="5"/>
  <c r="C9" i="5"/>
  <c r="B9" i="5"/>
  <c r="E4" i="5"/>
  <c r="F15" i="5" s="1"/>
  <c r="D4" i="5"/>
  <c r="C4" i="5"/>
  <c r="B4" i="5"/>
  <c r="I10" i="5" l="1"/>
  <c r="G4" i="5"/>
  <c r="F14" i="4"/>
  <c r="F13" i="4"/>
  <c r="I9" i="4"/>
  <c r="H9" i="4"/>
  <c r="G9" i="4"/>
  <c r="F9" i="4"/>
  <c r="E9" i="4"/>
  <c r="D9" i="4"/>
  <c r="C9" i="4"/>
  <c r="B9" i="4"/>
  <c r="E4" i="4"/>
  <c r="F15" i="4" s="1"/>
  <c r="D4" i="4"/>
  <c r="C4" i="4"/>
  <c r="B4" i="4"/>
  <c r="I10" i="4" l="1"/>
  <c r="G4" i="4"/>
  <c r="F14" i="3"/>
  <c r="F13" i="3"/>
  <c r="I9" i="3"/>
  <c r="H9" i="3"/>
  <c r="G9" i="3"/>
  <c r="F9" i="3"/>
  <c r="E9" i="3"/>
  <c r="D9" i="3"/>
  <c r="C9" i="3"/>
  <c r="B9" i="3"/>
  <c r="E4" i="3"/>
  <c r="F15" i="3" s="1"/>
  <c r="D4" i="3"/>
  <c r="C4" i="3"/>
  <c r="B4" i="3"/>
  <c r="I10" i="3" l="1"/>
  <c r="G4" i="3"/>
  <c r="F14" i="2"/>
  <c r="F13" i="2"/>
  <c r="I9" i="2"/>
  <c r="H9" i="2"/>
  <c r="G9" i="2"/>
  <c r="F9" i="2"/>
  <c r="E9" i="2"/>
  <c r="D9" i="2"/>
  <c r="C9" i="2"/>
  <c r="B9" i="2"/>
  <c r="E4" i="2"/>
  <c r="F15" i="2" s="1"/>
  <c r="D4" i="2"/>
  <c r="C4" i="2"/>
  <c r="B4" i="2"/>
  <c r="F14" i="1"/>
  <c r="F13" i="1"/>
  <c r="C9" i="1"/>
  <c r="D9" i="1"/>
  <c r="E9" i="1"/>
  <c r="F9" i="1"/>
  <c r="G9" i="1"/>
  <c r="H9" i="1"/>
  <c r="I9" i="1"/>
  <c r="B9" i="1"/>
  <c r="I10" i="1" s="1"/>
  <c r="C4" i="1"/>
  <c r="D4" i="1"/>
  <c r="E4" i="1"/>
  <c r="B4" i="1"/>
  <c r="I10" i="2" l="1"/>
  <c r="G4" i="2"/>
  <c r="G4" i="1"/>
  <c r="F15" i="1"/>
</calcChain>
</file>

<file path=xl/sharedStrings.xml><?xml version="1.0" encoding="utf-8"?>
<sst xmlns="http://schemas.openxmlformats.org/spreadsheetml/2006/main" count="242" uniqueCount="119">
  <si>
    <t>192.168.10.1</t>
  </si>
  <si>
    <t>/24</t>
  </si>
  <si>
    <t>Tentukan :</t>
  </si>
  <si>
    <t>a. Subnet</t>
  </si>
  <si>
    <t>b. Host</t>
  </si>
  <si>
    <t>c. Block Subnet</t>
  </si>
  <si>
    <t>d. Table Subnetting</t>
  </si>
  <si>
    <t>:</t>
  </si>
  <si>
    <t>256 - end</t>
  </si>
  <si>
    <t>Banyaknya Gang</t>
  </si>
  <si>
    <t>Banyaknya PC</t>
  </si>
  <si>
    <t>( 0 , 256 )</t>
  </si>
  <si>
    <r>
      <t>2</t>
    </r>
    <r>
      <rPr>
        <b/>
        <vertAlign val="superscript"/>
        <sz val="11"/>
        <color rgb="FFFF0000"/>
        <rFont val="Calibri"/>
        <family val="2"/>
        <scheme val="minor"/>
      </rPr>
      <t>x</t>
    </r>
  </si>
  <si>
    <r>
      <t>2</t>
    </r>
    <r>
      <rPr>
        <b/>
        <vertAlign val="superscript"/>
        <sz val="11"/>
        <color rgb="FFFF0000"/>
        <rFont val="Calibri"/>
        <family val="2"/>
        <scheme val="minor"/>
      </rPr>
      <t>y</t>
    </r>
    <r>
      <rPr>
        <b/>
        <sz val="11"/>
        <color rgb="FFFF0000"/>
        <rFont val="Calibri"/>
        <family val="2"/>
        <scheme val="minor"/>
      </rPr>
      <t>-2</t>
    </r>
  </si>
  <si>
    <t>IP Network</t>
  </si>
  <si>
    <t>IP Awal</t>
  </si>
  <si>
    <t>IP Akhir</t>
  </si>
  <si>
    <t>IP Broadcast</t>
  </si>
  <si>
    <t>192.168.10.0</t>
  </si>
  <si>
    <t>192.168.10.256</t>
  </si>
  <si>
    <t>192.168.10.255</t>
  </si>
  <si>
    <t>192.168.10.254</t>
  </si>
  <si>
    <t>1 gang</t>
  </si>
  <si>
    <t>2 gang</t>
  </si>
  <si>
    <t>00000000</t>
  </si>
  <si>
    <t>10000000</t>
  </si>
  <si>
    <t>192.168.75.40</t>
  </si>
  <si>
    <t>/25</t>
  </si>
  <si>
    <t>( 0 , 128 , 256 )</t>
  </si>
  <si>
    <t>192.168.75.0</t>
  </si>
  <si>
    <t>192.168.75.128</t>
  </si>
  <si>
    <t>192.168.75.256</t>
  </si>
  <si>
    <t>192.168.75.255</t>
  </si>
  <si>
    <t>192.168.75.127</t>
  </si>
  <si>
    <t>192.168.75.1</t>
  </si>
  <si>
    <t>192.168.75.126</t>
  </si>
  <si>
    <t>192.168.75.129</t>
  </si>
  <si>
    <t>192.168.75.254</t>
  </si>
  <si>
    <t>/26</t>
  </si>
  <si>
    <t>11000000</t>
  </si>
  <si>
    <t>( 0 , 64, 128 , 192, 256 )</t>
  </si>
  <si>
    <t>192.168.100.0</t>
  </si>
  <si>
    <t>192.168.100.64</t>
  </si>
  <si>
    <t>3 gang</t>
  </si>
  <si>
    <t>4 gang</t>
  </si>
  <si>
    <t>192.168.100.63</t>
  </si>
  <si>
    <t>192.168.100.1</t>
  </si>
  <si>
    <t>192.168.100.62</t>
  </si>
  <si>
    <t>192.168.100.65</t>
  </si>
  <si>
    <t>192.168.50.50</t>
  </si>
  <si>
    <t>/27</t>
  </si>
  <si>
    <t>11100000</t>
  </si>
  <si>
    <t>( 0 , 32, 64, 96, 128, 160, 192, 224, 256 )</t>
  </si>
  <si>
    <t>192.168.50.0</t>
  </si>
  <si>
    <t>192.168.50.32</t>
  </si>
  <si>
    <t>192.168.50.96</t>
  </si>
  <si>
    <t>192.168.50.128</t>
  </si>
  <si>
    <t>192.168.50.160</t>
  </si>
  <si>
    <t>192.168.50.31</t>
  </si>
  <si>
    <t>192.168.50.95</t>
  </si>
  <si>
    <t>192.168.50.127</t>
  </si>
  <si>
    <t>192.168.50.159</t>
  </si>
  <si>
    <t>192.168.50.191</t>
  </si>
  <si>
    <t>192.168.50.33</t>
  </si>
  <si>
    <t>192.168.50.94</t>
  </si>
  <si>
    <t>192.168.200.200</t>
  </si>
  <si>
    <t>/28</t>
  </si>
  <si>
    <t>11110000</t>
  </si>
  <si>
    <t>gang 11</t>
  </si>
  <si>
    <t>gang 12</t>
  </si>
  <si>
    <t>gang 13</t>
  </si>
  <si>
    <t>gang 14</t>
  </si>
  <si>
    <t>gang 15</t>
  </si>
  <si>
    <t>192.168.200.176</t>
  </si>
  <si>
    <t>192.168.200.160</t>
  </si>
  <si>
    <t>192.168.200.192</t>
  </si>
  <si>
    <t>192.168.200.208</t>
  </si>
  <si>
    <t>192.168.200.224</t>
  </si>
  <si>
    <t>192.168.200.239</t>
  </si>
  <si>
    <t>192.168.200.223</t>
  </si>
  <si>
    <t>192.168.200.207</t>
  </si>
  <si>
    <t>192.168.200.193</t>
  </si>
  <si>
    <t>192.168.200.206</t>
  </si>
  <si>
    <t>192.168.25.125</t>
  </si>
  <si>
    <t>/29</t>
  </si>
  <si>
    <t>11111000</t>
  </si>
  <si>
    <t>Gang</t>
  </si>
  <si>
    <t>Kelipatan</t>
  </si>
  <si>
    <t>gang 16</t>
  </si>
  <si>
    <t>gang 17</t>
  </si>
  <si>
    <t>192.168.25.112</t>
  </si>
  <si>
    <t>192.168.25.120</t>
  </si>
  <si>
    <t>192.168.25.128</t>
  </si>
  <si>
    <t>192.168.25.135</t>
  </si>
  <si>
    <t>192.168.25.127</t>
  </si>
  <si>
    <t>192.168.25.119</t>
  </si>
  <si>
    <t>192.168.25.113</t>
  </si>
  <si>
    <t>192.168.25.118</t>
  </si>
  <si>
    <t>192.168.25.121</t>
  </si>
  <si>
    <t>192.168.25.126</t>
  </si>
  <si>
    <t>192.168.25.129</t>
  </si>
  <si>
    <t>192.168.25.134</t>
  </si>
  <si>
    <t>192.168.10.10</t>
  </si>
  <si>
    <t>/30</t>
  </si>
  <si>
    <t>11111100</t>
  </si>
  <si>
    <t>gang 3</t>
  </si>
  <si>
    <t>gang 4</t>
  </si>
  <si>
    <t>gang 5</t>
  </si>
  <si>
    <t>192.168.10.8</t>
  </si>
  <si>
    <t>192.168.10.12</t>
  </si>
  <si>
    <t>192.168.10.16</t>
  </si>
  <si>
    <t>192.168.10.19</t>
  </si>
  <si>
    <t>192.168.10.15</t>
  </si>
  <si>
    <t>192.168.10.11</t>
  </si>
  <si>
    <t>192.168.10.9</t>
  </si>
  <si>
    <t>192.168.10.13</t>
  </si>
  <si>
    <t>192.168.10.14</t>
  </si>
  <si>
    <t>192.168.10.17</t>
  </si>
  <si>
    <t>192.168.10.18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</si>
</sst>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angka 1) x = &quot;\ #"/>
    <numFmt numFmtId="165" formatCode="&quot;(angka 0) y = &quot;\ #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sz val="8"/>
      <name val="Calibri"/>
      <family val="2"/>
      <charset val="1"/>
      <scheme val="minor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3" fontId="4" fillId="0" borderId="0" xfId="0" applyNumberFormat="1" applyFont="1" applyAlignment="1">
      <alignment horizontal="left"/>
    </xf>
    <xf numFmtId="3" fontId="0" fillId="5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2" borderId="0" xfId="0" applyFont="1" applyFill="1"/>
    <xf numFmtId="0" fontId="1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2"/>
  <sheetViews>
    <sheetView zoomScale="145" zoomScaleNormal="145" workbookViewId="0">
      <selection activeCell="D22" sqref="D22"/>
    </sheetView>
  </sheetViews>
  <sheetFormatPr defaultRowHeight="15" x14ac:dyDescent="0.25"/>
  <cols>
    <col min="2" max="9" width="14.7109375" customWidth="1"/>
  </cols>
  <sheetData>
    <row r="2" spans="2:9" ht="18.75" x14ac:dyDescent="0.3">
      <c r="B2" s="3" t="s">
        <v>0</v>
      </c>
      <c r="C2" s="4"/>
      <c r="D2" s="5" t="s">
        <v>1</v>
      </c>
    </row>
    <row r="3" spans="2:9" ht="15.75" x14ac:dyDescent="0.25">
      <c r="B3" s="6">
        <v>11111111</v>
      </c>
      <c r="C3" s="6">
        <v>11111111</v>
      </c>
      <c r="D3" s="6">
        <v>11111111</v>
      </c>
      <c r="E3" s="21" t="s">
        <v>24</v>
      </c>
    </row>
    <row r="4" spans="2:9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0</v>
      </c>
      <c r="G4" s="3" t="str">
        <f>CONCATENATE(B4,".",C4,".",D4,".",E4)</f>
        <v>255.255.255.0</v>
      </c>
    </row>
    <row r="5" spans="2:9" ht="15.75" x14ac:dyDescent="0.25">
      <c r="B5" s="22">
        <v>0</v>
      </c>
      <c r="C5" s="23">
        <v>8</v>
      </c>
      <c r="D5" s="7"/>
      <c r="E5" s="7"/>
    </row>
    <row r="7" spans="2:9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</row>
    <row r="8" spans="2:9" ht="15.75" x14ac:dyDescent="0.25"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2:9" ht="15.75" x14ac:dyDescent="0.25">
      <c r="B9" s="10">
        <f>B7*B8</f>
        <v>0</v>
      </c>
      <c r="C9" s="10">
        <f t="shared" ref="C9:I9" si="1">C7*C8</f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</row>
    <row r="10" spans="2:9" ht="15.75" x14ac:dyDescent="0.25">
      <c r="B10" s="7"/>
      <c r="C10" s="7"/>
      <c r="D10" s="7"/>
      <c r="E10" s="7"/>
      <c r="F10" s="7"/>
      <c r="G10" s="7"/>
      <c r="H10" s="7"/>
      <c r="I10" s="20">
        <f>SUM(B9:I9)</f>
        <v>0</v>
      </c>
    </row>
    <row r="12" spans="2:9" x14ac:dyDescent="0.25">
      <c r="B12" s="11" t="s">
        <v>2</v>
      </c>
    </row>
    <row r="13" spans="2:9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1</v>
      </c>
      <c r="H13" s="14" t="s">
        <v>9</v>
      </c>
    </row>
    <row r="14" spans="2:9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254</v>
      </c>
      <c r="H14" s="14" t="s">
        <v>10</v>
      </c>
    </row>
    <row r="15" spans="2:9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256</v>
      </c>
      <c r="H15" s="14" t="s">
        <v>11</v>
      </c>
    </row>
    <row r="16" spans="2:9" x14ac:dyDescent="0.25">
      <c r="B16" s="2" t="s">
        <v>6</v>
      </c>
      <c r="C16" s="2"/>
      <c r="D16" s="1" t="s">
        <v>7</v>
      </c>
    </row>
    <row r="18" spans="2:4" x14ac:dyDescent="0.25">
      <c r="B18" s="15" t="s">
        <v>14</v>
      </c>
      <c r="C18" s="16" t="s">
        <v>18</v>
      </c>
      <c r="D18" s="17" t="s">
        <v>19</v>
      </c>
    </row>
    <row r="19" spans="2:4" x14ac:dyDescent="0.25">
      <c r="B19" s="15" t="s">
        <v>15</v>
      </c>
      <c r="C19" s="16" t="s">
        <v>0</v>
      </c>
      <c r="D19" s="17"/>
    </row>
    <row r="20" spans="2:4" x14ac:dyDescent="0.25">
      <c r="B20" s="15" t="s">
        <v>16</v>
      </c>
      <c r="C20" s="16" t="s">
        <v>21</v>
      </c>
      <c r="D20" s="17"/>
    </row>
    <row r="21" spans="2:4" x14ac:dyDescent="0.25">
      <c r="B21" s="15" t="s">
        <v>17</v>
      </c>
      <c r="C21" s="16" t="s">
        <v>20</v>
      </c>
      <c r="D21" s="17"/>
    </row>
    <row r="22" spans="2:4" x14ac:dyDescent="0.25">
      <c r="C22" s="18" t="s">
        <v>22</v>
      </c>
      <c r="D22" s="19"/>
    </row>
  </sheetData>
  <pageMargins left="0.7" right="0.7" top="0.75" bottom="0.75" header="0.3" footer="0.3"/>
  <pageSetup orientation="portrait" horizontalDpi="300" verticalDpi="300" r:id="rId1"/>
  <ignoredErrors>
    <ignoredError sqref="E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2"/>
  <sheetViews>
    <sheetView zoomScale="145" zoomScaleNormal="145" workbookViewId="0">
      <selection activeCell="G21" sqref="G21"/>
    </sheetView>
  </sheetViews>
  <sheetFormatPr defaultRowHeight="15" x14ac:dyDescent="0.25"/>
  <cols>
    <col min="2" max="9" width="14.7109375" customWidth="1"/>
  </cols>
  <sheetData>
    <row r="2" spans="2:9" ht="18.75" x14ac:dyDescent="0.3">
      <c r="B2" s="3" t="s">
        <v>26</v>
      </c>
      <c r="C2" s="4"/>
      <c r="D2" s="5" t="s">
        <v>27</v>
      </c>
    </row>
    <row r="3" spans="2:9" ht="15.75" x14ac:dyDescent="0.25">
      <c r="B3" s="6">
        <v>11111111</v>
      </c>
      <c r="C3" s="6">
        <v>11111111</v>
      </c>
      <c r="D3" s="6">
        <v>11111111</v>
      </c>
      <c r="E3" s="21" t="s">
        <v>25</v>
      </c>
    </row>
    <row r="4" spans="2:9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128</v>
      </c>
      <c r="G4" s="3" t="str">
        <f>CONCATENATE(B4,".",C4,".",D4,".",E4)</f>
        <v>255.255.255.128</v>
      </c>
    </row>
    <row r="5" spans="2:9" ht="15.75" x14ac:dyDescent="0.25">
      <c r="B5" s="22">
        <v>1</v>
      </c>
      <c r="C5" s="23">
        <v>7</v>
      </c>
      <c r="D5" s="7"/>
      <c r="E5" s="7"/>
    </row>
    <row r="7" spans="2:9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</row>
    <row r="8" spans="2:9" ht="15.75" x14ac:dyDescent="0.25"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2:9" ht="15.75" x14ac:dyDescent="0.25">
      <c r="B9" s="10">
        <f>B7*B8</f>
        <v>128</v>
      </c>
      <c r="C9" s="10">
        <f t="shared" ref="C9:I9" si="1">C7*C8</f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</row>
    <row r="10" spans="2:9" ht="15.75" x14ac:dyDescent="0.25">
      <c r="B10" s="7"/>
      <c r="C10" s="7"/>
      <c r="D10" s="7"/>
      <c r="E10" s="7"/>
      <c r="F10" s="7"/>
      <c r="G10" s="7"/>
      <c r="H10" s="7"/>
      <c r="I10" s="20">
        <f>SUM(B9:I9)</f>
        <v>128</v>
      </c>
    </row>
    <row r="12" spans="2:9" x14ac:dyDescent="0.25">
      <c r="B12" s="11" t="s">
        <v>2</v>
      </c>
    </row>
    <row r="13" spans="2:9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2</v>
      </c>
      <c r="H13" s="14" t="s">
        <v>9</v>
      </c>
    </row>
    <row r="14" spans="2:9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126</v>
      </c>
      <c r="H14" s="14" t="s">
        <v>10</v>
      </c>
    </row>
    <row r="15" spans="2:9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128</v>
      </c>
      <c r="H15" s="14" t="s">
        <v>28</v>
      </c>
    </row>
    <row r="16" spans="2:9" x14ac:dyDescent="0.25">
      <c r="B16" s="2" t="s">
        <v>6</v>
      </c>
      <c r="C16" s="2"/>
      <c r="D16" s="1" t="s">
        <v>7</v>
      </c>
    </row>
    <row r="18" spans="2:5" x14ac:dyDescent="0.25">
      <c r="B18" s="15" t="s">
        <v>14</v>
      </c>
      <c r="C18" s="16" t="s">
        <v>29</v>
      </c>
      <c r="D18" s="17" t="s">
        <v>30</v>
      </c>
      <c r="E18" s="24" t="s">
        <v>31</v>
      </c>
    </row>
    <row r="19" spans="2:5" x14ac:dyDescent="0.25">
      <c r="B19" s="15" t="s">
        <v>15</v>
      </c>
      <c r="C19" s="16" t="s">
        <v>34</v>
      </c>
      <c r="D19" s="17" t="s">
        <v>36</v>
      </c>
      <c r="E19" s="24"/>
    </row>
    <row r="20" spans="2:5" x14ac:dyDescent="0.25">
      <c r="B20" s="15" t="s">
        <v>16</v>
      </c>
      <c r="C20" s="16" t="s">
        <v>35</v>
      </c>
      <c r="D20" s="17" t="s">
        <v>37</v>
      </c>
      <c r="E20" s="24"/>
    </row>
    <row r="21" spans="2:5" x14ac:dyDescent="0.25">
      <c r="B21" s="15" t="s">
        <v>17</v>
      </c>
      <c r="C21" s="16" t="s">
        <v>33</v>
      </c>
      <c r="D21" s="17" t="s">
        <v>32</v>
      </c>
      <c r="E21" s="24"/>
    </row>
    <row r="22" spans="2:5" x14ac:dyDescent="0.25">
      <c r="C22" s="18" t="s">
        <v>22</v>
      </c>
      <c r="D22" s="19" t="s">
        <v>23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2"/>
  <sheetViews>
    <sheetView zoomScale="145" zoomScaleNormal="145" workbookViewId="0">
      <selection activeCell="F15" sqref="F15"/>
    </sheetView>
  </sheetViews>
  <sheetFormatPr defaultRowHeight="15" x14ac:dyDescent="0.25"/>
  <cols>
    <col min="2" max="2" width="19.5703125" customWidth="1"/>
    <col min="3" max="3" width="14.7109375" customWidth="1"/>
    <col min="4" max="4" width="16.140625" customWidth="1"/>
    <col min="5" max="5" width="15.7109375" customWidth="1"/>
    <col min="6" max="6" width="16.5703125" customWidth="1"/>
    <col min="7" max="7" width="17" customWidth="1"/>
    <col min="8" max="9" width="14.7109375" customWidth="1"/>
  </cols>
  <sheetData>
    <row r="2" spans="2:9" ht="18.75" x14ac:dyDescent="0.3">
      <c r="B2" s="25">
        <v>192168100100</v>
      </c>
      <c r="C2" s="4"/>
      <c r="D2" s="5" t="s">
        <v>38</v>
      </c>
    </row>
    <row r="3" spans="2:9" ht="15.75" x14ac:dyDescent="0.25">
      <c r="B3" s="6">
        <v>11111111</v>
      </c>
      <c r="C3" s="6">
        <v>11111111</v>
      </c>
      <c r="D3" s="6">
        <v>11111111</v>
      </c>
      <c r="E3" s="21" t="s">
        <v>39</v>
      </c>
    </row>
    <row r="4" spans="2:9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192</v>
      </c>
      <c r="G4" s="3" t="str">
        <f>CONCATENATE(B4,".",C4,".",D4,".",E4)</f>
        <v>255.255.255.192</v>
      </c>
    </row>
    <row r="5" spans="2:9" ht="15.75" x14ac:dyDescent="0.25">
      <c r="B5" s="22">
        <v>2</v>
      </c>
      <c r="C5" s="23">
        <v>6</v>
      </c>
      <c r="D5" s="7"/>
      <c r="E5" s="7"/>
    </row>
    <row r="7" spans="2:9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</row>
    <row r="8" spans="2:9" ht="15.75" x14ac:dyDescent="0.25">
      <c r="B8" s="9">
        <v>1</v>
      </c>
      <c r="C8" s="9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2:9" ht="15.75" x14ac:dyDescent="0.25">
      <c r="B9" s="10">
        <f>B7*B8</f>
        <v>128</v>
      </c>
      <c r="C9" s="10">
        <f t="shared" ref="C9:I9" si="1">C7*C8</f>
        <v>64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</row>
    <row r="10" spans="2:9" ht="15.75" x14ac:dyDescent="0.25">
      <c r="B10" s="7"/>
      <c r="C10" s="7"/>
      <c r="D10" s="7"/>
      <c r="E10" s="7"/>
      <c r="F10" s="7"/>
      <c r="G10" s="7"/>
      <c r="H10" s="7"/>
      <c r="I10" s="20">
        <f>SUM(B9:I9)</f>
        <v>192</v>
      </c>
    </row>
    <row r="12" spans="2:9" x14ac:dyDescent="0.25">
      <c r="B12" s="11" t="s">
        <v>2</v>
      </c>
    </row>
    <row r="13" spans="2:9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4</v>
      </c>
      <c r="H13" s="14" t="s">
        <v>9</v>
      </c>
    </row>
    <row r="14" spans="2:9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62</v>
      </c>
      <c r="H14" s="14" t="s">
        <v>10</v>
      </c>
    </row>
    <row r="15" spans="2:9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64</v>
      </c>
      <c r="H15" s="14" t="s">
        <v>40</v>
      </c>
    </row>
    <row r="16" spans="2:9" x14ac:dyDescent="0.25">
      <c r="B16" s="2" t="s">
        <v>6</v>
      </c>
      <c r="C16" s="2"/>
      <c r="D16" s="1" t="s">
        <v>7</v>
      </c>
    </row>
    <row r="18" spans="2:7" x14ac:dyDescent="0.25">
      <c r="B18" s="15" t="s">
        <v>14</v>
      </c>
      <c r="C18" s="16" t="s">
        <v>41</v>
      </c>
      <c r="D18" s="17" t="s">
        <v>42</v>
      </c>
      <c r="E18" s="26">
        <v>192168100128</v>
      </c>
      <c r="F18" s="27">
        <v>192168100192</v>
      </c>
      <c r="G18" s="28">
        <v>192168100256</v>
      </c>
    </row>
    <row r="19" spans="2:7" x14ac:dyDescent="0.25">
      <c r="B19" s="15" t="s">
        <v>15</v>
      </c>
      <c r="C19" s="16" t="s">
        <v>46</v>
      </c>
      <c r="D19" s="17" t="s">
        <v>48</v>
      </c>
      <c r="E19" s="26">
        <v>192168100129</v>
      </c>
      <c r="F19" s="27">
        <v>192168100193</v>
      </c>
      <c r="G19" s="17"/>
    </row>
    <row r="20" spans="2:7" x14ac:dyDescent="0.25">
      <c r="B20" s="15" t="s">
        <v>16</v>
      </c>
      <c r="C20" s="16" t="s">
        <v>47</v>
      </c>
      <c r="D20" s="28">
        <v>192168100126</v>
      </c>
      <c r="E20" s="26">
        <v>192168100190</v>
      </c>
      <c r="F20" s="27">
        <v>192168100254</v>
      </c>
      <c r="G20" s="17"/>
    </row>
    <row r="21" spans="2:7" x14ac:dyDescent="0.25">
      <c r="B21" s="15" t="s">
        <v>17</v>
      </c>
      <c r="C21" s="16" t="s">
        <v>45</v>
      </c>
      <c r="D21" s="28">
        <v>192168100127</v>
      </c>
      <c r="E21" s="26">
        <v>192168100191</v>
      </c>
      <c r="F21" s="27">
        <v>192168100255</v>
      </c>
      <c r="G21" s="17"/>
    </row>
    <row r="22" spans="2:7" x14ac:dyDescent="0.25">
      <c r="C22" s="18" t="s">
        <v>22</v>
      </c>
      <c r="D22" s="19" t="s">
        <v>23</v>
      </c>
      <c r="E22" s="19" t="s">
        <v>43</v>
      </c>
      <c r="F22" s="19" t="s">
        <v>44</v>
      </c>
    </row>
  </sheetData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2"/>
  <sheetViews>
    <sheetView topLeftCell="A10" zoomScale="115" zoomScaleNormal="115" workbookViewId="0">
      <selection activeCell="G25" sqref="G25"/>
    </sheetView>
  </sheetViews>
  <sheetFormatPr defaultRowHeight="15" x14ac:dyDescent="0.25"/>
  <cols>
    <col min="2" max="2" width="19.5703125" customWidth="1"/>
    <col min="3" max="3" width="15.85546875" customWidth="1"/>
    <col min="4" max="4" width="16.140625" customWidth="1"/>
    <col min="5" max="5" width="15.7109375" customWidth="1"/>
    <col min="6" max="6" width="16.5703125" customWidth="1"/>
    <col min="7" max="7" width="17" customWidth="1"/>
    <col min="8" max="9" width="14.7109375" customWidth="1"/>
  </cols>
  <sheetData>
    <row r="2" spans="2:9" ht="18.75" x14ac:dyDescent="0.3">
      <c r="B2" s="25" t="s">
        <v>49</v>
      </c>
      <c r="C2" s="4"/>
      <c r="D2" s="5" t="s">
        <v>50</v>
      </c>
    </row>
    <row r="3" spans="2:9" ht="15.75" x14ac:dyDescent="0.25">
      <c r="B3" s="6">
        <v>11111111</v>
      </c>
      <c r="C3" s="6">
        <v>11111111</v>
      </c>
      <c r="D3" s="6">
        <v>11111111</v>
      </c>
      <c r="E3" s="21" t="s">
        <v>51</v>
      </c>
    </row>
    <row r="4" spans="2:9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224</v>
      </c>
      <c r="G4" s="3" t="str">
        <f>CONCATENATE(B4,".",C4,".",D4,".",E4)</f>
        <v>255.255.255.224</v>
      </c>
    </row>
    <row r="5" spans="2:9" ht="15.75" x14ac:dyDescent="0.25">
      <c r="B5" s="22">
        <v>3</v>
      </c>
      <c r="C5" s="23">
        <v>5</v>
      </c>
      <c r="D5" s="7"/>
      <c r="E5" s="7"/>
    </row>
    <row r="7" spans="2:9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</row>
    <row r="8" spans="2:9" ht="15.75" x14ac:dyDescent="0.25">
      <c r="B8" s="9">
        <v>1</v>
      </c>
      <c r="C8" s="9">
        <v>1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</row>
    <row r="9" spans="2:9" ht="15.75" x14ac:dyDescent="0.25">
      <c r="B9" s="10">
        <f>B7*B8</f>
        <v>128</v>
      </c>
      <c r="C9" s="10">
        <f t="shared" ref="C9:I9" si="1">C7*C8</f>
        <v>64</v>
      </c>
      <c r="D9" s="10">
        <f t="shared" si="1"/>
        <v>32</v>
      </c>
      <c r="E9" s="10">
        <f t="shared" si="1"/>
        <v>0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</row>
    <row r="10" spans="2:9" ht="15.75" x14ac:dyDescent="0.25">
      <c r="B10" s="7"/>
      <c r="C10" s="7"/>
      <c r="D10" s="7"/>
      <c r="E10" s="7"/>
      <c r="F10" s="7"/>
      <c r="G10" s="7"/>
      <c r="H10" s="7"/>
      <c r="I10" s="20">
        <f>SUM(B9:I9)</f>
        <v>224</v>
      </c>
    </row>
    <row r="12" spans="2:9" x14ac:dyDescent="0.25">
      <c r="B12" s="11" t="s">
        <v>2</v>
      </c>
    </row>
    <row r="13" spans="2:9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8</v>
      </c>
      <c r="H13" s="14" t="s">
        <v>9</v>
      </c>
    </row>
    <row r="14" spans="2:9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30</v>
      </c>
      <c r="H14" s="14" t="s">
        <v>10</v>
      </c>
    </row>
    <row r="15" spans="2:9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32</v>
      </c>
      <c r="H15" s="14" t="s">
        <v>52</v>
      </c>
    </row>
    <row r="16" spans="2:9" x14ac:dyDescent="0.25">
      <c r="B16" s="2" t="s">
        <v>6</v>
      </c>
      <c r="C16" s="2"/>
      <c r="D16" s="1" t="s">
        <v>7</v>
      </c>
    </row>
    <row r="18" spans="2:7" x14ac:dyDescent="0.25">
      <c r="B18" s="15" t="s">
        <v>14</v>
      </c>
      <c r="C18" s="16" t="s">
        <v>53</v>
      </c>
      <c r="D18" s="17" t="s">
        <v>54</v>
      </c>
      <c r="E18" s="26" t="s">
        <v>55</v>
      </c>
      <c r="F18" s="27" t="s">
        <v>56</v>
      </c>
      <c r="G18" s="28" t="s">
        <v>57</v>
      </c>
    </row>
    <row r="19" spans="2:7" x14ac:dyDescent="0.25">
      <c r="B19" s="15" t="s">
        <v>15</v>
      </c>
      <c r="C19" s="16"/>
      <c r="D19" s="17" t="s">
        <v>63</v>
      </c>
      <c r="E19" s="26"/>
      <c r="F19" s="27"/>
      <c r="G19" s="17"/>
    </row>
    <row r="20" spans="2:7" x14ac:dyDescent="0.25">
      <c r="B20" s="15" t="s">
        <v>16</v>
      </c>
      <c r="C20" s="16"/>
      <c r="D20" s="17" t="s">
        <v>64</v>
      </c>
      <c r="E20" s="26"/>
      <c r="F20" s="27"/>
      <c r="G20" s="17"/>
    </row>
    <row r="21" spans="2:7" x14ac:dyDescent="0.25">
      <c r="B21" s="15" t="s">
        <v>17</v>
      </c>
      <c r="C21" s="16" t="s">
        <v>58</v>
      </c>
      <c r="D21" s="28" t="s">
        <v>59</v>
      </c>
      <c r="E21" s="26" t="s">
        <v>60</v>
      </c>
      <c r="F21" s="27" t="s">
        <v>61</v>
      </c>
      <c r="G21" s="17" t="s">
        <v>62</v>
      </c>
    </row>
    <row r="22" spans="2:7" x14ac:dyDescent="0.25">
      <c r="C22" s="18" t="s">
        <v>22</v>
      </c>
      <c r="D22" s="19" t="s">
        <v>23</v>
      </c>
      <c r="E22" s="19" t="s">
        <v>43</v>
      </c>
      <c r="F22" s="19" t="s">
        <v>44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Y22"/>
  <sheetViews>
    <sheetView zoomScale="115" zoomScaleNormal="115" workbookViewId="0">
      <selection activeCell="E18" sqref="E18"/>
    </sheetView>
  </sheetViews>
  <sheetFormatPr defaultRowHeight="15" x14ac:dyDescent="0.25"/>
  <cols>
    <col min="2" max="2" width="19.5703125" customWidth="1"/>
    <col min="3" max="3" width="15.85546875" customWidth="1"/>
    <col min="4" max="4" width="16.140625" customWidth="1"/>
    <col min="5" max="5" width="15.7109375" customWidth="1"/>
    <col min="6" max="6" width="16.5703125" customWidth="1"/>
    <col min="7" max="7" width="17" customWidth="1"/>
    <col min="8" max="9" width="14.7109375" customWidth="1"/>
    <col min="10" max="25" width="5.7109375" customWidth="1"/>
  </cols>
  <sheetData>
    <row r="2" spans="2:25" ht="18.75" x14ac:dyDescent="0.3">
      <c r="B2" s="25" t="s">
        <v>65</v>
      </c>
      <c r="C2" s="4"/>
      <c r="D2" s="5" t="s">
        <v>66</v>
      </c>
    </row>
    <row r="3" spans="2:25" ht="15.75" x14ac:dyDescent="0.25">
      <c r="B3" s="6">
        <v>11111111</v>
      </c>
      <c r="C3" s="6">
        <v>11111111</v>
      </c>
      <c r="D3" s="6">
        <v>11111111</v>
      </c>
      <c r="E3" s="21" t="s">
        <v>67</v>
      </c>
    </row>
    <row r="4" spans="2:25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240</v>
      </c>
      <c r="G4" s="3" t="str">
        <f>CONCATENATE(B4,".",C4,".",D4,".",E4)</f>
        <v>255.255.255.240</v>
      </c>
    </row>
    <row r="5" spans="2:25" ht="15.75" x14ac:dyDescent="0.25">
      <c r="B5" s="22">
        <v>4</v>
      </c>
      <c r="C5" s="23">
        <v>4</v>
      </c>
      <c r="D5" s="7"/>
      <c r="E5" s="7"/>
    </row>
    <row r="7" spans="2:25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</row>
    <row r="8" spans="2:25" ht="15.75" x14ac:dyDescent="0.25">
      <c r="B8" s="9">
        <v>1</v>
      </c>
      <c r="C8" s="9">
        <v>1</v>
      </c>
      <c r="D8" s="9">
        <v>1</v>
      </c>
      <c r="E8" s="9">
        <v>1</v>
      </c>
      <c r="F8" s="9">
        <v>0</v>
      </c>
      <c r="G8" s="9">
        <v>0</v>
      </c>
      <c r="H8" s="9">
        <v>0</v>
      </c>
      <c r="I8" s="9">
        <v>0</v>
      </c>
    </row>
    <row r="9" spans="2:25" ht="15.75" x14ac:dyDescent="0.25">
      <c r="B9" s="10">
        <f>B7*B8</f>
        <v>128</v>
      </c>
      <c r="C9" s="10">
        <f t="shared" ref="C9:I9" si="1">C7*C8</f>
        <v>64</v>
      </c>
      <c r="D9" s="10">
        <f t="shared" si="1"/>
        <v>32</v>
      </c>
      <c r="E9" s="10">
        <f t="shared" si="1"/>
        <v>16</v>
      </c>
      <c r="F9" s="10">
        <f t="shared" si="1"/>
        <v>0</v>
      </c>
      <c r="G9" s="10">
        <f t="shared" si="1"/>
        <v>0</v>
      </c>
      <c r="H9" s="10">
        <f t="shared" si="1"/>
        <v>0</v>
      </c>
      <c r="I9" s="10">
        <f t="shared" si="1"/>
        <v>0</v>
      </c>
    </row>
    <row r="10" spans="2:25" ht="15.75" x14ac:dyDescent="0.25">
      <c r="B10" s="7"/>
      <c r="C10" s="7"/>
      <c r="D10" s="7"/>
      <c r="E10" s="7"/>
      <c r="F10" s="7"/>
      <c r="G10" s="7"/>
      <c r="H10" s="7"/>
      <c r="I10" s="20">
        <f>SUM(B9:I9)</f>
        <v>240</v>
      </c>
    </row>
    <row r="12" spans="2:25" x14ac:dyDescent="0.25">
      <c r="B12" s="11" t="s">
        <v>2</v>
      </c>
    </row>
    <row r="13" spans="2:25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16</v>
      </c>
      <c r="H13" s="14" t="s">
        <v>9</v>
      </c>
    </row>
    <row r="14" spans="2:25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14</v>
      </c>
      <c r="H14" s="14" t="s">
        <v>10</v>
      </c>
    </row>
    <row r="15" spans="2:25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16</v>
      </c>
      <c r="H15" s="14"/>
      <c r="J15">
        <v>0</v>
      </c>
      <c r="K15">
        <f>J15+16</f>
        <v>16</v>
      </c>
      <c r="L15">
        <f t="shared" ref="L15:Y15" si="2">K15+16</f>
        <v>32</v>
      </c>
      <c r="M15">
        <f t="shared" si="2"/>
        <v>48</v>
      </c>
      <c r="N15">
        <f t="shared" si="2"/>
        <v>64</v>
      </c>
      <c r="O15">
        <f t="shared" si="2"/>
        <v>80</v>
      </c>
      <c r="P15">
        <f t="shared" si="2"/>
        <v>96</v>
      </c>
      <c r="Q15">
        <f t="shared" si="2"/>
        <v>112</v>
      </c>
      <c r="R15">
        <f t="shared" si="2"/>
        <v>128</v>
      </c>
      <c r="S15">
        <f t="shared" si="2"/>
        <v>144</v>
      </c>
      <c r="T15" s="12">
        <f t="shared" si="2"/>
        <v>160</v>
      </c>
      <c r="U15" s="12">
        <f t="shared" si="2"/>
        <v>176</v>
      </c>
      <c r="V15" s="12">
        <f t="shared" si="2"/>
        <v>192</v>
      </c>
      <c r="W15" s="12">
        <f t="shared" si="2"/>
        <v>208</v>
      </c>
      <c r="X15">
        <f t="shared" si="2"/>
        <v>224</v>
      </c>
      <c r="Y15">
        <f t="shared" si="2"/>
        <v>240</v>
      </c>
    </row>
    <row r="16" spans="2:25" x14ac:dyDescent="0.25">
      <c r="B16" s="2" t="s">
        <v>6</v>
      </c>
      <c r="C16" s="2"/>
      <c r="D16" s="1" t="s">
        <v>7</v>
      </c>
      <c r="J16">
        <v>1</v>
      </c>
      <c r="K16">
        <f>J16+1</f>
        <v>2</v>
      </c>
      <c r="L16">
        <f t="shared" ref="L16:Y16" si="3">K16+1</f>
        <v>3</v>
      </c>
      <c r="M16">
        <f t="shared" si="3"/>
        <v>4</v>
      </c>
      <c r="N16">
        <f t="shared" si="3"/>
        <v>5</v>
      </c>
      <c r="O16">
        <f t="shared" si="3"/>
        <v>6</v>
      </c>
      <c r="P16">
        <f t="shared" si="3"/>
        <v>7</v>
      </c>
      <c r="Q16">
        <f t="shared" si="3"/>
        <v>8</v>
      </c>
      <c r="R16">
        <f t="shared" si="3"/>
        <v>9</v>
      </c>
      <c r="S16">
        <f t="shared" si="3"/>
        <v>10</v>
      </c>
      <c r="T16" s="12">
        <f t="shared" si="3"/>
        <v>11</v>
      </c>
      <c r="U16" s="12">
        <f t="shared" si="3"/>
        <v>12</v>
      </c>
      <c r="V16" s="12">
        <f t="shared" si="3"/>
        <v>13</v>
      </c>
      <c r="W16" s="12">
        <f t="shared" si="3"/>
        <v>14</v>
      </c>
      <c r="X16">
        <f t="shared" si="3"/>
        <v>15</v>
      </c>
      <c r="Y16">
        <f t="shared" si="3"/>
        <v>16</v>
      </c>
    </row>
    <row r="18" spans="2:7" x14ac:dyDescent="0.25">
      <c r="B18" s="15" t="s">
        <v>14</v>
      </c>
      <c r="C18" s="16" t="s">
        <v>74</v>
      </c>
      <c r="D18" s="17" t="s">
        <v>73</v>
      </c>
      <c r="E18" s="26" t="s">
        <v>75</v>
      </c>
      <c r="F18" s="27" t="s">
        <v>76</v>
      </c>
      <c r="G18" s="28" t="s">
        <v>77</v>
      </c>
    </row>
    <row r="19" spans="2:7" x14ac:dyDescent="0.25">
      <c r="B19" s="15" t="s">
        <v>15</v>
      </c>
      <c r="C19" s="16"/>
      <c r="D19" s="17"/>
      <c r="E19" s="26" t="s">
        <v>81</v>
      </c>
      <c r="F19" s="27"/>
      <c r="G19" s="17"/>
    </row>
    <row r="20" spans="2:7" x14ac:dyDescent="0.25">
      <c r="B20" s="15" t="s">
        <v>16</v>
      </c>
      <c r="C20" s="16"/>
      <c r="D20" s="17"/>
      <c r="E20" s="26" t="s">
        <v>82</v>
      </c>
      <c r="F20" s="27"/>
      <c r="G20" s="17"/>
    </row>
    <row r="21" spans="2:7" x14ac:dyDescent="0.25">
      <c r="B21" s="15" t="s">
        <v>17</v>
      </c>
      <c r="C21" s="16"/>
      <c r="D21" s="28"/>
      <c r="E21" s="26" t="s">
        <v>80</v>
      </c>
      <c r="F21" s="27" t="s">
        <v>79</v>
      </c>
      <c r="G21" s="17" t="s">
        <v>78</v>
      </c>
    </row>
    <row r="22" spans="2:7" x14ac:dyDescent="0.25">
      <c r="C22" s="18" t="s">
        <v>68</v>
      </c>
      <c r="D22" s="19" t="s">
        <v>69</v>
      </c>
      <c r="E22" s="29" t="s">
        <v>70</v>
      </c>
      <c r="F22" s="19" t="s">
        <v>71</v>
      </c>
      <c r="G22" s="19" t="s">
        <v>72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E49-93C1-410C-B2D8-BFA20903D465}">
  <dimension ref="B2:L34"/>
  <sheetViews>
    <sheetView zoomScale="115" zoomScaleNormal="115" workbookViewId="0">
      <selection activeCell="E25" sqref="E25"/>
    </sheetView>
  </sheetViews>
  <sheetFormatPr defaultRowHeight="15" x14ac:dyDescent="0.25"/>
  <cols>
    <col min="2" max="2" width="19.5703125" customWidth="1"/>
    <col min="3" max="3" width="15.85546875" customWidth="1"/>
    <col min="4" max="4" width="16.140625" customWidth="1"/>
    <col min="5" max="5" width="15.7109375" customWidth="1"/>
    <col min="6" max="6" width="16.5703125" customWidth="1"/>
    <col min="7" max="7" width="17" customWidth="1"/>
    <col min="8" max="9" width="14.7109375" customWidth="1"/>
    <col min="12" max="12" width="11.42578125" customWidth="1"/>
  </cols>
  <sheetData>
    <row r="2" spans="2:12" ht="18.75" x14ac:dyDescent="0.3">
      <c r="B2" s="25" t="s">
        <v>83</v>
      </c>
      <c r="C2" s="4"/>
      <c r="D2" s="5" t="s">
        <v>84</v>
      </c>
      <c r="K2" s="31" t="s">
        <v>86</v>
      </c>
      <c r="L2" s="32" t="s">
        <v>87</v>
      </c>
    </row>
    <row r="3" spans="2:12" ht="15.75" x14ac:dyDescent="0.25">
      <c r="B3" s="6">
        <v>11111111</v>
      </c>
      <c r="C3" s="6">
        <v>11111111</v>
      </c>
      <c r="D3" s="6">
        <v>11111111</v>
      </c>
      <c r="E3" s="21" t="s">
        <v>85</v>
      </c>
      <c r="K3" s="1">
        <v>1</v>
      </c>
      <c r="L3" s="30">
        <v>0</v>
      </c>
    </row>
    <row r="4" spans="2:12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248</v>
      </c>
      <c r="G4" s="3" t="str">
        <f>CONCATENATE(B4,".",C4,".",D4,".",E4)</f>
        <v>255.255.255.248</v>
      </c>
      <c r="K4" s="1">
        <v>2</v>
      </c>
      <c r="L4" s="30">
        <f>L3+8</f>
        <v>8</v>
      </c>
    </row>
    <row r="5" spans="2:12" ht="15.75" x14ac:dyDescent="0.25">
      <c r="B5" s="22">
        <v>5</v>
      </c>
      <c r="C5" s="23">
        <v>3</v>
      </c>
      <c r="D5" s="7"/>
      <c r="E5" s="7"/>
      <c r="K5" s="1">
        <v>3</v>
      </c>
      <c r="L5" s="30">
        <f t="shared" ref="L5:L34" si="1">L4+8</f>
        <v>16</v>
      </c>
    </row>
    <row r="6" spans="2:12" x14ac:dyDescent="0.25">
      <c r="K6" s="1">
        <v>4</v>
      </c>
      <c r="L6" s="30">
        <f t="shared" si="1"/>
        <v>24</v>
      </c>
    </row>
    <row r="7" spans="2:12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  <c r="K7" s="1">
        <v>5</v>
      </c>
      <c r="L7" s="30">
        <f t="shared" si="1"/>
        <v>32</v>
      </c>
    </row>
    <row r="8" spans="2:12" ht="15.75" x14ac:dyDescent="0.25"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0</v>
      </c>
      <c r="H8" s="9">
        <v>0</v>
      </c>
      <c r="I8" s="9">
        <v>0</v>
      </c>
      <c r="K8" s="1">
        <v>6</v>
      </c>
      <c r="L8" s="30">
        <f t="shared" si="1"/>
        <v>40</v>
      </c>
    </row>
    <row r="9" spans="2:12" ht="15.75" x14ac:dyDescent="0.25">
      <c r="B9" s="10">
        <f>B7*B8</f>
        <v>128</v>
      </c>
      <c r="C9" s="10">
        <f t="shared" ref="C9:I9" si="2">C7*C8</f>
        <v>64</v>
      </c>
      <c r="D9" s="10">
        <f t="shared" si="2"/>
        <v>32</v>
      </c>
      <c r="E9" s="10">
        <f t="shared" si="2"/>
        <v>16</v>
      </c>
      <c r="F9" s="10">
        <f t="shared" si="2"/>
        <v>8</v>
      </c>
      <c r="G9" s="10">
        <f t="shared" si="2"/>
        <v>0</v>
      </c>
      <c r="H9" s="10">
        <f t="shared" si="2"/>
        <v>0</v>
      </c>
      <c r="I9" s="10">
        <f t="shared" si="2"/>
        <v>0</v>
      </c>
      <c r="K9" s="1">
        <v>7</v>
      </c>
      <c r="L9" s="30">
        <f t="shared" si="1"/>
        <v>48</v>
      </c>
    </row>
    <row r="10" spans="2:12" ht="15.75" x14ac:dyDescent="0.25">
      <c r="B10" s="7"/>
      <c r="C10" s="7"/>
      <c r="D10" s="7"/>
      <c r="E10" s="7"/>
      <c r="F10" s="7"/>
      <c r="G10" s="7"/>
      <c r="H10" s="7"/>
      <c r="I10" s="20">
        <f>SUM(B9:I9)</f>
        <v>248</v>
      </c>
      <c r="K10" s="1">
        <v>8</v>
      </c>
      <c r="L10" s="30">
        <f t="shared" si="1"/>
        <v>56</v>
      </c>
    </row>
    <row r="11" spans="2:12" x14ac:dyDescent="0.25">
      <c r="K11" s="1">
        <v>9</v>
      </c>
      <c r="L11" s="30">
        <f t="shared" si="1"/>
        <v>64</v>
      </c>
    </row>
    <row r="12" spans="2:12" x14ac:dyDescent="0.25">
      <c r="B12" s="11" t="s">
        <v>2</v>
      </c>
      <c r="K12" s="1">
        <v>10</v>
      </c>
      <c r="L12" s="30">
        <f t="shared" si="1"/>
        <v>72</v>
      </c>
    </row>
    <row r="13" spans="2:12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32</v>
      </c>
      <c r="H13" s="14" t="s">
        <v>9</v>
      </c>
      <c r="K13" s="1">
        <v>11</v>
      </c>
      <c r="L13" s="30">
        <f t="shared" si="1"/>
        <v>80</v>
      </c>
    </row>
    <row r="14" spans="2:12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6</v>
      </c>
      <c r="H14" s="14" t="s">
        <v>10</v>
      </c>
      <c r="K14" s="1">
        <v>12</v>
      </c>
      <c r="L14" s="30">
        <f t="shared" si="1"/>
        <v>88</v>
      </c>
    </row>
    <row r="15" spans="2:12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8</v>
      </c>
      <c r="H15" s="14"/>
      <c r="K15" s="1">
        <v>13</v>
      </c>
      <c r="L15" s="30">
        <f t="shared" si="1"/>
        <v>96</v>
      </c>
    </row>
    <row r="16" spans="2:12" x14ac:dyDescent="0.25">
      <c r="B16" s="2" t="s">
        <v>6</v>
      </c>
      <c r="C16" s="2"/>
      <c r="D16" s="1" t="s">
        <v>7</v>
      </c>
      <c r="K16" s="1">
        <v>14</v>
      </c>
      <c r="L16" s="30">
        <f t="shared" si="1"/>
        <v>104</v>
      </c>
    </row>
    <row r="17" spans="2:12" x14ac:dyDescent="0.25">
      <c r="K17" s="33">
        <v>15</v>
      </c>
      <c r="L17" s="33">
        <f t="shared" si="1"/>
        <v>112</v>
      </c>
    </row>
    <row r="18" spans="2:12" x14ac:dyDescent="0.25">
      <c r="B18" s="15" t="s">
        <v>14</v>
      </c>
      <c r="C18" s="16" t="s">
        <v>90</v>
      </c>
      <c r="D18" s="17" t="s">
        <v>91</v>
      </c>
      <c r="E18" s="26" t="s">
        <v>92</v>
      </c>
      <c r="K18" s="33">
        <v>16</v>
      </c>
      <c r="L18" s="33">
        <f t="shared" si="1"/>
        <v>120</v>
      </c>
    </row>
    <row r="19" spans="2:12" x14ac:dyDescent="0.25">
      <c r="B19" s="15" t="s">
        <v>15</v>
      </c>
      <c r="C19" s="16" t="s">
        <v>96</v>
      </c>
      <c r="D19" s="17" t="s">
        <v>98</v>
      </c>
      <c r="E19" s="26" t="s">
        <v>100</v>
      </c>
      <c r="K19" s="33">
        <v>17</v>
      </c>
      <c r="L19" s="33">
        <f t="shared" si="1"/>
        <v>128</v>
      </c>
    </row>
    <row r="20" spans="2:12" x14ac:dyDescent="0.25">
      <c r="B20" s="15" t="s">
        <v>16</v>
      </c>
      <c r="C20" s="16" t="s">
        <v>97</v>
      </c>
      <c r="D20" s="17" t="s">
        <v>99</v>
      </c>
      <c r="E20" s="26" t="s">
        <v>101</v>
      </c>
      <c r="K20" s="1">
        <v>18</v>
      </c>
      <c r="L20" s="30">
        <f t="shared" si="1"/>
        <v>136</v>
      </c>
    </row>
    <row r="21" spans="2:12" x14ac:dyDescent="0.25">
      <c r="B21" s="15" t="s">
        <v>17</v>
      </c>
      <c r="C21" s="16" t="s">
        <v>95</v>
      </c>
      <c r="D21" s="28" t="s">
        <v>94</v>
      </c>
      <c r="E21" s="26" t="s">
        <v>93</v>
      </c>
      <c r="K21" s="1">
        <v>19</v>
      </c>
      <c r="L21" s="30">
        <f t="shared" si="1"/>
        <v>144</v>
      </c>
    </row>
    <row r="22" spans="2:12" x14ac:dyDescent="0.25">
      <c r="C22" s="18" t="s">
        <v>72</v>
      </c>
      <c r="D22" s="29" t="s">
        <v>88</v>
      </c>
      <c r="E22" s="19" t="s">
        <v>89</v>
      </c>
      <c r="K22" s="1">
        <v>20</v>
      </c>
      <c r="L22" s="30">
        <f t="shared" si="1"/>
        <v>152</v>
      </c>
    </row>
    <row r="23" spans="2:12" x14ac:dyDescent="0.25">
      <c r="K23" s="1">
        <v>21</v>
      </c>
      <c r="L23" s="30">
        <f t="shared" si="1"/>
        <v>160</v>
      </c>
    </row>
    <row r="24" spans="2:12" x14ac:dyDescent="0.25">
      <c r="K24" s="1">
        <v>22</v>
      </c>
      <c r="L24" s="30">
        <f t="shared" si="1"/>
        <v>168</v>
      </c>
    </row>
    <row r="25" spans="2:12" x14ac:dyDescent="0.25">
      <c r="K25" s="1">
        <v>23</v>
      </c>
      <c r="L25" s="30">
        <f t="shared" si="1"/>
        <v>176</v>
      </c>
    </row>
    <row r="26" spans="2:12" x14ac:dyDescent="0.25">
      <c r="K26" s="1">
        <v>24</v>
      </c>
      <c r="L26" s="30">
        <f t="shared" si="1"/>
        <v>184</v>
      </c>
    </row>
    <row r="27" spans="2:12" x14ac:dyDescent="0.25">
      <c r="K27" s="1">
        <v>25</v>
      </c>
      <c r="L27" s="30">
        <f t="shared" si="1"/>
        <v>192</v>
      </c>
    </row>
    <row r="28" spans="2:12" x14ac:dyDescent="0.25">
      <c r="K28" s="1">
        <v>26</v>
      </c>
      <c r="L28" s="30">
        <f t="shared" si="1"/>
        <v>200</v>
      </c>
    </row>
    <row r="29" spans="2:12" x14ac:dyDescent="0.25">
      <c r="K29" s="1">
        <v>27</v>
      </c>
      <c r="L29" s="30">
        <f t="shared" si="1"/>
        <v>208</v>
      </c>
    </row>
    <row r="30" spans="2:12" x14ac:dyDescent="0.25">
      <c r="K30" s="1">
        <v>28</v>
      </c>
      <c r="L30" s="30">
        <f t="shared" si="1"/>
        <v>216</v>
      </c>
    </row>
    <row r="31" spans="2:12" x14ac:dyDescent="0.25">
      <c r="K31" s="1">
        <v>29</v>
      </c>
      <c r="L31" s="30">
        <f t="shared" si="1"/>
        <v>224</v>
      </c>
    </row>
    <row r="32" spans="2:12" x14ac:dyDescent="0.25">
      <c r="K32" s="1">
        <v>30</v>
      </c>
      <c r="L32" s="30">
        <f t="shared" si="1"/>
        <v>232</v>
      </c>
    </row>
    <row r="33" spans="11:12" x14ac:dyDescent="0.25">
      <c r="K33" s="1">
        <v>31</v>
      </c>
      <c r="L33" s="30">
        <f t="shared" si="1"/>
        <v>240</v>
      </c>
    </row>
    <row r="34" spans="11:12" x14ac:dyDescent="0.25">
      <c r="K34" s="1">
        <v>32</v>
      </c>
      <c r="L34" s="30">
        <f t="shared" si="1"/>
        <v>248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5321-8401-440E-A8CB-05788A38D81F}">
  <dimension ref="B2:L66"/>
  <sheetViews>
    <sheetView tabSelected="1" zoomScale="115" zoomScaleNormal="115" workbookViewId="0">
      <selection activeCell="F24" sqref="F24"/>
    </sheetView>
  </sheetViews>
  <sheetFormatPr defaultRowHeight="15" x14ac:dyDescent="0.25"/>
  <cols>
    <col min="2" max="2" width="19.5703125" customWidth="1"/>
    <col min="3" max="3" width="15.85546875" customWidth="1"/>
    <col min="4" max="4" width="16.140625" customWidth="1"/>
    <col min="5" max="5" width="15.7109375" customWidth="1"/>
    <col min="6" max="6" width="16.5703125" customWidth="1"/>
    <col min="7" max="7" width="17" customWidth="1"/>
    <col min="8" max="9" width="14.7109375" customWidth="1"/>
    <col min="12" max="12" width="11.42578125" customWidth="1"/>
  </cols>
  <sheetData>
    <row r="2" spans="2:12" ht="18.75" x14ac:dyDescent="0.3">
      <c r="B2" s="25" t="s">
        <v>102</v>
      </c>
      <c r="C2" s="4"/>
      <c r="D2" s="5" t="s">
        <v>103</v>
      </c>
      <c r="K2" s="31" t="s">
        <v>86</v>
      </c>
      <c r="L2" s="32" t="s">
        <v>87</v>
      </c>
    </row>
    <row r="3" spans="2:12" ht="15.75" x14ac:dyDescent="0.25">
      <c r="B3" s="6">
        <v>11111111</v>
      </c>
      <c r="C3" s="6">
        <v>11111111</v>
      </c>
      <c r="D3" s="6">
        <v>11111111</v>
      </c>
      <c r="E3" s="21" t="s">
        <v>104</v>
      </c>
      <c r="K3" s="1">
        <v>1</v>
      </c>
      <c r="L3" s="30">
        <v>0</v>
      </c>
    </row>
    <row r="4" spans="2:12" ht="18.75" x14ac:dyDescent="0.3">
      <c r="B4" s="6">
        <f>BIN2DEC(B3)</f>
        <v>255</v>
      </c>
      <c r="C4" s="6">
        <f t="shared" ref="C4:E4" si="0">BIN2DEC(C3)</f>
        <v>255</v>
      </c>
      <c r="D4" s="6">
        <f t="shared" si="0"/>
        <v>255</v>
      </c>
      <c r="E4" s="20">
        <f t="shared" si="0"/>
        <v>252</v>
      </c>
      <c r="G4" s="3" t="str">
        <f>CONCATENATE(B4,".",C4,".",D4,".",E4)</f>
        <v>255.255.255.252</v>
      </c>
      <c r="K4" s="1">
        <v>2</v>
      </c>
      <c r="L4" s="30">
        <f>L3+4</f>
        <v>4</v>
      </c>
    </row>
    <row r="5" spans="2:12" ht="15.75" x14ac:dyDescent="0.25">
      <c r="B5" s="22">
        <v>6</v>
      </c>
      <c r="C5" s="23">
        <v>2</v>
      </c>
      <c r="D5" s="7"/>
      <c r="E5" s="7"/>
      <c r="K5" s="33">
        <v>3</v>
      </c>
      <c r="L5" s="33">
        <f t="shared" ref="L5:L66" si="1">L4+4</f>
        <v>8</v>
      </c>
    </row>
    <row r="6" spans="2:12" x14ac:dyDescent="0.25">
      <c r="K6" s="33">
        <v>4</v>
      </c>
      <c r="L6" s="33">
        <f t="shared" si="1"/>
        <v>12</v>
      </c>
    </row>
    <row r="7" spans="2:12" ht="15.75" x14ac:dyDescent="0.25">
      <c r="B7" s="8">
        <v>128</v>
      </c>
      <c r="C7" s="8">
        <v>64</v>
      </c>
      <c r="D7" s="8">
        <v>32</v>
      </c>
      <c r="E7" s="8">
        <v>16</v>
      </c>
      <c r="F7" s="8">
        <v>8</v>
      </c>
      <c r="G7" s="8">
        <v>4</v>
      </c>
      <c r="H7" s="8">
        <v>2</v>
      </c>
      <c r="I7" s="8">
        <v>1</v>
      </c>
      <c r="K7" s="33">
        <v>5</v>
      </c>
      <c r="L7" s="33">
        <f t="shared" si="1"/>
        <v>16</v>
      </c>
    </row>
    <row r="8" spans="2:12" ht="15.75" x14ac:dyDescent="0.25"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K8" s="1">
        <v>6</v>
      </c>
      <c r="L8" s="30">
        <f t="shared" si="1"/>
        <v>20</v>
      </c>
    </row>
    <row r="9" spans="2:12" ht="15.75" x14ac:dyDescent="0.25">
      <c r="B9" s="10">
        <f>B7*B8</f>
        <v>128</v>
      </c>
      <c r="C9" s="10">
        <f t="shared" ref="C9:I9" si="2">C7*C8</f>
        <v>64</v>
      </c>
      <c r="D9" s="10">
        <f t="shared" si="2"/>
        <v>32</v>
      </c>
      <c r="E9" s="10">
        <f t="shared" si="2"/>
        <v>16</v>
      </c>
      <c r="F9" s="10">
        <f t="shared" si="2"/>
        <v>8</v>
      </c>
      <c r="G9" s="10">
        <f t="shared" si="2"/>
        <v>4</v>
      </c>
      <c r="H9" s="10">
        <f t="shared" si="2"/>
        <v>0</v>
      </c>
      <c r="I9" s="10">
        <f t="shared" si="2"/>
        <v>0</v>
      </c>
      <c r="K9" s="1">
        <v>7</v>
      </c>
      <c r="L9" s="30">
        <f t="shared" si="1"/>
        <v>24</v>
      </c>
    </row>
    <row r="10" spans="2:12" ht="15.75" x14ac:dyDescent="0.25">
      <c r="B10" s="7"/>
      <c r="C10" s="7"/>
      <c r="D10" s="7"/>
      <c r="E10" s="7"/>
      <c r="F10" s="7"/>
      <c r="G10" s="7"/>
      <c r="H10" s="7"/>
      <c r="I10" s="20">
        <f>SUM(B9:I9)</f>
        <v>252</v>
      </c>
      <c r="K10" s="1">
        <v>8</v>
      </c>
      <c r="L10" s="30">
        <f t="shared" si="1"/>
        <v>28</v>
      </c>
    </row>
    <row r="11" spans="2:12" x14ac:dyDescent="0.25">
      <c r="K11" s="1">
        <v>9</v>
      </c>
      <c r="L11" s="30">
        <f t="shared" si="1"/>
        <v>32</v>
      </c>
    </row>
    <row r="12" spans="2:12" x14ac:dyDescent="0.25">
      <c r="B12" s="11" t="s">
        <v>2</v>
      </c>
      <c r="K12" s="1">
        <v>10</v>
      </c>
      <c r="L12" s="30">
        <f t="shared" si="1"/>
        <v>36</v>
      </c>
    </row>
    <row r="13" spans="2:12" ht="17.25" x14ac:dyDescent="0.25">
      <c r="B13" s="2" t="s">
        <v>3</v>
      </c>
      <c r="C13" s="2"/>
      <c r="D13" s="1" t="s">
        <v>7</v>
      </c>
      <c r="E13" s="12" t="s">
        <v>12</v>
      </c>
      <c r="F13" s="13">
        <f>2^B5</f>
        <v>64</v>
      </c>
      <c r="H13" s="14" t="s">
        <v>9</v>
      </c>
      <c r="K13" s="1">
        <v>11</v>
      </c>
      <c r="L13" s="30">
        <f t="shared" si="1"/>
        <v>40</v>
      </c>
    </row>
    <row r="14" spans="2:12" ht="17.25" x14ac:dyDescent="0.25">
      <c r="B14" s="2" t="s">
        <v>4</v>
      </c>
      <c r="C14" s="2"/>
      <c r="D14" s="1" t="s">
        <v>7</v>
      </c>
      <c r="E14" s="12" t="s">
        <v>13</v>
      </c>
      <c r="F14" s="13">
        <f>(2^C5)-2</f>
        <v>2</v>
      </c>
      <c r="H14" s="14" t="s">
        <v>10</v>
      </c>
      <c r="K14" s="1">
        <v>12</v>
      </c>
      <c r="L14" s="30">
        <f t="shared" si="1"/>
        <v>44</v>
      </c>
    </row>
    <row r="15" spans="2:12" x14ac:dyDescent="0.25">
      <c r="B15" s="2" t="s">
        <v>5</v>
      </c>
      <c r="C15" s="2"/>
      <c r="D15" s="1" t="s">
        <v>7</v>
      </c>
      <c r="E15" s="12" t="s">
        <v>8</v>
      </c>
      <c r="F15" s="12">
        <f>256-E4</f>
        <v>4</v>
      </c>
      <c r="H15" s="14"/>
      <c r="K15" s="1">
        <v>13</v>
      </c>
      <c r="L15" s="30">
        <f t="shared" si="1"/>
        <v>48</v>
      </c>
    </row>
    <row r="16" spans="2:12" x14ac:dyDescent="0.25">
      <c r="B16" s="2" t="s">
        <v>6</v>
      </c>
      <c r="C16" s="2"/>
      <c r="D16" s="1" t="s">
        <v>7</v>
      </c>
      <c r="K16" s="1">
        <v>14</v>
      </c>
      <c r="L16" s="30">
        <f t="shared" si="1"/>
        <v>52</v>
      </c>
    </row>
    <row r="17" spans="2:12" x14ac:dyDescent="0.25">
      <c r="K17" s="1">
        <v>15</v>
      </c>
      <c r="L17" s="30">
        <f t="shared" si="1"/>
        <v>56</v>
      </c>
    </row>
    <row r="18" spans="2:12" x14ac:dyDescent="0.25">
      <c r="B18" s="15" t="s">
        <v>14</v>
      </c>
      <c r="C18" s="16" t="s">
        <v>108</v>
      </c>
      <c r="D18" s="17" t="s">
        <v>109</v>
      </c>
      <c r="E18" s="26" t="s">
        <v>110</v>
      </c>
      <c r="K18" s="1">
        <v>16</v>
      </c>
      <c r="L18" s="30">
        <f t="shared" si="1"/>
        <v>60</v>
      </c>
    </row>
    <row r="19" spans="2:12" x14ac:dyDescent="0.25">
      <c r="B19" s="15" t="s">
        <v>15</v>
      </c>
      <c r="C19" s="16" t="s">
        <v>114</v>
      </c>
      <c r="D19" s="17" t="s">
        <v>115</v>
      </c>
      <c r="E19" s="26" t="s">
        <v>117</v>
      </c>
      <c r="K19" s="1">
        <v>17</v>
      </c>
      <c r="L19" s="30">
        <f t="shared" si="1"/>
        <v>64</v>
      </c>
    </row>
    <row r="20" spans="2:12" x14ac:dyDescent="0.25">
      <c r="B20" s="15" t="s">
        <v>16</v>
      </c>
      <c r="C20" s="16" t="s">
        <v>102</v>
      </c>
      <c r="D20" s="17" t="s">
        <v>116</v>
      </c>
      <c r="E20" s="26" t="s">
        <v>118</v>
      </c>
      <c r="K20" s="1">
        <v>18</v>
      </c>
      <c r="L20" s="30">
        <f t="shared" si="1"/>
        <v>68</v>
      </c>
    </row>
    <row r="21" spans="2:12" x14ac:dyDescent="0.25">
      <c r="B21" s="15" t="s">
        <v>17</v>
      </c>
      <c r="C21" s="16" t="s">
        <v>113</v>
      </c>
      <c r="D21" s="28" t="s">
        <v>112</v>
      </c>
      <c r="E21" s="26" t="s">
        <v>111</v>
      </c>
      <c r="K21" s="1">
        <v>19</v>
      </c>
      <c r="L21" s="30">
        <f t="shared" si="1"/>
        <v>72</v>
      </c>
    </row>
    <row r="22" spans="2:12" x14ac:dyDescent="0.25">
      <c r="C22" s="34" t="s">
        <v>105</v>
      </c>
      <c r="D22" s="18" t="s">
        <v>106</v>
      </c>
      <c r="E22" s="19" t="s">
        <v>107</v>
      </c>
      <c r="K22" s="1">
        <v>20</v>
      </c>
      <c r="L22" s="30">
        <f t="shared" si="1"/>
        <v>76</v>
      </c>
    </row>
    <row r="23" spans="2:12" x14ac:dyDescent="0.25">
      <c r="K23" s="1">
        <v>21</v>
      </c>
      <c r="L23" s="30">
        <f t="shared" si="1"/>
        <v>80</v>
      </c>
    </row>
    <row r="24" spans="2:12" x14ac:dyDescent="0.25">
      <c r="K24" s="1">
        <v>22</v>
      </c>
      <c r="L24" s="30">
        <f t="shared" si="1"/>
        <v>84</v>
      </c>
    </row>
    <row r="25" spans="2:12" x14ac:dyDescent="0.25">
      <c r="K25" s="1">
        <v>23</v>
      </c>
      <c r="L25" s="30">
        <f t="shared" si="1"/>
        <v>88</v>
      </c>
    </row>
    <row r="26" spans="2:12" x14ac:dyDescent="0.25">
      <c r="K26" s="1">
        <v>24</v>
      </c>
      <c r="L26" s="30">
        <f t="shared" si="1"/>
        <v>92</v>
      </c>
    </row>
    <row r="27" spans="2:12" x14ac:dyDescent="0.25">
      <c r="K27" s="1">
        <v>25</v>
      </c>
      <c r="L27" s="30">
        <f t="shared" si="1"/>
        <v>96</v>
      </c>
    </row>
    <row r="28" spans="2:12" x14ac:dyDescent="0.25">
      <c r="K28" s="1">
        <v>26</v>
      </c>
      <c r="L28" s="30">
        <f t="shared" si="1"/>
        <v>100</v>
      </c>
    </row>
    <row r="29" spans="2:12" x14ac:dyDescent="0.25">
      <c r="K29" s="1">
        <v>27</v>
      </c>
      <c r="L29" s="30">
        <f t="shared" si="1"/>
        <v>104</v>
      </c>
    </row>
    <row r="30" spans="2:12" x14ac:dyDescent="0.25">
      <c r="K30" s="1">
        <v>28</v>
      </c>
      <c r="L30" s="30">
        <f t="shared" si="1"/>
        <v>108</v>
      </c>
    </row>
    <row r="31" spans="2:12" x14ac:dyDescent="0.25">
      <c r="K31" s="1">
        <v>29</v>
      </c>
      <c r="L31" s="30">
        <f t="shared" si="1"/>
        <v>112</v>
      </c>
    </row>
    <row r="32" spans="2:12" x14ac:dyDescent="0.25">
      <c r="K32" s="1">
        <v>30</v>
      </c>
      <c r="L32" s="30">
        <f t="shared" si="1"/>
        <v>116</v>
      </c>
    </row>
    <row r="33" spans="11:12" x14ac:dyDescent="0.25">
      <c r="K33" s="1">
        <v>31</v>
      </c>
      <c r="L33" s="30">
        <f t="shared" si="1"/>
        <v>120</v>
      </c>
    </row>
    <row r="34" spans="11:12" x14ac:dyDescent="0.25">
      <c r="K34" s="1">
        <v>32</v>
      </c>
      <c r="L34" s="30">
        <f t="shared" si="1"/>
        <v>124</v>
      </c>
    </row>
    <row r="35" spans="11:12" x14ac:dyDescent="0.25">
      <c r="K35" s="1">
        <v>33</v>
      </c>
      <c r="L35" s="30">
        <f t="shared" si="1"/>
        <v>128</v>
      </c>
    </row>
    <row r="36" spans="11:12" x14ac:dyDescent="0.25">
      <c r="K36" s="1">
        <v>34</v>
      </c>
      <c r="L36" s="30">
        <f t="shared" si="1"/>
        <v>132</v>
      </c>
    </row>
    <row r="37" spans="11:12" x14ac:dyDescent="0.25">
      <c r="K37" s="1">
        <v>35</v>
      </c>
      <c r="L37" s="30">
        <f t="shared" si="1"/>
        <v>136</v>
      </c>
    </row>
    <row r="38" spans="11:12" x14ac:dyDescent="0.25">
      <c r="K38" s="1">
        <v>36</v>
      </c>
      <c r="L38" s="30">
        <f t="shared" si="1"/>
        <v>140</v>
      </c>
    </row>
    <row r="39" spans="11:12" x14ac:dyDescent="0.25">
      <c r="K39" s="1">
        <v>37</v>
      </c>
      <c r="L39" s="30">
        <f t="shared" si="1"/>
        <v>144</v>
      </c>
    </row>
    <row r="40" spans="11:12" x14ac:dyDescent="0.25">
      <c r="K40" s="1">
        <v>38</v>
      </c>
      <c r="L40" s="30">
        <f t="shared" si="1"/>
        <v>148</v>
      </c>
    </row>
    <row r="41" spans="11:12" x14ac:dyDescent="0.25">
      <c r="K41" s="1">
        <v>39</v>
      </c>
      <c r="L41" s="30">
        <f t="shared" si="1"/>
        <v>152</v>
      </c>
    </row>
    <row r="42" spans="11:12" x14ac:dyDescent="0.25">
      <c r="K42" s="1">
        <v>40</v>
      </c>
      <c r="L42" s="30">
        <f t="shared" si="1"/>
        <v>156</v>
      </c>
    </row>
    <row r="43" spans="11:12" x14ac:dyDescent="0.25">
      <c r="K43" s="1">
        <v>41</v>
      </c>
      <c r="L43" s="30">
        <f t="shared" si="1"/>
        <v>160</v>
      </c>
    </row>
    <row r="44" spans="11:12" x14ac:dyDescent="0.25">
      <c r="K44" s="1">
        <v>42</v>
      </c>
      <c r="L44" s="30">
        <f t="shared" si="1"/>
        <v>164</v>
      </c>
    </row>
    <row r="45" spans="11:12" x14ac:dyDescent="0.25">
      <c r="K45" s="1">
        <v>43</v>
      </c>
      <c r="L45" s="30">
        <f t="shared" si="1"/>
        <v>168</v>
      </c>
    </row>
    <row r="46" spans="11:12" x14ac:dyDescent="0.25">
      <c r="K46" s="1">
        <v>44</v>
      </c>
      <c r="L46" s="30">
        <f t="shared" si="1"/>
        <v>172</v>
      </c>
    </row>
    <row r="47" spans="11:12" x14ac:dyDescent="0.25">
      <c r="K47" s="1">
        <v>45</v>
      </c>
      <c r="L47" s="30">
        <f t="shared" si="1"/>
        <v>176</v>
      </c>
    </row>
    <row r="48" spans="11:12" x14ac:dyDescent="0.25">
      <c r="K48" s="1">
        <v>46</v>
      </c>
      <c r="L48" s="30">
        <f t="shared" si="1"/>
        <v>180</v>
      </c>
    </row>
    <row r="49" spans="11:12" x14ac:dyDescent="0.25">
      <c r="K49" s="1">
        <v>47</v>
      </c>
      <c r="L49" s="30">
        <f t="shared" si="1"/>
        <v>184</v>
      </c>
    </row>
    <row r="50" spans="11:12" x14ac:dyDescent="0.25">
      <c r="K50" s="1">
        <v>48</v>
      </c>
      <c r="L50" s="30">
        <f t="shared" si="1"/>
        <v>188</v>
      </c>
    </row>
    <row r="51" spans="11:12" x14ac:dyDescent="0.25">
      <c r="K51" s="1">
        <v>49</v>
      </c>
      <c r="L51" s="30">
        <f t="shared" si="1"/>
        <v>192</v>
      </c>
    </row>
    <row r="52" spans="11:12" x14ac:dyDescent="0.25">
      <c r="K52" s="1">
        <v>50</v>
      </c>
      <c r="L52" s="30">
        <f t="shared" si="1"/>
        <v>196</v>
      </c>
    </row>
    <row r="53" spans="11:12" x14ac:dyDescent="0.25">
      <c r="K53" s="1">
        <v>51</v>
      </c>
      <c r="L53" s="30">
        <f t="shared" si="1"/>
        <v>200</v>
      </c>
    </row>
    <row r="54" spans="11:12" x14ac:dyDescent="0.25">
      <c r="K54" s="1">
        <v>52</v>
      </c>
      <c r="L54" s="30">
        <f t="shared" si="1"/>
        <v>204</v>
      </c>
    </row>
    <row r="55" spans="11:12" x14ac:dyDescent="0.25">
      <c r="K55" s="1">
        <v>53</v>
      </c>
      <c r="L55" s="30">
        <f t="shared" si="1"/>
        <v>208</v>
      </c>
    </row>
    <row r="56" spans="11:12" x14ac:dyDescent="0.25">
      <c r="K56" s="1">
        <v>54</v>
      </c>
      <c r="L56" s="30">
        <f t="shared" si="1"/>
        <v>212</v>
      </c>
    </row>
    <row r="57" spans="11:12" x14ac:dyDescent="0.25">
      <c r="K57" s="1">
        <v>55</v>
      </c>
      <c r="L57" s="30">
        <f t="shared" si="1"/>
        <v>216</v>
      </c>
    </row>
    <row r="58" spans="11:12" x14ac:dyDescent="0.25">
      <c r="K58" s="1">
        <v>56</v>
      </c>
      <c r="L58" s="30">
        <f t="shared" si="1"/>
        <v>220</v>
      </c>
    </row>
    <row r="59" spans="11:12" x14ac:dyDescent="0.25">
      <c r="K59" s="1">
        <v>57</v>
      </c>
      <c r="L59" s="30">
        <f t="shared" si="1"/>
        <v>224</v>
      </c>
    </row>
    <row r="60" spans="11:12" x14ac:dyDescent="0.25">
      <c r="K60" s="1">
        <v>58</v>
      </c>
      <c r="L60" s="30">
        <f t="shared" si="1"/>
        <v>228</v>
      </c>
    </row>
    <row r="61" spans="11:12" x14ac:dyDescent="0.25">
      <c r="K61" s="1">
        <v>59</v>
      </c>
      <c r="L61" s="30">
        <f t="shared" si="1"/>
        <v>232</v>
      </c>
    </row>
    <row r="62" spans="11:12" x14ac:dyDescent="0.25">
      <c r="K62" s="1">
        <v>60</v>
      </c>
      <c r="L62" s="30">
        <f t="shared" si="1"/>
        <v>236</v>
      </c>
    </row>
    <row r="63" spans="11:12" x14ac:dyDescent="0.25">
      <c r="K63" s="1">
        <v>61</v>
      </c>
      <c r="L63" s="30">
        <f t="shared" si="1"/>
        <v>240</v>
      </c>
    </row>
    <row r="64" spans="11:12" x14ac:dyDescent="0.25">
      <c r="K64" s="1">
        <v>62</v>
      </c>
      <c r="L64" s="30">
        <f t="shared" si="1"/>
        <v>244</v>
      </c>
    </row>
    <row r="65" spans="11:12" x14ac:dyDescent="0.25">
      <c r="K65" s="1">
        <v>63</v>
      </c>
      <c r="L65" s="30">
        <f t="shared" si="1"/>
        <v>248</v>
      </c>
    </row>
    <row r="66" spans="11:12" x14ac:dyDescent="0.25">
      <c r="K66" s="1">
        <v>64</v>
      </c>
      <c r="L66" s="30">
        <f t="shared" si="1"/>
        <v>252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 Sujadnorwanto</dc:creator>
  <cp:lastModifiedBy>Arie Sujadnorwanto</cp:lastModifiedBy>
  <dcterms:created xsi:type="dcterms:W3CDTF">2020-05-27T00:11:29Z</dcterms:created>
  <dcterms:modified xsi:type="dcterms:W3CDTF">2020-06-03T13:56:49Z</dcterms:modified>
</cp:coreProperties>
</file>