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2863A2F-154B-4C09-96F3-906C121F0E5E}" xr6:coauthVersionLast="47" xr6:coauthVersionMax="47" xr10:uidLastSave="{00000000-0000-0000-0000-000000000000}"/>
  <bookViews>
    <workbookView xWindow="-120" yWindow="-120" windowWidth="20730" windowHeight="11760" xr2:uid="{0951FC11-9E3A-4588-B88F-7CAEA9D924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1" i="1" l="1"/>
  <c r="G21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7" i="1"/>
  <c r="I6" i="1"/>
  <c r="I21" i="1" l="1"/>
</calcChain>
</file>

<file path=xl/sharedStrings.xml><?xml version="1.0" encoding="utf-8"?>
<sst xmlns="http://schemas.openxmlformats.org/spreadsheetml/2006/main" count="15" uniqueCount="14">
  <si>
    <t>No</t>
  </si>
  <si>
    <t>Tanggal</t>
  </si>
  <si>
    <t>Keterangan</t>
  </si>
  <si>
    <t>Pemasukan</t>
  </si>
  <si>
    <t>Pengeluaran</t>
  </si>
  <si>
    <t>Saldo</t>
  </si>
  <si>
    <t>BUKU KAS</t>
  </si>
  <si>
    <t>Saldo Sisa</t>
  </si>
  <si>
    <t>Beli Peralatan</t>
  </si>
  <si>
    <t>Beli Perlengkapan</t>
  </si>
  <si>
    <t>Tambah modal</t>
  </si>
  <si>
    <t>Beli Makan</t>
  </si>
  <si>
    <t>Beli Printer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</si>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</sst>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43" fontId="0" fillId="0" borderId="1" xfId="1" applyFont="1" applyBorder="1"/>
    <xf numFmtId="0" fontId="3" fillId="0" borderId="0" xfId="0" applyFont="1" applyAlignment="1">
      <alignment horizontal="center" vertical="center"/>
    </xf>
    <xf numFmtId="15" fontId="0" fillId="0" borderId="1" xfId="0" applyNumberFormat="1" applyBorder="1"/>
    <xf numFmtId="43" fontId="2" fillId="2" borderId="1" xfId="0" applyNumberFormat="1" applyFont="1" applyFill="1" applyBorder="1"/>
    <xf numFmtId="43" fontId="2" fillId="2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A118-8F02-4BAA-803A-095FC32AF8EE}">
  <dimension ref="D1:I21"/>
  <sheetViews>
    <sheetView showGridLines="0" tabSelected="1" workbookViewId="0">
      <selection activeCell="G13" sqref="G13"/>
    </sheetView>
  </sheetViews>
  <sheetFormatPr defaultRowHeight="15" x14ac:dyDescent="0.25"/>
  <cols>
    <col min="5" max="5" width="12.7109375" customWidth="1"/>
    <col min="6" max="6" width="41.5703125" customWidth="1"/>
    <col min="7" max="8" width="14.7109375" customWidth="1"/>
    <col min="9" max="9" width="35.7109375" customWidth="1"/>
  </cols>
  <sheetData>
    <row r="1" spans="4:9" ht="15.75" customHeight="1" x14ac:dyDescent="0.25">
      <c r="D1" s="5" t="s">
        <v>6</v>
      </c>
      <c r="E1" s="5"/>
      <c r="F1" s="5"/>
      <c r="G1" s="5"/>
      <c r="H1" s="5"/>
      <c r="I1" s="5"/>
    </row>
    <row r="2" spans="4:9" x14ac:dyDescent="0.25">
      <c r="D2" s="5"/>
      <c r="E2" s="5"/>
      <c r="F2" s="5"/>
      <c r="G2" s="5"/>
      <c r="H2" s="5"/>
      <c r="I2" s="5"/>
    </row>
    <row r="3" spans="4:9" x14ac:dyDescent="0.25">
      <c r="D3" s="5"/>
      <c r="E3" s="5"/>
      <c r="F3" s="5"/>
      <c r="G3" s="5"/>
      <c r="H3" s="5"/>
      <c r="I3" s="5"/>
    </row>
    <row r="5" spans="4:9" x14ac:dyDescent="0.25">
      <c r="D5" s="3" t="s">
        <v>0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</row>
    <row r="6" spans="4:9" x14ac:dyDescent="0.25">
      <c r="D6" s="1">
        <v>1</v>
      </c>
      <c r="E6" s="6">
        <v>44867</v>
      </c>
      <c r="F6" s="1" t="s">
        <v>7</v>
      </c>
      <c r="G6" s="4">
        <v>4000000</v>
      </c>
      <c r="H6" s="4"/>
      <c r="I6" s="4">
        <f>G6</f>
        <v>4000000</v>
      </c>
    </row>
    <row r="7" spans="4:9" x14ac:dyDescent="0.25">
      <c r="D7" s="1">
        <v>2</v>
      </c>
      <c r="E7" s="6">
        <v>44869</v>
      </c>
      <c r="F7" s="1" t="s">
        <v>8</v>
      </c>
      <c r="G7" s="4"/>
      <c r="H7" s="4">
        <v>1000000</v>
      </c>
      <c r="I7" s="4">
        <f>IF(AND(G7="",H7=""),"",I6+G7-H7)</f>
        <v>3000000</v>
      </c>
    </row>
    <row r="8" spans="4:9" x14ac:dyDescent="0.25">
      <c r="D8" s="1">
        <v>3</v>
      </c>
      <c r="E8" s="6">
        <v>44873</v>
      </c>
      <c r="F8" s="1" t="s">
        <v>9</v>
      </c>
      <c r="G8" s="4"/>
      <c r="H8" s="4">
        <v>250000</v>
      </c>
      <c r="I8" s="4">
        <f t="shared" ref="I8:I20" si="0">IF(AND(G8="",H8=""),"",I7+G8-H8)</f>
        <v>2750000</v>
      </c>
    </row>
    <row r="9" spans="4:9" x14ac:dyDescent="0.25">
      <c r="D9" s="1">
        <v>4</v>
      </c>
      <c r="E9" s="6">
        <v>44875</v>
      </c>
      <c r="F9" s="1" t="s">
        <v>10</v>
      </c>
      <c r="G9" s="4">
        <v>350000</v>
      </c>
      <c r="H9" s="4"/>
      <c r="I9" s="4">
        <f t="shared" si="0"/>
        <v>3100000</v>
      </c>
    </row>
    <row r="10" spans="4:9" x14ac:dyDescent="0.25">
      <c r="D10" s="1">
        <v>5</v>
      </c>
      <c r="E10" s="6">
        <v>44880</v>
      </c>
      <c r="F10" s="1" t="s">
        <v>11</v>
      </c>
      <c r="G10" s="4"/>
      <c r="H10" s="4">
        <v>300000</v>
      </c>
      <c r="I10" s="4">
        <f t="shared" si="0"/>
        <v>2800000</v>
      </c>
    </row>
    <row r="11" spans="4:9" x14ac:dyDescent="0.25">
      <c r="D11" s="1">
        <v>6</v>
      </c>
      <c r="E11" s="6">
        <v>44885</v>
      </c>
      <c r="F11" s="1" t="s">
        <v>12</v>
      </c>
      <c r="G11" s="4"/>
      <c r="H11" s="4">
        <v>700000</v>
      </c>
      <c r="I11" s="4">
        <f t="shared" si="0"/>
        <v>2100000</v>
      </c>
    </row>
    <row r="12" spans="4:9" x14ac:dyDescent="0.25">
      <c r="D12" s="1">
        <v>7</v>
      </c>
      <c r="E12" s="6">
        <v>44890</v>
      </c>
      <c r="F12" s="1" t="s">
        <v>10</v>
      </c>
      <c r="G12" s="4">
        <v>1000000</v>
      </c>
      <c r="H12" s="4"/>
      <c r="I12" s="4">
        <f t="shared" si="0"/>
        <v>3100000</v>
      </c>
    </row>
    <row r="13" spans="4:9" x14ac:dyDescent="0.25">
      <c r="D13" s="1"/>
      <c r="E13" s="1"/>
      <c r="F13" s="1"/>
      <c r="G13" s="4"/>
      <c r="H13" s="4"/>
      <c r="I13" s="4" t="str">
        <f t="shared" si="0"/>
        <v/>
      </c>
    </row>
    <row r="14" spans="4:9" x14ac:dyDescent="0.25">
      <c r="D14" s="1"/>
      <c r="E14" s="1"/>
      <c r="F14" s="1"/>
      <c r="G14" s="4"/>
      <c r="H14" s="4"/>
      <c r="I14" s="4" t="str">
        <f t="shared" si="0"/>
        <v/>
      </c>
    </row>
    <row r="15" spans="4:9" x14ac:dyDescent="0.25">
      <c r="D15" s="1"/>
      <c r="E15" s="1"/>
      <c r="F15" s="1"/>
      <c r="G15" s="4"/>
      <c r="H15" s="4"/>
      <c r="I15" s="4" t="str">
        <f t="shared" si="0"/>
        <v/>
      </c>
    </row>
    <row r="16" spans="4:9" x14ac:dyDescent="0.25">
      <c r="D16" s="1"/>
      <c r="E16" s="1"/>
      <c r="F16" s="1"/>
      <c r="G16" s="4"/>
      <c r="H16" s="4"/>
      <c r="I16" s="4" t="str">
        <f t="shared" si="0"/>
        <v/>
      </c>
    </row>
    <row r="17" spans="4:9" x14ac:dyDescent="0.25">
      <c r="D17" s="1"/>
      <c r="E17" s="1"/>
      <c r="F17" s="1"/>
      <c r="G17" s="4"/>
      <c r="H17" s="4"/>
      <c r="I17" s="4" t="str">
        <f t="shared" si="0"/>
        <v/>
      </c>
    </row>
    <row r="18" spans="4:9" x14ac:dyDescent="0.25">
      <c r="D18" s="1"/>
      <c r="E18" s="1"/>
      <c r="F18" s="1"/>
      <c r="G18" s="4"/>
      <c r="H18" s="4"/>
      <c r="I18" s="4" t="str">
        <f t="shared" si="0"/>
        <v/>
      </c>
    </row>
    <row r="19" spans="4:9" x14ac:dyDescent="0.25">
      <c r="D19" s="1"/>
      <c r="E19" s="1"/>
      <c r="F19" s="1"/>
      <c r="G19" s="4"/>
      <c r="H19" s="4"/>
      <c r="I19" s="4" t="str">
        <f t="shared" si="0"/>
        <v/>
      </c>
    </row>
    <row r="20" spans="4:9" x14ac:dyDescent="0.25">
      <c r="D20" s="1"/>
      <c r="E20" s="1"/>
      <c r="F20" s="1"/>
      <c r="G20" s="4"/>
      <c r="H20" s="4"/>
      <c r="I20" s="4" t="str">
        <f t="shared" si="0"/>
        <v/>
      </c>
    </row>
    <row r="21" spans="4:9" x14ac:dyDescent="0.25">
      <c r="F21" s="2" t="s">
        <v>13</v>
      </c>
      <c r="G21" s="7">
        <f>SUM(G6:G20)</f>
        <v>5350000</v>
      </c>
      <c r="H21" s="7">
        <f>SUM(H6:H20)</f>
        <v>2250000</v>
      </c>
      <c r="I21" s="8">
        <f>G21-H21</f>
        <v>3100000</v>
      </c>
    </row>
  </sheetData>
  <mergeCells count="1">
    <mergeCell ref="D1:I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2022-06-29T15:09:28Z</dcterms:created>
  <dcterms:modified xsi:type="dcterms:W3CDTF">2022-06-29T15:45:49Z</dcterms:modified>
</cp:coreProperties>
</file>