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KTIKAN\Download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/>
  <c r="F34" i="1"/>
  <c r="F31" i="1"/>
  <c r="J26" i="1"/>
  <c r="J27" i="1"/>
  <c r="J28" i="1"/>
  <c r="J25" i="1"/>
  <c r="I26" i="1"/>
  <c r="I27" i="1"/>
  <c r="I28" i="1"/>
  <c r="I25" i="1"/>
  <c r="H26" i="1"/>
  <c r="H27" i="1"/>
  <c r="H28" i="1"/>
  <c r="H25" i="1"/>
  <c r="G26" i="1"/>
  <c r="G27" i="1"/>
  <c r="G28" i="1"/>
  <c r="G25" i="1"/>
  <c r="F26" i="1"/>
  <c r="F27" i="1"/>
  <c r="F28" i="1"/>
  <c r="F25" i="1"/>
  <c r="E26" i="1"/>
  <c r="E27" i="1"/>
  <c r="E28" i="1"/>
  <c r="E25" i="1"/>
  <c r="E9" i="1"/>
  <c r="F16" i="1"/>
  <c r="G16" i="1"/>
  <c r="H16" i="1"/>
  <c r="I16" i="1"/>
  <c r="E16" i="1"/>
  <c r="F13" i="1"/>
  <c r="G13" i="1"/>
  <c r="H13" i="1"/>
  <c r="I13" i="1"/>
  <c r="E13" i="1"/>
  <c r="F10" i="1"/>
  <c r="G10" i="1"/>
  <c r="H10" i="1"/>
  <c r="I10" i="1"/>
  <c r="E10" i="1"/>
  <c r="F9" i="1"/>
  <c r="G9" i="1"/>
  <c r="H9" i="1"/>
  <c r="I9" i="1"/>
  <c r="F8" i="1"/>
  <c r="G8" i="1"/>
  <c r="H8" i="1"/>
  <c r="I8" i="1"/>
  <c r="E8" i="1"/>
</calcChain>
</file>

<file path=xl/sharedStrings.xml><?xml version="1.0" encoding="utf-8"?>
<sst xmlns="http://schemas.openxmlformats.org/spreadsheetml/2006/main" count="67" uniqueCount="25">
  <si>
    <t>User A</t>
  </si>
  <si>
    <t>Rating</t>
  </si>
  <si>
    <t>Step 1 (watched movie)</t>
  </si>
  <si>
    <t>Batman Begins</t>
  </si>
  <si>
    <t>Spiderman</t>
  </si>
  <si>
    <t>Lady Bird</t>
  </si>
  <si>
    <t>Comedy</t>
  </si>
  <si>
    <t>Superhero</t>
  </si>
  <si>
    <t>Drama</t>
  </si>
  <si>
    <t>Adventure</t>
  </si>
  <si>
    <t>Scfi</t>
  </si>
  <si>
    <t>Step 3 (watched movie weighted genres)</t>
  </si>
  <si>
    <t>Step 4 (User profile)</t>
  </si>
  <si>
    <t>Step 5 (weighted user profile)</t>
  </si>
  <si>
    <t>Step 6 (candidate movie genres)</t>
  </si>
  <si>
    <t>Batman vs Superman</t>
  </si>
  <si>
    <t>Guardians Of Galaxy</t>
  </si>
  <si>
    <t>Captain America Civil War</t>
  </si>
  <si>
    <t>Hitchhiker's guide to the Galaxy</t>
  </si>
  <si>
    <t>Step 7 (candidate movie weighted genres)</t>
  </si>
  <si>
    <t>Total</t>
  </si>
  <si>
    <t>Total(sorted)</t>
  </si>
  <si>
    <t>Step 8 (Final recommedation)</t>
  </si>
  <si>
    <t>Ratings</t>
  </si>
  <si>
    <t>Step 2 (watched movie genres)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</si>
</sst>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N15" sqref="N15"/>
    </sheetView>
  </sheetViews>
  <sheetFormatPr defaultRowHeight="15" x14ac:dyDescent="0.25"/>
  <cols>
    <col min="1" max="1" width="22.28515625" bestFit="1" customWidth="1"/>
    <col min="4" max="4" width="39.5703125" bestFit="1" customWidth="1"/>
    <col min="5" max="5" width="16.85546875" bestFit="1" customWidth="1"/>
    <col min="6" max="6" width="10.28515625" bestFit="1" customWidth="1"/>
    <col min="8" max="8" width="10.42578125" bestFit="1" customWidth="1"/>
    <col min="11" max="11" width="12.5703125" bestFit="1" customWidth="1"/>
  </cols>
  <sheetData>
    <row r="1" spans="1:9" x14ac:dyDescent="0.25">
      <c r="A1" t="s">
        <v>2</v>
      </c>
      <c r="D1" t="s">
        <v>24</v>
      </c>
    </row>
    <row r="2" spans="1:9" x14ac:dyDescent="0.25">
      <c r="A2" t="s">
        <v>0</v>
      </c>
      <c r="B2" t="s">
        <v>1</v>
      </c>
      <c r="D2" t="s">
        <v>0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t="s">
        <v>3</v>
      </c>
      <c r="B3">
        <v>6</v>
      </c>
      <c r="D3" t="s">
        <v>3</v>
      </c>
      <c r="E3">
        <v>0</v>
      </c>
      <c r="F3">
        <v>1</v>
      </c>
      <c r="G3">
        <v>0</v>
      </c>
      <c r="H3">
        <v>0</v>
      </c>
      <c r="I3">
        <v>0</v>
      </c>
    </row>
    <row r="4" spans="1:9" x14ac:dyDescent="0.25">
      <c r="A4" t="s">
        <v>4</v>
      </c>
      <c r="B4">
        <v>9</v>
      </c>
      <c r="D4" t="s">
        <v>4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5">
      <c r="A5" t="s">
        <v>5</v>
      </c>
      <c r="B5">
        <v>7</v>
      </c>
      <c r="D5" t="s">
        <v>5</v>
      </c>
      <c r="E5">
        <v>0</v>
      </c>
      <c r="F5">
        <v>0</v>
      </c>
      <c r="G5">
        <v>1</v>
      </c>
      <c r="H5">
        <v>0</v>
      </c>
      <c r="I5">
        <v>0</v>
      </c>
    </row>
    <row r="7" spans="1:9" x14ac:dyDescent="0.25">
      <c r="D7" t="s">
        <v>11</v>
      </c>
      <c r="E7" t="s">
        <v>6</v>
      </c>
      <c r="F7" t="s">
        <v>7</v>
      </c>
      <c r="G7" t="s">
        <v>8</v>
      </c>
      <c r="H7" t="s">
        <v>9</v>
      </c>
      <c r="I7" t="s">
        <v>10</v>
      </c>
    </row>
    <row r="8" spans="1:9" x14ac:dyDescent="0.25">
      <c r="D8" t="s">
        <v>3</v>
      </c>
      <c r="E8">
        <f>$B3*E3</f>
        <v>0</v>
      </c>
      <c r="F8">
        <f t="shared" ref="F8:I8" si="0">$B3*F3</f>
        <v>6</v>
      </c>
      <c r="G8">
        <f t="shared" si="0"/>
        <v>0</v>
      </c>
      <c r="H8">
        <f t="shared" si="0"/>
        <v>0</v>
      </c>
      <c r="I8">
        <f t="shared" si="0"/>
        <v>0</v>
      </c>
    </row>
    <row r="9" spans="1:9" x14ac:dyDescent="0.25">
      <c r="D9" t="s">
        <v>4</v>
      </c>
      <c r="E9">
        <f>$B4*E4</f>
        <v>9</v>
      </c>
      <c r="F9">
        <f t="shared" ref="F9:I9" si="1">$B4*F4</f>
        <v>9</v>
      </c>
      <c r="G9">
        <f t="shared" si="1"/>
        <v>0</v>
      </c>
      <c r="H9">
        <f t="shared" si="1"/>
        <v>0</v>
      </c>
      <c r="I9">
        <f t="shared" si="1"/>
        <v>0</v>
      </c>
    </row>
    <row r="10" spans="1:9" x14ac:dyDescent="0.25">
      <c r="D10" t="s">
        <v>5</v>
      </c>
      <c r="E10">
        <f>$B5*E5</f>
        <v>0</v>
      </c>
      <c r="F10">
        <f t="shared" ref="F10:I10" si="2">$B5*F5</f>
        <v>0</v>
      </c>
      <c r="G10">
        <f t="shared" si="2"/>
        <v>7</v>
      </c>
      <c r="H10">
        <f t="shared" si="2"/>
        <v>0</v>
      </c>
      <c r="I10">
        <f t="shared" si="2"/>
        <v>0</v>
      </c>
    </row>
    <row r="12" spans="1:9" x14ac:dyDescent="0.25">
      <c r="D12" t="s">
        <v>12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</row>
    <row r="13" spans="1:9" x14ac:dyDescent="0.25">
      <c r="D13" t="s">
        <v>0</v>
      </c>
      <c r="E13">
        <f>SUM(E8:E10)</f>
        <v>9</v>
      </c>
      <c r="F13">
        <f t="shared" ref="F13:I13" si="3">SUM(F8:F10)</f>
        <v>15</v>
      </c>
      <c r="G13">
        <f t="shared" si="3"/>
        <v>7</v>
      </c>
      <c r="H13">
        <f t="shared" si="3"/>
        <v>0</v>
      </c>
      <c r="I13">
        <f t="shared" si="3"/>
        <v>0</v>
      </c>
    </row>
    <row r="15" spans="1:9" x14ac:dyDescent="0.25">
      <c r="D15" t="s">
        <v>13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1:9" x14ac:dyDescent="0.25">
      <c r="D16" t="s">
        <v>0</v>
      </c>
      <c r="E16">
        <f>E13/SUM($E13:$I13)</f>
        <v>0.29032258064516131</v>
      </c>
      <c r="F16">
        <f t="shared" ref="F16:I16" si="4">F13/SUM($E13:$I13)</f>
        <v>0.4838709677419355</v>
      </c>
      <c r="G16">
        <f t="shared" si="4"/>
        <v>0.22580645161290322</v>
      </c>
      <c r="H16">
        <f t="shared" si="4"/>
        <v>0</v>
      </c>
      <c r="I16">
        <f t="shared" si="4"/>
        <v>0</v>
      </c>
    </row>
    <row r="18" spans="4:10" x14ac:dyDescent="0.25">
      <c r="D18" t="s">
        <v>14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</row>
    <row r="19" spans="4:10" x14ac:dyDescent="0.25">
      <c r="D19" t="s">
        <v>15</v>
      </c>
      <c r="E19">
        <v>0</v>
      </c>
      <c r="F19">
        <v>1</v>
      </c>
      <c r="G19">
        <v>0</v>
      </c>
      <c r="H19">
        <v>1</v>
      </c>
      <c r="I19">
        <v>0</v>
      </c>
    </row>
    <row r="20" spans="4:10" x14ac:dyDescent="0.25">
      <c r="D20" t="s">
        <v>16</v>
      </c>
      <c r="E20">
        <v>1</v>
      </c>
      <c r="F20">
        <v>1</v>
      </c>
      <c r="G20">
        <v>0</v>
      </c>
      <c r="H20">
        <v>1</v>
      </c>
      <c r="I20">
        <v>1</v>
      </c>
    </row>
    <row r="21" spans="4:10" x14ac:dyDescent="0.25">
      <c r="D21" t="s">
        <v>17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4:10" x14ac:dyDescent="0.25">
      <c r="D22" t="s">
        <v>18</v>
      </c>
      <c r="E22">
        <v>1</v>
      </c>
      <c r="F22">
        <v>0</v>
      </c>
      <c r="G22">
        <v>0</v>
      </c>
      <c r="H22">
        <v>1</v>
      </c>
      <c r="I22">
        <v>0</v>
      </c>
    </row>
    <row r="24" spans="4:10" x14ac:dyDescent="0.25">
      <c r="D24" t="s">
        <v>19</v>
      </c>
      <c r="E24" t="s">
        <v>6</v>
      </c>
      <c r="F24" t="s">
        <v>7</v>
      </c>
      <c r="G24" t="s">
        <v>8</v>
      </c>
      <c r="H24" t="s">
        <v>9</v>
      </c>
      <c r="I24" t="s">
        <v>10</v>
      </c>
      <c r="J24" t="s">
        <v>20</v>
      </c>
    </row>
    <row r="25" spans="4:10" x14ac:dyDescent="0.25">
      <c r="D25" t="s">
        <v>15</v>
      </c>
      <c r="E25">
        <f>E$16*E19</f>
        <v>0</v>
      </c>
      <c r="F25">
        <f>F$16*F19</f>
        <v>0.4838709677419355</v>
      </c>
      <c r="G25">
        <f>G$16*G19</f>
        <v>0</v>
      </c>
      <c r="H25">
        <f>H$16*H19</f>
        <v>0</v>
      </c>
      <c r="I25">
        <f>I$13*I19</f>
        <v>0</v>
      </c>
      <c r="J25">
        <f>SUM(E25:I25)</f>
        <v>0.4838709677419355</v>
      </c>
    </row>
    <row r="26" spans="4:10" x14ac:dyDescent="0.25">
      <c r="D26" t="s">
        <v>16</v>
      </c>
      <c r="E26">
        <f t="shared" ref="E26:H28" si="5">E$16*E20</f>
        <v>0.29032258064516131</v>
      </c>
      <c r="F26">
        <f t="shared" si="5"/>
        <v>0.4838709677419355</v>
      </c>
      <c r="G26">
        <f t="shared" si="5"/>
        <v>0</v>
      </c>
      <c r="H26">
        <f t="shared" si="5"/>
        <v>0</v>
      </c>
      <c r="I26">
        <f t="shared" ref="I26:I28" si="6">I$13*I20</f>
        <v>0</v>
      </c>
      <c r="J26">
        <f t="shared" ref="J26:K28" si="7">SUM(E26:I26)</f>
        <v>0.77419354838709675</v>
      </c>
    </row>
    <row r="27" spans="4:10" x14ac:dyDescent="0.25">
      <c r="D27" t="s">
        <v>17</v>
      </c>
      <c r="E27">
        <f t="shared" si="5"/>
        <v>0.29032258064516131</v>
      </c>
      <c r="F27">
        <f t="shared" si="5"/>
        <v>0.4838709677419355</v>
      </c>
      <c r="G27">
        <f t="shared" si="5"/>
        <v>0</v>
      </c>
      <c r="H27">
        <f t="shared" si="5"/>
        <v>0</v>
      </c>
      <c r="I27">
        <f t="shared" si="6"/>
        <v>0</v>
      </c>
      <c r="J27">
        <f t="shared" si="7"/>
        <v>0.77419354838709675</v>
      </c>
    </row>
    <row r="28" spans="4:10" x14ac:dyDescent="0.25">
      <c r="D28" t="s">
        <v>18</v>
      </c>
      <c r="E28">
        <f t="shared" si="5"/>
        <v>0.29032258064516131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6"/>
        <v>0</v>
      </c>
      <c r="J28">
        <f t="shared" si="7"/>
        <v>0.29032258064516131</v>
      </c>
    </row>
    <row r="30" spans="4:10" x14ac:dyDescent="0.25">
      <c r="D30" t="s">
        <v>22</v>
      </c>
      <c r="E30" t="s">
        <v>21</v>
      </c>
      <c r="F30" t="s">
        <v>23</v>
      </c>
    </row>
    <row r="31" spans="4:10" x14ac:dyDescent="0.25">
      <c r="D31" t="s">
        <v>16</v>
      </c>
      <c r="E31">
        <v>0.77419354838709675</v>
      </c>
      <c r="F31">
        <f>E31*10</f>
        <v>7.741935483870968</v>
      </c>
    </row>
    <row r="32" spans="4:10" x14ac:dyDescent="0.25">
      <c r="D32" t="s">
        <v>17</v>
      </c>
      <c r="E32">
        <v>0.77419354838709675</v>
      </c>
      <c r="F32">
        <f t="shared" ref="F32:F34" si="8">E32*10</f>
        <v>7.741935483870968</v>
      </c>
    </row>
    <row r="33" spans="4:6" x14ac:dyDescent="0.25">
      <c r="D33" t="s">
        <v>15</v>
      </c>
      <c r="E33">
        <v>0.4838709677419355</v>
      </c>
      <c r="F33">
        <f t="shared" si="8"/>
        <v>4.838709677419355</v>
      </c>
    </row>
    <row r="34" spans="4:6" x14ac:dyDescent="0.25">
      <c r="D34" t="s">
        <v>18</v>
      </c>
      <c r="E34">
        <v>0.29032258064516131</v>
      </c>
      <c r="F34">
        <f t="shared" si="8"/>
        <v>2.903225806451613</v>
      </c>
    </row>
  </sheetData>
  <sortState ref="D31:E34">
    <sortCondition descending="1" ref="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</dc:creator>
  <cp:lastModifiedBy>PRAKTIKAN</cp:lastModifiedBy>
  <dcterms:created xsi:type="dcterms:W3CDTF">2019-07-26T02:11:18Z</dcterms:created>
  <dcterms:modified xsi:type="dcterms:W3CDTF">2019-07-26T02:55:22Z</dcterms:modified>
</cp:coreProperties>
</file>