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SPJ 2022\FORMAT SPJ KEGIATAN 2022 untuk Prodi\FORMAT SPJ KEGIATAN 2022\"/>
    </mc:Choice>
  </mc:AlternateContent>
  <xr:revisionPtr revIDLastSave="0" documentId="13_ncr:1_{F6DCAA7F-960F-46DE-A1E6-C451A127350F}" xr6:coauthVersionLast="47" xr6:coauthVersionMax="47" xr10:uidLastSave="{00000000-0000-0000-0000-000000000000}"/>
  <bookViews>
    <workbookView xWindow="-120" yWindow="-120" windowWidth="30960" windowHeight="16800" activeTab="2" xr2:uid="{CAD2113E-90EF-4CEC-8B78-8A90494B69F0}"/>
  </bookViews>
  <sheets>
    <sheet name="NON PEGAWAI" sheetId="2" r:id="rId1"/>
    <sheet name="spb-non" sheetId="4" r:id="rId2"/>
    <sheet name="Pengeluaran riil" sheetId="1" r:id="rId3"/>
  </sheets>
  <definedNames>
    <definedName name="_xlnm.Print_Area" localSheetId="0">'NON PEGAWAI'!$A$1:$F$31</definedName>
    <definedName name="_xlnm.Print_Area" localSheetId="2">'Pengeluaran riil'!$A$1:$P$43</definedName>
    <definedName name="_xlnm.Print_Area" localSheetId="1">'spb-non'!$A$1:$O$35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4" l="1"/>
  <c r="J43" i="1"/>
  <c r="I42" i="1"/>
  <c r="L27" i="1"/>
  <c r="D18" i="2"/>
  <c r="C9" i="4" s="1"/>
  <c r="E10" i="2"/>
  <c r="F9" i="2"/>
</calcChain>
</file>

<file path=xl/sharedStrings.xml><?xml version="1.0" encoding="utf-8"?>
<sst xmlns="http://schemas.openxmlformats.org/spreadsheetml/2006/main" count="104" uniqueCount="82">
  <si>
    <t>SEKOLAH VOKASI UNIVERSITAS SEBELAS MARET SURAKARTA</t>
  </si>
  <si>
    <t>Tanggal : 26 Oktober 2021</t>
  </si>
  <si>
    <t>NO.</t>
  </si>
  <si>
    <t>NAMA</t>
  </si>
  <si>
    <t>NIP/NIK/NIM</t>
  </si>
  <si>
    <t>Jumlah Penerimaan</t>
  </si>
  <si>
    <t>Tanda Tangan</t>
  </si>
  <si>
    <t>Rhegita Budiani</t>
  </si>
  <si>
    <t>R0318055</t>
  </si>
  <si>
    <t>Indah Triana Swastika</t>
  </si>
  <si>
    <t>R0318040</t>
  </si>
  <si>
    <t>Surakarta,</t>
  </si>
  <si>
    <t>Bendahara Pengeluaran Pembantu</t>
  </si>
  <si>
    <t>Abdul Aziz, S.Kom., M.Cs.</t>
  </si>
  <si>
    <t>Aris Dwi Mahardi</t>
  </si>
  <si>
    <t>NIP. 198104132005011001</t>
  </si>
  <si>
    <t>NIP. 198803022010121005</t>
  </si>
  <si>
    <t>KEMENTERIAN PENDIDIKAN ,KEBUDAYAAN, RISET DAN TEKNOLOGI</t>
  </si>
  <si>
    <t>UNIVERSITAS SEBELAS MARET</t>
  </si>
  <si>
    <t>SURAT PERINTAH BAYAR</t>
  </si>
  <si>
    <t>Tanggal :.......................</t>
  </si>
  <si>
    <t>Saya yang bertanda tangan di bawah ini selaku Pejabat Pembuat Komitmen memerintahkan Bendahara Pengeluaran Pembantu agar</t>
  </si>
  <si>
    <t xml:space="preserve">melakukan pembayaran sejumlah </t>
  </si>
  <si>
    <t>kepada</t>
  </si>
  <si>
    <t>:</t>
  </si>
  <si>
    <t>Untuk Pembayaran</t>
  </si>
  <si>
    <t>Atas dasar</t>
  </si>
  <si>
    <t>1. Kuitansi/bukti pembelian</t>
  </si>
  <si>
    <t>Terlampir</t>
  </si>
  <si>
    <t>2. Nota/bukti penerimaan barang/jasa</t>
  </si>
  <si>
    <t xml:space="preserve">    (bukti lainnya)</t>
  </si>
  <si>
    <t>Dibebankan pada</t>
  </si>
  <si>
    <t>Kegiatan / output/MAK</t>
  </si>
  <si>
    <t xml:space="preserve">                            /</t>
  </si>
  <si>
    <t xml:space="preserve"> </t>
  </si>
  <si>
    <t>Kode</t>
  </si>
  <si>
    <t>Sekolah Vokasi UNS</t>
  </si>
  <si>
    <t>DAFTAR PENERIMAAN BANTUAN TRANSPORT DALAM RANGKA KEGIATAN TIM VAKSINATOR DI GRAHA SABA BUANA</t>
  </si>
  <si>
    <t>KEMENTERIAN PENDIDIKAN, KEBUDAYAAN, RISET DAN TEKNOLOGI</t>
  </si>
  <si>
    <t>DAFTAR PENGELUARAN RIIL</t>
  </si>
  <si>
    <t>Yang bertanda tangan di bawah ini :</t>
  </si>
  <si>
    <t xml:space="preserve">Nama </t>
  </si>
  <si>
    <t>NIP</t>
  </si>
  <si>
    <t>Jabatan</t>
  </si>
  <si>
    <t xml:space="preserve">Berdasarkan Surat Tugas tanggal   : </t>
  </si>
  <si>
    <t>No :</t>
  </si>
  <si>
    <t>5855/UN27.21/KP.06.00/2021</t>
  </si>
  <si>
    <t>dengan ini kami menyatakan dengan sesungguhnya bahwa :</t>
  </si>
  <si>
    <t>1.</t>
  </si>
  <si>
    <t>Biaya Transport Pegawai di bawah ini yang tidak dapat diperoleh bukti - bukti pengeluarannya meliputi :</t>
  </si>
  <si>
    <t>No.</t>
  </si>
  <si>
    <t>Uraian</t>
  </si>
  <si>
    <t>Jumlah</t>
  </si>
  <si>
    <t xml:space="preserve">           </t>
  </si>
  <si>
    <t>Transport</t>
  </si>
  <si>
    <t>JUMLAH</t>
  </si>
  <si>
    <t>2.</t>
  </si>
  <si>
    <t>Jumlah uang tersebut pada angka 1 di atas benar-benar dikeluarkan untuk pelaksanaan perjalanan dinas dimaksud dan apabila di kemudian hari terdapat kelebihan atas pembayaran, kami bersedia untuk menyetorkan ke Kas Negara</t>
  </si>
  <si>
    <t>Demikian pernyataan ini kami buat dengan sebenarnya untuk dipergunakan sebagaimana mestinya.</t>
  </si>
  <si>
    <t xml:space="preserve">Pejabat Negara/Pegawai </t>
  </si>
  <si>
    <t>yang melakukan Perjalanan Dinas</t>
  </si>
  <si>
    <t>Abdul Aziz, S.Kom, M.Cs</t>
  </si>
  <si>
    <t>NIP.</t>
  </si>
  <si>
    <t>Surakarta - Graha saba buana</t>
  </si>
  <si>
    <t>Terbilang: Seratus lima puluh ribu rupiah</t>
  </si>
  <si>
    <t>Rhegita Budiani, dkk ( 2 orang )</t>
  </si>
  <si>
    <t>SEKOLAH VOKASI</t>
  </si>
  <si>
    <t>Jalan Kolonel Sutarto Nomor 150K, Jebres,  Surakarta 57126</t>
  </si>
  <si>
    <t>Telp/Fax. (0271)664126/2933250/2933539 ;</t>
  </si>
  <si>
    <t>Web : https://vokasi.uns.ac.id, e-mail : vokasi@unit.uns.ac.id</t>
  </si>
  <si>
    <t>Setuju dibebankan pada MA berkenaan</t>
  </si>
  <si>
    <t>Lunas dibayar tanggal</t>
  </si>
  <si>
    <t>a.n. Kuasa Pengguna Anggaran</t>
  </si>
  <si>
    <t>Pejabat Pembuat Komitmen Sekolah Vokasi UNS</t>
  </si>
  <si>
    <t>Setuju / lunas dibayar, tanggal :</t>
  </si>
  <si>
    <t xml:space="preserve">Bendahara Pengeluaran Pembantu </t>
  </si>
  <si>
    <t>Penerima uang/uang muka kerja</t>
  </si>
  <si>
    <t>Diterima tanggal :</t>
  </si>
  <si>
    <t>a.n Kuasa Pengguna Anggaran</t>
  </si>
  <si>
    <t>Pejabat Pembuat Komitmen</t>
  </si>
  <si>
    <t>Lunas Biaya Bantuan Transport Dalam Rangka Kegiatan TIM VAKSINATOR DI GRAHA SABA BUANA sesuai dengan Surat Tugas pada Tanggal 26 Oktober 2021</t>
  </si>
  <si>
    <t xml:space="preserve">Rhegita Budiani, dkk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</si>
</sst>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Rp&quot;* #,##0_-;\-&quot;Rp&quot;* #,##0_-;_-&quot;Rp&quot;* &quot;-&quot;_-;_-@_-"/>
    <numFmt numFmtId="43" formatCode="_-* #,##0.00_-;\-* #,##0.00_-;_-* &quot;-&quot;??_-;_-@_-"/>
    <numFmt numFmtId="164" formatCode="_(* #,##0_);_(* \(#,##0\);_(* &quot;-&quot;_);_(@_)"/>
    <numFmt numFmtId="165" formatCode="_(&quot;Rp&quot;* #,##0_);_(&quot;Rp&quot;* \(#,##0\);_(&quot;Rp&quot;* &quot;-&quot;_);_(@_)"/>
    <numFmt numFmtId="166" formatCode="[$-421]dd\ mmmm\ yyyy;@"/>
    <numFmt numFmtId="167" formatCode="_(* #,##0_);_(* \(#,##0\);_(* &quot;-&quot;??_);_(@_)"/>
  </numFmts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i/>
      <sz val="9"/>
      <name val="Times New Roman"/>
      <family val="1"/>
    </font>
    <font>
      <b/>
      <u/>
      <sz val="11"/>
      <name val="Times New Roman"/>
      <family val="1"/>
    </font>
    <font>
      <u/>
      <sz val="11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/>
  </cellStyleXfs>
  <cellXfs count="116">
    <xf numFmtId="0" fontId="0" fillId="0" borderId="0" xfId="0"/>
    <xf numFmtId="0" fontId="2" fillId="0" borderId="0" xfId="2" applyAlignment="1">
      <alignment wrapText="1"/>
    </xf>
    <xf numFmtId="0" fontId="2" fillId="0" borderId="0" xfId="2"/>
    <xf numFmtId="0" fontId="3" fillId="0" borderId="5" xfId="2" applyFont="1" applyBorder="1" applyAlignment="1">
      <alignment vertical="center" wrapText="1"/>
    </xf>
    <xf numFmtId="0" fontId="3" fillId="0" borderId="6" xfId="2" applyFont="1" applyBorder="1" applyAlignment="1">
      <alignment vertical="center" wrapText="1"/>
    </xf>
    <xf numFmtId="0" fontId="6" fillId="0" borderId="0" xfId="0" applyFont="1"/>
    <xf numFmtId="49" fontId="9" fillId="0" borderId="0" xfId="0" applyNumberFormat="1" applyFont="1"/>
    <xf numFmtId="43" fontId="6" fillId="0" borderId="0" xfId="1" applyFont="1"/>
    <xf numFmtId="0" fontId="6" fillId="0" borderId="7" xfId="0" applyFont="1" applyBorder="1"/>
    <xf numFmtId="0" fontId="6" fillId="0" borderId="14" xfId="0" applyFont="1" applyBorder="1"/>
    <xf numFmtId="0" fontId="6" fillId="0" borderId="0" xfId="0" quotePrefix="1" applyFont="1" applyAlignment="1">
      <alignment horizontal="center"/>
    </xf>
    <xf numFmtId="0" fontId="6" fillId="0" borderId="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6" fillId="0" borderId="15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right"/>
    </xf>
    <xf numFmtId="0" fontId="0" fillId="0" borderId="0" xfId="0" applyAlignment="1">
      <alignment horizontal="left" vertical="top" wrapText="1"/>
    </xf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3" fillId="0" borderId="0" xfId="0" applyFont="1"/>
    <xf numFmtId="0" fontId="6" fillId="0" borderId="0" xfId="0" applyFont="1" applyAlignment="1">
      <alignment horizontal="left"/>
    </xf>
    <xf numFmtId="0" fontId="3" fillId="0" borderId="0" xfId="2" applyFont="1" applyAlignment="1">
      <alignment horizontal="center"/>
    </xf>
    <xf numFmtId="0" fontId="3" fillId="0" borderId="0" xfId="2" applyFont="1"/>
    <xf numFmtId="42" fontId="3" fillId="0" borderId="0" xfId="2" applyNumberFormat="1" applyFont="1"/>
    <xf numFmtId="0" fontId="3" fillId="0" borderId="1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42" fontId="3" fillId="0" borderId="6" xfId="2" applyNumberFormat="1" applyFont="1" applyBorder="1" applyAlignment="1">
      <alignment vertical="center"/>
    </xf>
    <xf numFmtId="0" fontId="3" fillId="0" borderId="5" xfId="2" applyFont="1" applyBorder="1" applyAlignment="1">
      <alignment vertical="center"/>
    </xf>
    <xf numFmtId="0" fontId="3" fillId="0" borderId="2" xfId="2" applyFont="1" applyBorder="1" applyAlignment="1">
      <alignment horizontal="left" vertical="center"/>
    </xf>
    <xf numFmtId="0" fontId="3" fillId="0" borderId="2" xfId="2" applyFont="1" applyBorder="1" applyAlignment="1">
      <alignment vertical="center"/>
    </xf>
    <xf numFmtId="0" fontId="3" fillId="0" borderId="2" xfId="2" applyFont="1" applyBorder="1"/>
    <xf numFmtId="0" fontId="3" fillId="0" borderId="7" xfId="2" applyFont="1" applyBorder="1"/>
    <xf numFmtId="42" fontId="15" fillId="0" borderId="2" xfId="2" applyNumberFormat="1" applyFont="1" applyBorder="1" applyAlignment="1">
      <alignment vertical="center"/>
    </xf>
    <xf numFmtId="0" fontId="14" fillId="0" borderId="0" xfId="2" applyFont="1" applyAlignment="1">
      <alignment vertical="center"/>
    </xf>
    <xf numFmtId="0" fontId="14" fillId="0" borderId="0" xfId="3" applyFont="1"/>
    <xf numFmtId="0" fontId="14" fillId="0" borderId="8" xfId="2" applyFont="1" applyBorder="1"/>
    <xf numFmtId="0" fontId="14" fillId="0" borderId="11" xfId="2" applyFont="1" applyBorder="1"/>
    <xf numFmtId="0" fontId="16" fillId="0" borderId="0" xfId="2" applyFont="1" applyAlignment="1">
      <alignment horizontal="center"/>
    </xf>
    <xf numFmtId="0" fontId="16" fillId="0" borderId="12" xfId="2" applyFont="1" applyBorder="1" applyAlignment="1">
      <alignment horizontal="center"/>
    </xf>
    <xf numFmtId="0" fontId="17" fillId="0" borderId="7" xfId="2" applyFont="1" applyBorder="1"/>
    <xf numFmtId="0" fontId="17" fillId="0" borderId="13" xfId="2" applyFont="1" applyBorder="1"/>
    <xf numFmtId="0" fontId="17" fillId="0" borderId="0" xfId="2" applyFont="1"/>
    <xf numFmtId="0" fontId="17" fillId="0" borderId="12" xfId="2" applyFont="1" applyBorder="1"/>
    <xf numFmtId="0" fontId="14" fillId="0" borderId="7" xfId="2" applyFont="1" applyBorder="1"/>
    <xf numFmtId="165" fontId="14" fillId="0" borderId="7" xfId="2" applyNumberFormat="1" applyFont="1" applyBorder="1"/>
    <xf numFmtId="0" fontId="14" fillId="0" borderId="13" xfId="2" applyFont="1" applyBorder="1"/>
    <xf numFmtId="0" fontId="14" fillId="0" borderId="4" xfId="2" applyFont="1" applyBorder="1"/>
    <xf numFmtId="0" fontId="14" fillId="0" borderId="14" xfId="2" applyFont="1" applyBorder="1"/>
    <xf numFmtId="0" fontId="14" fillId="0" borderId="6" xfId="2" applyFont="1" applyBorder="1"/>
    <xf numFmtId="0" fontId="14" fillId="0" borderId="9" xfId="2" applyFont="1" applyBorder="1"/>
    <xf numFmtId="0" fontId="14" fillId="0" borderId="10" xfId="2" applyFont="1" applyBorder="1"/>
    <xf numFmtId="0" fontId="14" fillId="0" borderId="0" xfId="2" applyFont="1"/>
    <xf numFmtId="0" fontId="14" fillId="0" borderId="0" xfId="2" applyFont="1" applyAlignment="1">
      <alignment horizontal="center"/>
    </xf>
    <xf numFmtId="0" fontId="14" fillId="0" borderId="12" xfId="2" applyFont="1" applyBorder="1"/>
    <xf numFmtId="0" fontId="14" fillId="0" borderId="15" xfId="2" applyFont="1" applyBorder="1"/>
    <xf numFmtId="0" fontId="7" fillId="0" borderId="0" xfId="3" applyFont="1"/>
    <xf numFmtId="0" fontId="7" fillId="0" borderId="0" xfId="2" applyFont="1"/>
    <xf numFmtId="0" fontId="7" fillId="0" borderId="0" xfId="2" applyFont="1" applyAlignment="1">
      <alignment vertical="center"/>
    </xf>
    <xf numFmtId="0" fontId="16" fillId="0" borderId="0" xfId="2" applyFont="1"/>
    <xf numFmtId="0" fontId="18" fillId="0" borderId="0" xfId="0" applyFont="1"/>
    <xf numFmtId="0" fontId="18" fillId="0" borderId="0" xfId="0" applyFont="1" applyAlignment="1">
      <alignment vertical="center"/>
    </xf>
    <xf numFmtId="0" fontId="14" fillId="0" borderId="0" xfId="2" applyFont="1" applyAlignment="1">
      <alignment horizontal="center" wrapText="1"/>
    </xf>
    <xf numFmtId="0" fontId="3" fillId="0" borderId="0" xfId="2" applyFont="1" applyAlignment="1">
      <alignment horizontal="center"/>
    </xf>
    <xf numFmtId="0" fontId="3" fillId="0" borderId="1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42" fontId="3" fillId="0" borderId="1" xfId="2" applyNumberFormat="1" applyFont="1" applyBorder="1" applyAlignment="1">
      <alignment horizontal="center" wrapText="1"/>
    </xf>
    <xf numFmtId="42" fontId="3" fillId="0" borderId="2" xfId="2" applyNumberFormat="1" applyFont="1" applyBorder="1" applyAlignment="1">
      <alignment horizontal="center" wrapText="1"/>
    </xf>
    <xf numFmtId="3" fontId="14" fillId="0" borderId="0" xfId="2" applyNumberFormat="1" applyFont="1" applyAlignment="1">
      <alignment horizontal="left"/>
    </xf>
    <xf numFmtId="0" fontId="14" fillId="0" borderId="7" xfId="2" applyFont="1" applyBorder="1" applyAlignment="1">
      <alignment horizontal="left"/>
    </xf>
    <xf numFmtId="0" fontId="14" fillId="0" borderId="13" xfId="2" applyFont="1" applyBorder="1" applyAlignment="1">
      <alignment horizontal="left"/>
    </xf>
    <xf numFmtId="0" fontId="14" fillId="0" borderId="0" xfId="2" applyFont="1" applyAlignment="1">
      <alignment horizontal="left"/>
    </xf>
    <xf numFmtId="0" fontId="14" fillId="0" borderId="12" xfId="2" applyFont="1" applyBorder="1" applyAlignment="1">
      <alignment horizontal="left"/>
    </xf>
    <xf numFmtId="0" fontId="16" fillId="0" borderId="0" xfId="2" applyFont="1" applyAlignment="1">
      <alignment horizontal="left"/>
    </xf>
    <xf numFmtId="0" fontId="16" fillId="0" borderId="9" xfId="2" applyFont="1" applyBorder="1" applyAlignment="1">
      <alignment horizontal="center"/>
    </xf>
    <xf numFmtId="0" fontId="16" fillId="0" borderId="10" xfId="2" applyFont="1" applyBorder="1" applyAlignment="1">
      <alignment horizontal="center"/>
    </xf>
    <xf numFmtId="0" fontId="16" fillId="0" borderId="12" xfId="2" applyFont="1" applyBorder="1" applyAlignment="1">
      <alignment horizontal="center"/>
    </xf>
    <xf numFmtId="0" fontId="17" fillId="0" borderId="9" xfId="2" applyFont="1" applyBorder="1" applyAlignment="1">
      <alignment horizontal="left"/>
    </xf>
    <xf numFmtId="0" fontId="17" fillId="0" borderId="10" xfId="2" applyFont="1" applyBorder="1" applyAlignment="1">
      <alignment horizontal="left"/>
    </xf>
    <xf numFmtId="0" fontId="14" fillId="0" borderId="0" xfId="2" applyFont="1" applyAlignment="1">
      <alignment horizontal="left" wrapText="1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 wrapText="1"/>
    </xf>
    <xf numFmtId="167" fontId="6" fillId="0" borderId="11" xfId="1" applyNumberFormat="1" applyFont="1" applyBorder="1" applyAlignment="1">
      <alignment horizontal="center"/>
    </xf>
    <xf numFmtId="167" fontId="6" fillId="0" borderId="0" xfId="1" applyNumberFormat="1" applyFont="1" applyAlignment="1">
      <alignment horizontal="center"/>
    </xf>
    <xf numFmtId="167" fontId="6" fillId="0" borderId="12" xfId="1" applyNumberFormat="1" applyFont="1" applyBorder="1" applyAlignment="1">
      <alignment horizontal="center"/>
    </xf>
    <xf numFmtId="0" fontId="6" fillId="0" borderId="11" xfId="0" quotePrefix="1" applyFont="1" applyBorder="1" applyAlignment="1">
      <alignment horizontal="center"/>
    </xf>
    <xf numFmtId="0" fontId="6" fillId="0" borderId="12" xfId="0" quotePrefix="1" applyFont="1" applyBorder="1" applyAlignment="1">
      <alignment horizontal="center"/>
    </xf>
    <xf numFmtId="164" fontId="6" fillId="0" borderId="11" xfId="0" applyNumberFormat="1" applyFont="1" applyBorder="1" applyAlignment="1">
      <alignment horizontal="right"/>
    </xf>
    <xf numFmtId="164" fontId="6" fillId="0" borderId="0" xfId="0" applyNumberFormat="1" applyFont="1" applyAlignment="1">
      <alignment horizontal="right"/>
    </xf>
    <xf numFmtId="164" fontId="6" fillId="0" borderId="12" xfId="0" applyNumberFormat="1" applyFont="1" applyBorder="1" applyAlignment="1">
      <alignment horizontal="right"/>
    </xf>
    <xf numFmtId="0" fontId="5" fillId="0" borderId="4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6" fillId="0" borderId="14" xfId="0" quotePrefix="1" applyFont="1" applyBorder="1" applyAlignment="1">
      <alignment horizontal="left"/>
    </xf>
    <xf numFmtId="166" fontId="11" fillId="0" borderId="0" xfId="0" applyNumberFormat="1" applyFont="1" applyAlignment="1">
      <alignment horizontal="left"/>
    </xf>
    <xf numFmtId="0" fontId="0" fillId="0" borderId="0" xfId="0" applyAlignment="1">
      <alignment horizontal="left" vertical="top" wrapText="1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2" xfId="2" xr:uid="{FB2CBC02-DBE2-4077-9F7A-50408E65B1C6}"/>
    <cellStyle name="Normal 2 2" xfId="3" xr:uid="{A6EF0AB7-A390-45A5-AD4A-C79C1A4038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76200" cy="209550"/>
    <xdr:sp macro="" textlink="">
      <xdr:nvSpPr>
        <xdr:cNvPr id="12" name="Text Box 7">
          <a:extLst>
            <a:ext uri="{FF2B5EF4-FFF2-40B4-BE49-F238E27FC236}">
              <a16:creationId xmlns:a16="http://schemas.microsoft.com/office/drawing/2014/main" id="{3A036E17-A9F9-410A-AEFA-30E27C0F6AE3}"/>
            </a:ext>
          </a:extLst>
        </xdr:cNvPr>
        <xdr:cNvSpPr txBox="1">
          <a:spLocks noChangeArrowheads="1"/>
        </xdr:cNvSpPr>
      </xdr:nvSpPr>
      <xdr:spPr bwMode="auto">
        <a:xfrm>
          <a:off x="2800350" y="172688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76200" cy="209550"/>
    <xdr:sp macro="" textlink="">
      <xdr:nvSpPr>
        <xdr:cNvPr id="13" name="Text Box 8">
          <a:extLst>
            <a:ext uri="{FF2B5EF4-FFF2-40B4-BE49-F238E27FC236}">
              <a16:creationId xmlns:a16="http://schemas.microsoft.com/office/drawing/2014/main" id="{7400AD15-C161-472D-8934-4A85CEF67A5D}"/>
            </a:ext>
          </a:extLst>
        </xdr:cNvPr>
        <xdr:cNvSpPr txBox="1">
          <a:spLocks noChangeArrowheads="1"/>
        </xdr:cNvSpPr>
      </xdr:nvSpPr>
      <xdr:spPr bwMode="auto">
        <a:xfrm>
          <a:off x="2800350" y="172688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76200" cy="209550"/>
    <xdr:sp macro="" textlink="">
      <xdr:nvSpPr>
        <xdr:cNvPr id="14" name="Text Box 15">
          <a:extLst>
            <a:ext uri="{FF2B5EF4-FFF2-40B4-BE49-F238E27FC236}">
              <a16:creationId xmlns:a16="http://schemas.microsoft.com/office/drawing/2014/main" id="{42D418CA-78CD-494E-8F68-4068822EBBE8}"/>
            </a:ext>
          </a:extLst>
        </xdr:cNvPr>
        <xdr:cNvSpPr txBox="1">
          <a:spLocks noChangeArrowheads="1"/>
        </xdr:cNvSpPr>
      </xdr:nvSpPr>
      <xdr:spPr bwMode="auto">
        <a:xfrm>
          <a:off x="2800350" y="172688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76200" cy="209550"/>
    <xdr:sp macro="" textlink="">
      <xdr:nvSpPr>
        <xdr:cNvPr id="15" name="Text Box 16">
          <a:extLst>
            <a:ext uri="{FF2B5EF4-FFF2-40B4-BE49-F238E27FC236}">
              <a16:creationId xmlns:a16="http://schemas.microsoft.com/office/drawing/2014/main" id="{4624A3FD-F13D-494B-AD6E-F9FE5F82EFBC}"/>
            </a:ext>
          </a:extLst>
        </xdr:cNvPr>
        <xdr:cNvSpPr txBox="1">
          <a:spLocks noChangeArrowheads="1"/>
        </xdr:cNvSpPr>
      </xdr:nvSpPr>
      <xdr:spPr bwMode="auto">
        <a:xfrm>
          <a:off x="2800350" y="172688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0</xdr:col>
      <xdr:colOff>142875</xdr:colOff>
      <xdr:row>0</xdr:row>
      <xdr:rowOff>0</xdr:rowOff>
    </xdr:from>
    <xdr:to>
      <xdr:col>4</xdr:col>
      <xdr:colOff>95250</xdr:colOff>
      <xdr:row>5</xdr:row>
      <xdr:rowOff>0</xdr:rowOff>
    </xdr:to>
    <xdr:pic>
      <xdr:nvPicPr>
        <xdr:cNvPr id="16" name="Picture 22" descr="UNS">
          <a:extLst>
            <a:ext uri="{FF2B5EF4-FFF2-40B4-BE49-F238E27FC236}">
              <a16:creationId xmlns:a16="http://schemas.microsoft.com/office/drawing/2014/main" id="{563CE3EB-267F-484A-8876-E702FD364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0"/>
          <a:ext cx="990600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6</xdr:row>
      <xdr:rowOff>85725</xdr:rowOff>
    </xdr:from>
    <xdr:to>
      <xdr:col>16</xdr:col>
      <xdr:colOff>19050</xdr:colOff>
      <xdr:row>6</xdr:row>
      <xdr:rowOff>85725</xdr:rowOff>
    </xdr:to>
    <xdr:sp macro="" textlink="">
      <xdr:nvSpPr>
        <xdr:cNvPr id="17" name="Line 23">
          <a:extLst>
            <a:ext uri="{FF2B5EF4-FFF2-40B4-BE49-F238E27FC236}">
              <a16:creationId xmlns:a16="http://schemas.microsoft.com/office/drawing/2014/main" id="{BAB832F1-6F6C-46E7-84FC-5860B2596D25}"/>
            </a:ext>
          </a:extLst>
        </xdr:cNvPr>
        <xdr:cNvSpPr>
          <a:spLocks noChangeShapeType="1"/>
        </xdr:cNvSpPr>
      </xdr:nvSpPr>
      <xdr:spPr bwMode="auto">
        <a:xfrm>
          <a:off x="38100" y="1333500"/>
          <a:ext cx="6896100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7</xdr:col>
      <xdr:colOff>0</xdr:colOff>
      <xdr:row>0</xdr:row>
      <xdr:rowOff>0</xdr:rowOff>
    </xdr:from>
    <xdr:ext cx="76200" cy="209550"/>
    <xdr:sp macro="" textlink="">
      <xdr:nvSpPr>
        <xdr:cNvPr id="18" name="Text Box 7">
          <a:extLst>
            <a:ext uri="{FF2B5EF4-FFF2-40B4-BE49-F238E27FC236}">
              <a16:creationId xmlns:a16="http://schemas.microsoft.com/office/drawing/2014/main" id="{67A516D2-1590-4B94-AF46-FABE3FB0EF9F}"/>
            </a:ext>
          </a:extLst>
        </xdr:cNvPr>
        <xdr:cNvSpPr txBox="1">
          <a:spLocks noChangeArrowheads="1"/>
        </xdr:cNvSpPr>
      </xdr:nvSpPr>
      <xdr:spPr bwMode="auto">
        <a:xfrm>
          <a:off x="2800350" y="172688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76200" cy="209550"/>
    <xdr:sp macro="" textlink="">
      <xdr:nvSpPr>
        <xdr:cNvPr id="19" name="Text Box 8">
          <a:extLst>
            <a:ext uri="{FF2B5EF4-FFF2-40B4-BE49-F238E27FC236}">
              <a16:creationId xmlns:a16="http://schemas.microsoft.com/office/drawing/2014/main" id="{FA26A951-7855-4D95-A8BE-7CB57E122B2C}"/>
            </a:ext>
          </a:extLst>
        </xdr:cNvPr>
        <xdr:cNvSpPr txBox="1">
          <a:spLocks noChangeArrowheads="1"/>
        </xdr:cNvSpPr>
      </xdr:nvSpPr>
      <xdr:spPr bwMode="auto">
        <a:xfrm>
          <a:off x="2800350" y="172688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76200" cy="209550"/>
    <xdr:sp macro="" textlink="">
      <xdr:nvSpPr>
        <xdr:cNvPr id="20" name="Text Box 15">
          <a:extLst>
            <a:ext uri="{FF2B5EF4-FFF2-40B4-BE49-F238E27FC236}">
              <a16:creationId xmlns:a16="http://schemas.microsoft.com/office/drawing/2014/main" id="{C9476765-8FAF-4C08-BD7B-002BDF338503}"/>
            </a:ext>
          </a:extLst>
        </xdr:cNvPr>
        <xdr:cNvSpPr txBox="1">
          <a:spLocks noChangeArrowheads="1"/>
        </xdr:cNvSpPr>
      </xdr:nvSpPr>
      <xdr:spPr bwMode="auto">
        <a:xfrm>
          <a:off x="2800350" y="172688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76200" cy="209550"/>
    <xdr:sp macro="" textlink="">
      <xdr:nvSpPr>
        <xdr:cNvPr id="21" name="Text Box 16">
          <a:extLst>
            <a:ext uri="{FF2B5EF4-FFF2-40B4-BE49-F238E27FC236}">
              <a16:creationId xmlns:a16="http://schemas.microsoft.com/office/drawing/2014/main" id="{BD2BEBA1-2804-4ECD-86B8-E1CA9E1A0E6A}"/>
            </a:ext>
          </a:extLst>
        </xdr:cNvPr>
        <xdr:cNvSpPr txBox="1">
          <a:spLocks noChangeArrowheads="1"/>
        </xdr:cNvSpPr>
      </xdr:nvSpPr>
      <xdr:spPr bwMode="auto">
        <a:xfrm>
          <a:off x="2800350" y="172688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</xdr:row>
      <xdr:rowOff>0</xdr:rowOff>
    </xdr:from>
    <xdr:ext cx="76200" cy="209550"/>
    <xdr:sp macro="" textlink="">
      <xdr:nvSpPr>
        <xdr:cNvPr id="30" name="Text Box 7">
          <a:extLst>
            <a:ext uri="{FF2B5EF4-FFF2-40B4-BE49-F238E27FC236}">
              <a16:creationId xmlns:a16="http://schemas.microsoft.com/office/drawing/2014/main" id="{818890B4-90D8-44A3-B533-38E6F5F4FC99}"/>
            </a:ext>
          </a:extLst>
        </xdr:cNvPr>
        <xdr:cNvSpPr txBox="1">
          <a:spLocks noChangeArrowheads="1"/>
        </xdr:cNvSpPr>
      </xdr:nvSpPr>
      <xdr:spPr bwMode="auto">
        <a:xfrm>
          <a:off x="2800350" y="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</xdr:row>
      <xdr:rowOff>0</xdr:rowOff>
    </xdr:from>
    <xdr:ext cx="76200" cy="209550"/>
    <xdr:sp macro="" textlink="">
      <xdr:nvSpPr>
        <xdr:cNvPr id="31" name="Text Box 8">
          <a:extLst>
            <a:ext uri="{FF2B5EF4-FFF2-40B4-BE49-F238E27FC236}">
              <a16:creationId xmlns:a16="http://schemas.microsoft.com/office/drawing/2014/main" id="{5C352EDA-1041-4448-B580-5D6BD500FA96}"/>
            </a:ext>
          </a:extLst>
        </xdr:cNvPr>
        <xdr:cNvSpPr txBox="1">
          <a:spLocks noChangeArrowheads="1"/>
        </xdr:cNvSpPr>
      </xdr:nvSpPr>
      <xdr:spPr bwMode="auto">
        <a:xfrm>
          <a:off x="2800350" y="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</xdr:row>
      <xdr:rowOff>0</xdr:rowOff>
    </xdr:from>
    <xdr:ext cx="76200" cy="209550"/>
    <xdr:sp macro="" textlink="">
      <xdr:nvSpPr>
        <xdr:cNvPr id="32" name="Text Box 15">
          <a:extLst>
            <a:ext uri="{FF2B5EF4-FFF2-40B4-BE49-F238E27FC236}">
              <a16:creationId xmlns:a16="http://schemas.microsoft.com/office/drawing/2014/main" id="{E3AC1CD4-A3F2-43AE-976A-AD1E9EEBC7F1}"/>
            </a:ext>
          </a:extLst>
        </xdr:cNvPr>
        <xdr:cNvSpPr txBox="1">
          <a:spLocks noChangeArrowheads="1"/>
        </xdr:cNvSpPr>
      </xdr:nvSpPr>
      <xdr:spPr bwMode="auto">
        <a:xfrm>
          <a:off x="2800350" y="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</xdr:row>
      <xdr:rowOff>0</xdr:rowOff>
    </xdr:from>
    <xdr:ext cx="76200" cy="209550"/>
    <xdr:sp macro="" textlink="">
      <xdr:nvSpPr>
        <xdr:cNvPr id="33" name="Text Box 16">
          <a:extLst>
            <a:ext uri="{FF2B5EF4-FFF2-40B4-BE49-F238E27FC236}">
              <a16:creationId xmlns:a16="http://schemas.microsoft.com/office/drawing/2014/main" id="{09FA2958-F938-4D12-A1BA-67192F2F64D3}"/>
            </a:ext>
          </a:extLst>
        </xdr:cNvPr>
        <xdr:cNvSpPr txBox="1">
          <a:spLocks noChangeArrowheads="1"/>
        </xdr:cNvSpPr>
      </xdr:nvSpPr>
      <xdr:spPr bwMode="auto">
        <a:xfrm>
          <a:off x="2800350" y="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</xdr:row>
      <xdr:rowOff>0</xdr:rowOff>
    </xdr:from>
    <xdr:ext cx="76200" cy="209550"/>
    <xdr:sp macro="" textlink="">
      <xdr:nvSpPr>
        <xdr:cNvPr id="34" name="Text Box 7">
          <a:extLst>
            <a:ext uri="{FF2B5EF4-FFF2-40B4-BE49-F238E27FC236}">
              <a16:creationId xmlns:a16="http://schemas.microsoft.com/office/drawing/2014/main" id="{24971751-9952-4AEE-AA91-7ACB5ABA0114}"/>
            </a:ext>
          </a:extLst>
        </xdr:cNvPr>
        <xdr:cNvSpPr txBox="1">
          <a:spLocks noChangeArrowheads="1"/>
        </xdr:cNvSpPr>
      </xdr:nvSpPr>
      <xdr:spPr bwMode="auto">
        <a:xfrm>
          <a:off x="2800350" y="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</xdr:row>
      <xdr:rowOff>0</xdr:rowOff>
    </xdr:from>
    <xdr:ext cx="76200" cy="209550"/>
    <xdr:sp macro="" textlink="">
      <xdr:nvSpPr>
        <xdr:cNvPr id="35" name="Text Box 8">
          <a:extLst>
            <a:ext uri="{FF2B5EF4-FFF2-40B4-BE49-F238E27FC236}">
              <a16:creationId xmlns:a16="http://schemas.microsoft.com/office/drawing/2014/main" id="{038376D2-35BA-41C3-897E-503B71C9FD3A}"/>
            </a:ext>
          </a:extLst>
        </xdr:cNvPr>
        <xdr:cNvSpPr txBox="1">
          <a:spLocks noChangeArrowheads="1"/>
        </xdr:cNvSpPr>
      </xdr:nvSpPr>
      <xdr:spPr bwMode="auto">
        <a:xfrm>
          <a:off x="2800350" y="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</xdr:row>
      <xdr:rowOff>0</xdr:rowOff>
    </xdr:from>
    <xdr:ext cx="76200" cy="209550"/>
    <xdr:sp macro="" textlink="">
      <xdr:nvSpPr>
        <xdr:cNvPr id="36" name="Text Box 15">
          <a:extLst>
            <a:ext uri="{FF2B5EF4-FFF2-40B4-BE49-F238E27FC236}">
              <a16:creationId xmlns:a16="http://schemas.microsoft.com/office/drawing/2014/main" id="{91C9D84C-A03E-43C8-AE6C-3E3E0E55E334}"/>
            </a:ext>
          </a:extLst>
        </xdr:cNvPr>
        <xdr:cNvSpPr txBox="1">
          <a:spLocks noChangeArrowheads="1"/>
        </xdr:cNvSpPr>
      </xdr:nvSpPr>
      <xdr:spPr bwMode="auto">
        <a:xfrm>
          <a:off x="2800350" y="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</xdr:row>
      <xdr:rowOff>0</xdr:rowOff>
    </xdr:from>
    <xdr:ext cx="76200" cy="209550"/>
    <xdr:sp macro="" textlink="">
      <xdr:nvSpPr>
        <xdr:cNvPr id="37" name="Text Box 16">
          <a:extLst>
            <a:ext uri="{FF2B5EF4-FFF2-40B4-BE49-F238E27FC236}">
              <a16:creationId xmlns:a16="http://schemas.microsoft.com/office/drawing/2014/main" id="{6003D157-C0E5-469A-846B-3D126DD3C454}"/>
            </a:ext>
          </a:extLst>
        </xdr:cNvPr>
        <xdr:cNvSpPr txBox="1">
          <a:spLocks noChangeArrowheads="1"/>
        </xdr:cNvSpPr>
      </xdr:nvSpPr>
      <xdr:spPr bwMode="auto">
        <a:xfrm>
          <a:off x="2800350" y="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0BA94-E20A-462F-B8B6-7D34FC620CF8}">
  <dimension ref="A1:H31"/>
  <sheetViews>
    <sheetView view="pageBreakPreview" zoomScaleNormal="100" zoomScaleSheetLayoutView="100" workbookViewId="0">
      <selection activeCell="A25" sqref="A25:A26"/>
    </sheetView>
  </sheetViews>
  <sheetFormatPr defaultRowHeight="15" x14ac:dyDescent="0.25"/>
  <cols>
    <col min="1" max="1" width="5.42578125" style="2" customWidth="1"/>
    <col min="2" max="2" width="41.5703125" style="2" customWidth="1"/>
    <col min="3" max="3" width="21.28515625" style="2" customWidth="1"/>
    <col min="4" max="4" width="14.140625" style="2" customWidth="1"/>
    <col min="5" max="5" width="15.85546875" style="2" customWidth="1"/>
    <col min="6" max="6" width="16.42578125" style="2" customWidth="1"/>
    <col min="7" max="16384" width="9.140625" style="2"/>
  </cols>
  <sheetData>
    <row r="1" spans="1:8" ht="15" customHeight="1" x14ac:dyDescent="0.25">
      <c r="A1" s="69" t="s">
        <v>37</v>
      </c>
      <c r="B1" s="69"/>
      <c r="C1" s="69"/>
      <c r="D1" s="69"/>
      <c r="E1" s="69"/>
      <c r="F1" s="69"/>
      <c r="G1" s="1"/>
      <c r="H1" s="1"/>
    </row>
    <row r="2" spans="1:8" x14ac:dyDescent="0.25">
      <c r="A2" s="69"/>
      <c r="B2" s="69"/>
      <c r="C2" s="69"/>
      <c r="D2" s="69"/>
      <c r="E2" s="69"/>
      <c r="F2" s="69"/>
      <c r="G2" s="1"/>
      <c r="H2" s="1"/>
    </row>
    <row r="3" spans="1:8" ht="15.75" x14ac:dyDescent="0.25">
      <c r="A3" s="70" t="s">
        <v>0</v>
      </c>
      <c r="B3" s="70"/>
      <c r="C3" s="70"/>
      <c r="D3" s="70"/>
      <c r="E3" s="70"/>
      <c r="F3" s="70"/>
    </row>
    <row r="4" spans="1:8" ht="15.75" x14ac:dyDescent="0.25">
      <c r="A4" s="28"/>
      <c r="B4" s="28"/>
      <c r="C4" s="28"/>
      <c r="D4" s="28"/>
      <c r="E4" s="28"/>
      <c r="F4" s="28"/>
    </row>
    <row r="5" spans="1:8" ht="15.75" x14ac:dyDescent="0.25">
      <c r="A5" s="29" t="s">
        <v>1</v>
      </c>
      <c r="B5" s="29"/>
      <c r="C5" s="29"/>
      <c r="D5" s="30"/>
      <c r="E5" s="29"/>
      <c r="F5" s="29"/>
    </row>
    <row r="6" spans="1:8" ht="15.75" x14ac:dyDescent="0.25">
      <c r="A6" s="29"/>
      <c r="B6" s="29"/>
      <c r="C6" s="29"/>
      <c r="D6" s="30"/>
      <c r="E6" s="29"/>
      <c r="F6" s="29"/>
    </row>
    <row r="7" spans="1:8" ht="15.75" x14ac:dyDescent="0.25">
      <c r="A7" s="71" t="s">
        <v>2</v>
      </c>
      <c r="B7" s="71" t="s">
        <v>3</v>
      </c>
      <c r="C7" s="31" t="s">
        <v>4</v>
      </c>
      <c r="D7" s="74" t="s">
        <v>5</v>
      </c>
      <c r="E7" s="71" t="s">
        <v>6</v>
      </c>
      <c r="F7" s="71"/>
    </row>
    <row r="8" spans="1:8" ht="15.75" x14ac:dyDescent="0.25">
      <c r="A8" s="72"/>
      <c r="B8" s="73"/>
      <c r="C8" s="32"/>
      <c r="D8" s="75"/>
      <c r="E8" s="72"/>
      <c r="F8" s="72"/>
    </row>
    <row r="9" spans="1:8" ht="35.25" customHeight="1" x14ac:dyDescent="0.25">
      <c r="A9" s="33">
        <v>1</v>
      </c>
      <c r="B9" s="3" t="s">
        <v>7</v>
      </c>
      <c r="C9" s="4" t="s">
        <v>8</v>
      </c>
      <c r="D9" s="34">
        <v>75000</v>
      </c>
      <c r="E9" s="35"/>
      <c r="F9" s="36">
        <f>A9</f>
        <v>1</v>
      </c>
    </row>
    <row r="10" spans="1:8" ht="35.25" customHeight="1" x14ac:dyDescent="0.25">
      <c r="A10" s="33">
        <v>2</v>
      </c>
      <c r="B10" s="3" t="s">
        <v>9</v>
      </c>
      <c r="C10" s="4" t="s">
        <v>10</v>
      </c>
      <c r="D10" s="34">
        <v>75000</v>
      </c>
      <c r="E10" s="36">
        <f>A10</f>
        <v>2</v>
      </c>
      <c r="F10" s="37"/>
    </row>
    <row r="11" spans="1:8" ht="35.25" customHeight="1" x14ac:dyDescent="0.25">
      <c r="A11" s="33"/>
      <c r="B11" s="3"/>
      <c r="C11" s="4"/>
      <c r="D11" s="34"/>
      <c r="E11" s="37"/>
      <c r="F11" s="36"/>
    </row>
    <row r="12" spans="1:8" ht="35.25" customHeight="1" x14ac:dyDescent="0.25">
      <c r="A12" s="33"/>
      <c r="B12" s="3"/>
      <c r="C12" s="4"/>
      <c r="D12" s="34"/>
      <c r="E12" s="36"/>
      <c r="F12" s="37"/>
    </row>
    <row r="13" spans="1:8" ht="35.25" customHeight="1" x14ac:dyDescent="0.25">
      <c r="A13" s="33"/>
      <c r="B13" s="3"/>
      <c r="C13" s="4"/>
      <c r="D13" s="34"/>
      <c r="E13" s="35"/>
      <c r="F13" s="36"/>
    </row>
    <row r="14" spans="1:8" ht="35.25" customHeight="1" x14ac:dyDescent="0.25">
      <c r="A14" s="33"/>
      <c r="B14" s="3"/>
      <c r="C14" s="4"/>
      <c r="D14" s="34"/>
      <c r="E14" s="36"/>
      <c r="F14" s="37"/>
    </row>
    <row r="15" spans="1:8" ht="35.25" customHeight="1" x14ac:dyDescent="0.25">
      <c r="A15" s="33"/>
      <c r="B15" s="3"/>
      <c r="C15" s="4"/>
      <c r="D15" s="34"/>
      <c r="E15" s="37"/>
      <c r="F15" s="36"/>
    </row>
    <row r="16" spans="1:8" ht="35.25" customHeight="1" x14ac:dyDescent="0.25">
      <c r="A16" s="33"/>
      <c r="B16" s="3"/>
      <c r="C16" s="4"/>
      <c r="D16" s="34"/>
      <c r="E16" s="36"/>
      <c r="F16" s="37"/>
    </row>
    <row r="17" spans="1:6" ht="35.25" customHeight="1" x14ac:dyDescent="0.25">
      <c r="A17" s="33"/>
      <c r="B17" s="3"/>
      <c r="C17" s="4"/>
      <c r="D17" s="34"/>
      <c r="E17" s="35"/>
      <c r="F17" s="36"/>
    </row>
    <row r="18" spans="1:6" ht="35.25" customHeight="1" x14ac:dyDescent="0.25">
      <c r="A18" s="38"/>
      <c r="B18" s="39"/>
      <c r="C18" s="39"/>
      <c r="D18" s="40">
        <f>SUM(D9:D17)</f>
        <v>150000</v>
      </c>
      <c r="E18" s="38"/>
      <c r="F18" s="38"/>
    </row>
    <row r="19" spans="1:6" ht="15.75" x14ac:dyDescent="0.25">
      <c r="A19" s="29"/>
      <c r="B19" s="29"/>
      <c r="C19" s="29"/>
      <c r="D19" s="30"/>
      <c r="E19" s="29"/>
      <c r="F19" s="29"/>
    </row>
    <row r="20" spans="1:6" ht="15.75" x14ac:dyDescent="0.25">
      <c r="A20" s="29" t="s">
        <v>64</v>
      </c>
      <c r="B20" s="29"/>
      <c r="C20" s="29"/>
      <c r="D20" s="29"/>
      <c r="E20" s="29"/>
      <c r="F20" s="29"/>
    </row>
    <row r="21" spans="1:6" ht="15.75" x14ac:dyDescent="0.25">
      <c r="A21" s="29"/>
      <c r="B21" s="29"/>
      <c r="C21" s="29"/>
      <c r="D21" s="29"/>
      <c r="E21" s="29"/>
      <c r="F21" s="29"/>
    </row>
    <row r="22" spans="1:6" ht="15.75" x14ac:dyDescent="0.25">
      <c r="A22" s="29"/>
      <c r="B22" s="29"/>
      <c r="C22" s="29"/>
      <c r="D22" s="29"/>
      <c r="E22" s="29"/>
      <c r="F22" s="29"/>
    </row>
    <row r="23" spans="1:6" ht="15.75" x14ac:dyDescent="0.25">
      <c r="A23" s="29"/>
      <c r="B23" s="29"/>
      <c r="C23" s="29"/>
      <c r="D23" s="29"/>
      <c r="E23" s="29" t="s">
        <v>11</v>
      </c>
      <c r="F23" s="29"/>
    </row>
    <row r="24" spans="1:6" ht="15.75" x14ac:dyDescent="0.25">
      <c r="A24" s="67" t="s">
        <v>70</v>
      </c>
      <c r="B24" s="29"/>
      <c r="C24" s="29"/>
      <c r="D24" s="29"/>
      <c r="E24" s="67" t="s">
        <v>71</v>
      </c>
      <c r="F24" s="29"/>
    </row>
    <row r="25" spans="1:6" ht="15.75" x14ac:dyDescent="0.25">
      <c r="A25" s="67" t="s">
        <v>72</v>
      </c>
      <c r="B25" s="29"/>
      <c r="C25" s="29"/>
      <c r="D25" s="29"/>
      <c r="E25" s="67" t="s">
        <v>12</v>
      </c>
      <c r="F25" s="29"/>
    </row>
    <row r="26" spans="1:6" ht="15.75" x14ac:dyDescent="0.25">
      <c r="A26" s="68" t="s">
        <v>73</v>
      </c>
      <c r="B26" s="29"/>
      <c r="C26" s="29"/>
      <c r="D26" s="29"/>
      <c r="E26" s="29"/>
      <c r="F26" s="29"/>
    </row>
    <row r="27" spans="1:6" ht="15.75" x14ac:dyDescent="0.25">
      <c r="A27" s="23"/>
      <c r="B27" s="29"/>
      <c r="C27" s="29"/>
      <c r="D27" s="29"/>
      <c r="E27" s="29"/>
      <c r="F27" s="29"/>
    </row>
    <row r="28" spans="1:6" ht="26.25" customHeight="1" x14ac:dyDescent="0.25">
      <c r="A28" s="29"/>
      <c r="B28" s="29"/>
      <c r="C28" s="29"/>
      <c r="D28" s="29"/>
      <c r="E28" s="29"/>
      <c r="F28" s="29"/>
    </row>
    <row r="29" spans="1:6" ht="26.25" customHeight="1" x14ac:dyDescent="0.25">
      <c r="A29" s="29"/>
      <c r="B29" s="29"/>
      <c r="C29" s="29"/>
      <c r="D29" s="29"/>
      <c r="E29" s="29"/>
      <c r="F29" s="29"/>
    </row>
    <row r="30" spans="1:6" ht="15.75" x14ac:dyDescent="0.25">
      <c r="A30" s="41" t="s">
        <v>13</v>
      </c>
      <c r="B30" s="29"/>
      <c r="C30" s="29"/>
      <c r="D30" s="29"/>
      <c r="E30" s="42" t="s">
        <v>14</v>
      </c>
      <c r="F30" s="29"/>
    </row>
    <row r="31" spans="1:6" ht="15.75" x14ac:dyDescent="0.25">
      <c r="A31" s="41" t="s">
        <v>15</v>
      </c>
      <c r="B31" s="29"/>
      <c r="C31" s="29"/>
      <c r="D31" s="29"/>
      <c r="E31" s="42" t="s">
        <v>16</v>
      </c>
      <c r="F31" s="29"/>
    </row>
  </sheetData>
  <mergeCells count="6">
    <mergeCell ref="A1:F2"/>
    <mergeCell ref="A3:F3"/>
    <mergeCell ref="A7:A8"/>
    <mergeCell ref="B7:B8"/>
    <mergeCell ref="D7:D8"/>
    <mergeCell ref="E7:F8"/>
  </mergeCells>
  <pageMargins left="1.1023622047244095" right="0.70866141732283472" top="0.74803149606299213" bottom="0.74803149606299213" header="0.31496062992125984" footer="0.31496062992125984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90106-C36D-45FC-B20E-40F7FE1E5A28}">
  <dimension ref="A1:O35"/>
  <sheetViews>
    <sheetView view="pageBreakPreview" zoomScaleNormal="100" zoomScaleSheetLayoutView="100" workbookViewId="0">
      <selection activeCell="G34" sqref="G34:I34"/>
    </sheetView>
  </sheetViews>
  <sheetFormatPr defaultRowHeight="15" x14ac:dyDescent="0.25"/>
  <cols>
    <col min="1" max="2" width="9.140625" style="2"/>
    <col min="3" max="3" width="14.5703125" style="2" customWidth="1"/>
    <col min="4" max="16384" width="9.140625" style="2"/>
  </cols>
  <sheetData>
    <row r="1" spans="1:15" ht="15.75" x14ac:dyDescent="0.25">
      <c r="A1" s="43"/>
      <c r="B1" s="82" t="s">
        <v>17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3"/>
    </row>
    <row r="2" spans="1:15" ht="15.75" x14ac:dyDescent="0.25">
      <c r="A2" s="44"/>
      <c r="B2" s="84" t="s">
        <v>18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</row>
    <row r="3" spans="1:15" ht="15.75" x14ac:dyDescent="0.25">
      <c r="A3" s="44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5" ht="15.75" x14ac:dyDescent="0.25">
      <c r="A4" s="44"/>
      <c r="B4" s="84" t="s">
        <v>19</v>
      </c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</row>
    <row r="5" spans="1:15" ht="15.75" x14ac:dyDescent="0.25">
      <c r="A5" s="44"/>
      <c r="B5" s="84" t="s">
        <v>20</v>
      </c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</row>
    <row r="6" spans="1:15" ht="15.75" x14ac:dyDescent="0.25">
      <c r="A6" s="44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8"/>
    </row>
    <row r="7" spans="1:15" ht="15.75" x14ac:dyDescent="0.25">
      <c r="A7" s="43"/>
      <c r="B7" s="85" t="s">
        <v>21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6"/>
    </row>
    <row r="8" spans="1:15" ht="15.75" x14ac:dyDescent="0.25">
      <c r="A8" s="44"/>
      <c r="B8" s="49" t="s">
        <v>22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50"/>
    </row>
    <row r="9" spans="1:15" ht="15.75" x14ac:dyDescent="0.25">
      <c r="A9" s="44"/>
      <c r="B9" s="51"/>
      <c r="C9" s="52">
        <f>'NON PEGAWAI'!D18</f>
        <v>150000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3"/>
    </row>
    <row r="10" spans="1:15" ht="15.75" x14ac:dyDescent="0.25">
      <c r="A10" s="54"/>
      <c r="B10" s="55" t="str">
        <f>'NON PEGAWAI'!A20</f>
        <v>Terbilang: Seratus lima puluh ribu rupiah</v>
      </c>
      <c r="C10" s="49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6"/>
    </row>
    <row r="11" spans="1:15" ht="15.75" x14ac:dyDescent="0.25">
      <c r="A11" s="44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8"/>
    </row>
    <row r="12" spans="1:15" ht="15.75" x14ac:dyDescent="0.25">
      <c r="A12" s="44"/>
      <c r="B12" s="59" t="s">
        <v>23</v>
      </c>
      <c r="C12" s="59"/>
      <c r="D12" s="60" t="s">
        <v>24</v>
      </c>
      <c r="E12" s="59" t="s">
        <v>65</v>
      </c>
      <c r="F12" s="59"/>
      <c r="G12" s="59"/>
      <c r="H12" s="59"/>
      <c r="I12" s="59"/>
      <c r="J12" s="59"/>
      <c r="K12" s="59"/>
      <c r="L12" s="59"/>
      <c r="M12" s="59"/>
      <c r="N12" s="59"/>
      <c r="O12" s="61"/>
    </row>
    <row r="13" spans="1:15" ht="15" customHeight="1" x14ac:dyDescent="0.25">
      <c r="A13" s="44"/>
      <c r="B13" s="41" t="s">
        <v>25</v>
      </c>
      <c r="C13" s="59"/>
      <c r="D13" s="60" t="s">
        <v>24</v>
      </c>
      <c r="E13" s="87" t="s">
        <v>80</v>
      </c>
      <c r="F13" s="87"/>
      <c r="G13" s="87"/>
      <c r="H13" s="87"/>
      <c r="I13" s="87"/>
      <c r="J13" s="87"/>
      <c r="K13" s="87"/>
      <c r="L13" s="87"/>
      <c r="M13" s="87"/>
      <c r="N13" s="87"/>
      <c r="O13" s="61"/>
    </row>
    <row r="14" spans="1:15" ht="15.75" x14ac:dyDescent="0.25">
      <c r="A14" s="44"/>
      <c r="B14" s="59"/>
      <c r="C14" s="59"/>
      <c r="D14" s="59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61"/>
    </row>
    <row r="15" spans="1:15" ht="15.75" x14ac:dyDescent="0.25">
      <c r="A15" s="44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61"/>
    </row>
    <row r="16" spans="1:15" ht="15.75" x14ac:dyDescent="0.25">
      <c r="A16" s="44"/>
      <c r="B16" s="59" t="s">
        <v>26</v>
      </c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61"/>
    </row>
    <row r="17" spans="1:15" ht="15.75" x14ac:dyDescent="0.25">
      <c r="A17" s="44"/>
      <c r="B17" s="59" t="s">
        <v>27</v>
      </c>
      <c r="C17" s="59"/>
      <c r="D17" s="59"/>
      <c r="E17" s="59"/>
      <c r="F17" s="59" t="s">
        <v>24</v>
      </c>
      <c r="G17" s="59" t="s">
        <v>28</v>
      </c>
      <c r="H17" s="59"/>
      <c r="I17" s="59"/>
      <c r="J17" s="59"/>
      <c r="K17" s="59"/>
      <c r="L17" s="59"/>
      <c r="M17" s="59"/>
      <c r="N17" s="59"/>
      <c r="O17" s="61"/>
    </row>
    <row r="18" spans="1:15" ht="15.75" x14ac:dyDescent="0.25">
      <c r="A18" s="44"/>
      <c r="B18" s="59" t="s">
        <v>29</v>
      </c>
      <c r="C18" s="59"/>
      <c r="D18" s="59"/>
      <c r="E18" s="59"/>
      <c r="F18" s="59" t="s">
        <v>24</v>
      </c>
      <c r="G18" s="59"/>
      <c r="H18" s="59"/>
      <c r="I18" s="59"/>
      <c r="J18" s="59"/>
      <c r="K18" s="59"/>
      <c r="L18" s="59"/>
      <c r="M18" s="59"/>
      <c r="N18" s="59"/>
      <c r="O18" s="61"/>
    </row>
    <row r="19" spans="1:15" ht="15.75" x14ac:dyDescent="0.25">
      <c r="A19" s="44"/>
      <c r="B19" s="59" t="s">
        <v>30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61"/>
    </row>
    <row r="20" spans="1:15" ht="15.75" x14ac:dyDescent="0.25">
      <c r="A20" s="44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61"/>
    </row>
    <row r="21" spans="1:15" ht="15.75" x14ac:dyDescent="0.25">
      <c r="A21" s="44"/>
      <c r="B21" s="59" t="s">
        <v>31</v>
      </c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61"/>
    </row>
    <row r="22" spans="1:15" ht="15.75" x14ac:dyDescent="0.25">
      <c r="A22" s="44"/>
      <c r="B22" s="59" t="s">
        <v>32</v>
      </c>
      <c r="C22" s="59"/>
      <c r="D22" s="59"/>
      <c r="E22" s="59"/>
      <c r="F22" s="59" t="s">
        <v>24</v>
      </c>
      <c r="G22" s="76" t="s">
        <v>33</v>
      </c>
      <c r="H22" s="76"/>
      <c r="I22" s="59" t="s">
        <v>34</v>
      </c>
      <c r="J22" s="59"/>
      <c r="K22" s="59"/>
      <c r="L22" s="59"/>
      <c r="M22" s="59"/>
      <c r="N22" s="59"/>
      <c r="O22" s="61"/>
    </row>
    <row r="23" spans="1:15" ht="15.75" x14ac:dyDescent="0.25">
      <c r="A23" s="44"/>
      <c r="B23" s="59" t="s">
        <v>35</v>
      </c>
      <c r="C23" s="59"/>
      <c r="D23" s="59"/>
      <c r="E23" s="59"/>
      <c r="F23" s="59" t="s">
        <v>24</v>
      </c>
      <c r="G23" s="59"/>
      <c r="H23" s="59"/>
      <c r="I23" s="59"/>
      <c r="J23" s="59"/>
      <c r="K23" s="59"/>
      <c r="L23" s="59"/>
      <c r="M23" s="59"/>
      <c r="N23" s="59"/>
      <c r="O23" s="61"/>
    </row>
    <row r="24" spans="1:15" ht="15.75" x14ac:dyDescent="0.25">
      <c r="A24" s="44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61"/>
    </row>
    <row r="25" spans="1:15" ht="15.75" x14ac:dyDescent="0.25">
      <c r="A25" s="62"/>
      <c r="B25" s="77" t="s">
        <v>34</v>
      </c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8"/>
    </row>
    <row r="26" spans="1:15" ht="15.75" x14ac:dyDescent="0.25">
      <c r="A26" s="44"/>
      <c r="B26" s="79" t="s">
        <v>34</v>
      </c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80"/>
    </row>
    <row r="27" spans="1:15" ht="15.75" x14ac:dyDescent="0.25">
      <c r="A27" s="44"/>
      <c r="B27" s="59" t="s">
        <v>74</v>
      </c>
      <c r="C27" s="59"/>
      <c r="D27" s="59"/>
      <c r="E27" s="59"/>
      <c r="F27" s="59"/>
      <c r="G27" s="59" t="s">
        <v>77</v>
      </c>
      <c r="H27" s="59"/>
      <c r="I27" s="59"/>
      <c r="J27" s="59"/>
      <c r="K27" s="59"/>
      <c r="L27" s="88" t="s">
        <v>78</v>
      </c>
      <c r="M27" s="88"/>
      <c r="N27" s="88"/>
      <c r="O27" s="61"/>
    </row>
    <row r="28" spans="1:15" ht="15.75" x14ac:dyDescent="0.25">
      <c r="A28" s="44"/>
      <c r="B28" s="59" t="s">
        <v>75</v>
      </c>
      <c r="C28" s="59"/>
      <c r="D28" s="59"/>
      <c r="E28" s="59"/>
      <c r="F28" s="59"/>
      <c r="G28" s="59" t="s">
        <v>76</v>
      </c>
      <c r="H28" s="59"/>
      <c r="I28" s="59"/>
      <c r="J28" s="59"/>
      <c r="K28" s="59"/>
      <c r="L28" s="79" t="s">
        <v>79</v>
      </c>
      <c r="M28" s="79"/>
      <c r="N28" s="79"/>
      <c r="O28" s="61"/>
    </row>
    <row r="29" spans="1:15" ht="15.75" x14ac:dyDescent="0.25">
      <c r="A29" s="44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79" t="s">
        <v>36</v>
      </c>
      <c r="M29" s="79"/>
      <c r="N29" s="79"/>
      <c r="O29" s="61"/>
    </row>
    <row r="30" spans="1:15" ht="15.75" x14ac:dyDescent="0.25">
      <c r="A30" s="44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1"/>
    </row>
    <row r="31" spans="1:15" ht="15.75" x14ac:dyDescent="0.25">
      <c r="A31" s="44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61"/>
    </row>
    <row r="32" spans="1:15" ht="15.75" x14ac:dyDescent="0.25">
      <c r="A32" s="44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61"/>
    </row>
    <row r="33" spans="1:15" ht="15.75" x14ac:dyDescent="0.25">
      <c r="A33" s="44"/>
      <c r="B33" s="63" t="s">
        <v>14</v>
      </c>
      <c r="C33" s="64"/>
      <c r="D33" s="59"/>
      <c r="E33" s="59"/>
      <c r="F33" s="59"/>
      <c r="G33" s="64" t="s">
        <v>81</v>
      </c>
      <c r="H33" s="64"/>
      <c r="I33" s="64"/>
      <c r="J33" s="59"/>
      <c r="K33" s="59"/>
      <c r="L33" s="65" t="s">
        <v>13</v>
      </c>
      <c r="M33" s="59"/>
      <c r="N33" s="59"/>
      <c r="O33" s="61"/>
    </row>
    <row r="34" spans="1:15" ht="15.75" x14ac:dyDescent="0.25">
      <c r="A34" s="44"/>
      <c r="B34" s="63" t="s">
        <v>16</v>
      </c>
      <c r="C34" s="66"/>
      <c r="D34" s="49"/>
      <c r="E34" s="49"/>
      <c r="F34" s="49"/>
      <c r="G34" s="81"/>
      <c r="H34" s="81"/>
      <c r="I34" s="81"/>
      <c r="J34" s="49"/>
      <c r="K34" s="49"/>
      <c r="L34" s="65" t="s">
        <v>15</v>
      </c>
      <c r="M34" s="49"/>
      <c r="N34" s="49"/>
      <c r="O34" s="50"/>
    </row>
    <row r="35" spans="1:15" ht="15.75" x14ac:dyDescent="0.25">
      <c r="A35" s="62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</row>
  </sheetData>
  <mergeCells count="13">
    <mergeCell ref="G22:H22"/>
    <mergeCell ref="B25:O25"/>
    <mergeCell ref="B26:O26"/>
    <mergeCell ref="G34:I34"/>
    <mergeCell ref="B1:O1"/>
    <mergeCell ref="B2:O2"/>
    <mergeCell ref="B4:O4"/>
    <mergeCell ref="B5:O5"/>
    <mergeCell ref="B7:O7"/>
    <mergeCell ref="E13:N14"/>
    <mergeCell ref="L27:N27"/>
    <mergeCell ref="L28:N28"/>
    <mergeCell ref="L29:N29"/>
  </mergeCells>
  <pageMargins left="0.7" right="0.7" top="0.75" bottom="0.75" header="0.3" footer="0.3"/>
  <pageSetup paperSize="9" scale="6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58E76-C158-4257-A76F-8B6A39EEC95F}">
  <dimension ref="A1:P43"/>
  <sheetViews>
    <sheetView tabSelected="1" topLeftCell="A13" workbookViewId="0">
      <selection activeCell="C4" sqref="C4:P4"/>
    </sheetView>
  </sheetViews>
  <sheetFormatPr defaultRowHeight="15" x14ac:dyDescent="0.25"/>
  <cols>
    <col min="1" max="1" width="5.85546875" customWidth="1"/>
    <col min="2" max="2" width="3.42578125" customWidth="1"/>
    <col min="3" max="3" width="4.85546875" customWidth="1"/>
    <col min="4" max="4" width="1.42578125" customWidth="1"/>
    <col min="5" max="5" width="4" customWidth="1"/>
    <col min="6" max="6" width="3.28515625" customWidth="1"/>
    <col min="7" max="7" width="19.140625" customWidth="1"/>
    <col min="8" max="8" width="11.85546875" customWidth="1"/>
    <col min="9" max="9" width="6.28515625" customWidth="1"/>
    <col min="10" max="10" width="10.28515625" customWidth="1"/>
    <col min="11" max="11" width="1.5703125" customWidth="1"/>
    <col min="12" max="12" width="5.42578125" customWidth="1"/>
    <col min="13" max="13" width="6" customWidth="1"/>
    <col min="14" max="14" width="2.85546875" customWidth="1"/>
    <col min="15" max="15" width="17.42578125" customWidth="1"/>
    <col min="16" max="16" width="0" hidden="1" customWidth="1"/>
  </cols>
  <sheetData>
    <row r="1" spans="1:16" ht="15.75" x14ac:dyDescent="0.25">
      <c r="A1" s="5"/>
      <c r="B1" s="5"/>
      <c r="C1" s="106" t="s">
        <v>38</v>
      </c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 ht="18.75" x14ac:dyDescent="0.25">
      <c r="A2" s="5"/>
      <c r="B2" s="5"/>
      <c r="C2" s="107" t="s">
        <v>18</v>
      </c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</row>
    <row r="3" spans="1:16" ht="18.75" customHeight="1" x14ac:dyDescent="0.25">
      <c r="A3" s="5"/>
      <c r="B3" s="5"/>
      <c r="C3" s="106" t="s">
        <v>66</v>
      </c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</row>
    <row r="4" spans="1:16" x14ac:dyDescent="0.25">
      <c r="A4" s="5"/>
      <c r="B4" s="5"/>
      <c r="C4" s="108" t="s">
        <v>67</v>
      </c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</row>
    <row r="5" spans="1:16" x14ac:dyDescent="0.25">
      <c r="A5" s="5"/>
      <c r="B5" s="5"/>
      <c r="C5" s="108" t="s">
        <v>68</v>
      </c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</row>
    <row r="6" spans="1:16" x14ac:dyDescent="0.25">
      <c r="A6" s="5"/>
      <c r="B6" s="5"/>
      <c r="C6" s="108" t="s">
        <v>69</v>
      </c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</row>
    <row r="7" spans="1:16" x14ac:dyDescent="0.25">
      <c r="A7" s="6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 x14ac:dyDescent="0.25">
      <c r="A8" s="109" t="s">
        <v>39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5"/>
    </row>
    <row r="9" spans="1:16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x14ac:dyDescent="0.25">
      <c r="A10" s="5" t="s">
        <v>40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25">
      <c r="A12" s="5" t="s">
        <v>41</v>
      </c>
      <c r="B12" s="5"/>
      <c r="C12" s="7" t="s">
        <v>24</v>
      </c>
      <c r="D12" s="5"/>
      <c r="E12" s="8" t="s">
        <v>7</v>
      </c>
      <c r="F12" s="8"/>
      <c r="G12" s="8"/>
      <c r="H12" s="8"/>
      <c r="I12" s="5"/>
      <c r="J12" s="5"/>
      <c r="K12" s="5"/>
      <c r="L12" s="5"/>
      <c r="M12" s="5"/>
      <c r="N12" s="5"/>
      <c r="O12" s="5"/>
      <c r="P12" s="5"/>
    </row>
    <row r="13" spans="1:16" x14ac:dyDescent="0.25">
      <c r="A13" s="5" t="s">
        <v>42</v>
      </c>
      <c r="B13" s="5"/>
      <c r="C13" s="7" t="s">
        <v>24</v>
      </c>
      <c r="D13" s="5"/>
      <c r="E13" s="110"/>
      <c r="F13" s="110"/>
      <c r="G13" s="110"/>
      <c r="H13" s="110"/>
      <c r="I13" s="5"/>
      <c r="J13" s="5"/>
      <c r="K13" s="5"/>
      <c r="L13" s="5"/>
      <c r="M13" s="5"/>
      <c r="N13" s="5"/>
      <c r="O13" s="5"/>
      <c r="P13" s="5"/>
    </row>
    <row r="14" spans="1:16" x14ac:dyDescent="0.25">
      <c r="A14" s="5" t="s">
        <v>43</v>
      </c>
      <c r="B14" s="5"/>
      <c r="C14" s="7" t="s">
        <v>24</v>
      </c>
      <c r="D14" s="5"/>
      <c r="E14" s="9"/>
      <c r="F14" s="9"/>
      <c r="G14" s="9"/>
      <c r="H14" s="9"/>
      <c r="I14" s="5"/>
      <c r="J14" s="5"/>
      <c r="K14" s="5"/>
      <c r="L14" s="5"/>
      <c r="M14" s="5"/>
      <c r="N14" s="5"/>
      <c r="O14" s="5"/>
      <c r="P14" s="5"/>
    </row>
    <row r="15" spans="1:16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5">
      <c r="A16" s="5" t="s">
        <v>44</v>
      </c>
      <c r="B16" s="5"/>
      <c r="C16" s="5"/>
      <c r="D16" s="5"/>
      <c r="E16" s="5"/>
      <c r="F16" s="5"/>
      <c r="G16" s="5"/>
      <c r="H16" s="111">
        <v>44473</v>
      </c>
      <c r="I16" s="111"/>
      <c r="J16" s="111"/>
      <c r="K16" s="5"/>
      <c r="L16" s="5" t="s">
        <v>45</v>
      </c>
      <c r="M16" s="8" t="s">
        <v>46</v>
      </c>
      <c r="N16" s="8"/>
      <c r="O16" s="8"/>
      <c r="P16" s="5"/>
    </row>
    <row r="17" spans="1:16" x14ac:dyDescent="0.25">
      <c r="A17" s="5" t="s">
        <v>47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25">
      <c r="A19" s="10" t="s">
        <v>48</v>
      </c>
      <c r="B19" s="89" t="s">
        <v>49</v>
      </c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5"/>
    </row>
    <row r="20" spans="1:16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25">
      <c r="A21" s="5"/>
      <c r="B21" s="113" t="s">
        <v>50</v>
      </c>
      <c r="C21" s="114"/>
      <c r="D21" s="113" t="s">
        <v>51</v>
      </c>
      <c r="E21" s="115"/>
      <c r="F21" s="115"/>
      <c r="G21" s="115"/>
      <c r="H21" s="115"/>
      <c r="I21" s="115"/>
      <c r="J21" s="115"/>
      <c r="K21" s="114"/>
      <c r="L21" s="113" t="s">
        <v>52</v>
      </c>
      <c r="M21" s="115"/>
      <c r="N21" s="115"/>
      <c r="O21" s="114"/>
      <c r="P21" s="5"/>
    </row>
    <row r="22" spans="1:16" x14ac:dyDescent="0.25">
      <c r="A22" s="5"/>
      <c r="B22" s="11" t="s">
        <v>53</v>
      </c>
      <c r="C22" s="12"/>
      <c r="D22" s="13"/>
      <c r="E22" s="13"/>
      <c r="F22" s="13"/>
      <c r="G22" s="13"/>
      <c r="H22" s="13"/>
      <c r="I22" s="13"/>
      <c r="J22" s="13"/>
      <c r="K22" s="13"/>
      <c r="L22" s="14"/>
      <c r="M22" s="13"/>
      <c r="N22" s="13"/>
      <c r="O22" s="15"/>
      <c r="P22" s="5"/>
    </row>
    <row r="23" spans="1:16" x14ac:dyDescent="0.25">
      <c r="A23" s="5"/>
      <c r="B23" s="93">
        <v>1</v>
      </c>
      <c r="C23" s="104"/>
      <c r="D23" s="13"/>
      <c r="E23" s="105" t="s">
        <v>54</v>
      </c>
      <c r="F23" s="105"/>
      <c r="G23" s="105"/>
      <c r="H23" s="13"/>
      <c r="I23" s="13"/>
      <c r="J23" s="13"/>
      <c r="K23" s="13"/>
      <c r="L23" s="14"/>
      <c r="M23" s="13"/>
      <c r="N23" s="13"/>
      <c r="O23" s="15"/>
      <c r="P23" s="5"/>
    </row>
    <row r="24" spans="1:16" x14ac:dyDescent="0.25">
      <c r="A24" s="5"/>
      <c r="B24" s="16"/>
      <c r="C24" s="17"/>
      <c r="D24" s="5" t="s">
        <v>34</v>
      </c>
      <c r="E24" s="5" t="s">
        <v>63</v>
      </c>
      <c r="F24" s="5"/>
      <c r="G24" s="5"/>
      <c r="H24" s="5"/>
      <c r="I24" s="5"/>
      <c r="J24" s="5"/>
      <c r="K24" s="5"/>
      <c r="L24" s="90">
        <v>75000</v>
      </c>
      <c r="M24" s="91"/>
      <c r="N24" s="91"/>
      <c r="O24" s="92"/>
      <c r="P24" s="5"/>
    </row>
    <row r="25" spans="1:16" x14ac:dyDescent="0.25">
      <c r="A25" s="5"/>
      <c r="B25" s="93"/>
      <c r="C25" s="94"/>
      <c r="D25" s="5"/>
      <c r="E25" s="5"/>
      <c r="F25" s="5"/>
      <c r="G25" s="5"/>
      <c r="H25" s="5"/>
      <c r="I25" s="5"/>
      <c r="J25" s="5"/>
      <c r="K25" s="5"/>
      <c r="L25" s="95"/>
      <c r="M25" s="96"/>
      <c r="N25" s="96"/>
      <c r="O25" s="97"/>
      <c r="P25" s="5"/>
    </row>
    <row r="26" spans="1:16" x14ac:dyDescent="0.25">
      <c r="A26" s="5"/>
      <c r="B26" s="18"/>
      <c r="C26" s="19"/>
      <c r="D26" s="8"/>
      <c r="E26" s="8"/>
      <c r="F26" s="8"/>
      <c r="G26" s="8"/>
      <c r="H26" s="8"/>
      <c r="I26" s="8"/>
      <c r="J26" s="8"/>
      <c r="K26" s="8"/>
      <c r="L26" s="95"/>
      <c r="M26" s="96"/>
      <c r="N26" s="96"/>
      <c r="O26" s="97"/>
      <c r="P26" s="5"/>
    </row>
    <row r="27" spans="1:16" x14ac:dyDescent="0.25">
      <c r="A27" s="5"/>
      <c r="B27" s="98" t="s">
        <v>55</v>
      </c>
      <c r="C27" s="99"/>
      <c r="D27" s="99"/>
      <c r="E27" s="99"/>
      <c r="F27" s="99"/>
      <c r="G27" s="99"/>
      <c r="H27" s="99"/>
      <c r="I27" s="99"/>
      <c r="J27" s="99"/>
      <c r="K27" s="100"/>
      <c r="L27" s="101">
        <f>SUM(L24:L26)</f>
        <v>75000</v>
      </c>
      <c r="M27" s="102"/>
      <c r="N27" s="102"/>
      <c r="O27" s="103"/>
      <c r="P27" s="5"/>
    </row>
    <row r="28" spans="1:16" x14ac:dyDescent="0.25">
      <c r="A28" s="5"/>
      <c r="B28" s="20"/>
      <c r="C28" s="20"/>
      <c r="D28" s="5"/>
      <c r="E28" s="5"/>
      <c r="F28" s="5"/>
      <c r="G28" s="5"/>
      <c r="H28" s="5"/>
      <c r="I28" s="5"/>
      <c r="J28" s="5"/>
      <c r="K28" s="5"/>
      <c r="L28" s="21"/>
      <c r="M28" s="21"/>
      <c r="N28" s="21"/>
      <c r="O28" s="21"/>
      <c r="P28" s="5"/>
    </row>
    <row r="29" spans="1:16" x14ac:dyDescent="0.25">
      <c r="A29" s="10" t="s">
        <v>56</v>
      </c>
      <c r="B29" s="89" t="s">
        <v>57</v>
      </c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</row>
    <row r="30" spans="1:16" x14ac:dyDescent="0.25">
      <c r="A30" s="5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</row>
    <row r="31" spans="1:16" x14ac:dyDescent="0.25">
      <c r="A31" s="5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</row>
    <row r="32" spans="1:16" x14ac:dyDescent="0.25">
      <c r="A32" s="5"/>
      <c r="B32" s="89" t="s">
        <v>58</v>
      </c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</row>
    <row r="33" spans="1:16" x14ac:dyDescent="0.25">
      <c r="A33" s="5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</row>
    <row r="34" spans="1:16" x14ac:dyDescent="0.25">
      <c r="A34" s="5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</row>
    <row r="35" spans="1:16" x14ac:dyDescent="0.25">
      <c r="A35" s="5"/>
      <c r="B35" s="23"/>
      <c r="C35" s="5"/>
      <c r="D35" s="5"/>
      <c r="E35" s="5"/>
      <c r="F35" s="5"/>
      <c r="G35" s="5"/>
      <c r="H35" s="5"/>
      <c r="I35" s="5" t="s">
        <v>11</v>
      </c>
      <c r="J35" s="5"/>
      <c r="K35" s="5"/>
      <c r="L35" s="5"/>
      <c r="M35" s="5"/>
      <c r="N35" s="5"/>
      <c r="O35" s="5"/>
      <c r="P35" s="5"/>
    </row>
    <row r="36" spans="1:16" ht="15.75" x14ac:dyDescent="0.25">
      <c r="A36" s="5"/>
      <c r="B36" s="67" t="s">
        <v>72</v>
      </c>
      <c r="C36" s="5"/>
      <c r="D36" s="5"/>
      <c r="E36" s="5"/>
      <c r="F36" s="5"/>
      <c r="G36" s="5"/>
      <c r="H36" s="5"/>
      <c r="I36" s="5" t="s">
        <v>59</v>
      </c>
      <c r="J36" s="5"/>
      <c r="K36" s="5"/>
      <c r="L36" s="5"/>
      <c r="M36" s="5" t="s">
        <v>34</v>
      </c>
      <c r="N36" s="5"/>
      <c r="O36" s="5"/>
      <c r="P36" s="5"/>
    </row>
    <row r="37" spans="1:16" ht="15.75" x14ac:dyDescent="0.25">
      <c r="A37" s="5"/>
      <c r="B37" s="68" t="s">
        <v>73</v>
      </c>
      <c r="C37" s="5"/>
      <c r="D37" s="5"/>
      <c r="E37" s="5"/>
      <c r="F37" s="5"/>
      <c r="G37" s="5"/>
      <c r="H37" s="5"/>
      <c r="I37" s="5" t="s">
        <v>60</v>
      </c>
      <c r="J37" s="5"/>
      <c r="K37" s="5"/>
      <c r="L37" s="5"/>
      <c r="M37" s="5"/>
      <c r="N37" s="5"/>
      <c r="O37" s="5"/>
      <c r="P37" s="5"/>
    </row>
    <row r="38" spans="1:1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25">
      <c r="A42" s="5"/>
      <c r="B42" s="24" t="s">
        <v>61</v>
      </c>
      <c r="C42" s="24"/>
      <c r="D42" s="24"/>
      <c r="E42" s="24"/>
      <c r="F42" s="24"/>
      <c r="G42" s="25"/>
      <c r="H42" s="5"/>
      <c r="I42" s="24" t="str">
        <f>E12</f>
        <v>Rhegita Budiani</v>
      </c>
      <c r="J42" s="5"/>
      <c r="K42" s="5"/>
      <c r="L42" s="5"/>
      <c r="M42" s="5"/>
      <c r="N42" s="5"/>
      <c r="O42" s="5"/>
      <c r="P42" s="5"/>
    </row>
    <row r="43" spans="1:16" x14ac:dyDescent="0.25">
      <c r="A43" s="5"/>
      <c r="B43" s="26" t="s">
        <v>15</v>
      </c>
      <c r="C43" s="26"/>
      <c r="D43" s="26"/>
      <c r="E43" s="26"/>
      <c r="F43" s="26"/>
      <c r="G43" s="5"/>
      <c r="H43" s="5"/>
      <c r="I43" s="27" t="s">
        <v>62</v>
      </c>
      <c r="J43" s="5">
        <f>E13</f>
        <v>0</v>
      </c>
      <c r="K43" s="5"/>
      <c r="L43" s="5"/>
      <c r="M43" s="5"/>
      <c r="N43" s="5"/>
      <c r="O43" s="5"/>
      <c r="P43" s="5"/>
    </row>
  </sheetData>
  <mergeCells count="23">
    <mergeCell ref="B23:C23"/>
    <mergeCell ref="E23:G23"/>
    <mergeCell ref="C1:P1"/>
    <mergeCell ref="C2:P2"/>
    <mergeCell ref="C4:P4"/>
    <mergeCell ref="C5:P5"/>
    <mergeCell ref="A8:O8"/>
    <mergeCell ref="E13:H13"/>
    <mergeCell ref="H16:J16"/>
    <mergeCell ref="B19:O19"/>
    <mergeCell ref="B21:C21"/>
    <mergeCell ref="D21:K21"/>
    <mergeCell ref="L21:O21"/>
    <mergeCell ref="C3:P3"/>
    <mergeCell ref="C6:P6"/>
    <mergeCell ref="B29:P31"/>
    <mergeCell ref="B32:P33"/>
    <mergeCell ref="L24:O24"/>
    <mergeCell ref="B25:C25"/>
    <mergeCell ref="L25:O25"/>
    <mergeCell ref="L26:O26"/>
    <mergeCell ref="B27:K27"/>
    <mergeCell ref="L27:O27"/>
  </mergeCells>
  <pageMargins left="0.7" right="0.7" top="0.75" bottom="0.75" header="0.3" footer="0.3"/>
  <pageSetup paperSize="9" scale="8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NON PEGAWAI</vt:lpstr>
      <vt:lpstr>spb-non</vt:lpstr>
      <vt:lpstr>Pengeluaran riil</vt:lpstr>
      <vt:lpstr>'NON PEGAWAI'!Print_Area</vt:lpstr>
      <vt:lpstr>'Pengeluaran riil'!Print_Area</vt:lpstr>
      <vt:lpstr>'spb-non'!Print_Area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UNS8</dc:creator>
  <cp:lastModifiedBy>UNS2</cp:lastModifiedBy>
  <cp:lastPrinted>2021-12-15T10:45:05Z</cp:lastPrinted>
  <dcterms:created xsi:type="dcterms:W3CDTF">2021-12-10T08:04:30Z</dcterms:created>
  <dcterms:modified xsi:type="dcterms:W3CDTF">2022-03-04T07:41:38Z</dcterms:modified>
</cp:coreProperties>
</file>