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DEWATA COCONUT (Coconu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<sst xmlns="http://schemas.openxmlformats.org/spreadsheetml/2006/main" count="18" uniqueCount="8">
  <si>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DATE</t>
  </si>
  <si>
    <t>INV NO.</t>
  </si>
  <si>
    <t>DESCRIPTIONS</t>
  </si>
  <si>
    <t>AMOUNT</t>
  </si>
  <si>
    <t>BILLS</t>
  </si>
  <si>
    <t>PRICE</t>
  </si>
  <si>
    <t>TOTAL</t>
  </si>
  <si>
    <t>COCONUT LOGO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</si>
</sst>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809]dd\ mmmm\ 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4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3" fillId="4" borderId="2" xfId="0" applyNumberFormat="1" applyFont="1" applyFill="1" applyBorder="1" applyAlignment="1">
      <alignment horizontal="center" vertical="center"/>
    </xf>
    <xf numFmtId="177" fontId="3" fillId="4" borderId="2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177" fontId="4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34607</xdr:colOff>
      <xdr:row>1</xdr:row>
      <xdr:rowOff>25082</xdr:rowOff>
    </xdr:from>
    <xdr:to>
      <xdr:col>4</xdr:col>
      <xdr:colOff>3152457</xdr:colOff>
      <xdr:row>1</xdr:row>
      <xdr:rowOff>1792922</xdr:rowOff>
    </xdr:to>
    <xdr:pic>
      <xdr:nvPicPr>
        <xdr:cNvPr id="2" name="ID_EB6D469F10584D88BB84B01437053670" descr="PHOTO-2026-02-01-20-10-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5995035" y="-294005"/>
          <a:ext cx="1767840" cy="3117215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</xdr:colOff>
      <xdr:row>2</xdr:row>
      <xdr:rowOff>24765</xdr:rowOff>
    </xdr:from>
    <xdr:to>
      <xdr:col>4</xdr:col>
      <xdr:colOff>3152140</xdr:colOff>
      <xdr:row>2</xdr:row>
      <xdr:rowOff>1792605</xdr:rowOff>
    </xdr:to>
    <xdr:pic>
      <xdr:nvPicPr>
        <xdr:cNvPr id="3" name="ID_33A8A3BC97E147238E87E135DF908BC9" descr="PHOTO-2026-02-03-18-23-4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5995035" y="1508760"/>
          <a:ext cx="1767840" cy="3117850"/>
        </a:xfrm>
        <a:prstGeom prst="rect">
          <a:avLst/>
        </a:prstGeom>
      </xdr:spPr>
    </xdr:pic>
    <xdr:clientData/>
  </xdr:twoCellAnchor>
  <xdr:twoCellAnchor editAs="oneCell">
    <xdr:from>
      <xdr:col>4</xdr:col>
      <xdr:colOff>34607</xdr:colOff>
      <xdr:row>3</xdr:row>
      <xdr:rowOff>25082</xdr:rowOff>
    </xdr:from>
    <xdr:to>
      <xdr:col>4</xdr:col>
      <xdr:colOff>3152457</xdr:colOff>
      <xdr:row>3</xdr:row>
      <xdr:rowOff>1792287</xdr:rowOff>
    </xdr:to>
    <xdr:pic>
      <xdr:nvPicPr>
        <xdr:cNvPr id="4" name="ID_02E0DEA4BFFA4DDD946AA59BF3A8FC7D" descr="PHOTO-2026-02-06-18-14-01"/>
        <xdr:cNvPicPr>
          <a:picLocks noChangeAspect="1"/>
        </xdr:cNvPicPr>
      </xdr:nvPicPr>
      <xdr:blipFill>
        <a:blip r:embed="rId3"/>
        <a:srcRect l="3967" t="3958"/>
        <a:stretch>
          <a:fillRect/>
        </a:stretch>
      </xdr:blipFill>
      <xdr:spPr>
        <a:xfrm rot="16200000">
          <a:off x="5995035" y="3312160"/>
          <a:ext cx="1767205" cy="3117850"/>
        </a:xfrm>
        <a:prstGeom prst="rect">
          <a:avLst/>
        </a:prstGeom>
      </xdr:spPr>
    </xdr:pic>
    <xdr:clientData/>
  </xdr:twoCellAnchor>
  <xdr:twoCellAnchor editAs="oneCell">
    <xdr:from>
      <xdr:col>4</xdr:col>
      <xdr:colOff>45085</xdr:colOff>
      <xdr:row>4</xdr:row>
      <xdr:rowOff>24765</xdr:rowOff>
    </xdr:from>
    <xdr:to>
      <xdr:col>4</xdr:col>
      <xdr:colOff>3141980</xdr:colOff>
      <xdr:row>4</xdr:row>
      <xdr:rowOff>1779270</xdr:rowOff>
    </xdr:to>
    <xdr:pic>
      <xdr:nvPicPr>
        <xdr:cNvPr id="5" name="ID_3BF1196B15944C09B8D28D50101835A5" descr="PHOTO-2026-02-10-13-06-4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6002020" y="5120005"/>
          <a:ext cx="1754505" cy="3096895"/>
        </a:xfrm>
        <a:prstGeom prst="rect">
          <a:avLst/>
        </a:prstGeom>
      </xdr:spPr>
    </xdr:pic>
    <xdr:clientData/>
  </xdr:twoCellAnchor>
  <xdr:twoCellAnchor editAs="oneCell">
    <xdr:from>
      <xdr:col>4</xdr:col>
      <xdr:colOff>40640</xdr:colOff>
      <xdr:row>5</xdr:row>
      <xdr:rowOff>24765</xdr:rowOff>
    </xdr:from>
    <xdr:to>
      <xdr:col>4</xdr:col>
      <xdr:colOff>3145790</xdr:colOff>
      <xdr:row>5</xdr:row>
      <xdr:rowOff>1779905</xdr:rowOff>
    </xdr:to>
    <xdr:pic>
      <xdr:nvPicPr>
        <xdr:cNvPr id="6" name="ID_9835D80B0A2641BBBFE9C64342E1DC6F" descr="PHOTO-2026-02-10-13-08-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6200000">
          <a:off x="6001385" y="6918325"/>
          <a:ext cx="1755140" cy="3105150"/>
        </a:xfrm>
        <a:prstGeom prst="rect">
          <a:avLst/>
        </a:prstGeom>
      </xdr:spPr>
    </xdr:pic>
    <xdr:clientData/>
  </xdr:twoCellAnchor>
  <xdr:twoCellAnchor editAs="oneCell">
    <xdr:from>
      <xdr:col>4</xdr:col>
      <xdr:colOff>37782</xdr:colOff>
      <xdr:row>6</xdr:row>
      <xdr:rowOff>24447</xdr:rowOff>
    </xdr:from>
    <xdr:to>
      <xdr:col>4</xdr:col>
      <xdr:colOff>3149282</xdr:colOff>
      <xdr:row>6</xdr:row>
      <xdr:rowOff>1778952</xdr:rowOff>
    </xdr:to>
    <xdr:pic>
      <xdr:nvPicPr>
        <xdr:cNvPr id="7" name="ID_F3EC8A26AE0848BEB2EC60906970D6C1" descr="PHOTO-2026-02-14-11-54-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6001385" y="8712200"/>
          <a:ext cx="1754505" cy="31115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</xdr:colOff>
      <xdr:row>7</xdr:row>
      <xdr:rowOff>24447</xdr:rowOff>
    </xdr:from>
    <xdr:to>
      <xdr:col>4</xdr:col>
      <xdr:colOff>3141662</xdr:colOff>
      <xdr:row>7</xdr:row>
      <xdr:rowOff>1766887</xdr:rowOff>
    </xdr:to>
    <xdr:pic>
      <xdr:nvPicPr>
        <xdr:cNvPr id="8" name="ID_16D7190FA9C9401AB3899BA20631B84A" descr="PHOTO-2026-02-15-14-49-5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16200000">
          <a:off x="6007100" y="10507345"/>
          <a:ext cx="1742440" cy="3096895"/>
        </a:xfrm>
        <a:prstGeom prst="rect">
          <a:avLst/>
        </a:prstGeom>
      </xdr:spPr>
    </xdr:pic>
    <xdr:clientData/>
  </xdr:twoCellAnchor>
  <xdr:twoCellAnchor editAs="oneCell">
    <xdr:from>
      <xdr:col>4</xdr:col>
      <xdr:colOff>34607</xdr:colOff>
      <xdr:row>8</xdr:row>
      <xdr:rowOff>24447</xdr:rowOff>
    </xdr:from>
    <xdr:to>
      <xdr:col>4</xdr:col>
      <xdr:colOff>3151822</xdr:colOff>
      <xdr:row>8</xdr:row>
      <xdr:rowOff>1779587</xdr:rowOff>
    </xdr:to>
    <xdr:pic>
      <xdr:nvPicPr>
        <xdr:cNvPr id="9" name="ID_901BAEB54BEB4F45ADAE8AF09388A5D4" descr="PHOTO-2026-02-18-16-49-3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rot="16200000">
          <a:off x="6000750" y="12293600"/>
          <a:ext cx="1755140" cy="3117215"/>
        </a:xfrm>
        <a:prstGeom prst="rect">
          <a:avLst/>
        </a:prstGeom>
      </xdr:spPr>
    </xdr:pic>
    <xdr:clientData/>
  </xdr:twoCellAnchor>
  <xdr:twoCellAnchor editAs="oneCell">
    <xdr:from>
      <xdr:col>4</xdr:col>
      <xdr:colOff>43180</xdr:colOff>
      <xdr:row>9</xdr:row>
      <xdr:rowOff>24765</xdr:rowOff>
    </xdr:from>
    <xdr:to>
      <xdr:col>4</xdr:col>
      <xdr:colOff>3143885</xdr:colOff>
      <xdr:row>9</xdr:row>
      <xdr:rowOff>1779905</xdr:rowOff>
    </xdr:to>
    <xdr:pic>
      <xdr:nvPicPr>
        <xdr:cNvPr id="10" name="ID_B68E3B613DB84A1C826440DBE607D3BB" descr="PHOTO-2026-02-25-21-15-0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328920" y="14766925"/>
          <a:ext cx="3100705" cy="175514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10</xdr:row>
      <xdr:rowOff>24765</xdr:rowOff>
    </xdr:from>
    <xdr:to>
      <xdr:col>4</xdr:col>
      <xdr:colOff>3143250</xdr:colOff>
      <xdr:row>10</xdr:row>
      <xdr:rowOff>1780540</xdr:rowOff>
    </xdr:to>
    <xdr:pic>
      <xdr:nvPicPr>
        <xdr:cNvPr id="11" name="ID_AF69EFDAC862404FB001179F2B7364E4" descr="PHOTO-2026-02-25-21-15-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330190" y="16567150"/>
          <a:ext cx="3098800" cy="1755775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</xdr:colOff>
      <xdr:row>11</xdr:row>
      <xdr:rowOff>24765</xdr:rowOff>
    </xdr:from>
    <xdr:to>
      <xdr:col>4</xdr:col>
      <xdr:colOff>3142615</xdr:colOff>
      <xdr:row>11</xdr:row>
      <xdr:rowOff>1767205</xdr:rowOff>
    </xdr:to>
    <xdr:pic>
      <xdr:nvPicPr>
        <xdr:cNvPr id="12" name="ID_D9AEA2E82F494C34BB417648325D77C8" descr="PHOTO-2026-02-27-15-47-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rot="5400000">
          <a:off x="6007735" y="17690465"/>
          <a:ext cx="1742440" cy="309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="85" zoomScaleNormal="85" workbookViewId="0">
      <pane ySplit="1" topLeftCell="A10" activePane="bottomLeft" state="frozen"/>
      <selection/>
      <selection pane="bottomLeft" activeCell="E13" sqref="E13"/>
    </sheetView>
  </sheetViews>
  <sheetFormatPr defaultColWidth="9.140625" defaultRowHeight="16.8" outlineLevelCol="6"/>
  <cols>
    <col min="1" max="1" width="16" style="1"/>
    <col min="2" max="2" width="10.140625" customWidth="1"/>
    <col min="3" max="4" width="19.4453125" customWidth="1"/>
    <col min="5" max="5" width="38.9921875" customWidth="1"/>
    <col min="6" max="6" width="17.7109375" customWidth="1"/>
    <col min="7" max="7" width="17.7265625" customWidth="1"/>
  </cols>
  <sheetData>
    <row r="1" ht="28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42" customHeight="1" spans="1:7">
      <c r="A2" s="4">
        <v>46054</v>
      </c>
      <c r="B2" s="5">
        <v>12306</v>
      </c>
      <c r="C2" s="6" t="s">
        <v>7</v>
      </c>
      <c r="D2" s="7">
        <v>15</v>
      </c>
      <c r="E2" s="10"/>
      <c r="F2" s="11">
        <v>13000</v>
      </c>
      <c r="G2" s="11">
        <f t="shared" ref="G2:G8" si="0">SUM(D2*F2)</f>
        <v>195000</v>
      </c>
    </row>
    <row r="3" ht="142.05" customHeight="1" spans="1:7">
      <c r="A3" s="4">
        <v>46056</v>
      </c>
      <c r="B3" s="5">
        <v>12381</v>
      </c>
      <c r="C3" s="6" t="s">
        <v>7</v>
      </c>
      <c r="D3" s="7">
        <v>20</v>
      </c>
      <c r="E3" s="10"/>
      <c r="F3" s="11">
        <v>13000</v>
      </c>
      <c r="G3" s="11">
        <f t="shared" si="0"/>
        <v>260000</v>
      </c>
    </row>
    <row r="4" ht="142" customHeight="1" spans="1:7">
      <c r="A4" s="4">
        <v>46058</v>
      </c>
      <c r="B4" s="5">
        <v>12464</v>
      </c>
      <c r="C4" s="6" t="s">
        <v>7</v>
      </c>
      <c r="D4" s="7">
        <v>10</v>
      </c>
      <c r="E4" s="10"/>
      <c r="F4" s="11">
        <v>13000</v>
      </c>
      <c r="G4" s="11">
        <f t="shared" si="0"/>
        <v>130000</v>
      </c>
    </row>
    <row r="5" ht="141.9" customHeight="1" spans="1:7">
      <c r="A5" s="4">
        <v>46060</v>
      </c>
      <c r="B5" s="5">
        <v>12607</v>
      </c>
      <c r="C5" s="6" t="s">
        <v>7</v>
      </c>
      <c r="D5" s="7">
        <v>20</v>
      </c>
      <c r="E5" s="10"/>
      <c r="F5" s="11">
        <v>12000</v>
      </c>
      <c r="G5" s="11">
        <f t="shared" si="0"/>
        <v>240000</v>
      </c>
    </row>
    <row r="6" ht="141.6" customHeight="1" spans="1:7">
      <c r="A6" s="4">
        <v>46063</v>
      </c>
      <c r="B6" s="5">
        <v>12691</v>
      </c>
      <c r="C6" s="6" t="s">
        <v>7</v>
      </c>
      <c r="D6" s="7">
        <v>20</v>
      </c>
      <c r="E6" s="10"/>
      <c r="F6" s="11">
        <v>12000</v>
      </c>
      <c r="G6" s="11">
        <f t="shared" si="0"/>
        <v>240000</v>
      </c>
    </row>
    <row r="7" ht="141.25" customHeight="1" spans="1:7">
      <c r="A7" s="4">
        <v>46065</v>
      </c>
      <c r="B7" s="5">
        <v>12773</v>
      </c>
      <c r="C7" s="6" t="s">
        <v>7</v>
      </c>
      <c r="D7" s="7">
        <v>20</v>
      </c>
      <c r="E7" s="10"/>
      <c r="F7" s="11">
        <v>13000</v>
      </c>
      <c r="G7" s="11">
        <f t="shared" si="0"/>
        <v>260000</v>
      </c>
    </row>
    <row r="8" ht="140.95" customHeight="1" spans="1:7">
      <c r="A8" s="4">
        <v>46068</v>
      </c>
      <c r="B8" s="5">
        <v>12815</v>
      </c>
      <c r="C8" s="6" t="s">
        <v>7</v>
      </c>
      <c r="D8" s="7">
        <v>10</v>
      </c>
      <c r="E8" s="10"/>
      <c r="F8" s="11">
        <v>13000</v>
      </c>
      <c r="G8" s="11">
        <f t="shared" si="0"/>
        <v>130000</v>
      </c>
    </row>
    <row r="9" ht="141.05" customHeight="1" spans="1:7">
      <c r="A9" s="4">
        <v>46071</v>
      </c>
      <c r="B9" s="5">
        <v>12946</v>
      </c>
      <c r="C9" s="6" t="s">
        <v>7</v>
      </c>
      <c r="D9" s="7">
        <v>20</v>
      </c>
      <c r="E9" s="10"/>
      <c r="F9" s="11">
        <v>13000</v>
      </c>
      <c r="G9" s="11">
        <f t="shared" ref="G9:G12" si="1">SUM(F9*D9)</f>
        <v>260000</v>
      </c>
    </row>
    <row r="10" ht="141.75" customHeight="1" spans="1:7">
      <c r="A10" s="4">
        <v>46075</v>
      </c>
      <c r="B10" s="5">
        <v>13389</v>
      </c>
      <c r="C10" s="6" t="s">
        <v>7</v>
      </c>
      <c r="D10" s="7">
        <v>20</v>
      </c>
      <c r="E10" s="10"/>
      <c r="F10" s="11">
        <v>13000</v>
      </c>
      <c r="G10" s="11">
        <f t="shared" si="1"/>
        <v>260000</v>
      </c>
    </row>
    <row r="11" ht="141.85" customHeight="1" spans="1:7">
      <c r="A11" s="4">
        <v>46078</v>
      </c>
      <c r="B11" s="5">
        <v>13025</v>
      </c>
      <c r="C11" s="6" t="s">
        <v>7</v>
      </c>
      <c r="D11" s="7">
        <v>15</v>
      </c>
      <c r="E11" s="10"/>
      <c r="F11" s="11">
        <v>12000</v>
      </c>
      <c r="G11" s="11">
        <f t="shared" si="1"/>
        <v>180000</v>
      </c>
    </row>
    <row r="12" ht="140.85" customHeight="1" spans="1:7">
      <c r="A12" s="4">
        <v>46080</v>
      </c>
      <c r="B12" s="5">
        <v>13076</v>
      </c>
      <c r="C12" s="6" t="s">
        <v>7</v>
      </c>
      <c r="D12" s="7">
        <v>20</v>
      </c>
      <c r="E12" s="10"/>
      <c r="F12" s="11">
        <v>13000</v>
      </c>
      <c r="G12" s="11">
        <f t="shared" si="1"/>
        <v>260000</v>
      </c>
    </row>
    <row r="13" ht="109.9" customHeight="1" spans="1:7">
      <c r="A13" s="4"/>
      <c r="B13" s="5"/>
      <c r="C13" s="6"/>
      <c r="D13" s="7"/>
      <c r="E13" s="10"/>
      <c r="F13" s="11"/>
      <c r="G13" s="11">
        <f>SUM(D13*F13)</f>
        <v>0</v>
      </c>
    </row>
    <row r="14" ht="26" spans="1:7">
      <c r="A14" s="8"/>
      <c r="B14" s="9"/>
      <c r="C14" s="9"/>
      <c r="D14" s="9"/>
      <c r="E14" s="12">
        <f>SUM(G2:G13)</f>
        <v>2415000</v>
      </c>
      <c r="F14" s="12"/>
      <c r="G14" s="12"/>
    </row>
    <row r="15" ht="140" customHeight="1"/>
    <row r="16" ht="140" customHeight="1"/>
    <row r="17" ht="140" customHeight="1"/>
    <row r="18" ht="140" customHeight="1"/>
    <row r="19" ht="140" customHeight="1"/>
  </sheetData>
  <mergeCells count="2">
    <mergeCell ref="A14:C14"/>
    <mergeCell ref="E14:G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DEWATA COCONUT (Coconut)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2026-03-01T05:27:47Z</dcterms:created>
  <dcterms:modified xsi:type="dcterms:W3CDTF">2026-03-01T05:28:00Z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E3BD88556137A68ED35DA369AF4C03CB_41</vt:lpwstr>
  </property>
  <property fmtid="{D5CDD505-2E9C-101B-9397-08002B2CF9AE}" pid="3" name="KSOProductBuildVer">
    <vt:lpwstr>1033-12.1.23155.23155</vt:lpwstr>
  </property>
</Properties>
</file>