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BAR OUTSTANDING/"/>
    </mc:Choice>
  </mc:AlternateContent>
  <xr:revisionPtr revIDLastSave="0" documentId="8_{1DDA8A9B-C879-7948-8683-38925E47D8B6}" xr6:coauthVersionLast="47" xr6:coauthVersionMax="47" xr10:uidLastSave="{00000000-0000-0000-0000-000000000000}"/>
  <bookViews>
    <workbookView xWindow="4680" yWindow="4200" windowWidth="26440" windowHeight="15180" xr2:uid="{CC894AA2-DC5D-A24E-AF85-31925ABC63E1}"/>
  </bookViews>
  <sheets>
    <sheet name="DW BALI (Alcohol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G6" i="1"/>
  <c r="G5" i="1"/>
  <c r="G4" i="1"/>
  <c r="H4" i="1" s="1"/>
  <c r="G3" i="1"/>
  <c r="H3" i="1" s="1"/>
  <c r="G2" i="1"/>
  <c r="H2" i="1" s="1"/>
  <c r="E8" i="1" s="1"/>
  <c r="J1" i="1" s="1"/>
</calcChain>
</file>

<file path=xl/sharedStrings.xml><?xml version="1.0" encoding="utf-8"?>
<sst xmlns="http://schemas.openxmlformats.org/spreadsheetml/2006/main" count="18" uniqueCount="17">
  <si>
    <t>DATE</t>
  </si>
  <si>
    <t>INV NO.</t>
  </si>
  <si>
    <t>DESCRIPTIONS</t>
  </si>
  <si>
    <t>AMOUNT</t>
  </si>
  <si>
    <t>BILLS</t>
  </si>
  <si>
    <t>PRICE</t>
  </si>
  <si>
    <t>SUBTOTAL</t>
  </si>
  <si>
    <t>TOTAL</t>
  </si>
  <si>
    <t>DUE DATE</t>
  </si>
  <si>
    <t>DW/73/257</t>
  </si>
  <si>
    <t>GREY GOOSE VODKA 750 ML</t>
  </si>
  <si>
    <t>DW/74/020</t>
  </si>
  <si>
    <t>APEROL 700 ML</t>
  </si>
  <si>
    <t>DW/74/195</t>
  </si>
  <si>
    <t>HAVANA CLUB 3 YO 700 ML</t>
  </si>
  <si>
    <t>JIM BEAM BLACK 700 ML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</si>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</sst>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_-&quot;Rp&quot;* #,##0_-;\-&quot;Rp&quot;* #,##0_-;_-&quot;Rp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5" fontId="0" fillId="0" borderId="0" xfId="0" applyNumberFormat="1">
      <alignment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 wrapText="1"/>
    </xf>
    <xf numFmtId="164" fontId="0" fillId="3" borderId="2" xfId="0" applyNumberFormat="1" applyFill="1" applyBorder="1" applyAlignment="1">
      <alignment horizontal="center" vertical="center"/>
    </xf>
    <xf numFmtId="16" fontId="1" fillId="3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16" fontId="1" fillId="3" borderId="3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5" fontId="0" fillId="3" borderId="4" xfId="0" applyNumberFormat="1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65" fontId="0" fillId="4" borderId="5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38735</xdr:colOff>
      <xdr:row>1</xdr:row>
      <xdr:rowOff>23495</xdr:rowOff>
    </xdr:from>
    <xdr:to>
      <xdr:col>4</xdr:col>
      <xdr:colOff>3538855</xdr:colOff>
      <xdr:row>1</xdr:row>
      <xdr:rowOff>2116455</xdr:rowOff>
    </xdr:to>
    <xdr:pic>
      <xdr:nvPicPr>
        <xdr:cNvPr id="2" name="ID_896D04C07A5C4BCE9D7794A6125C7EE8" descr="PHOTO-2026-03-04-01-08-11">
          <a:extLst>
            <a:ext uri="{FF2B5EF4-FFF2-40B4-BE49-F238E27FC236}">
              <a16:creationId xmlns:a16="http://schemas.microsoft.com/office/drawing/2014/main" id="{ABD19EAC-20F6-064D-A8A2-E8F40C8AB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5035" y="226695"/>
          <a:ext cx="3500120" cy="209296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3524607</xdr:colOff>
      <xdr:row>2</xdr:row>
      <xdr:rowOff>2208634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AD789F-F1B8-534D-91B9-18EE4DF833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0185"/>
        <a:stretch>
          <a:fillRect/>
        </a:stretch>
      </xdr:blipFill>
      <xdr:spPr>
        <a:xfrm>
          <a:off x="4686300" y="2336800"/>
          <a:ext cx="3524607" cy="2208634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3</xdr:row>
      <xdr:rowOff>42810</xdr:rowOff>
    </xdr:from>
    <xdr:to>
      <xdr:col>4</xdr:col>
      <xdr:colOff>3527103</xdr:colOff>
      <xdr:row>6</xdr:row>
      <xdr:rowOff>14271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1C7721-670A-BF4C-BBE1-7F77784DC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86301" y="4614810"/>
          <a:ext cx="3527102" cy="2295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8F1F-D533-5646-9D3E-EC1D47384B11}">
  <sheetPr codeName="Sheet10"/>
  <dimension ref="A1:J9"/>
  <sheetViews>
    <sheetView tabSelected="1" topLeftCell="C1" zoomScale="86" zoomScaleNormal="89" workbookViewId="0">
      <pane ySplit="1" topLeftCell="A2" activePane="bottomLeft" state="frozen"/>
      <selection pane="bottomLeft" activeCell="H7" sqref="H7"/>
    </sheetView>
  </sheetViews>
  <sheetFormatPr baseColWidth="10" defaultColWidth="9.1640625" defaultRowHeight="15" x14ac:dyDescent="0.2"/>
  <cols>
    <col min="1" max="1" width="13.33203125" customWidth="1"/>
    <col min="2" max="2" width="11.1640625" customWidth="1"/>
    <col min="3" max="4" width="18.5" customWidth="1"/>
    <col min="5" max="5" width="46.5" customWidth="1"/>
    <col min="6" max="8" width="18" customWidth="1"/>
    <col min="9" max="9" width="18" style="31" customWidth="1"/>
    <col min="10" max="10" width="12.1640625" bestFit="1" customWidth="1"/>
  </cols>
  <sheetData>
    <row r="1" spans="1:10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>
        <f>E8</f>
        <v>5060000</v>
      </c>
    </row>
    <row r="2" spans="1:10" ht="168.25" customHeight="1" x14ac:dyDescent="0.2">
      <c r="A2" s="4">
        <v>46084</v>
      </c>
      <c r="B2" s="5" t="s">
        <v>9</v>
      </c>
      <c r="C2" s="6" t="s">
        <v>10</v>
      </c>
      <c r="D2" s="5">
        <v>2</v>
      </c>
      <c r="E2" s="7"/>
      <c r="F2" s="8">
        <v>580000</v>
      </c>
      <c r="G2" s="8">
        <f>F2*D2</f>
        <v>1160000</v>
      </c>
      <c r="H2" s="8">
        <f>SUM(G2)</f>
        <v>1160000</v>
      </c>
      <c r="I2" s="4">
        <v>46098</v>
      </c>
    </row>
    <row r="3" spans="1:10" ht="176" customHeight="1" x14ac:dyDescent="0.2">
      <c r="A3" s="4">
        <v>46097</v>
      </c>
      <c r="B3" s="9" t="s">
        <v>11</v>
      </c>
      <c r="C3" s="10" t="s">
        <v>12</v>
      </c>
      <c r="D3" s="5">
        <v>3</v>
      </c>
      <c r="E3" s="7"/>
      <c r="F3" s="8">
        <v>380000</v>
      </c>
      <c r="G3" s="8">
        <f>F3*D3</f>
        <v>1140000</v>
      </c>
      <c r="H3" s="8">
        <f>SUM(G3)</f>
        <v>1140000</v>
      </c>
      <c r="I3" s="4">
        <v>46111</v>
      </c>
    </row>
    <row r="4" spans="1:10" ht="61" customHeight="1" x14ac:dyDescent="0.2">
      <c r="A4" s="11">
        <v>46098</v>
      </c>
      <c r="B4" s="12" t="s">
        <v>13</v>
      </c>
      <c r="C4" s="10" t="s">
        <v>14</v>
      </c>
      <c r="D4" s="5">
        <v>2</v>
      </c>
      <c r="E4" s="13"/>
      <c r="F4" s="8">
        <v>360000</v>
      </c>
      <c r="G4" s="8">
        <f t="shared" ref="G4:G6" si="0">F4*D4</f>
        <v>720000</v>
      </c>
      <c r="H4" s="14">
        <f>SUM(G4:G6)</f>
        <v>2760000</v>
      </c>
      <c r="I4" s="11">
        <v>46112</v>
      </c>
    </row>
    <row r="5" spans="1:10" ht="61" customHeight="1" x14ac:dyDescent="0.2">
      <c r="A5" s="15"/>
      <c r="B5" s="16"/>
      <c r="C5" s="10" t="s">
        <v>15</v>
      </c>
      <c r="D5" s="5">
        <v>2</v>
      </c>
      <c r="E5" s="17"/>
      <c r="F5" s="8">
        <v>450000</v>
      </c>
      <c r="G5" s="8">
        <f t="shared" si="0"/>
        <v>900000</v>
      </c>
      <c r="H5" s="18"/>
      <c r="I5" s="15"/>
    </row>
    <row r="6" spans="1:10" ht="61" customHeight="1" x14ac:dyDescent="0.2">
      <c r="A6" s="19"/>
      <c r="B6" s="20"/>
      <c r="C6" s="10" t="s">
        <v>12</v>
      </c>
      <c r="D6" s="5">
        <v>3</v>
      </c>
      <c r="E6" s="21"/>
      <c r="F6" s="8">
        <v>380000</v>
      </c>
      <c r="G6" s="8">
        <f t="shared" si="0"/>
        <v>1140000</v>
      </c>
      <c r="H6" s="22"/>
      <c r="I6" s="19"/>
    </row>
    <row r="7" spans="1:10" ht="156.5" customHeight="1" x14ac:dyDescent="0.2">
      <c r="A7" s="4"/>
      <c r="B7" s="23"/>
      <c r="C7" s="6"/>
      <c r="D7" s="5"/>
      <c r="E7" s="7"/>
      <c r="F7" s="8"/>
      <c r="G7" s="8"/>
      <c r="H7" s="8">
        <f>F7*D7</f>
        <v>0</v>
      </c>
      <c r="I7" s="4"/>
    </row>
    <row r="8" spans="1:10" ht="24" x14ac:dyDescent="0.2">
      <c r="A8" s="24" t="s">
        <v>16</v>
      </c>
      <c r="B8" s="25"/>
      <c r="C8" s="25"/>
      <c r="D8" s="26"/>
      <c r="E8" s="27">
        <f>SUM(H2:H7)</f>
        <v>5060000</v>
      </c>
      <c r="F8" s="28"/>
      <c r="G8" s="28"/>
      <c r="H8" s="29"/>
      <c r="I8" s="30"/>
    </row>
    <row r="9" spans="1:10" ht="22" customHeight="1" x14ac:dyDescent="0.2"/>
  </sheetData>
  <mergeCells count="7">
    <mergeCell ref="A4:A6"/>
    <mergeCell ref="B4:B6"/>
    <mergeCell ref="E4:E6"/>
    <mergeCell ref="H4:H6"/>
    <mergeCell ref="I4:I6"/>
    <mergeCell ref="A8:D8"/>
    <mergeCell ref="E8:H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 BALI (Alcohol)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2026-03-28T07:31:56Z</dcterms:created>
  <dcterms:modified xsi:type="dcterms:W3CDTF">2026-03-28T07:32:07Z</dcterms:modified>
</cp:coreProperties>
</file>