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<sst xmlns="http://schemas.openxmlformats.org/spreadsheetml/2006/main" count="42" uniqueCount="38">
  <si>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</si>
  <si>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</si>
  <si>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</si>
  <si>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</si>
  <si>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</si>
  <si>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</si>
  <si>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</si>
  <si>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</si>
  <si>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</si>
  <si>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</si>
  <si>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</si>
  <si>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FROM PETTY CASH BRI</t>
  </si>
  <si>
    <t>TOPPED UP RP. 3.000.000</t>
  </si>
  <si>
    <t>OVO ADMIN FEE</t>
  </si>
  <si>
    <t>ADMIN FEE RP. 1.200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</si>
  <si>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</si>
  <si>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</si>
  <si>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</si>
  <si>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</si>
  <si>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</si>
  <si>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</si>
  <si>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ARTHAYASA PHOTO HO</t>
  </si>
  <si>
    <t>PURCHASE 12 PLASTIC MAP, 2 SHEET PROTECTOR</t>
  </si>
  <si>
    <t>MR.D.I.Y RK JIMBARAN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</si>
  <si>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</si>
  <si>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</si>
  <si>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</si>
  <si>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</si>
  <si>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</si>
  <si>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ANNA FLORIST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</si>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</sst>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</numFmts>
  <fonts count="25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43" fontId="3" fillId="0" borderId="4" xfId="0" applyNumberFormat="1" applyFont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5" xfId="0" applyNumberFormat="1" applyFont="1" applyBorder="1" applyAlignment="1">
      <alignment vertical="center" wrapText="1"/>
    </xf>
    <xf numFmtId="0" fontId="4" fillId="0" borderId="6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178" fontId="4" fillId="0" borderId="7" xfId="0" applyNumberFormat="1" applyFont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4" fillId="0" borderId="4" xfId="0" applyNumberFormat="1" applyFont="1" applyBorder="1">
      <alignment vertical="center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0" fontId="4" fillId="6" borderId="4" xfId="0" applyFont="1" applyFill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178" fontId="4" fillId="0" borderId="4" xfId="0" applyNumberFormat="1" applyFont="1" applyBorder="1">
      <alignment vertical="center"/>
    </xf>
    <xf numFmtId="0" fontId="5" fillId="0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43" fontId="4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1</xdr:row>
      <xdr:rowOff>0</xdr:rowOff>
    </xdr:from>
    <xdr:to>
      <xdr:col>6</xdr:col>
      <xdr:colOff>1809115</xdr:colOff>
      <xdr:row>3</xdr:row>
      <xdr:rowOff>819150</xdr:rowOff>
    </xdr:to>
    <xdr:pic>
      <xdr:nvPicPr>
        <xdr:cNvPr id="3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504825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</xdr:row>
      <xdr:rowOff>0</xdr:rowOff>
    </xdr:from>
    <xdr:to>
      <xdr:col>6</xdr:col>
      <xdr:colOff>1807845</xdr:colOff>
      <xdr:row>3</xdr:row>
      <xdr:rowOff>1695450</xdr:rowOff>
    </xdr:to>
    <xdr:pic>
      <xdr:nvPicPr>
        <xdr:cNvPr id="34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50482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1</xdr:row>
      <xdr:rowOff>0</xdr:rowOff>
    </xdr:from>
    <xdr:to>
      <xdr:col>6</xdr:col>
      <xdr:colOff>1807210</xdr:colOff>
      <xdr:row>3</xdr:row>
      <xdr:rowOff>342900</xdr:rowOff>
    </xdr:to>
    <xdr:pic>
      <xdr:nvPicPr>
        <xdr:cNvPr id="39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504825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1</xdr:row>
      <xdr:rowOff>0</xdr:rowOff>
    </xdr:from>
    <xdr:to>
      <xdr:col>6</xdr:col>
      <xdr:colOff>1804352</xdr:colOff>
      <xdr:row>2</xdr:row>
      <xdr:rowOff>18415</xdr:rowOff>
    </xdr:to>
    <xdr:pic>
      <xdr:nvPicPr>
        <xdr:cNvPr id="41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194945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1</xdr:row>
      <xdr:rowOff>0</xdr:rowOff>
    </xdr:from>
    <xdr:to>
      <xdr:col>6</xdr:col>
      <xdr:colOff>1807210</xdr:colOff>
      <xdr:row>1</xdr:row>
      <xdr:rowOff>1028700</xdr:rowOff>
    </xdr:to>
    <xdr:pic>
      <xdr:nvPicPr>
        <xdr:cNvPr id="42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504825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</xdr:row>
      <xdr:rowOff>0</xdr:rowOff>
    </xdr:from>
    <xdr:to>
      <xdr:col>6</xdr:col>
      <xdr:colOff>1805940</xdr:colOff>
      <xdr:row>2</xdr:row>
      <xdr:rowOff>56515</xdr:rowOff>
    </xdr:to>
    <xdr:pic>
      <xdr:nvPicPr>
        <xdr:cNvPr id="43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212725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3</xdr:row>
      <xdr:rowOff>939165</xdr:rowOff>
    </xdr:to>
    <xdr:pic>
      <xdr:nvPicPr>
        <xdr:cNvPr id="44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04825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1802130</xdr:colOff>
      <xdr:row>3</xdr:row>
      <xdr:rowOff>27305</xdr:rowOff>
    </xdr:to>
    <xdr:pic>
      <xdr:nvPicPr>
        <xdr:cNvPr id="45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04825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1804035</xdr:colOff>
      <xdr:row>2</xdr:row>
      <xdr:rowOff>666750</xdr:rowOff>
    </xdr:to>
    <xdr:pic>
      <xdr:nvPicPr>
        <xdr:cNvPr id="46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04825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</xdr:row>
      <xdr:rowOff>0</xdr:rowOff>
    </xdr:from>
    <xdr:to>
      <xdr:col>6</xdr:col>
      <xdr:colOff>1800225</xdr:colOff>
      <xdr:row>3</xdr:row>
      <xdr:rowOff>81280</xdr:rowOff>
    </xdr:to>
    <xdr:pic>
      <xdr:nvPicPr>
        <xdr:cNvPr id="47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482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1801495</xdr:colOff>
      <xdr:row>3</xdr:row>
      <xdr:rowOff>1047750</xdr:rowOff>
    </xdr:to>
    <xdr:pic>
      <xdr:nvPicPr>
        <xdr:cNvPr id="48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5048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3</xdr:row>
      <xdr:rowOff>1428750</xdr:rowOff>
    </xdr:to>
    <xdr:pic>
      <xdr:nvPicPr>
        <xdr:cNvPr id="49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50482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1075055</xdr:rowOff>
    </xdr:to>
    <xdr:pic>
      <xdr:nvPicPr>
        <xdr:cNvPr id="50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504825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446405</xdr:rowOff>
    </xdr:to>
    <xdr:pic>
      <xdr:nvPicPr>
        <xdr:cNvPr id="51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50482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1804035</xdr:colOff>
      <xdr:row>2</xdr:row>
      <xdr:rowOff>1129665</xdr:rowOff>
    </xdr:to>
    <xdr:pic>
      <xdr:nvPicPr>
        <xdr:cNvPr id="52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504825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1804035</xdr:colOff>
      <xdr:row>3</xdr:row>
      <xdr:rowOff>544195</xdr:rowOff>
    </xdr:to>
    <xdr:pic>
      <xdr:nvPicPr>
        <xdr:cNvPr id="53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504825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3</xdr:row>
      <xdr:rowOff>1143000</xdr:rowOff>
    </xdr:to>
    <xdr:pic>
      <xdr:nvPicPr>
        <xdr:cNvPr id="54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504825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1802130</xdr:colOff>
      <xdr:row>3</xdr:row>
      <xdr:rowOff>421640</xdr:rowOff>
    </xdr:to>
    <xdr:pic>
      <xdr:nvPicPr>
        <xdr:cNvPr id="55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50482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1101090</xdr:rowOff>
    </xdr:to>
    <xdr:pic>
      <xdr:nvPicPr>
        <xdr:cNvPr id="56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50482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1802765</xdr:colOff>
      <xdr:row>3</xdr:row>
      <xdr:rowOff>190500</xdr:rowOff>
    </xdr:to>
    <xdr:pic>
      <xdr:nvPicPr>
        <xdr:cNvPr id="57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50482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965200</xdr:rowOff>
    </xdr:to>
    <xdr:pic>
      <xdr:nvPicPr>
        <xdr:cNvPr id="58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504825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1802765</xdr:colOff>
      <xdr:row>2</xdr:row>
      <xdr:rowOff>1006475</xdr:rowOff>
    </xdr:to>
    <xdr:pic>
      <xdr:nvPicPr>
        <xdr:cNvPr id="59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504825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1</xdr:row>
      <xdr:rowOff>0</xdr:rowOff>
    </xdr:from>
    <xdr:to>
      <xdr:col>6</xdr:col>
      <xdr:colOff>1792605</xdr:colOff>
      <xdr:row>2</xdr:row>
      <xdr:rowOff>80645</xdr:rowOff>
    </xdr:to>
    <xdr:pic>
      <xdr:nvPicPr>
        <xdr:cNvPr id="60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237490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1804670</xdr:colOff>
      <xdr:row>3</xdr:row>
      <xdr:rowOff>585470</xdr:rowOff>
    </xdr:to>
    <xdr:pic>
      <xdr:nvPicPr>
        <xdr:cNvPr id="61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504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1</xdr:row>
      <xdr:rowOff>0</xdr:rowOff>
    </xdr:from>
    <xdr:to>
      <xdr:col>6</xdr:col>
      <xdr:colOff>1800225</xdr:colOff>
      <xdr:row>3</xdr:row>
      <xdr:rowOff>231140</xdr:rowOff>
    </xdr:to>
    <xdr:pic>
      <xdr:nvPicPr>
        <xdr:cNvPr id="62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504825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1</xdr:row>
      <xdr:rowOff>0</xdr:rowOff>
    </xdr:from>
    <xdr:to>
      <xdr:col>6</xdr:col>
      <xdr:colOff>1799907</xdr:colOff>
      <xdr:row>2</xdr:row>
      <xdr:rowOff>67310</xdr:rowOff>
    </xdr:to>
    <xdr:pic>
      <xdr:nvPicPr>
        <xdr:cNvPr id="63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223520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1804670</xdr:colOff>
      <xdr:row>3</xdr:row>
      <xdr:rowOff>0</xdr:rowOff>
    </xdr:to>
    <xdr:pic>
      <xdr:nvPicPr>
        <xdr:cNvPr id="64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504825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1655445</xdr:rowOff>
    </xdr:to>
    <xdr:pic>
      <xdr:nvPicPr>
        <xdr:cNvPr id="65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5048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0</xdr:rowOff>
    </xdr:from>
    <xdr:to>
      <xdr:col>6</xdr:col>
      <xdr:colOff>1782445</xdr:colOff>
      <xdr:row>2</xdr:row>
      <xdr:rowOff>340360</xdr:rowOff>
    </xdr:to>
    <xdr:pic>
      <xdr:nvPicPr>
        <xdr:cNvPr id="66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0482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989965</xdr:rowOff>
    </xdr:to>
    <xdr:pic>
      <xdr:nvPicPr>
        <xdr:cNvPr id="67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50482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2</xdr:row>
      <xdr:rowOff>598805</xdr:rowOff>
    </xdr:to>
    <xdr:pic>
      <xdr:nvPicPr>
        <xdr:cNvPr id="68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50482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2</xdr:row>
      <xdr:rowOff>598805</xdr:rowOff>
    </xdr:to>
    <xdr:pic>
      <xdr:nvPicPr>
        <xdr:cNvPr id="69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50482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1803400</xdr:colOff>
      <xdr:row>3</xdr:row>
      <xdr:rowOff>434975</xdr:rowOff>
    </xdr:to>
    <xdr:pic>
      <xdr:nvPicPr>
        <xdr:cNvPr id="70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504825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1802130</xdr:colOff>
      <xdr:row>3</xdr:row>
      <xdr:rowOff>434975</xdr:rowOff>
    </xdr:to>
    <xdr:pic>
      <xdr:nvPicPr>
        <xdr:cNvPr id="71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504825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419735</xdr:rowOff>
    </xdr:to>
    <xdr:pic>
      <xdr:nvPicPr>
        <xdr:cNvPr id="72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50482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2</xdr:row>
      <xdr:rowOff>857250</xdr:rowOff>
    </xdr:to>
    <xdr:pic>
      <xdr:nvPicPr>
        <xdr:cNvPr id="73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504825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1</xdr:row>
      <xdr:rowOff>0</xdr:rowOff>
    </xdr:from>
    <xdr:to>
      <xdr:col>6</xdr:col>
      <xdr:colOff>1798002</xdr:colOff>
      <xdr:row>1</xdr:row>
      <xdr:rowOff>979170</xdr:rowOff>
    </xdr:to>
    <xdr:pic>
      <xdr:nvPicPr>
        <xdr:cNvPr id="7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109855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1</xdr:row>
      <xdr:rowOff>22225</xdr:rowOff>
    </xdr:from>
    <xdr:to>
      <xdr:col>6</xdr:col>
      <xdr:colOff>1771015</xdr:colOff>
      <xdr:row>2</xdr:row>
      <xdr:rowOff>1124585</xdr:rowOff>
    </xdr:to>
    <xdr:pic>
      <xdr:nvPicPr>
        <xdr:cNvPr id="75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527050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3</xdr:row>
      <xdr:rowOff>22225</xdr:rowOff>
    </xdr:from>
    <xdr:to>
      <xdr:col>6</xdr:col>
      <xdr:colOff>1801495</xdr:colOff>
      <xdr:row>3</xdr:row>
      <xdr:rowOff>2757805</xdr:rowOff>
    </xdr:to>
    <xdr:pic>
      <xdr:nvPicPr>
        <xdr:cNvPr id="76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2813050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</xdr:row>
      <xdr:rowOff>23495</xdr:rowOff>
    </xdr:from>
    <xdr:to>
      <xdr:col>6</xdr:col>
      <xdr:colOff>1805305</xdr:colOff>
      <xdr:row>4</xdr:row>
      <xdr:rowOff>3232785</xdr:rowOff>
    </xdr:to>
    <xdr:pic>
      <xdr:nvPicPr>
        <xdr:cNvPr id="77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5601335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</xdr:row>
      <xdr:rowOff>0</xdr:rowOff>
    </xdr:from>
    <xdr:to>
      <xdr:col>6</xdr:col>
      <xdr:colOff>1802130</xdr:colOff>
      <xdr:row>6</xdr:row>
      <xdr:rowOff>449580</xdr:rowOff>
    </xdr:to>
    <xdr:pic>
      <xdr:nvPicPr>
        <xdr:cNvPr id="78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8830310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5</xdr:row>
      <xdr:rowOff>22860</xdr:rowOff>
    </xdr:from>
    <xdr:to>
      <xdr:col>6</xdr:col>
      <xdr:colOff>1804035</xdr:colOff>
      <xdr:row>5</xdr:row>
      <xdr:rowOff>2064385</xdr:rowOff>
    </xdr:to>
    <xdr:pic>
      <xdr:nvPicPr>
        <xdr:cNvPr id="79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8853170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</xdr:row>
      <xdr:rowOff>24765</xdr:rowOff>
    </xdr:from>
    <xdr:to>
      <xdr:col>6</xdr:col>
      <xdr:colOff>1805305</xdr:colOff>
      <xdr:row>6</xdr:row>
      <xdr:rowOff>2606040</xdr:rowOff>
    </xdr:to>
    <xdr:pic>
      <xdr:nvPicPr>
        <xdr:cNvPr id="80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936605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</xdr:row>
      <xdr:rowOff>22860</xdr:rowOff>
    </xdr:from>
    <xdr:to>
      <xdr:col>6</xdr:col>
      <xdr:colOff>1797050</xdr:colOff>
      <xdr:row>7</xdr:row>
      <xdr:rowOff>5179695</xdr:rowOff>
    </xdr:to>
    <xdr:pic>
      <xdr:nvPicPr>
        <xdr:cNvPr id="81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3556615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8</xdr:row>
      <xdr:rowOff>22860</xdr:rowOff>
    </xdr:from>
    <xdr:to>
      <xdr:col>6</xdr:col>
      <xdr:colOff>1799590</xdr:colOff>
      <xdr:row>8</xdr:row>
      <xdr:rowOff>1819275</xdr:rowOff>
    </xdr:to>
    <xdr:pic>
      <xdr:nvPicPr>
        <xdr:cNvPr id="82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8757265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19685</xdr:colOff>
      <xdr:row>1</xdr:row>
      <xdr:rowOff>0</xdr:rowOff>
    </xdr:from>
    <xdr:to>
      <xdr:col>6</xdr:col>
      <xdr:colOff>1809115</xdr:colOff>
      <xdr:row>3</xdr:row>
      <xdr:rowOff>819150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504825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</xdr:row>
      <xdr:rowOff>0</xdr:rowOff>
    </xdr:from>
    <xdr:to>
      <xdr:col>6</xdr:col>
      <xdr:colOff>1807845</xdr:colOff>
      <xdr:row>3</xdr:row>
      <xdr:rowOff>1695450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50482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1</xdr:row>
      <xdr:rowOff>0</xdr:rowOff>
    </xdr:from>
    <xdr:to>
      <xdr:col>6</xdr:col>
      <xdr:colOff>1807210</xdr:colOff>
      <xdr:row>3</xdr:row>
      <xdr:rowOff>342900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504825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1</xdr:row>
      <xdr:rowOff>0</xdr:rowOff>
    </xdr:from>
    <xdr:to>
      <xdr:col>6</xdr:col>
      <xdr:colOff>1804352</xdr:colOff>
      <xdr:row>2</xdr:row>
      <xdr:rowOff>18415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194945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1</xdr:row>
      <xdr:rowOff>0</xdr:rowOff>
    </xdr:from>
    <xdr:to>
      <xdr:col>6</xdr:col>
      <xdr:colOff>1807210</xdr:colOff>
      <xdr:row>1</xdr:row>
      <xdr:rowOff>1028700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504825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</xdr:row>
      <xdr:rowOff>0</xdr:rowOff>
    </xdr:from>
    <xdr:to>
      <xdr:col>6</xdr:col>
      <xdr:colOff>1805940</xdr:colOff>
      <xdr:row>2</xdr:row>
      <xdr:rowOff>56515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212725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3</xdr:row>
      <xdr:rowOff>939165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04825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1802130</xdr:colOff>
      <xdr:row>3</xdr:row>
      <xdr:rowOff>27305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04825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1804035</xdr:colOff>
      <xdr:row>2</xdr:row>
      <xdr:rowOff>666750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04825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</xdr:row>
      <xdr:rowOff>0</xdr:rowOff>
    </xdr:from>
    <xdr:to>
      <xdr:col>6</xdr:col>
      <xdr:colOff>1800225</xdr:colOff>
      <xdr:row>3</xdr:row>
      <xdr:rowOff>81280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482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1801495</xdr:colOff>
      <xdr:row>3</xdr:row>
      <xdr:rowOff>1047750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5048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3</xdr:row>
      <xdr:rowOff>1428750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50482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1075055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504825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446405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50482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1804035</xdr:colOff>
      <xdr:row>2</xdr:row>
      <xdr:rowOff>1129665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504825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1804035</xdr:colOff>
      <xdr:row>3</xdr:row>
      <xdr:rowOff>544195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504825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3</xdr:row>
      <xdr:rowOff>1143000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504825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1802130</xdr:colOff>
      <xdr:row>3</xdr:row>
      <xdr:rowOff>421640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50482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1101090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50482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1802765</xdr:colOff>
      <xdr:row>3</xdr:row>
      <xdr:rowOff>190500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50482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965200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504825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1802765</xdr:colOff>
      <xdr:row>2</xdr:row>
      <xdr:rowOff>1006475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504825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1</xdr:row>
      <xdr:rowOff>0</xdr:rowOff>
    </xdr:from>
    <xdr:to>
      <xdr:col>6</xdr:col>
      <xdr:colOff>1792605</xdr:colOff>
      <xdr:row>2</xdr:row>
      <xdr:rowOff>80645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237490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1804670</xdr:colOff>
      <xdr:row>3</xdr:row>
      <xdr:rowOff>585470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504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1</xdr:row>
      <xdr:rowOff>0</xdr:rowOff>
    </xdr:from>
    <xdr:to>
      <xdr:col>6</xdr:col>
      <xdr:colOff>1800225</xdr:colOff>
      <xdr:row>3</xdr:row>
      <xdr:rowOff>231140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504825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1</xdr:row>
      <xdr:rowOff>0</xdr:rowOff>
    </xdr:from>
    <xdr:to>
      <xdr:col>6</xdr:col>
      <xdr:colOff>1799907</xdr:colOff>
      <xdr:row>2</xdr:row>
      <xdr:rowOff>67310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223520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1804670</xdr:colOff>
      <xdr:row>3</xdr:row>
      <xdr:rowOff>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504825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1655445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5048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0</xdr:rowOff>
    </xdr:from>
    <xdr:to>
      <xdr:col>6</xdr:col>
      <xdr:colOff>1782445</xdr:colOff>
      <xdr:row>2</xdr:row>
      <xdr:rowOff>340360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0482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989965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50482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2</xdr:row>
      <xdr:rowOff>598805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50482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2</xdr:row>
      <xdr:rowOff>598805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50482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1803400</xdr:colOff>
      <xdr:row>3</xdr:row>
      <xdr:rowOff>434975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504825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1802130</xdr:colOff>
      <xdr:row>3</xdr:row>
      <xdr:rowOff>434975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504825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419735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50482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2</xdr:row>
      <xdr:rowOff>857250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504825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1</xdr:row>
      <xdr:rowOff>0</xdr:rowOff>
    </xdr:from>
    <xdr:to>
      <xdr:col>6</xdr:col>
      <xdr:colOff>1798002</xdr:colOff>
      <xdr:row>1</xdr:row>
      <xdr:rowOff>979170</xdr:rowOff>
    </xdr:to>
    <xdr:pic>
      <xdr:nvPicPr>
        <xdr:cNvPr id="83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109855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1</xdr:row>
      <xdr:rowOff>22225</xdr:rowOff>
    </xdr:from>
    <xdr:to>
      <xdr:col>6</xdr:col>
      <xdr:colOff>1771015</xdr:colOff>
      <xdr:row>2</xdr:row>
      <xdr:rowOff>1124585</xdr:rowOff>
    </xdr:to>
    <xdr:pic>
      <xdr:nvPicPr>
        <xdr:cNvPr id="84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527050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3</xdr:row>
      <xdr:rowOff>22225</xdr:rowOff>
    </xdr:from>
    <xdr:to>
      <xdr:col>6</xdr:col>
      <xdr:colOff>1801495</xdr:colOff>
      <xdr:row>3</xdr:row>
      <xdr:rowOff>2757805</xdr:rowOff>
    </xdr:to>
    <xdr:pic>
      <xdr:nvPicPr>
        <xdr:cNvPr id="85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2813050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</xdr:row>
      <xdr:rowOff>23495</xdr:rowOff>
    </xdr:from>
    <xdr:to>
      <xdr:col>6</xdr:col>
      <xdr:colOff>1805305</xdr:colOff>
      <xdr:row>4</xdr:row>
      <xdr:rowOff>3232785</xdr:rowOff>
    </xdr:to>
    <xdr:pic>
      <xdr:nvPicPr>
        <xdr:cNvPr id="86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5601335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</xdr:row>
      <xdr:rowOff>0</xdr:rowOff>
    </xdr:from>
    <xdr:to>
      <xdr:col>6</xdr:col>
      <xdr:colOff>1802130</xdr:colOff>
      <xdr:row>6</xdr:row>
      <xdr:rowOff>449580</xdr:rowOff>
    </xdr:to>
    <xdr:pic>
      <xdr:nvPicPr>
        <xdr:cNvPr id="87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8830310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5</xdr:row>
      <xdr:rowOff>22860</xdr:rowOff>
    </xdr:from>
    <xdr:to>
      <xdr:col>6</xdr:col>
      <xdr:colOff>1804035</xdr:colOff>
      <xdr:row>5</xdr:row>
      <xdr:rowOff>2064385</xdr:rowOff>
    </xdr:to>
    <xdr:pic>
      <xdr:nvPicPr>
        <xdr:cNvPr id="88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8853170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</xdr:row>
      <xdr:rowOff>24765</xdr:rowOff>
    </xdr:from>
    <xdr:to>
      <xdr:col>6</xdr:col>
      <xdr:colOff>1805305</xdr:colOff>
      <xdr:row>6</xdr:row>
      <xdr:rowOff>2606040</xdr:rowOff>
    </xdr:to>
    <xdr:pic>
      <xdr:nvPicPr>
        <xdr:cNvPr id="89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936605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</xdr:row>
      <xdr:rowOff>22860</xdr:rowOff>
    </xdr:from>
    <xdr:to>
      <xdr:col>6</xdr:col>
      <xdr:colOff>1797050</xdr:colOff>
      <xdr:row>7</xdr:row>
      <xdr:rowOff>5179695</xdr:rowOff>
    </xdr:to>
    <xdr:pic>
      <xdr:nvPicPr>
        <xdr:cNvPr id="90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3556615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8</xdr:row>
      <xdr:rowOff>22860</xdr:rowOff>
    </xdr:from>
    <xdr:to>
      <xdr:col>6</xdr:col>
      <xdr:colOff>1799590</xdr:colOff>
      <xdr:row>8</xdr:row>
      <xdr:rowOff>1819275</xdr:rowOff>
    </xdr:to>
    <xdr:pic>
      <xdr:nvPicPr>
        <xdr:cNvPr id="9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8757265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9</xdr:row>
      <xdr:rowOff>24765</xdr:rowOff>
    </xdr:from>
    <xdr:to>
      <xdr:col>6</xdr:col>
      <xdr:colOff>1805305</xdr:colOff>
      <xdr:row>9</xdr:row>
      <xdr:rowOff>3898900</xdr:rowOff>
    </xdr:to>
    <xdr:pic>
      <xdr:nvPicPr>
        <xdr:cNvPr id="92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9815195" y="20603210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10</xdr:row>
      <xdr:rowOff>22860</xdr:rowOff>
    </xdr:from>
    <xdr:to>
      <xdr:col>6</xdr:col>
      <xdr:colOff>1800225</xdr:colOff>
      <xdr:row>10</xdr:row>
      <xdr:rowOff>2049780</xdr:rowOff>
    </xdr:to>
    <xdr:pic>
      <xdr:nvPicPr>
        <xdr:cNvPr id="93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9819640" y="24521795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11</xdr:row>
      <xdr:rowOff>22860</xdr:rowOff>
    </xdr:from>
    <xdr:to>
      <xdr:col>6</xdr:col>
      <xdr:colOff>1797050</xdr:colOff>
      <xdr:row>11</xdr:row>
      <xdr:rowOff>1478915</xdr:rowOff>
    </xdr:to>
    <xdr:pic>
      <xdr:nvPicPr>
        <xdr:cNvPr id="94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9822815" y="26596975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</xdr:row>
      <xdr:rowOff>22860</xdr:rowOff>
    </xdr:from>
    <xdr:to>
      <xdr:col>6</xdr:col>
      <xdr:colOff>1802765</xdr:colOff>
      <xdr:row>12</xdr:row>
      <xdr:rowOff>2553970</xdr:rowOff>
    </xdr:to>
    <xdr:pic>
      <xdr:nvPicPr>
        <xdr:cNvPr id="95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9817735" y="28100655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13</xdr:row>
      <xdr:rowOff>22860</xdr:rowOff>
    </xdr:from>
    <xdr:to>
      <xdr:col>6</xdr:col>
      <xdr:colOff>1804670</xdr:colOff>
      <xdr:row>13</xdr:row>
      <xdr:rowOff>3818890</xdr:rowOff>
    </xdr:to>
    <xdr:pic>
      <xdr:nvPicPr>
        <xdr:cNvPr id="96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9815195" y="30678120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24765</xdr:rowOff>
    </xdr:from>
    <xdr:to>
      <xdr:col>6</xdr:col>
      <xdr:colOff>1805305</xdr:colOff>
      <xdr:row>14</xdr:row>
      <xdr:rowOff>3775710</xdr:rowOff>
    </xdr:to>
    <xdr:pic>
      <xdr:nvPicPr>
        <xdr:cNvPr id="97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9815195" y="34523045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2744470</xdr:rowOff>
    </xdr:to>
    <xdr:pic>
      <xdr:nvPicPr>
        <xdr:cNvPr id="98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9816465" y="38318440"/>
          <a:ext cx="1779905" cy="27216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62"/>
  <sheetViews>
    <sheetView tabSelected="1" zoomScale="70" zoomScaleNormal="70" workbookViewId="0">
      <pane ySplit="1" topLeftCell="A2" activePane="bottomLeft" state="frozen"/>
      <selection/>
      <selection pane="bottomLeft" activeCell="J2" sqref="J2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56" width="8.66666666666667" customWidth="1"/>
  </cols>
  <sheetData>
    <row r="1" ht="39.75" customHeight="1" spans="1:56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6"/>
      <c r="I1" s="6"/>
      <c r="J1" s="22" t="s">
        <v>7</v>
      </c>
      <c r="K1" s="23" t="s">
        <v>8</v>
      </c>
      <c r="L1" s="24" t="s">
        <v>9</v>
      </c>
      <c r="M1" s="25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90" customHeight="1" spans="1:56">
      <c r="A2" s="7">
        <v>45995</v>
      </c>
      <c r="B2" s="8" t="s">
        <v>11</v>
      </c>
      <c r="C2" s="9">
        <v>3000000</v>
      </c>
      <c r="D2" s="9"/>
      <c r="E2" s="10">
        <v>3310476</v>
      </c>
      <c r="F2" s="11" t="s">
        <v>12</v>
      </c>
      <c r="G2" s="12"/>
      <c r="H2" s="13"/>
      <c r="I2" s="13"/>
      <c r="J2" s="13"/>
      <c r="K2" s="13"/>
      <c r="L2" s="13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90" customHeight="1" spans="1:56">
      <c r="A3" s="7">
        <v>45995</v>
      </c>
      <c r="B3" s="8" t="s">
        <v>13</v>
      </c>
      <c r="C3" s="9"/>
      <c r="D3" s="9">
        <v>1200</v>
      </c>
      <c r="E3" s="10">
        <f t="shared" ref="E2:E43" si="0">E2+C3-D3</f>
        <v>3309276</v>
      </c>
      <c r="F3" s="11" t="s">
        <v>14</v>
      </c>
      <c r="G3" s="14"/>
      <c r="H3" s="13"/>
      <c r="I3" s="13"/>
      <c r="J3" s="13"/>
      <c r="K3" s="13"/>
      <c r="L3" s="13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219.45" customHeight="1" spans="1:56">
      <c r="A4" s="7">
        <v>45995</v>
      </c>
      <c r="B4" s="8" t="s">
        <v>15</v>
      </c>
      <c r="C4" s="9"/>
      <c r="D4" s="9">
        <v>164500</v>
      </c>
      <c r="E4" s="10">
        <f t="shared" si="0"/>
        <v>3144776</v>
      </c>
      <c r="F4" s="15" t="s">
        <v>16</v>
      </c>
      <c r="G4" s="16"/>
      <c r="H4" s="13"/>
      <c r="I4" s="13"/>
      <c r="J4" s="13"/>
      <c r="K4" s="13"/>
      <c r="L4" s="13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256.1" customHeight="1" spans="1:56">
      <c r="A5" s="7">
        <v>45996</v>
      </c>
      <c r="B5" s="8" t="s">
        <v>17</v>
      </c>
      <c r="C5" s="9"/>
      <c r="D5" s="9">
        <v>22000</v>
      </c>
      <c r="E5" s="10">
        <f t="shared" si="0"/>
        <v>3122776</v>
      </c>
      <c r="F5" s="15" t="s">
        <v>18</v>
      </c>
      <c r="G5" s="16"/>
      <c r="H5" s="13"/>
      <c r="I5" s="13"/>
      <c r="J5" s="13"/>
      <c r="K5" s="13"/>
      <c r="L5" s="13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163.9" customHeight="1" spans="1:56">
      <c r="A6" s="7">
        <v>45996</v>
      </c>
      <c r="B6" s="8" t="s">
        <v>19</v>
      </c>
      <c r="C6" s="9"/>
      <c r="D6" s="9">
        <v>402500</v>
      </c>
      <c r="E6" s="10">
        <f t="shared" si="0"/>
        <v>2720276</v>
      </c>
      <c r="F6" s="15" t="s">
        <v>20</v>
      </c>
      <c r="G6" s="16"/>
      <c r="H6" s="13"/>
      <c r="I6" s="13"/>
      <c r="J6" s="13"/>
      <c r="K6" s="13"/>
      <c r="L6" s="1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6.45" customHeight="1" spans="1:56">
      <c r="A7" s="7">
        <v>45996</v>
      </c>
      <c r="B7" s="8" t="s">
        <v>21</v>
      </c>
      <c r="C7" s="9"/>
      <c r="D7" s="9">
        <v>74000</v>
      </c>
      <c r="E7" s="10">
        <f t="shared" si="0"/>
        <v>2646276</v>
      </c>
      <c r="F7" s="15" t="s">
        <v>22</v>
      </c>
      <c r="G7" s="16"/>
      <c r="H7" s="13"/>
      <c r="I7" s="13"/>
      <c r="J7" s="13"/>
      <c r="K7" s="13"/>
      <c r="L7" s="13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customFormat="1" ht="409.5" customHeight="1" spans="1:56">
      <c r="A8" s="7">
        <v>45996</v>
      </c>
      <c r="B8" s="8" t="s">
        <v>23</v>
      </c>
      <c r="C8" s="9"/>
      <c r="D8" s="9">
        <v>167500</v>
      </c>
      <c r="E8" s="10">
        <f t="shared" si="0"/>
        <v>2478776</v>
      </c>
      <c r="F8" s="15" t="s">
        <v>24</v>
      </c>
      <c r="G8" s="16"/>
      <c r="H8" s="13"/>
      <c r="J8" s="13"/>
      <c r="K8" s="13"/>
      <c r="L8" s="1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45.2" customHeight="1" spans="1:56">
      <c r="A9" s="7">
        <v>45997</v>
      </c>
      <c r="B9" s="17" t="s">
        <v>25</v>
      </c>
      <c r="C9" s="18"/>
      <c r="D9" s="18">
        <v>152000</v>
      </c>
      <c r="E9" s="10">
        <f t="shared" si="0"/>
        <v>2326776</v>
      </c>
      <c r="F9" s="19" t="s">
        <v>26</v>
      </c>
      <c r="G9" s="16"/>
      <c r="H9" s="13"/>
      <c r="I9" s="13"/>
      <c r="J9" s="13"/>
      <c r="K9" s="13"/>
      <c r="L9" s="13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308.7" customHeight="1" spans="1:56">
      <c r="A10" s="7">
        <v>45997</v>
      </c>
      <c r="B10" s="17" t="s">
        <v>27</v>
      </c>
      <c r="C10" s="18"/>
      <c r="D10" s="18">
        <v>22500</v>
      </c>
      <c r="E10" s="10">
        <f t="shared" si="0"/>
        <v>2304276</v>
      </c>
      <c r="F10" s="15" t="s">
        <v>28</v>
      </c>
      <c r="G10" s="16"/>
      <c r="H10" s="13"/>
      <c r="I10" s="13"/>
      <c r="J10" s="26"/>
      <c r="K10" s="13"/>
      <c r="L10" s="1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3.4" customHeight="1" spans="1:56">
      <c r="A11" s="7">
        <v>45999</v>
      </c>
      <c r="B11" s="8" t="s">
        <v>29</v>
      </c>
      <c r="C11" s="9"/>
      <c r="D11" s="9">
        <v>70000</v>
      </c>
      <c r="E11" s="10">
        <f t="shared" si="0"/>
        <v>2234276</v>
      </c>
      <c r="F11" s="15" t="s">
        <v>30</v>
      </c>
      <c r="G11" s="16"/>
      <c r="H11" s="13"/>
      <c r="I11" s="13"/>
      <c r="J11" s="13"/>
      <c r="K11" s="13"/>
      <c r="L11" s="13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18.4" customHeight="1" spans="1:56">
      <c r="A12" s="7">
        <v>45999</v>
      </c>
      <c r="B12" s="8" t="s">
        <v>25</v>
      </c>
      <c r="C12" s="9"/>
      <c r="D12" s="9">
        <v>114000</v>
      </c>
      <c r="E12" s="10">
        <f t="shared" si="0"/>
        <v>2120276</v>
      </c>
      <c r="F12" s="19" t="s">
        <v>26</v>
      </c>
      <c r="G12" s="16"/>
      <c r="H12" s="13"/>
      <c r="I12" s="13"/>
      <c r="J12" s="13"/>
      <c r="K12" s="13"/>
      <c r="L12" s="13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02.95" customHeight="1" spans="1:56">
      <c r="A13" s="7">
        <v>45999</v>
      </c>
      <c r="B13" s="8" t="s">
        <v>31</v>
      </c>
      <c r="C13" s="9"/>
      <c r="D13" s="9">
        <v>15500</v>
      </c>
      <c r="E13" s="10">
        <f t="shared" si="0"/>
        <v>2104776</v>
      </c>
      <c r="F13" s="15" t="s">
        <v>32</v>
      </c>
      <c r="G13" s="16"/>
      <c r="H13" s="13"/>
      <c r="I13" s="13"/>
      <c r="J13" s="13"/>
      <c r="K13" s="13"/>
      <c r="L13" s="13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302.6" customHeight="1" spans="1:56">
      <c r="A14" s="7">
        <v>45999</v>
      </c>
      <c r="B14" s="8" t="s">
        <v>23</v>
      </c>
      <c r="C14" s="9"/>
      <c r="D14" s="9">
        <v>112500</v>
      </c>
      <c r="E14" s="10">
        <f t="shared" si="0"/>
        <v>1992276</v>
      </c>
      <c r="F14" s="15" t="s">
        <v>33</v>
      </c>
      <c r="G14" s="16"/>
      <c r="H14" s="13"/>
      <c r="I14" s="13"/>
      <c r="J14" s="13"/>
      <c r="K14" s="13"/>
      <c r="L14" s="13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99" customHeight="1" spans="1:56">
      <c r="A15" s="7">
        <v>46000</v>
      </c>
      <c r="B15" s="8" t="s">
        <v>23</v>
      </c>
      <c r="C15" s="9"/>
      <c r="D15" s="9">
        <v>94500</v>
      </c>
      <c r="E15" s="10">
        <f t="shared" si="0"/>
        <v>1897776</v>
      </c>
      <c r="F15" s="15" t="s">
        <v>34</v>
      </c>
      <c r="G15" s="16"/>
      <c r="H15" s="13"/>
      <c r="I15" s="13"/>
      <c r="J15" s="13"/>
      <c r="K15" s="13"/>
      <c r="L15" s="13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17.8" customHeight="1" spans="1:56">
      <c r="A16" s="7">
        <v>46000</v>
      </c>
      <c r="B16" s="8" t="s">
        <v>35</v>
      </c>
      <c r="C16" s="9"/>
      <c r="D16" s="9">
        <v>354000</v>
      </c>
      <c r="E16" s="10">
        <f t="shared" si="0"/>
        <v>1543776</v>
      </c>
      <c r="F16" s="15" t="s">
        <v>36</v>
      </c>
      <c r="G16" s="16"/>
      <c r="H16" s="13"/>
      <c r="I16" s="13"/>
      <c r="J16" s="13"/>
      <c r="K16" s="13"/>
      <c r="L16" s="13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39.75" customHeight="1" spans="1:56">
      <c r="A17" s="7"/>
      <c r="B17" s="8"/>
      <c r="C17" s="9"/>
      <c r="D17" s="9"/>
      <c r="E17" s="10">
        <f t="shared" si="0"/>
        <v>1543776</v>
      </c>
      <c r="F17" s="20"/>
      <c r="G17" s="21"/>
      <c r="H17" s="13"/>
      <c r="I17" s="13"/>
      <c r="J17" s="13"/>
      <c r="K17" s="13"/>
      <c r="L17" s="13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39.75" customHeight="1" spans="1:56">
      <c r="A18" s="7"/>
      <c r="B18" s="8"/>
      <c r="C18" s="9"/>
      <c r="D18" s="9"/>
      <c r="E18" s="10">
        <f t="shared" si="0"/>
        <v>1543776</v>
      </c>
      <c r="F18" s="20"/>
      <c r="G18" s="21"/>
      <c r="H18" s="13"/>
      <c r="I18" s="13"/>
      <c r="J18" s="13"/>
      <c r="K18" s="13"/>
      <c r="L18" s="13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39.75" customHeight="1" spans="1:56">
      <c r="A19" s="7"/>
      <c r="B19" s="8"/>
      <c r="C19" s="9"/>
      <c r="D19" s="9"/>
      <c r="E19" s="10">
        <f t="shared" si="0"/>
        <v>1543776</v>
      </c>
      <c r="F19" s="20"/>
      <c r="G19" s="21"/>
      <c r="H19" s="13"/>
      <c r="I19" s="13"/>
      <c r="J19" s="13"/>
      <c r="K19" s="13"/>
      <c r="L19" s="13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39.75" customHeight="1" spans="1:56">
      <c r="A20" s="7"/>
      <c r="B20" s="8"/>
      <c r="C20" s="9"/>
      <c r="D20" s="9"/>
      <c r="E20" s="10">
        <f t="shared" si="0"/>
        <v>1543776</v>
      </c>
      <c r="F20" s="20"/>
      <c r="G20" s="21"/>
      <c r="H20" s="13"/>
      <c r="I20" s="13"/>
      <c r="J20" s="13"/>
      <c r="K20" s="13"/>
      <c r="L20" s="13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39.75" customHeight="1" spans="1:56">
      <c r="A21" s="7"/>
      <c r="B21" s="8"/>
      <c r="C21" s="9"/>
      <c r="D21" s="9"/>
      <c r="E21" s="10">
        <f t="shared" si="0"/>
        <v>1543776</v>
      </c>
      <c r="F21" s="20"/>
      <c r="G21" s="21"/>
      <c r="H21" s="13"/>
      <c r="I21" s="13"/>
      <c r="J21" s="13"/>
      <c r="K21" s="13"/>
      <c r="L21" s="13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39.75" customHeight="1" spans="1:56">
      <c r="A22" s="7"/>
      <c r="B22" s="8"/>
      <c r="C22" s="9"/>
      <c r="D22" s="9"/>
      <c r="E22" s="10">
        <f t="shared" si="0"/>
        <v>1543776</v>
      </c>
      <c r="F22" s="20"/>
      <c r="G22" s="21"/>
      <c r="H22" s="13"/>
      <c r="I22" s="13"/>
      <c r="J22" s="13"/>
      <c r="K22" s="13"/>
      <c r="L22" s="13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39.75" customHeight="1" spans="1:56">
      <c r="A23" s="7"/>
      <c r="B23" s="8"/>
      <c r="C23" s="9"/>
      <c r="D23" s="9"/>
      <c r="E23" s="10">
        <f t="shared" si="0"/>
        <v>1543776</v>
      </c>
      <c r="F23" s="20"/>
      <c r="G23" s="21"/>
      <c r="H23" s="13"/>
      <c r="I23" s="13"/>
      <c r="J23" s="13"/>
      <c r="K23" s="13"/>
      <c r="L23" s="13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39.75" customHeight="1" spans="1:56">
      <c r="A24" s="7"/>
      <c r="B24" s="8"/>
      <c r="C24" s="9"/>
      <c r="D24" s="9"/>
      <c r="E24" s="10">
        <f t="shared" si="0"/>
        <v>1543776</v>
      </c>
      <c r="F24" s="20"/>
      <c r="G24" s="21"/>
      <c r="H24" s="13"/>
      <c r="I24" s="13"/>
      <c r="J24" s="13"/>
      <c r="K24" s="13"/>
      <c r="L24" s="13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39.75" customHeight="1" spans="1:56">
      <c r="A25" s="7"/>
      <c r="B25" s="8"/>
      <c r="C25" s="9"/>
      <c r="D25" s="9"/>
      <c r="E25" s="10">
        <f t="shared" si="0"/>
        <v>1543776</v>
      </c>
      <c r="F25" s="20"/>
      <c r="G25" s="21"/>
      <c r="H25" s="13"/>
      <c r="I25" s="13"/>
      <c r="J25" s="13"/>
      <c r="K25" s="13"/>
      <c r="L25" s="13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39.75" customHeight="1" spans="1:56">
      <c r="A26" s="7"/>
      <c r="B26" s="8"/>
      <c r="C26" s="9"/>
      <c r="D26" s="9"/>
      <c r="E26" s="10">
        <f t="shared" si="0"/>
        <v>1543776</v>
      </c>
      <c r="F26" s="20"/>
      <c r="G26" s="21"/>
      <c r="H26" s="13"/>
      <c r="I26" s="13"/>
      <c r="J26" s="13"/>
      <c r="K26" s="13"/>
      <c r="L26" s="13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39.75" customHeight="1" spans="1:56">
      <c r="A27" s="7"/>
      <c r="B27" s="8"/>
      <c r="C27" s="9"/>
      <c r="D27" s="9"/>
      <c r="E27" s="10">
        <f t="shared" si="0"/>
        <v>1543776</v>
      </c>
      <c r="F27" s="20"/>
      <c r="G27" s="21"/>
      <c r="H27" s="13"/>
      <c r="I27" s="13"/>
      <c r="J27" s="13"/>
      <c r="K27" s="13"/>
      <c r="L27" s="13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9.75" customHeight="1" spans="1:56">
      <c r="A28" s="7"/>
      <c r="B28" s="8"/>
      <c r="C28" s="9"/>
      <c r="D28" s="9"/>
      <c r="E28" s="10">
        <f t="shared" si="0"/>
        <v>1543776</v>
      </c>
      <c r="F28" s="20"/>
      <c r="G28" s="21"/>
      <c r="H28" s="13"/>
      <c r="I28" s="13"/>
      <c r="J28" s="13"/>
      <c r="K28" s="13"/>
      <c r="L28" s="13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39.75" customHeight="1" spans="1:56">
      <c r="A29" s="7"/>
      <c r="B29" s="8"/>
      <c r="C29" s="9"/>
      <c r="D29" s="9"/>
      <c r="E29" s="10">
        <f t="shared" si="0"/>
        <v>1543776</v>
      </c>
      <c r="F29" s="20"/>
      <c r="G29" s="21"/>
      <c r="H29" s="13"/>
      <c r="I29" s="13"/>
      <c r="J29" s="13"/>
      <c r="K29" s="13"/>
      <c r="L29" s="1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39.75" customHeight="1" spans="1:56">
      <c r="A30" s="7"/>
      <c r="B30" s="8"/>
      <c r="C30" s="9"/>
      <c r="D30" s="9"/>
      <c r="E30" s="10">
        <f t="shared" si="0"/>
        <v>1543776</v>
      </c>
      <c r="F30" s="20"/>
      <c r="G30" s="21"/>
      <c r="H30" s="13"/>
      <c r="I30" s="13"/>
      <c r="J30" s="13"/>
      <c r="K30" s="13"/>
      <c r="L30" s="13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39.75" customHeight="1" spans="1:56">
      <c r="A31" s="7"/>
      <c r="B31" s="8"/>
      <c r="C31" s="9"/>
      <c r="D31" s="9"/>
      <c r="E31" s="10">
        <f t="shared" si="0"/>
        <v>1543776</v>
      </c>
      <c r="F31" s="20"/>
      <c r="G31" s="21"/>
      <c r="H31" s="13"/>
      <c r="I31" s="13"/>
      <c r="J31" s="13"/>
      <c r="K31" s="13"/>
      <c r="L31" s="13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39.75" customHeight="1" spans="1:56">
      <c r="A32" s="7"/>
      <c r="B32" s="8"/>
      <c r="C32" s="9"/>
      <c r="D32" s="9"/>
      <c r="E32" s="10">
        <f t="shared" si="0"/>
        <v>1543776</v>
      </c>
      <c r="F32" s="20"/>
      <c r="G32" s="21"/>
      <c r="H32" s="13"/>
      <c r="I32" s="13"/>
      <c r="J32" s="13"/>
      <c r="K32" s="13"/>
      <c r="L32" s="1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39.75" customHeight="1" spans="1:56">
      <c r="A33" s="7"/>
      <c r="B33" s="8"/>
      <c r="C33" s="9"/>
      <c r="D33" s="9"/>
      <c r="E33" s="10">
        <f t="shared" si="0"/>
        <v>1543776</v>
      </c>
      <c r="F33" s="20"/>
      <c r="G33" s="21"/>
      <c r="H33" s="13"/>
      <c r="I33" s="13"/>
      <c r="J33" s="13"/>
      <c r="K33" s="13"/>
      <c r="L33" s="13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39.75" customHeight="1" spans="1:56">
      <c r="A34" s="7"/>
      <c r="B34" s="8"/>
      <c r="C34" s="9"/>
      <c r="D34" s="9"/>
      <c r="E34" s="10">
        <f t="shared" si="0"/>
        <v>1543776</v>
      </c>
      <c r="F34" s="20"/>
      <c r="G34" s="21"/>
      <c r="H34" s="13"/>
      <c r="I34" s="13"/>
      <c r="J34" s="13"/>
      <c r="K34" s="13"/>
      <c r="L34" s="13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39.75" customHeight="1" spans="1:56">
      <c r="A35" s="7"/>
      <c r="B35" s="8"/>
      <c r="C35" s="9"/>
      <c r="D35" s="9"/>
      <c r="E35" s="10">
        <f t="shared" si="0"/>
        <v>1543776</v>
      </c>
      <c r="F35" s="20"/>
      <c r="G35" s="21"/>
      <c r="H35" s="13"/>
      <c r="I35" s="13"/>
      <c r="J35" s="13"/>
      <c r="K35" s="13"/>
      <c r="L35" s="13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39.75" customHeight="1" spans="1:56">
      <c r="A36" s="7"/>
      <c r="B36" s="8"/>
      <c r="C36" s="9"/>
      <c r="D36" s="9"/>
      <c r="E36" s="10">
        <f t="shared" si="0"/>
        <v>1543776</v>
      </c>
      <c r="F36" s="20"/>
      <c r="G36" s="21"/>
      <c r="H36" s="13"/>
      <c r="I36" s="13"/>
      <c r="J36" s="13"/>
      <c r="K36" s="13"/>
      <c r="L36" s="1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39.75" customHeight="1" spans="1:56">
      <c r="A37" s="7"/>
      <c r="B37" s="8"/>
      <c r="C37" s="9"/>
      <c r="D37" s="9"/>
      <c r="E37" s="10">
        <f t="shared" si="0"/>
        <v>1543776</v>
      </c>
      <c r="F37" s="20"/>
      <c r="G37" s="21"/>
      <c r="H37" s="13"/>
      <c r="I37" s="13"/>
      <c r="J37" s="13"/>
      <c r="K37" s="13"/>
      <c r="L37" s="1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 t="s">
        <v>37</v>
      </c>
    </row>
    <row r="38" ht="39.75" customHeight="1" spans="1:56">
      <c r="A38" s="7"/>
      <c r="B38" s="8"/>
      <c r="C38" s="9"/>
      <c r="D38" s="9"/>
      <c r="E38" s="10">
        <f t="shared" si="0"/>
        <v>1543776</v>
      </c>
      <c r="F38" s="20"/>
      <c r="G38" s="21"/>
      <c r="H38" s="13"/>
      <c r="I38" s="13"/>
      <c r="J38" s="13"/>
      <c r="K38" s="13"/>
      <c r="L38" s="13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39.75" customHeight="1" spans="1:56">
      <c r="A39" s="7"/>
      <c r="B39" s="8"/>
      <c r="C39" s="9"/>
      <c r="D39" s="9"/>
      <c r="E39" s="10">
        <f t="shared" si="0"/>
        <v>1543776</v>
      </c>
      <c r="F39" s="20"/>
      <c r="G39" s="21"/>
      <c r="H39" s="13"/>
      <c r="I39" s="13"/>
      <c r="J39" s="13"/>
      <c r="K39" s="13"/>
      <c r="L39" s="13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39.75" customHeight="1" spans="1:56">
      <c r="A40" s="7"/>
      <c r="B40" s="8"/>
      <c r="C40" s="9"/>
      <c r="D40" s="9"/>
      <c r="E40" s="10">
        <f t="shared" si="0"/>
        <v>1543776</v>
      </c>
      <c r="F40" s="20"/>
      <c r="G40" s="21"/>
      <c r="H40" s="13"/>
      <c r="I40" s="13"/>
      <c r="J40" s="13"/>
      <c r="K40" s="13"/>
      <c r="L40" s="1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39.75" customHeight="1" spans="1:56">
      <c r="A41" s="7"/>
      <c r="B41" s="8"/>
      <c r="C41" s="9"/>
      <c r="D41" s="9"/>
      <c r="E41" s="10">
        <f t="shared" si="0"/>
        <v>1543776</v>
      </c>
      <c r="F41" s="20"/>
      <c r="G41" s="21"/>
      <c r="H41" s="13"/>
      <c r="I41" s="13"/>
      <c r="J41" s="13"/>
      <c r="K41" s="13"/>
      <c r="L41" s="1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39.75" customHeight="1" spans="1:56">
      <c r="A42" s="7"/>
      <c r="B42" s="8"/>
      <c r="C42" s="9"/>
      <c r="D42" s="9"/>
      <c r="E42" s="10">
        <f t="shared" si="0"/>
        <v>1543776</v>
      </c>
      <c r="F42" s="20"/>
      <c r="G42" s="21"/>
      <c r="H42" s="13"/>
      <c r="I42" s="13"/>
      <c r="J42" s="13"/>
      <c r="K42" s="13"/>
      <c r="L42" s="13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39.75" customHeight="1" spans="1:56">
      <c r="A43" s="7"/>
      <c r="B43" s="8"/>
      <c r="C43" s="9"/>
      <c r="D43" s="9"/>
      <c r="E43" s="10">
        <f t="shared" si="0"/>
        <v>1543776</v>
      </c>
      <c r="F43" s="20"/>
      <c r="G43" s="21"/>
      <c r="H43" s="13"/>
      <c r="I43" s="13"/>
      <c r="J43" s="13"/>
      <c r="K43" s="13"/>
      <c r="L43" s="13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39.75" customHeight="1" spans="1:56">
      <c r="A44" s="7"/>
      <c r="B44" s="8"/>
      <c r="C44" s="9"/>
      <c r="D44" s="9"/>
      <c r="E44" s="10">
        <f t="shared" ref="E44:E55" si="1">E43+C44-D44</f>
        <v>1543776</v>
      </c>
      <c r="F44" s="20"/>
      <c r="G44" s="21"/>
      <c r="H44" s="13"/>
      <c r="I44" s="13"/>
      <c r="J44" s="13"/>
      <c r="K44" s="13"/>
      <c r="L44" s="13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39.75" customHeight="1" spans="1:56">
      <c r="A45" s="7"/>
      <c r="B45" s="8"/>
      <c r="C45" s="9"/>
      <c r="D45" s="9"/>
      <c r="E45" s="10">
        <f t="shared" si="1"/>
        <v>1543776</v>
      </c>
      <c r="F45" s="20"/>
      <c r="G45" s="21"/>
      <c r="H45" s="13"/>
      <c r="I45" s="13"/>
      <c r="J45" s="13"/>
      <c r="K45" s="13"/>
      <c r="L45" s="13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39.75" customHeight="1" spans="1:56">
      <c r="A46" s="7"/>
      <c r="B46" s="8"/>
      <c r="C46" s="9"/>
      <c r="D46" s="9"/>
      <c r="E46" s="10">
        <f t="shared" si="1"/>
        <v>1543776</v>
      </c>
      <c r="F46" s="20"/>
      <c r="G46" s="21"/>
      <c r="H46" s="13"/>
      <c r="I46" s="13"/>
      <c r="J46" s="13"/>
      <c r="K46" s="13"/>
      <c r="L46" s="13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39.75" customHeight="1" spans="1:56">
      <c r="A47" s="7"/>
      <c r="B47" s="8"/>
      <c r="C47" s="9"/>
      <c r="D47" s="9"/>
      <c r="E47" s="10">
        <f t="shared" si="1"/>
        <v>1543776</v>
      </c>
      <c r="F47" s="20"/>
      <c r="G47" s="21"/>
      <c r="H47" s="13"/>
      <c r="I47" s="13"/>
      <c r="J47" s="13"/>
      <c r="K47" s="13"/>
      <c r="L47" s="13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ht="39.75" customHeight="1" spans="1:56">
      <c r="A48" s="7"/>
      <c r="B48" s="8"/>
      <c r="C48" s="9"/>
      <c r="D48" s="9"/>
      <c r="E48" s="10">
        <f t="shared" si="1"/>
        <v>1543776</v>
      </c>
      <c r="F48" s="20"/>
      <c r="G48" s="21"/>
      <c r="H48" s="13"/>
      <c r="I48" s="13"/>
      <c r="J48" s="13"/>
      <c r="K48" s="13"/>
      <c r="L48" s="13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39.75" customHeight="1" spans="1:56">
      <c r="A49" s="7"/>
      <c r="B49" s="8"/>
      <c r="C49" s="9"/>
      <c r="D49" s="9"/>
      <c r="E49" s="10">
        <f t="shared" si="1"/>
        <v>1543776</v>
      </c>
      <c r="F49" s="20"/>
      <c r="G49" s="21"/>
      <c r="H49" s="13"/>
      <c r="I49" s="13"/>
      <c r="J49" s="13"/>
      <c r="K49" s="13"/>
      <c r="L49" s="13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9.75" customHeight="1" spans="1:56">
      <c r="A50" s="7"/>
      <c r="B50" s="8"/>
      <c r="C50" s="9"/>
      <c r="D50" s="9"/>
      <c r="E50" s="10">
        <f t="shared" si="1"/>
        <v>1543776</v>
      </c>
      <c r="F50" s="20"/>
      <c r="G50" s="21"/>
      <c r="H50" s="13"/>
      <c r="I50" s="13"/>
      <c r="J50" s="13"/>
      <c r="K50" s="13"/>
      <c r="L50" s="13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39.75" customHeight="1" spans="1:56">
      <c r="A51" s="7"/>
      <c r="B51" s="8"/>
      <c r="C51" s="9"/>
      <c r="D51" s="9"/>
      <c r="E51" s="10">
        <f t="shared" si="1"/>
        <v>1543776</v>
      </c>
      <c r="F51" s="20"/>
      <c r="G51" s="21"/>
      <c r="H51" s="13"/>
      <c r="I51" s="13"/>
      <c r="J51" s="13"/>
      <c r="K51" s="13"/>
      <c r="L51" s="13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39.75" customHeight="1" spans="1:56">
      <c r="A52" s="7"/>
      <c r="B52" s="8"/>
      <c r="C52" s="9"/>
      <c r="D52" s="9"/>
      <c r="E52" s="10">
        <f t="shared" si="1"/>
        <v>1543776</v>
      </c>
      <c r="F52" s="20"/>
      <c r="G52" s="21"/>
      <c r="H52" s="13"/>
      <c r="I52" s="13"/>
      <c r="J52" s="13"/>
      <c r="K52" s="13"/>
      <c r="L52" s="13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39.75" customHeight="1" spans="1:56">
      <c r="A53" s="7"/>
      <c r="B53" s="8"/>
      <c r="C53" s="9"/>
      <c r="D53" s="9"/>
      <c r="E53" s="10">
        <f t="shared" si="1"/>
        <v>1543776</v>
      </c>
      <c r="F53" s="20"/>
      <c r="G53" s="21"/>
      <c r="H53" s="13"/>
      <c r="I53" s="13"/>
      <c r="J53" s="13"/>
      <c r="K53" s="13"/>
      <c r="L53" s="13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9.75" customHeight="1" spans="1:56">
      <c r="A54" s="7"/>
      <c r="B54" s="8"/>
      <c r="C54" s="9"/>
      <c r="D54" s="9"/>
      <c r="E54" s="10">
        <f t="shared" si="1"/>
        <v>1543776</v>
      </c>
      <c r="F54" s="20"/>
      <c r="G54" s="21"/>
      <c r="H54" s="13"/>
      <c r="I54" s="13"/>
      <c r="J54" s="13"/>
      <c r="K54" s="13"/>
      <c r="L54" s="13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39.75" customHeight="1" spans="1:56">
      <c r="A55" s="7"/>
      <c r="B55" s="8"/>
      <c r="C55" s="9"/>
      <c r="D55" s="9"/>
      <c r="E55" s="10">
        <f t="shared" si="1"/>
        <v>1543776</v>
      </c>
      <c r="F55" s="20"/>
      <c r="G55" s="21"/>
      <c r="H55" s="13"/>
      <c r="I55" s="13"/>
      <c r="J55" s="13"/>
      <c r="K55" s="13"/>
      <c r="L55" s="13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</sheetData>
  <mergeCells count="1">
    <mergeCell ref="G2:G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2025-01-20T04:20:00Z</dcterms:created>
  <dcterms:modified xsi:type="dcterms:W3CDTF">2025-12-09T10:45:52Z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