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<sst xmlns="http://schemas.openxmlformats.org/spreadsheetml/2006/main" count="149" uniqueCount="122">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</sst>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6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18" applyNumberFormat="0" applyAlignment="0" applyProtection="0">
      <alignment vertical="center"/>
    </xf>
    <xf numFmtId="0" fontId="16" fillId="12" borderId="19" applyNumberFormat="0" applyAlignment="0" applyProtection="0">
      <alignment vertical="center"/>
    </xf>
    <xf numFmtId="0" fontId="17" fillId="12" borderId="18" applyNumberFormat="0" applyAlignment="0" applyProtection="0">
      <alignment vertical="center"/>
    </xf>
    <xf numFmtId="0" fontId="18" fillId="13" borderId="20" applyNumberFormat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7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118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119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120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121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122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123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124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125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26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27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8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29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30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31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32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33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34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35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136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137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138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139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140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141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142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143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144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145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146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147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148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149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150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151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152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153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154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155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156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157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158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159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160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161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162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163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164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165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166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167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168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169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170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171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172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173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174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175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176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177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178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179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180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0"/>
  <sheetViews>
    <sheetView tabSelected="1" zoomScale="70" zoomScaleNormal="70" workbookViewId="0">
      <pane ySplit="1" topLeftCell="A68" activePane="bottomLeft" state="frozen"/>
      <selection/>
      <selection pane="bottomLeft" activeCell="F70" sqref="F70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customFormat="1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108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109</v>
      </c>
      <c r="C62" s="26"/>
      <c r="D62" s="26">
        <v>902500</v>
      </c>
      <c r="E62" s="29">
        <f t="shared" si="1"/>
        <v>1725876</v>
      </c>
      <c r="F62" s="60" t="s">
        <v>110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111</v>
      </c>
      <c r="C63" s="26">
        <v>900000</v>
      </c>
      <c r="D63" s="26"/>
      <c r="E63" s="29">
        <f t="shared" si="1"/>
        <v>2625876</v>
      </c>
      <c r="F63" s="30" t="s">
        <v>112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108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113</v>
      </c>
      <c r="C65" s="26"/>
      <c r="D65" s="26">
        <v>20000</v>
      </c>
      <c r="E65" s="29">
        <f t="shared" si="1"/>
        <v>2604876</v>
      </c>
      <c r="F65" s="59" t="s">
        <v>114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115</v>
      </c>
      <c r="C66" s="26"/>
      <c r="D66" s="26">
        <v>208500</v>
      </c>
      <c r="E66" s="29">
        <f t="shared" si="1"/>
        <v>2396376</v>
      </c>
      <c r="F66" s="67" t="s">
        <v>116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117</v>
      </c>
      <c r="C67" s="26"/>
      <c r="D67" s="26">
        <v>60000</v>
      </c>
      <c r="E67" s="29">
        <f t="shared" si="1"/>
        <v>2336376</v>
      </c>
      <c r="F67" s="58" t="s">
        <v>118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7" t="s">
        <v>119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120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39.75" customHeight="1" spans="1:56">
      <c r="A70" s="22"/>
      <c r="B70" s="25"/>
      <c r="C70" s="26"/>
      <c r="D70" s="26"/>
      <c r="E70" s="29">
        <f t="shared" si="1"/>
        <v>1993376</v>
      </c>
      <c r="F70" s="68"/>
      <c r="G70" s="69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39.75" customHeight="1" spans="1:56">
      <c r="A71" s="22"/>
      <c r="B71" s="25"/>
      <c r="C71" s="26"/>
      <c r="D71" s="26"/>
      <c r="E71" s="29">
        <f t="shared" si="1"/>
        <v>1993376</v>
      </c>
      <c r="F71" s="68"/>
      <c r="G71" s="69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1"/>
        <v>1993376</v>
      </c>
      <c r="F72" s="68"/>
      <c r="G72" s="69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si="1"/>
        <v>1993376</v>
      </c>
      <c r="F73" s="68"/>
      <c r="G73" s="69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1"/>
        <v>1993376</v>
      </c>
      <c r="F74" s="68"/>
      <c r="G74" s="69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1"/>
        <v>1993376</v>
      </c>
      <c r="F75" s="68"/>
      <c r="G75" s="69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121</v>
      </c>
    </row>
    <row r="76" ht="39.75" customHeight="1" spans="1:56">
      <c r="A76" s="22"/>
      <c r="B76" s="25"/>
      <c r="C76" s="26"/>
      <c r="D76" s="26"/>
      <c r="E76" s="29">
        <f t="shared" si="1"/>
        <v>1993376</v>
      </c>
      <c r="F76" s="68"/>
      <c r="G76" s="69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1"/>
        <v>1993376</v>
      </c>
      <c r="F77" s="68"/>
      <c r="G77" s="69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1"/>
        <v>1993376</v>
      </c>
      <c r="F78" s="68"/>
      <c r="G78" s="69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39.75" customHeight="1" spans="1:56">
      <c r="A79" s="22"/>
      <c r="B79" s="25"/>
      <c r="C79" s="26"/>
      <c r="D79" s="26"/>
      <c r="E79" s="29">
        <f t="shared" si="1"/>
        <v>1993376</v>
      </c>
      <c r="F79" s="68"/>
      <c r="G79" s="69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1"/>
        <v>1993376</v>
      </c>
      <c r="F80" s="68"/>
      <c r="G80" s="69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1"/>
        <v>1993376</v>
      </c>
      <c r="F81" s="68"/>
      <c r="G81" s="69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1"/>
        <v>1993376</v>
      </c>
      <c r="F82" s="68"/>
      <c r="G82" s="69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1"/>
        <v>1993376</v>
      </c>
      <c r="F83" s="68"/>
      <c r="G83" s="69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ref="E84:E93" si="2">E83+C84-D84</f>
        <v>1993376</v>
      </c>
      <c r="F84" s="68"/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2"/>
        <v>1993376</v>
      </c>
      <c r="F85" s="68"/>
      <c r="G85" s="69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2"/>
        <v>1993376</v>
      </c>
      <c r="F86" s="68"/>
      <c r="G86" s="69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2"/>
        <v>1993376</v>
      </c>
      <c r="F87" s="68"/>
      <c r="G87" s="69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2"/>
        <v>1993376</v>
      </c>
      <c r="F88" s="68"/>
      <c r="G88" s="69"/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2"/>
        <v>1993376</v>
      </c>
      <c r="F89" s="68"/>
      <c r="G89" s="69"/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2"/>
        <v>1993376</v>
      </c>
      <c r="F90" s="68"/>
      <c r="G90" s="69"/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2"/>
        <v>1993376</v>
      </c>
      <c r="F91" s="68"/>
      <c r="G91" s="69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2"/>
        <v>1993376</v>
      </c>
      <c r="F92" s="68"/>
      <c r="G92" s="69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2"/>
        <v>1993376</v>
      </c>
      <c r="F93" s="68"/>
      <c r="G93" s="69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2025-01-20T12:20:00Z</dcterms:created>
  <dcterms:modified xsi:type="dcterms:W3CDTF">2025-12-14T22:01:15Z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