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<sst xmlns="http://schemas.openxmlformats.org/spreadsheetml/2006/main" count="23" uniqueCount="23">
  <si>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</si>
  <si>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</si>
  <si>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</si>
  <si>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</si>
  <si>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</si>
  <si>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</si>
  <si>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</si>
  <si>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</si>
  <si>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Paper Lunch Box L</t>
  </si>
  <si>
    <t>Thinwall Bowl 650ml</t>
  </si>
  <si>
    <t>Plastic Wrap 45</t>
  </si>
  <si>
    <t>Aluminium Foil 30*7.6</t>
  </si>
  <si>
    <t>Tusuk Yakitori</t>
  </si>
  <si>
    <t>Hand Glove XL</t>
  </si>
  <si>
    <t>Box Burger XL</t>
  </si>
  <si>
    <t>Paper Bag Handle M</t>
  </si>
  <si>
    <t>Paper Bag Handle L</t>
  </si>
  <si>
    <t>Cup inject 400 ml with lid</t>
  </si>
  <si>
    <t>Plastic vacuum 16 x 25</t>
  </si>
  <si>
    <t>Plastic vacuum 20 x 30</t>
  </si>
  <si>
    <t>24/10/2025</t>
  </si>
  <si>
    <t>Cup Sauce 60ml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</si>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</sst>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</numFmts>
  <fonts count="25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1" fillId="3" borderId="2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179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3" borderId="2" xfId="0" applyNumberFormat="1" applyFont="1" applyFill="1" applyBorder="1" applyAlignment="1">
      <alignment horizontal="center" vertical="center"/>
    </xf>
    <xf numFmtId="178" fontId="1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1" fillId="3" borderId="5" xfId="0" applyNumberFormat="1" applyFont="1" applyFill="1" applyBorder="1" applyAlignment="1">
      <alignment horizontal="center" vertical="center" wrapText="1"/>
    </xf>
    <xf numFmtId="179" fontId="1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22225</xdr:colOff>
      <xdr:row>1</xdr:row>
      <xdr:rowOff>46990</xdr:rowOff>
    </xdr:from>
    <xdr:to>
      <xdr:col>4</xdr:col>
      <xdr:colOff>2179320</xdr:colOff>
      <xdr:row>8</xdr:row>
      <xdr:rowOff>335280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 l="11805" t="29418" r="8709" b="8594"/>
        <a:stretch>
          <a:fillRect/>
        </a:stretch>
      </xdr:blipFill>
      <xdr:spPr>
        <a:xfrm>
          <a:off x="5899150" y="250190"/>
          <a:ext cx="2157095" cy="3146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17780</xdr:colOff>
      <xdr:row>9</xdr:row>
      <xdr:rowOff>21590</xdr:rowOff>
    </xdr:from>
    <xdr:to>
      <xdr:col>4</xdr:col>
      <xdr:colOff>2194560</xdr:colOff>
      <xdr:row>12</xdr:row>
      <xdr:rowOff>759460</xdr:rowOff>
    </xdr:to>
    <xdr:pic>
      <xdr:nvPicPr>
        <xdr:cNvPr id="3" name="Picture 2" descr="WhatsApp Image 2025-10-22 at 13.03.38_3477c885"/>
        <xdr:cNvPicPr>
          <a:picLocks noChangeAspect="1"/>
        </xdr:cNvPicPr>
      </xdr:nvPicPr>
      <xdr:blipFill>
        <a:blip r:embed="rId2"/>
        <a:srcRect l="9137" t="29228" r="9071" b="7310"/>
        <a:stretch>
          <a:fillRect/>
        </a:stretch>
      </xdr:blipFill>
      <xdr:spPr>
        <a:xfrm>
          <a:off x="5894705" y="3491230"/>
          <a:ext cx="2176780" cy="3187700"/>
        </a:xfrm>
        <a:prstGeom prst="rect">
          <a:avLst/>
        </a:prstGeom>
      </xdr:spPr>
    </xdr:pic>
    <xdr:clientData/>
  </xdr:twoCellAnchor>
  <xdr:twoCellAnchor editAs="oneCell">
    <xdr:from>
      <xdr:col>4</xdr:col>
      <xdr:colOff>17780</xdr:colOff>
      <xdr:row>13</xdr:row>
      <xdr:rowOff>27305</xdr:rowOff>
    </xdr:from>
    <xdr:to>
      <xdr:col>4</xdr:col>
      <xdr:colOff>2179320</xdr:colOff>
      <xdr:row>13</xdr:row>
      <xdr:rowOff>3216910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94705" y="6763385"/>
          <a:ext cx="2161540" cy="3189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70" zoomScaleNormal="70" topLeftCell="A4" workbookViewId="0">
      <selection activeCell="D10" sqref="D10"/>
    </sheetView>
  </sheetViews>
  <sheetFormatPr defaultColWidth="9.14285714285714" defaultRowHeight="18.75" outlineLevelCol="7"/>
  <cols>
    <col min="1" max="1" width="17.4285714285714" style="2"/>
    <col min="2" max="2" width="13.4285714285714" style="2" customWidth="1"/>
    <col min="3" max="3" width="36" style="2" customWidth="1"/>
    <col min="4" max="4" width="21.2857142857143" style="3" customWidth="1"/>
    <col min="5" max="5" width="33.2857142857143" style="2" customWidth="1"/>
    <col min="6" max="6" width="17.2857142857143" style="2" customWidth="1"/>
    <col min="7" max="8" width="20.8571428571429" style="2" customWidth="1"/>
    <col min="9" max="9" width="12.8571428571429" style="2"/>
    <col min="10" max="10" width="9.14285714285714" style="2"/>
    <col min="11" max="16384" width="18.0380952380952" style="2"/>
  </cols>
  <sheetData>
    <row r="1" s="1" customFormat="1" ht="16" customHeight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2.15" customHeight="1" spans="1:8">
      <c r="A2" s="6">
        <v>45941</v>
      </c>
      <c r="B2" s="7">
        <v>1934</v>
      </c>
      <c r="C2" s="8" t="s">
        <v>8</v>
      </c>
      <c r="D2" s="9">
        <v>200</v>
      </c>
      <c r="E2" s="10"/>
      <c r="F2" s="11">
        <v>1100</v>
      </c>
      <c r="G2" s="12">
        <f t="shared" ref="G2:G14" si="0">SUM(D2*F2)</f>
        <v>220000</v>
      </c>
      <c r="H2" s="12">
        <f>SUM(G2:G9)</f>
        <v>4308000</v>
      </c>
    </row>
    <row r="3" s="1" customFormat="1" ht="32.15" customHeight="1" spans="1:8">
      <c r="A3" s="13"/>
      <c r="B3" s="7"/>
      <c r="C3" s="8" t="s">
        <v>9</v>
      </c>
      <c r="D3" s="9">
        <v>500</v>
      </c>
      <c r="E3" s="14"/>
      <c r="F3" s="11">
        <v>1380</v>
      </c>
      <c r="G3" s="12">
        <f t="shared" si="0"/>
        <v>690000</v>
      </c>
      <c r="H3" s="15"/>
    </row>
    <row r="4" s="1" customFormat="1" ht="32.15" customHeight="1" spans="1:8">
      <c r="A4" s="13"/>
      <c r="B4" s="7"/>
      <c r="C4" s="8" t="s">
        <v>10</v>
      </c>
      <c r="D4" s="9">
        <v>4</v>
      </c>
      <c r="E4" s="14"/>
      <c r="F4" s="11">
        <v>188000</v>
      </c>
      <c r="G4" s="12">
        <f t="shared" si="0"/>
        <v>752000</v>
      </c>
      <c r="H4" s="15"/>
    </row>
    <row r="5" s="1" customFormat="1" ht="32.15" customHeight="1" spans="1:8">
      <c r="A5" s="13"/>
      <c r="B5" s="7"/>
      <c r="C5" s="8" t="s">
        <v>11</v>
      </c>
      <c r="D5" s="9">
        <v>24</v>
      </c>
      <c r="E5" s="14"/>
      <c r="F5" s="11">
        <v>38000</v>
      </c>
      <c r="G5" s="12">
        <f t="shared" si="0"/>
        <v>912000</v>
      </c>
      <c r="H5" s="15"/>
    </row>
    <row r="6" s="1" customFormat="1" ht="32.15" customHeight="1" spans="1:8">
      <c r="A6" s="13"/>
      <c r="B6" s="7"/>
      <c r="C6" s="8" t="s">
        <v>12</v>
      </c>
      <c r="D6" s="9">
        <v>2</v>
      </c>
      <c r="E6" s="14"/>
      <c r="F6" s="11">
        <v>28000</v>
      </c>
      <c r="G6" s="12">
        <f t="shared" si="0"/>
        <v>56000</v>
      </c>
      <c r="H6" s="15"/>
    </row>
    <row r="7" s="1" customFormat="1" ht="32.15" customHeight="1" spans="1:8">
      <c r="A7" s="13"/>
      <c r="B7" s="7"/>
      <c r="C7" s="8" t="s">
        <v>13</v>
      </c>
      <c r="D7" s="16">
        <v>5</v>
      </c>
      <c r="E7" s="14"/>
      <c r="F7" s="11">
        <v>58000</v>
      </c>
      <c r="G7" s="12">
        <f t="shared" si="0"/>
        <v>290000</v>
      </c>
      <c r="H7" s="15"/>
    </row>
    <row r="8" s="1" customFormat="1" ht="32.15" customHeight="1" spans="1:8">
      <c r="A8" s="13"/>
      <c r="B8" s="7"/>
      <c r="C8" s="17" t="s">
        <v>14</v>
      </c>
      <c r="D8" s="9">
        <v>100</v>
      </c>
      <c r="E8" s="14"/>
      <c r="F8" s="11">
        <v>2680</v>
      </c>
      <c r="G8" s="12">
        <f t="shared" si="0"/>
        <v>268000</v>
      </c>
      <c r="H8" s="15"/>
    </row>
    <row r="9" s="1" customFormat="1" ht="32.15" customHeight="1" spans="1:8">
      <c r="A9" s="13"/>
      <c r="B9" s="7"/>
      <c r="C9" s="18" t="s">
        <v>15</v>
      </c>
      <c r="D9" s="19">
        <v>400</v>
      </c>
      <c r="E9" s="20"/>
      <c r="F9" s="11">
        <v>2800</v>
      </c>
      <c r="G9" s="12">
        <f t="shared" si="0"/>
        <v>1120000</v>
      </c>
      <c r="H9" s="15"/>
    </row>
    <row r="10" s="1" customFormat="1" ht="64.3" customHeight="1" spans="1:8">
      <c r="A10" s="6">
        <v>45946</v>
      </c>
      <c r="B10" s="21">
        <v>1967</v>
      </c>
      <c r="C10" s="18" t="s">
        <v>16</v>
      </c>
      <c r="D10" s="9">
        <v>600</v>
      </c>
      <c r="E10" s="10"/>
      <c r="F10" s="12">
        <v>2900</v>
      </c>
      <c r="G10" s="12">
        <f t="shared" si="0"/>
        <v>1740000</v>
      </c>
      <c r="H10" s="12">
        <f>SUM(G10:G13)</f>
        <v>3612500</v>
      </c>
    </row>
    <row r="11" s="1" customFormat="1" ht="64.3" customHeight="1" spans="1:8">
      <c r="A11" s="13"/>
      <c r="B11" s="22"/>
      <c r="C11" s="7" t="s">
        <v>17</v>
      </c>
      <c r="D11" s="7">
        <v>500</v>
      </c>
      <c r="E11" s="14"/>
      <c r="F11" s="23">
        <v>1495</v>
      </c>
      <c r="G11" s="12">
        <f t="shared" si="0"/>
        <v>747500</v>
      </c>
      <c r="H11" s="15"/>
    </row>
    <row r="12" s="1" customFormat="1" ht="64.3" customHeight="1" spans="1:8">
      <c r="A12" s="13"/>
      <c r="B12" s="22"/>
      <c r="C12" s="7" t="s">
        <v>18</v>
      </c>
      <c r="D12" s="7">
        <v>500</v>
      </c>
      <c r="E12" s="14"/>
      <c r="F12" s="23">
        <v>1100</v>
      </c>
      <c r="G12" s="12">
        <f t="shared" si="0"/>
        <v>550000</v>
      </c>
      <c r="H12" s="15"/>
    </row>
    <row r="13" s="1" customFormat="1" ht="64.3" customHeight="1" spans="1:8">
      <c r="A13" s="13"/>
      <c r="B13" s="22"/>
      <c r="C13" s="21" t="s">
        <v>19</v>
      </c>
      <c r="D13" s="21">
        <v>500</v>
      </c>
      <c r="E13" s="14"/>
      <c r="F13" s="23">
        <v>1150</v>
      </c>
      <c r="G13" s="12">
        <f t="shared" si="0"/>
        <v>575000</v>
      </c>
      <c r="H13" s="15"/>
    </row>
    <row r="14" s="1" customFormat="1" ht="258" customHeight="1" spans="1:8">
      <c r="A14" s="24" t="s">
        <v>20</v>
      </c>
      <c r="B14" s="7">
        <v>2077</v>
      </c>
      <c r="C14" s="7" t="s">
        <v>21</v>
      </c>
      <c r="D14" s="7">
        <v>1200</v>
      </c>
      <c r="E14" s="25"/>
      <c r="F14" s="26">
        <v>373</v>
      </c>
      <c r="G14" s="11">
        <f t="shared" si="0"/>
        <v>447600</v>
      </c>
      <c r="H14" s="11">
        <f>SUM(G14)</f>
        <v>447600</v>
      </c>
    </row>
    <row r="15" s="1" customFormat="1" ht="18" customHeight="1" spans="1:8">
      <c r="A15" s="27" t="s">
        <v>22</v>
      </c>
      <c r="B15" s="28"/>
      <c r="C15" s="29"/>
      <c r="D15" s="30"/>
      <c r="E15" s="31"/>
      <c r="F15" s="31"/>
      <c r="G15" s="32"/>
      <c r="H15" s="33">
        <f>SUM(H2:H14)</f>
        <v>8368100</v>
      </c>
    </row>
  </sheetData>
  <mergeCells count="9">
    <mergeCell ref="A15:C15"/>
    <mergeCell ref="A2:A9"/>
    <mergeCell ref="A10:A13"/>
    <mergeCell ref="B2:B9"/>
    <mergeCell ref="B10:B13"/>
    <mergeCell ref="E2:E9"/>
    <mergeCell ref="E10:E13"/>
    <mergeCell ref="H2:H9"/>
    <mergeCell ref="H10:H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2025-10-29T05:57:52Z</dcterms:created>
  <dcterms:modified xsi:type="dcterms:W3CDTF">2025-10-29T05:58:29Z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A543F24B3C424F9D80F5C67848C915F0_11</vt:lpwstr>
  </property>
  <property fmtid="{D5CDD505-2E9C-101B-9397-08002B2CF9AE}" pid="3" name="KSOProductBuildVer">
    <vt:lpwstr>1033-12.2.0.23131</vt:lpwstr>
  </property>
</Properties>
</file>