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EWATA COCONUT (Coconu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<sst xmlns="http://schemas.openxmlformats.org/spreadsheetml/2006/main" count="20" uniqueCount="9">
  <si>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DATE</t>
  </si>
  <si>
    <t>INV NO.</t>
  </si>
  <si>
    <t>DESCRIPTIONS</t>
  </si>
  <si>
    <t>AMOUNT</t>
  </si>
  <si>
    <t>BILLS</t>
  </si>
  <si>
    <t>PRICE</t>
  </si>
  <si>
    <t>TOTAL</t>
  </si>
  <si>
    <t>COCONUT LOGO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</si>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</sst>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7" fontId="5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43180</xdr:colOff>
      <xdr:row>4</xdr:row>
      <xdr:rowOff>24765</xdr:rowOff>
    </xdr:from>
    <xdr:to>
      <xdr:col>4</xdr:col>
      <xdr:colOff>3144520</xdr:colOff>
      <xdr:row>4</xdr:row>
      <xdr:rowOff>1792605</xdr:rowOff>
    </xdr:to>
    <xdr:pic>
      <xdr:nvPicPr>
        <xdr:cNvPr id="2" name="ID_C8142F312D6C4251BC4452C8D0B70233" descr="PHOTO-2026-01-11-16-19-21"/>
        <xdr:cNvPicPr>
          <a:picLocks noChangeAspect="1"/>
        </xdr:cNvPicPr>
      </xdr:nvPicPr>
      <xdr:blipFill>
        <a:blip r:embed="rId1"/>
        <a:srcRect t="3854" r="3129"/>
        <a:stretch>
          <a:fillRect/>
        </a:stretch>
      </xdr:blipFill>
      <xdr:spPr>
        <a:xfrm rot="16200000">
          <a:off x="5934710" y="4967605"/>
          <a:ext cx="1767840" cy="3101340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</xdr:colOff>
      <xdr:row>5</xdr:row>
      <xdr:rowOff>24447</xdr:rowOff>
    </xdr:from>
    <xdr:to>
      <xdr:col>4</xdr:col>
      <xdr:colOff>3149917</xdr:colOff>
      <xdr:row>5</xdr:row>
      <xdr:rowOff>1779587</xdr:rowOff>
    </xdr:to>
    <xdr:pic>
      <xdr:nvPicPr>
        <xdr:cNvPr id="3" name="ID_A33FB2374B21450FA5275459295A911E" descr="PHOTO-2026-01-12-17-40-45"/>
        <xdr:cNvPicPr>
          <a:picLocks noChangeAspect="1"/>
        </xdr:cNvPicPr>
      </xdr:nvPicPr>
      <xdr:blipFill>
        <a:blip r:embed="rId2"/>
        <a:srcRect l="3524" b="3074"/>
        <a:stretch>
          <a:fillRect/>
        </a:stretch>
      </xdr:blipFill>
      <xdr:spPr>
        <a:xfrm rot="16200000">
          <a:off x="5940425" y="6768465"/>
          <a:ext cx="1755140" cy="3112135"/>
        </a:xfrm>
        <a:prstGeom prst="rect">
          <a:avLst/>
        </a:prstGeom>
      </xdr:spPr>
    </xdr:pic>
    <xdr:clientData/>
  </xdr:twoCellAnchor>
  <xdr:twoCellAnchor editAs="oneCell">
    <xdr:from>
      <xdr:col>4</xdr:col>
      <xdr:colOff>38735</xdr:colOff>
      <xdr:row>6</xdr:row>
      <xdr:rowOff>24765</xdr:rowOff>
    </xdr:from>
    <xdr:to>
      <xdr:col>4</xdr:col>
      <xdr:colOff>3148330</xdr:colOff>
      <xdr:row>6</xdr:row>
      <xdr:rowOff>1854200</xdr:rowOff>
    </xdr:to>
    <xdr:pic>
      <xdr:nvPicPr>
        <xdr:cNvPr id="4" name="ID_B92CD37638D641249E21255EBF19F1F0" descr="PHOTO-2026-01-15-19-12-30"/>
        <xdr:cNvPicPr>
          <a:picLocks noChangeAspect="1"/>
        </xdr:cNvPicPr>
      </xdr:nvPicPr>
      <xdr:blipFill>
        <a:blip r:embed="rId3"/>
        <a:srcRect t="1124" r="1392" b="4312"/>
        <a:stretch>
          <a:fillRect/>
        </a:stretch>
      </xdr:blipFill>
      <xdr:spPr>
        <a:xfrm rot="16200000">
          <a:off x="5903595" y="8601710"/>
          <a:ext cx="1829435" cy="3109595"/>
        </a:xfrm>
        <a:prstGeom prst="rect">
          <a:avLst/>
        </a:prstGeom>
      </xdr:spPr>
    </xdr:pic>
    <xdr:clientData/>
  </xdr:twoCellAnchor>
  <xdr:twoCellAnchor editAs="oneCell">
    <xdr:from>
      <xdr:col>4</xdr:col>
      <xdr:colOff>38417</xdr:colOff>
      <xdr:row>3</xdr:row>
      <xdr:rowOff>24447</xdr:rowOff>
    </xdr:from>
    <xdr:to>
      <xdr:col>4</xdr:col>
      <xdr:colOff>3148647</xdr:colOff>
      <xdr:row>3</xdr:row>
      <xdr:rowOff>1804352</xdr:rowOff>
    </xdr:to>
    <xdr:pic>
      <xdr:nvPicPr>
        <xdr:cNvPr id="5" name="ID_BD5D5E63E3034026BA8AE5A1547FE302" descr="PHOTO-2026-01-07-15-04-45"/>
        <xdr:cNvPicPr>
          <a:picLocks noChangeAspect="1"/>
        </xdr:cNvPicPr>
      </xdr:nvPicPr>
      <xdr:blipFill>
        <a:blip r:embed="rId4"/>
        <a:srcRect t="7676" r="11498" b="4816"/>
        <a:stretch>
          <a:fillRect/>
        </a:stretch>
      </xdr:blipFill>
      <xdr:spPr>
        <a:xfrm rot="5400000">
          <a:off x="5927725" y="3147695"/>
          <a:ext cx="1779905" cy="3110230"/>
        </a:xfrm>
        <a:prstGeom prst="rect">
          <a:avLst/>
        </a:prstGeom>
      </xdr:spPr>
    </xdr:pic>
    <xdr:clientData/>
  </xdr:twoCellAnchor>
  <xdr:twoCellAnchor editAs="oneCell">
    <xdr:from>
      <xdr:col>4</xdr:col>
      <xdr:colOff>187325</xdr:colOff>
      <xdr:row>1</xdr:row>
      <xdr:rowOff>25400</xdr:rowOff>
    </xdr:from>
    <xdr:to>
      <xdr:col>4</xdr:col>
      <xdr:colOff>2999740</xdr:colOff>
      <xdr:row>1</xdr:row>
      <xdr:rowOff>1693545</xdr:rowOff>
    </xdr:to>
    <xdr:pic>
      <xdr:nvPicPr>
        <xdr:cNvPr id="6" name="ID_2C264D9B01894F1BA1007B56323D33EB" descr="PHOTO-2026-01-03-19-33-50"/>
        <xdr:cNvPicPr>
          <a:picLocks noChangeAspect="1"/>
        </xdr:cNvPicPr>
      </xdr:nvPicPr>
      <xdr:blipFill>
        <a:blip r:embed="rId5"/>
        <a:srcRect l="5692" t="6055" r="3154" b="6686"/>
        <a:stretch>
          <a:fillRect/>
        </a:stretch>
      </xdr:blipFill>
      <xdr:spPr>
        <a:xfrm rot="16200000">
          <a:off x="5984240" y="-191135"/>
          <a:ext cx="1668145" cy="2812415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2</xdr:row>
      <xdr:rowOff>25400</xdr:rowOff>
    </xdr:from>
    <xdr:to>
      <xdr:col>4</xdr:col>
      <xdr:colOff>3143250</xdr:colOff>
      <xdr:row>2</xdr:row>
      <xdr:rowOff>1705610</xdr:rowOff>
    </xdr:to>
    <xdr:pic>
      <xdr:nvPicPr>
        <xdr:cNvPr id="7" name="ID_C93141AC2B564D4C8475B21431CC5D25" descr="PHOTO-2026-01-05-13-36-42"/>
        <xdr:cNvPicPr>
          <a:picLocks noChangeAspect="1"/>
        </xdr:cNvPicPr>
      </xdr:nvPicPr>
      <xdr:blipFill>
        <a:blip r:embed="rId6"/>
        <a:srcRect l="6611" t="5700" r="6454" b="3320"/>
        <a:stretch>
          <a:fillRect/>
        </a:stretch>
      </xdr:blipFill>
      <xdr:spPr>
        <a:xfrm rot="16200000">
          <a:off x="5978525" y="1379855"/>
          <a:ext cx="1680210" cy="3098800"/>
        </a:xfrm>
        <a:prstGeom prst="rect">
          <a:avLst/>
        </a:prstGeom>
      </xdr:spPr>
    </xdr:pic>
    <xdr:clientData/>
  </xdr:twoCellAnchor>
  <xdr:twoCellAnchor editAs="oneCell">
    <xdr:from>
      <xdr:col>4</xdr:col>
      <xdr:colOff>45085</xdr:colOff>
      <xdr:row>7</xdr:row>
      <xdr:rowOff>24765</xdr:rowOff>
    </xdr:from>
    <xdr:to>
      <xdr:col>4</xdr:col>
      <xdr:colOff>3142615</xdr:colOff>
      <xdr:row>7</xdr:row>
      <xdr:rowOff>1767205</xdr:rowOff>
    </xdr:to>
    <xdr:pic>
      <xdr:nvPicPr>
        <xdr:cNvPr id="8" name="ID_59930A9FCB9C4CFAB28E41153D3B33C8" descr="PHOTO-2026-01-20-12-51-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16200000">
          <a:off x="5947410" y="10434955"/>
          <a:ext cx="1742440" cy="3097530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</xdr:colOff>
      <xdr:row>8</xdr:row>
      <xdr:rowOff>24447</xdr:rowOff>
    </xdr:from>
    <xdr:to>
      <xdr:col>4</xdr:col>
      <xdr:colOff>3148647</xdr:colOff>
      <xdr:row>8</xdr:row>
      <xdr:rowOff>1779587</xdr:rowOff>
    </xdr:to>
    <xdr:pic>
      <xdr:nvPicPr>
        <xdr:cNvPr id="9" name="ID_5688E30C67F6423DA252625ECA0372C7" descr="PHOTO-2026-01-23-17-36-2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5939790" y="12223750"/>
          <a:ext cx="1755140" cy="311086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</xdr:colOff>
      <xdr:row>9</xdr:row>
      <xdr:rowOff>24447</xdr:rowOff>
    </xdr:from>
    <xdr:to>
      <xdr:col>4</xdr:col>
      <xdr:colOff>3142932</xdr:colOff>
      <xdr:row>9</xdr:row>
      <xdr:rowOff>1767522</xdr:rowOff>
    </xdr:to>
    <xdr:pic>
      <xdr:nvPicPr>
        <xdr:cNvPr id="10" name="ID_79D582F1E5AA4F38AAF31721C49E31E4" descr="PHOTO-2026-01-23-17-31-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6200000">
          <a:off x="5945505" y="14017625"/>
          <a:ext cx="1743075" cy="3100070"/>
        </a:xfrm>
        <a:prstGeom prst="rect">
          <a:avLst/>
        </a:prstGeom>
      </xdr:spPr>
    </xdr:pic>
    <xdr:clientData/>
  </xdr:twoCellAnchor>
  <xdr:twoCellAnchor editAs="oneCell">
    <xdr:from>
      <xdr:col>4</xdr:col>
      <xdr:colOff>44132</xdr:colOff>
      <xdr:row>10</xdr:row>
      <xdr:rowOff>24447</xdr:rowOff>
    </xdr:from>
    <xdr:to>
      <xdr:col>4</xdr:col>
      <xdr:colOff>3142297</xdr:colOff>
      <xdr:row>10</xdr:row>
      <xdr:rowOff>1766887</xdr:rowOff>
    </xdr:to>
    <xdr:pic>
      <xdr:nvPicPr>
        <xdr:cNvPr id="11" name="ID_B6FE004EC8714BD7960F7EDC66562D18" descr="PHOTO-2026-01-27-13-26-3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5946140" y="15807055"/>
          <a:ext cx="1742440" cy="309816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11</xdr:row>
      <xdr:rowOff>24765</xdr:rowOff>
    </xdr:from>
    <xdr:to>
      <xdr:col>4</xdr:col>
      <xdr:colOff>3148330</xdr:colOff>
      <xdr:row>11</xdr:row>
      <xdr:rowOff>1779905</xdr:rowOff>
    </xdr:to>
    <xdr:pic>
      <xdr:nvPicPr>
        <xdr:cNvPr id="12" name="ID_749835BD4D8A49BAB71814B952898E99" descr="PHOTO-2026-01-30-09-15-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16200000">
          <a:off x="5940425" y="17597755"/>
          <a:ext cx="1755140" cy="311023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</xdr:colOff>
      <xdr:row>12</xdr:row>
      <xdr:rowOff>24765</xdr:rowOff>
    </xdr:from>
    <xdr:to>
      <xdr:col>4</xdr:col>
      <xdr:colOff>3141980</xdr:colOff>
      <xdr:row>12</xdr:row>
      <xdr:rowOff>1729740</xdr:rowOff>
    </xdr:to>
    <xdr:pic>
      <xdr:nvPicPr>
        <xdr:cNvPr id="13" name="ID_DF907AD0F52B470798AECF7B9CBFE29E" descr="PHOTO-2026-01-31-12-46-20"/>
        <xdr:cNvPicPr>
          <a:picLocks noChangeAspect="1"/>
        </xdr:cNvPicPr>
      </xdr:nvPicPr>
      <xdr:blipFill>
        <a:blip r:embed="rId12"/>
        <a:srcRect r="3602" b="1161"/>
        <a:stretch>
          <a:fillRect/>
        </a:stretch>
      </xdr:blipFill>
      <xdr:spPr>
        <a:xfrm rot="16200000">
          <a:off x="5965190" y="19373850"/>
          <a:ext cx="1704975" cy="3098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85" zoomScaleNormal="85" workbookViewId="0">
      <pane ySplit="1" topLeftCell="A10" activePane="bottomLeft" state="frozen"/>
      <selection/>
      <selection pane="bottomLeft" activeCell="D14" sqref="D14"/>
    </sheetView>
  </sheetViews>
  <sheetFormatPr defaultColWidth="9.140625" defaultRowHeight="16.8" outlineLevelCol="6"/>
  <cols>
    <col min="1" max="1" width="15.25" style="1"/>
    <col min="2" max="2" width="10.140625" customWidth="1"/>
    <col min="3" max="4" width="19.4453125" customWidth="1"/>
    <col min="5" max="5" width="38.9921875" customWidth="1"/>
    <col min="6" max="6" width="17.7109375" customWidth="1"/>
    <col min="7" max="7" width="17.7265625" customWidth="1"/>
  </cols>
  <sheetData>
    <row r="1" ht="28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34.5" customHeight="1" spans="1:7">
      <c r="A2" s="4">
        <v>46024</v>
      </c>
      <c r="B2" s="5">
        <v>11724</v>
      </c>
      <c r="C2" s="6" t="s">
        <v>7</v>
      </c>
      <c r="D2" s="7">
        <v>20</v>
      </c>
      <c r="E2" s="11"/>
      <c r="F2" s="12">
        <v>13000</v>
      </c>
      <c r="G2" s="12">
        <f t="shared" ref="G2:G14" si="0">SUM(D2*F2)</f>
        <v>260000</v>
      </c>
    </row>
    <row r="3" ht="135.85" customHeight="1" spans="1:7">
      <c r="A3" s="4">
        <v>46026</v>
      </c>
      <c r="B3" s="5">
        <v>12742</v>
      </c>
      <c r="C3" s="6" t="s">
        <v>7</v>
      </c>
      <c r="D3" s="7">
        <v>20</v>
      </c>
      <c r="E3" s="11"/>
      <c r="F3" s="12">
        <v>12000</v>
      </c>
      <c r="G3" s="12">
        <f t="shared" si="0"/>
        <v>240000</v>
      </c>
    </row>
    <row r="4" ht="143.35" customHeight="1" spans="1:7">
      <c r="A4" s="4">
        <v>46029</v>
      </c>
      <c r="B4" s="5">
        <v>11764</v>
      </c>
      <c r="C4" s="6" t="s">
        <v>7</v>
      </c>
      <c r="D4" s="7">
        <v>15</v>
      </c>
      <c r="E4" s="11"/>
      <c r="F4" s="12">
        <v>12000</v>
      </c>
      <c r="G4" s="12">
        <f t="shared" si="0"/>
        <v>180000</v>
      </c>
    </row>
    <row r="5" ht="142.8" customHeight="1" spans="1:7">
      <c r="A5" s="4">
        <v>46032</v>
      </c>
      <c r="B5" s="5">
        <v>12801</v>
      </c>
      <c r="C5" s="6" t="s">
        <v>7</v>
      </c>
      <c r="D5" s="7">
        <v>15</v>
      </c>
      <c r="E5" s="11"/>
      <c r="F5" s="12">
        <v>12000</v>
      </c>
      <c r="G5" s="12">
        <f t="shared" si="0"/>
        <v>180000</v>
      </c>
    </row>
    <row r="6" ht="141.25" customHeight="1" spans="1:7">
      <c r="A6" s="4">
        <v>46034</v>
      </c>
      <c r="B6" s="5">
        <v>11830</v>
      </c>
      <c r="C6" s="6" t="s">
        <v>7</v>
      </c>
      <c r="D6" s="7">
        <v>15</v>
      </c>
      <c r="E6" s="11"/>
      <c r="F6" s="12">
        <v>13000</v>
      </c>
      <c r="G6" s="12">
        <f t="shared" si="0"/>
        <v>195000</v>
      </c>
    </row>
    <row r="7" ht="147.3" customHeight="1" spans="1:7">
      <c r="A7" s="4">
        <v>46037</v>
      </c>
      <c r="B7" s="5">
        <v>12883</v>
      </c>
      <c r="C7" s="6" t="s">
        <v>7</v>
      </c>
      <c r="D7" s="7">
        <v>20</v>
      </c>
      <c r="E7" s="11"/>
      <c r="F7" s="12">
        <v>13000</v>
      </c>
      <c r="G7" s="12">
        <f t="shared" si="0"/>
        <v>260000</v>
      </c>
    </row>
    <row r="8" ht="140.95" customHeight="1" spans="1:7">
      <c r="A8" s="4">
        <v>46040</v>
      </c>
      <c r="B8" s="5">
        <v>13975</v>
      </c>
      <c r="C8" s="6" t="s">
        <v>7</v>
      </c>
      <c r="D8" s="7">
        <v>15</v>
      </c>
      <c r="E8" s="11"/>
      <c r="F8" s="12">
        <v>12000</v>
      </c>
      <c r="G8" s="12">
        <f t="shared" si="0"/>
        <v>180000</v>
      </c>
    </row>
    <row r="9" ht="141.3" customHeight="1" spans="1:7">
      <c r="A9" s="4">
        <v>46043</v>
      </c>
      <c r="B9" s="5">
        <v>12980</v>
      </c>
      <c r="C9" s="6" t="s">
        <v>7</v>
      </c>
      <c r="D9" s="7">
        <v>15</v>
      </c>
      <c r="E9" s="11"/>
      <c r="F9" s="12">
        <v>13000</v>
      </c>
      <c r="G9" s="12">
        <f t="shared" si="0"/>
        <v>195000</v>
      </c>
    </row>
    <row r="10" ht="140.85" customHeight="1" spans="1:7">
      <c r="A10" s="4">
        <v>46045</v>
      </c>
      <c r="B10" s="5">
        <v>13920</v>
      </c>
      <c r="C10" s="6" t="s">
        <v>7</v>
      </c>
      <c r="D10" s="7">
        <v>20</v>
      </c>
      <c r="E10" s="11"/>
      <c r="F10" s="12">
        <v>13000</v>
      </c>
      <c r="G10" s="12">
        <f t="shared" si="0"/>
        <v>260000</v>
      </c>
    </row>
    <row r="11" ht="140.9" customHeight="1" spans="1:7">
      <c r="A11" s="4">
        <v>46047</v>
      </c>
      <c r="B11" s="5">
        <v>12010</v>
      </c>
      <c r="C11" s="6" t="s">
        <v>7</v>
      </c>
      <c r="D11" s="7">
        <v>20</v>
      </c>
      <c r="E11" s="11"/>
      <c r="F11" s="12">
        <v>12000</v>
      </c>
      <c r="G11" s="12">
        <f t="shared" si="0"/>
        <v>240000</v>
      </c>
    </row>
    <row r="12" ht="141.35" customHeight="1" spans="1:7">
      <c r="A12" s="4">
        <v>46050</v>
      </c>
      <c r="B12" s="5">
        <v>12132</v>
      </c>
      <c r="C12" s="6" t="s">
        <v>7</v>
      </c>
      <c r="D12" s="7">
        <v>20</v>
      </c>
      <c r="E12" s="11"/>
      <c r="F12" s="12">
        <v>13000</v>
      </c>
      <c r="G12" s="12">
        <f t="shared" si="0"/>
        <v>260000</v>
      </c>
    </row>
    <row r="13" ht="137.85" customHeight="1" spans="1:7">
      <c r="A13" s="4">
        <v>46052</v>
      </c>
      <c r="B13" s="5">
        <v>12218</v>
      </c>
      <c r="C13" s="6" t="s">
        <v>7</v>
      </c>
      <c r="D13" s="7">
        <v>20</v>
      </c>
      <c r="E13" s="11"/>
      <c r="F13" s="12">
        <v>12000</v>
      </c>
      <c r="G13" s="12">
        <f t="shared" si="0"/>
        <v>240000</v>
      </c>
    </row>
    <row r="14" ht="109.9" customHeight="1" spans="1:7">
      <c r="A14" s="4"/>
      <c r="B14" s="5"/>
      <c r="C14" s="6"/>
      <c r="D14" s="7"/>
      <c r="E14" s="11"/>
      <c r="F14" s="12"/>
      <c r="G14" s="12">
        <f t="shared" si="0"/>
        <v>0</v>
      </c>
    </row>
    <row r="15" ht="26" spans="1:7">
      <c r="A15" s="8" t="s">
        <v>8</v>
      </c>
      <c r="B15" s="9"/>
      <c r="C15" s="9"/>
      <c r="D15" s="10"/>
      <c r="E15" s="13">
        <f>SUM(G2:G14)</f>
        <v>2690000</v>
      </c>
      <c r="F15" s="13"/>
      <c r="G15" s="13"/>
    </row>
    <row r="16" ht="140" customHeight="1"/>
    <row r="17" ht="140" customHeight="1"/>
    <row r="18" ht="140" customHeight="1"/>
    <row r="19" ht="140" customHeight="1"/>
    <row r="20" ht="140" customHeight="1"/>
  </sheetData>
  <mergeCells count="2">
    <mergeCell ref="A15:C15"/>
    <mergeCell ref="E15:G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DEWATA COCONUT (Coconut)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2026-01-31T19:09:08Z</dcterms:created>
  <dcterms:modified xsi:type="dcterms:W3CDTF">2026-01-31T19:09:24Z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4DB2BC1772C39A51D4E27D69E5128C5F_41</vt:lpwstr>
  </property>
  <property fmtid="{D5CDD505-2E9C-101B-9397-08002B2CF9AE}" pid="3" name="KSOProductBuildVer">
    <vt:lpwstr>1033-12.1.23155.23155</vt:lpwstr>
  </property>
</Properties>
</file>