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lonTraining-2018\UDEMY\Excel-Dashboards\2018 NOV\"/>
    </mc:Choice>
  </mc:AlternateContent>
  <xr:revisionPtr revIDLastSave="0" documentId="8_{FC37E88B-F007-4C14-B86B-395533915225}" xr6:coauthVersionLast="40" xr6:coauthVersionMax="40" xr10:uidLastSave="{00000000-0000-0000-0000-000000000000}"/>
  <bookViews>
    <workbookView xWindow="0" yWindow="0" windowWidth="28800" windowHeight="12225" xr2:uid="{D43B8AA1-37FD-4169-A9BC-B2D129341B76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Sheet2!$A$1:$D$37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E4CCA-ABBB-486D-BCC7-0D80E5AA3AA4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<sst xmlns="http://schemas.openxmlformats.org/spreadsheetml/2006/main" count="80" uniqueCount="45">
  <si>
    <t>ID</t>
  </si>
  <si>
    <t>ProductCategory</t>
  </si>
  <si>
    <t>GrossSales</t>
  </si>
  <si>
    <t>NetSales</t>
  </si>
  <si>
    <t>Bib-Shorts</t>
  </si>
  <si>
    <t>Bike Racks</t>
  </si>
  <si>
    <t>Bike Stands</t>
  </si>
  <si>
    <t>Bottles and Cages</t>
  </si>
  <si>
    <t>Bottom Brackets</t>
  </si>
  <si>
    <t>Brakes</t>
  </si>
  <si>
    <t>Caps</t>
  </si>
  <si>
    <t>Chains</t>
  </si>
  <si>
    <t>Cleaners</t>
  </si>
  <si>
    <t>Cranksets</t>
  </si>
  <si>
    <t>Derailleurs</t>
  </si>
  <si>
    <t>Fenders</t>
  </si>
  <si>
    <t>Forks</t>
  </si>
  <si>
    <t>Gloves</t>
  </si>
  <si>
    <t>Handlebars</t>
  </si>
  <si>
    <t>Headsets</t>
  </si>
  <si>
    <t>Helmets</t>
  </si>
  <si>
    <t>Hydration Packs</t>
  </si>
  <si>
    <t>Jerseys</t>
  </si>
  <si>
    <t>Locks</t>
  </si>
  <si>
    <t>Mountain Bikes</t>
  </si>
  <si>
    <t>Mountain Frames</t>
  </si>
  <si>
    <t>Pedals</t>
  </si>
  <si>
    <t>Pumps</t>
  </si>
  <si>
    <t>Road Bikes</t>
  </si>
  <si>
    <t>Road Frames</t>
  </si>
  <si>
    <t>Saddles</t>
  </si>
  <si>
    <t>Shorts</t>
  </si>
  <si>
    <t>Socks</t>
  </si>
  <si>
    <t>Tights</t>
  </si>
  <si>
    <t>Tires and Tubes</t>
  </si>
  <si>
    <t>Touring Bikes</t>
  </si>
  <si>
    <t>Touring Frames</t>
  </si>
  <si>
    <t>Vests</t>
  </si>
  <si>
    <t>Wheels</t>
  </si>
  <si>
    <t>Sum of ID</t>
  </si>
  <si>
    <t>Row Labels</t>
  </si>
  <si>
    <t>(blank)</t>
  </si>
  <si>
    <t>Grand Total</t>
  </si>
  <si>
    <t>Sum of GrossSales</t>
  </si>
  <si>
    <t>Sum of NetSales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</si>
</sst>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s E" refreshedDate="43445.441070949077" createdVersion="6" refreshedVersion="6" minRefreshableVersion="3" recordCount="36" xr:uid="{F3C7F040-08A0-40FF-8157-C889B349533D}">
  <cacheSource type="worksheet">
    <worksheetSource name="Sales"/>
  </cacheSource>
  <cacheFields count="4">
    <cacheField name="ID" numFmtId="0">
      <sharedItems containsSemiMixedTypes="0" containsString="0" containsNumber="1" containsInteger="1" minValue="1" maxValue="36"/>
    </cacheField>
    <cacheField name="ProductCategory" numFmtId="0">
      <sharedItems containsBlank="1" count="36">
        <s v="Bib-Shorts"/>
        <s v="Bike Racks"/>
        <s v="Bike Stands"/>
        <s v="Bottles and Cages"/>
        <s v="Bottom Brackets"/>
        <s v="Brakes"/>
        <s v="Caps"/>
        <s v="Chains"/>
        <s v="Cleaners"/>
        <s v="Cranksets"/>
        <s v="Derailleurs"/>
        <s v="Fenders"/>
        <s v="Forks"/>
        <s v="Gloves"/>
        <s v="Handlebars"/>
        <s v="Headsets"/>
        <s v="Helmets"/>
        <s v="Hydration Packs"/>
        <s v="Jerseys"/>
        <s v="Locks"/>
        <s v="Mountain Bikes"/>
        <s v="Mountain Frames"/>
        <s v="Pedals"/>
        <s v="Pumps"/>
        <s v="Road Bikes"/>
        <s v="Road Frames"/>
        <s v="Saddles"/>
        <s v="Shorts"/>
        <s v="Socks"/>
        <s v="Tights"/>
        <s v="Tires and Tubes"/>
        <s v="Touring Bikes"/>
        <s v="Touring Frames"/>
        <s v="Vests"/>
        <s v="Wheels"/>
        <m/>
      </sharedItems>
    </cacheField>
    <cacheField name="GrossSales" numFmtId="0">
      <sharedItems containsSemiMixedTypes="0" containsString="0" containsNumber="1" minValue="9382.76" maxValue="110373504.91"/>
    </cacheField>
    <cacheField name="NetSales" numFmtId="0">
      <sharedItems containsSemiMixedTypes="0" containsString="0" containsNumber="1" minValue="-171999.49" maxValue="9898866.65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"/>
    <x v="0"/>
    <n v="167990.65"/>
    <n v="51990.65"/>
  </r>
  <r>
    <n v="2"/>
    <x v="1"/>
    <n v="239437.2"/>
    <n v="97347.12"/>
  </r>
  <r>
    <n v="3"/>
    <x v="2"/>
    <n v="39591"/>
    <n v="24782.97"/>
  </r>
  <r>
    <n v="4"/>
    <x v="3"/>
    <n v="64343.29"/>
    <n v="38273.42"/>
  </r>
  <r>
    <n v="5"/>
    <x v="4"/>
    <n v="51822.69"/>
    <n v="13472.61"/>
  </r>
  <r>
    <n v="6"/>
    <x v="5"/>
    <n v="66061.95"/>
    <n v="17116.8"/>
  </r>
  <r>
    <n v="7"/>
    <x v="6"/>
    <n v="51508.04"/>
    <n v="-6004.08"/>
  </r>
  <r>
    <n v="8"/>
    <x v="7"/>
    <n v="9382.76"/>
    <n v="2424.5"/>
  </r>
  <r>
    <n v="9"/>
    <x v="8"/>
    <n v="18517.560000000001"/>
    <n v="8660.1299999999992"/>
  </r>
  <r>
    <n v="10"/>
    <x v="9"/>
    <n v="204060.33"/>
    <n v="52892.91"/>
  </r>
  <r>
    <n v="11"/>
    <x v="10"/>
    <n v="70260.710000000006"/>
    <n v="18199.36"/>
  </r>
  <r>
    <n v="12"/>
    <x v="11"/>
    <n v="46619.58"/>
    <n v="29184.959999999999"/>
  </r>
  <r>
    <n v="13"/>
    <x v="12"/>
    <n v="77966.8"/>
    <n v="20223.740000000002"/>
  </r>
  <r>
    <n v="14"/>
    <x v="13"/>
    <n v="246932.38"/>
    <n v="88135.62"/>
  </r>
  <r>
    <n v="15"/>
    <x v="14"/>
    <n v="170645.15"/>
    <n v="38563.1"/>
  </r>
  <r>
    <n v="16"/>
    <x v="15"/>
    <n v="61134.400000000001"/>
    <n v="15638.62"/>
  </r>
  <r>
    <n v="17"/>
    <x v="16"/>
    <n v="487658.6"/>
    <n v="231866.91"/>
  </r>
  <r>
    <n v="18"/>
    <x v="17"/>
    <n v="106321.49"/>
    <n v="49527.72"/>
  </r>
  <r>
    <n v="19"/>
    <x v="18"/>
    <n v="756611.89"/>
    <n v="-145482.42000000001"/>
  </r>
  <r>
    <n v="20"/>
    <x v="19"/>
    <n v="16264"/>
    <n v="5057.03"/>
  </r>
  <r>
    <n v="21"/>
    <x v="20"/>
    <n v="36622231.149999999"/>
    <n v="5084835.8"/>
  </r>
  <r>
    <n v="22"/>
    <x v="21"/>
    <n v="4714719.5"/>
    <n v="262388.03999999998"/>
  </r>
  <r>
    <n v="23"/>
    <x v="22"/>
    <n v="147515.15"/>
    <n v="38276.39"/>
  </r>
  <r>
    <n v="24"/>
    <x v="23"/>
    <n v="13524.3"/>
    <n v="4201.8"/>
  </r>
  <r>
    <n v="25"/>
    <x v="24"/>
    <n v="43978355.130000003"/>
    <n v="2879914.9"/>
  </r>
  <r>
    <n v="26"/>
    <x v="25"/>
    <n v="3851976.27"/>
    <n v="-171999.49"/>
  </r>
  <r>
    <n v="27"/>
    <x v="26"/>
    <n v="55841.18"/>
    <n v="14490.19"/>
  </r>
  <r>
    <n v="28"/>
    <x v="27"/>
    <n v="420386.52"/>
    <n v="162722.29999999999"/>
  </r>
  <r>
    <n v="29"/>
    <x v="28"/>
    <n v="30016.63"/>
    <n v="12439.63"/>
  </r>
  <r>
    <n v="30"/>
    <x v="29"/>
    <n v="204357.14"/>
    <n v="62419.37"/>
  </r>
  <r>
    <n v="31"/>
    <x v="30"/>
    <n v="246452.22"/>
    <n v="154011.82999999999"/>
  </r>
  <r>
    <n v="32"/>
    <x v="31"/>
    <n v="14545070.85"/>
    <n v="466073.51"/>
  </r>
  <r>
    <n v="33"/>
    <x v="32"/>
    <n v="1644939.71"/>
    <n v="-2950.26"/>
  </r>
  <r>
    <n v="34"/>
    <x v="33"/>
    <n v="263550.52"/>
    <n v="103523.02"/>
  </r>
  <r>
    <n v="35"/>
    <x v="34"/>
    <n v="681438.17"/>
    <n v="176647.95"/>
  </r>
  <r>
    <n v="36"/>
    <x v="35"/>
    <n v="110373504.91"/>
    <n v="9898866.65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0005-075D-4EEA-A15B-B94EA55A091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0" firstHeaderRow="0" firstDataRow="1" firstDataCol="1"/>
  <pivotFields count="4">
    <pivotField dataField="1" showAll="0"/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showAll="0"/>
    <pivotField dataField="1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D" fld="0" baseField="0" baseItem="0"/>
    <dataField name="Sum of GrossSales" fld="2" baseField="0" baseItem="0"/>
    <dataField name="Sum of Net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7A15F0-F443-4663-BC2A-1ECF8ED414C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Category" tableColumnId="2"/>
      <queryTableField id="3" name="GrossSales" tableColumnId="3"/>
      <queryTableField id="4" name="Net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9E71F-ECAD-4A48-B912-C33FAE0D8352}" name="Sales" displayName="Sales" ref="A1:D37" tableType="queryTable">
  <autoFilter ref="A1:D37" xr:uid="{F83FED7A-8569-414A-864F-2810D7E1BA08}"/>
  <tableColumns count="4">
    <tableColumn id="1" xr3:uid="{B61A5BBA-3E3C-41BD-80B6-28EB3AE5AC1F}" uniqueName="1" name="ID" totalsRowLabel="Total" queryTableFieldId="1"/>
    <tableColumn id="2" xr3:uid="{B2C8F223-75DE-4E23-8635-2D71B6157394}" uniqueName="2" name="ProductCategory" queryTableFieldId="2" dataDxfId="0"/>
    <tableColumn id="3" xr3:uid="{3CA55315-72E6-418F-9CAB-908BB8C21753}" uniqueName="3" name="GrossSales" queryTableFieldId="3"/>
    <tableColumn id="4" xr3:uid="{8143C4EA-92CD-43BB-859E-56512D15228C}" uniqueName="4" name="NetSales" totalsRowFunction="su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1775-91B4-4512-AA11-2A03F9CE9F47}">
  <dimension ref="A3:D40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9.42578125" bestFit="1" customWidth="1"/>
    <col min="3" max="3" width="17.42578125" bestFit="1" customWidth="1"/>
    <col min="4" max="4" width="15.5703125" bestFit="1" customWidth="1"/>
  </cols>
  <sheetData>
    <row r="3" spans="1:4" x14ac:dyDescent="0.25">
      <c r="A3" s="2" t="s">
        <v>40</v>
      </c>
      <c r="B3" t="s">
        <v>39</v>
      </c>
      <c r="C3" t="s">
        <v>43</v>
      </c>
      <c r="D3" t="s">
        <v>44</v>
      </c>
    </row>
    <row r="4" spans="1:4" x14ac:dyDescent="0.25">
      <c r="A4" s="3" t="s">
        <v>4</v>
      </c>
      <c r="B4" s="1">
        <v>1</v>
      </c>
      <c r="C4" s="1">
        <v>167990.65</v>
      </c>
      <c r="D4" s="1">
        <v>51990.65</v>
      </c>
    </row>
    <row r="5" spans="1:4" x14ac:dyDescent="0.25">
      <c r="A5" s="3" t="s">
        <v>5</v>
      </c>
      <c r="B5" s="1">
        <v>2</v>
      </c>
      <c r="C5" s="1">
        <v>239437.2</v>
      </c>
      <c r="D5" s="1">
        <v>97347.12</v>
      </c>
    </row>
    <row r="6" spans="1:4" x14ac:dyDescent="0.25">
      <c r="A6" s="3" t="s">
        <v>6</v>
      </c>
      <c r="B6" s="1">
        <v>3</v>
      </c>
      <c r="C6" s="1">
        <v>39591</v>
      </c>
      <c r="D6" s="1">
        <v>24782.97</v>
      </c>
    </row>
    <row r="7" spans="1:4" x14ac:dyDescent="0.25">
      <c r="A7" s="3" t="s">
        <v>7</v>
      </c>
      <c r="B7" s="1">
        <v>4</v>
      </c>
      <c r="C7" s="1">
        <v>64343.29</v>
      </c>
      <c r="D7" s="1">
        <v>38273.42</v>
      </c>
    </row>
    <row r="8" spans="1:4" x14ac:dyDescent="0.25">
      <c r="A8" s="3" t="s">
        <v>8</v>
      </c>
      <c r="B8" s="1">
        <v>5</v>
      </c>
      <c r="C8" s="1">
        <v>51822.69</v>
      </c>
      <c r="D8" s="1">
        <v>13472.61</v>
      </c>
    </row>
    <row r="9" spans="1:4" x14ac:dyDescent="0.25">
      <c r="A9" s="3" t="s">
        <v>9</v>
      </c>
      <c r="B9" s="1">
        <v>6</v>
      </c>
      <c r="C9" s="1">
        <v>66061.95</v>
      </c>
      <c r="D9" s="1">
        <v>17116.8</v>
      </c>
    </row>
    <row r="10" spans="1:4" x14ac:dyDescent="0.25">
      <c r="A10" s="3" t="s">
        <v>10</v>
      </c>
      <c r="B10" s="1">
        <v>7</v>
      </c>
      <c r="C10" s="1">
        <v>51508.04</v>
      </c>
      <c r="D10" s="1">
        <v>-6004.08</v>
      </c>
    </row>
    <row r="11" spans="1:4" x14ac:dyDescent="0.25">
      <c r="A11" s="3" t="s">
        <v>11</v>
      </c>
      <c r="B11" s="1">
        <v>8</v>
      </c>
      <c r="C11" s="1">
        <v>9382.76</v>
      </c>
      <c r="D11" s="1">
        <v>2424.5</v>
      </c>
    </row>
    <row r="12" spans="1:4" x14ac:dyDescent="0.25">
      <c r="A12" s="3" t="s">
        <v>12</v>
      </c>
      <c r="B12" s="1">
        <v>9</v>
      </c>
      <c r="C12" s="1">
        <v>18517.560000000001</v>
      </c>
      <c r="D12" s="1">
        <v>8660.1299999999992</v>
      </c>
    </row>
    <row r="13" spans="1:4" x14ac:dyDescent="0.25">
      <c r="A13" s="3" t="s">
        <v>13</v>
      </c>
      <c r="B13" s="1">
        <v>10</v>
      </c>
      <c r="C13" s="1">
        <v>204060.33</v>
      </c>
      <c r="D13" s="1">
        <v>52892.91</v>
      </c>
    </row>
    <row r="14" spans="1:4" x14ac:dyDescent="0.25">
      <c r="A14" s="3" t="s">
        <v>14</v>
      </c>
      <c r="B14" s="1">
        <v>11</v>
      </c>
      <c r="C14" s="1">
        <v>70260.710000000006</v>
      </c>
      <c r="D14" s="1">
        <v>18199.36</v>
      </c>
    </row>
    <row r="15" spans="1:4" x14ac:dyDescent="0.25">
      <c r="A15" s="3" t="s">
        <v>15</v>
      </c>
      <c r="B15" s="1">
        <v>12</v>
      </c>
      <c r="C15" s="1">
        <v>46619.58</v>
      </c>
      <c r="D15" s="1">
        <v>29184.959999999999</v>
      </c>
    </row>
    <row r="16" spans="1:4" x14ac:dyDescent="0.25">
      <c r="A16" s="3" t="s">
        <v>16</v>
      </c>
      <c r="B16" s="1">
        <v>13</v>
      </c>
      <c r="C16" s="1">
        <v>77966.8</v>
      </c>
      <c r="D16" s="1">
        <v>20223.740000000002</v>
      </c>
    </row>
    <row r="17" spans="1:4" x14ac:dyDescent="0.25">
      <c r="A17" s="3" t="s">
        <v>17</v>
      </c>
      <c r="B17" s="1">
        <v>14</v>
      </c>
      <c r="C17" s="1">
        <v>246932.38</v>
      </c>
      <c r="D17" s="1">
        <v>88135.62</v>
      </c>
    </row>
    <row r="18" spans="1:4" x14ac:dyDescent="0.25">
      <c r="A18" s="3" t="s">
        <v>18</v>
      </c>
      <c r="B18" s="1">
        <v>15</v>
      </c>
      <c r="C18" s="1">
        <v>170645.15</v>
      </c>
      <c r="D18" s="1">
        <v>38563.1</v>
      </c>
    </row>
    <row r="19" spans="1:4" x14ac:dyDescent="0.25">
      <c r="A19" s="3" t="s">
        <v>19</v>
      </c>
      <c r="B19" s="1">
        <v>16</v>
      </c>
      <c r="C19" s="1">
        <v>61134.400000000001</v>
      </c>
      <c r="D19" s="1">
        <v>15638.62</v>
      </c>
    </row>
    <row r="20" spans="1:4" x14ac:dyDescent="0.25">
      <c r="A20" s="3" t="s">
        <v>20</v>
      </c>
      <c r="B20" s="1">
        <v>17</v>
      </c>
      <c r="C20" s="1">
        <v>487658.6</v>
      </c>
      <c r="D20" s="1">
        <v>231866.91</v>
      </c>
    </row>
    <row r="21" spans="1:4" x14ac:dyDescent="0.25">
      <c r="A21" s="3" t="s">
        <v>21</v>
      </c>
      <c r="B21" s="1">
        <v>18</v>
      </c>
      <c r="C21" s="1">
        <v>106321.49</v>
      </c>
      <c r="D21" s="1">
        <v>49527.72</v>
      </c>
    </row>
    <row r="22" spans="1:4" x14ac:dyDescent="0.25">
      <c r="A22" s="3" t="s">
        <v>22</v>
      </c>
      <c r="B22" s="1">
        <v>19</v>
      </c>
      <c r="C22" s="1">
        <v>756611.89</v>
      </c>
      <c r="D22" s="1">
        <v>-145482.42000000001</v>
      </c>
    </row>
    <row r="23" spans="1:4" x14ac:dyDescent="0.25">
      <c r="A23" s="3" t="s">
        <v>23</v>
      </c>
      <c r="B23" s="1">
        <v>20</v>
      </c>
      <c r="C23" s="1">
        <v>16264</v>
      </c>
      <c r="D23" s="1">
        <v>5057.03</v>
      </c>
    </row>
    <row r="24" spans="1:4" x14ac:dyDescent="0.25">
      <c r="A24" s="3" t="s">
        <v>24</v>
      </c>
      <c r="B24" s="1">
        <v>21</v>
      </c>
      <c r="C24" s="1">
        <v>36622231.149999999</v>
      </c>
      <c r="D24" s="1">
        <v>5084835.8</v>
      </c>
    </row>
    <row r="25" spans="1:4" x14ac:dyDescent="0.25">
      <c r="A25" s="3" t="s">
        <v>25</v>
      </c>
      <c r="B25" s="1">
        <v>22</v>
      </c>
      <c r="C25" s="1">
        <v>4714719.5</v>
      </c>
      <c r="D25" s="1">
        <v>262388.03999999998</v>
      </c>
    </row>
    <row r="26" spans="1:4" x14ac:dyDescent="0.25">
      <c r="A26" s="3" t="s">
        <v>26</v>
      </c>
      <c r="B26" s="1">
        <v>23</v>
      </c>
      <c r="C26" s="1">
        <v>147515.15</v>
      </c>
      <c r="D26" s="1">
        <v>38276.39</v>
      </c>
    </row>
    <row r="27" spans="1:4" x14ac:dyDescent="0.25">
      <c r="A27" s="3" t="s">
        <v>27</v>
      </c>
      <c r="B27" s="1">
        <v>24</v>
      </c>
      <c r="C27" s="1">
        <v>13524.3</v>
      </c>
      <c r="D27" s="1">
        <v>4201.8</v>
      </c>
    </row>
    <row r="28" spans="1:4" x14ac:dyDescent="0.25">
      <c r="A28" s="3" t="s">
        <v>28</v>
      </c>
      <c r="B28" s="1">
        <v>25</v>
      </c>
      <c r="C28" s="1">
        <v>43978355.130000003</v>
      </c>
      <c r="D28" s="1">
        <v>2879914.9</v>
      </c>
    </row>
    <row r="29" spans="1:4" x14ac:dyDescent="0.25">
      <c r="A29" s="3" t="s">
        <v>29</v>
      </c>
      <c r="B29" s="1">
        <v>26</v>
      </c>
      <c r="C29" s="1">
        <v>3851976.27</v>
      </c>
      <c r="D29" s="1">
        <v>-171999.49</v>
      </c>
    </row>
    <row r="30" spans="1:4" x14ac:dyDescent="0.25">
      <c r="A30" s="3" t="s">
        <v>30</v>
      </c>
      <c r="B30" s="1">
        <v>27</v>
      </c>
      <c r="C30" s="1">
        <v>55841.18</v>
      </c>
      <c r="D30" s="1">
        <v>14490.19</v>
      </c>
    </row>
    <row r="31" spans="1:4" x14ac:dyDescent="0.25">
      <c r="A31" s="3" t="s">
        <v>31</v>
      </c>
      <c r="B31" s="1">
        <v>28</v>
      </c>
      <c r="C31" s="1">
        <v>420386.52</v>
      </c>
      <c r="D31" s="1">
        <v>162722.29999999999</v>
      </c>
    </row>
    <row r="32" spans="1:4" x14ac:dyDescent="0.25">
      <c r="A32" s="3" t="s">
        <v>32</v>
      </c>
      <c r="B32" s="1">
        <v>29</v>
      </c>
      <c r="C32" s="1">
        <v>30016.63</v>
      </c>
      <c r="D32" s="1">
        <v>12439.63</v>
      </c>
    </row>
    <row r="33" spans="1:4" x14ac:dyDescent="0.25">
      <c r="A33" s="3" t="s">
        <v>33</v>
      </c>
      <c r="B33" s="1">
        <v>30</v>
      </c>
      <c r="C33" s="1">
        <v>204357.14</v>
      </c>
      <c r="D33" s="1">
        <v>62419.37</v>
      </c>
    </row>
    <row r="34" spans="1:4" x14ac:dyDescent="0.25">
      <c r="A34" s="3" t="s">
        <v>34</v>
      </c>
      <c r="B34" s="1">
        <v>31</v>
      </c>
      <c r="C34" s="1">
        <v>246452.22</v>
      </c>
      <c r="D34" s="1">
        <v>154011.82999999999</v>
      </c>
    </row>
    <row r="35" spans="1:4" x14ac:dyDescent="0.25">
      <c r="A35" s="3" t="s">
        <v>35</v>
      </c>
      <c r="B35" s="1">
        <v>32</v>
      </c>
      <c r="C35" s="1">
        <v>14545070.85</v>
      </c>
      <c r="D35" s="1">
        <v>466073.51</v>
      </c>
    </row>
    <row r="36" spans="1:4" x14ac:dyDescent="0.25">
      <c r="A36" s="3" t="s">
        <v>36</v>
      </c>
      <c r="B36" s="1">
        <v>33</v>
      </c>
      <c r="C36" s="1">
        <v>1644939.71</v>
      </c>
      <c r="D36" s="1">
        <v>-2950.26</v>
      </c>
    </row>
    <row r="37" spans="1:4" x14ac:dyDescent="0.25">
      <c r="A37" s="3" t="s">
        <v>37</v>
      </c>
      <c r="B37" s="1">
        <v>34</v>
      </c>
      <c r="C37" s="1">
        <v>263550.52</v>
      </c>
      <c r="D37" s="1">
        <v>103523.02</v>
      </c>
    </row>
    <row r="38" spans="1:4" x14ac:dyDescent="0.25">
      <c r="A38" s="3" t="s">
        <v>38</v>
      </c>
      <c r="B38" s="1">
        <v>35</v>
      </c>
      <c r="C38" s="1">
        <v>681438.17</v>
      </c>
      <c r="D38" s="1">
        <v>176647.95</v>
      </c>
    </row>
    <row r="39" spans="1:4" x14ac:dyDescent="0.25">
      <c r="A39" s="3" t="s">
        <v>41</v>
      </c>
      <c r="B39" s="1">
        <v>36</v>
      </c>
      <c r="C39" s="1">
        <v>110373504.91</v>
      </c>
      <c r="D39" s="1">
        <v>9898866.6500000004</v>
      </c>
    </row>
    <row r="40" spans="1:4" x14ac:dyDescent="0.25">
      <c r="A40" s="3" t="s">
        <v>42</v>
      </c>
      <c r="B40" s="1">
        <v>666</v>
      </c>
      <c r="C40" s="1">
        <v>220747009.81999996</v>
      </c>
      <c r="D40" s="1">
        <v>19797733.299999997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3C4B-EBC7-4DB6-A5CB-9DE581CD16CD}">
  <dimension ref="A1:D37"/>
  <sheetViews>
    <sheetView workbookViewId="0">
      <selection activeCell="B6" sqref="B6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12.855468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167990.65</v>
      </c>
      <c r="D2">
        <v>51990.65</v>
      </c>
    </row>
    <row r="3" spans="1:4" x14ac:dyDescent="0.25">
      <c r="A3">
        <v>2</v>
      </c>
      <c r="B3" s="1" t="s">
        <v>5</v>
      </c>
      <c r="C3">
        <v>239437.2</v>
      </c>
      <c r="D3">
        <v>97347.12</v>
      </c>
    </row>
    <row r="4" spans="1:4" x14ac:dyDescent="0.25">
      <c r="A4">
        <v>3</v>
      </c>
      <c r="B4" s="1" t="s">
        <v>6</v>
      </c>
      <c r="C4">
        <v>39591</v>
      </c>
      <c r="D4">
        <v>24782.97</v>
      </c>
    </row>
    <row r="5" spans="1:4" x14ac:dyDescent="0.25">
      <c r="A5">
        <v>4</v>
      </c>
      <c r="B5" s="1" t="s">
        <v>7</v>
      </c>
      <c r="C5">
        <v>64343.29</v>
      </c>
      <c r="D5">
        <v>38273.42</v>
      </c>
    </row>
    <row r="6" spans="1:4" x14ac:dyDescent="0.25">
      <c r="A6">
        <v>5</v>
      </c>
      <c r="B6" s="1" t="s">
        <v>8</v>
      </c>
      <c r="C6">
        <v>51822.69</v>
      </c>
      <c r="D6">
        <v>13472.61</v>
      </c>
    </row>
    <row r="7" spans="1:4" x14ac:dyDescent="0.25">
      <c r="A7">
        <v>6</v>
      </c>
      <c r="B7" s="1" t="s">
        <v>9</v>
      </c>
      <c r="C7">
        <v>66061.95</v>
      </c>
      <c r="D7">
        <v>17116.8</v>
      </c>
    </row>
    <row r="8" spans="1:4" x14ac:dyDescent="0.25">
      <c r="A8">
        <v>7</v>
      </c>
      <c r="B8" s="1" t="s">
        <v>10</v>
      </c>
      <c r="C8">
        <v>51508.04</v>
      </c>
      <c r="D8">
        <v>-6004.08</v>
      </c>
    </row>
    <row r="9" spans="1:4" x14ac:dyDescent="0.25">
      <c r="A9">
        <v>8</v>
      </c>
      <c r="B9" s="1" t="s">
        <v>11</v>
      </c>
      <c r="C9">
        <v>9382.76</v>
      </c>
      <c r="D9">
        <v>2424.5</v>
      </c>
    </row>
    <row r="10" spans="1:4" x14ac:dyDescent="0.25">
      <c r="A10">
        <v>9</v>
      </c>
      <c r="B10" s="1" t="s">
        <v>12</v>
      </c>
      <c r="C10">
        <v>18517.560000000001</v>
      </c>
      <c r="D10">
        <v>8660.1299999999992</v>
      </c>
    </row>
    <row r="11" spans="1:4" x14ac:dyDescent="0.25">
      <c r="A11">
        <v>10</v>
      </c>
      <c r="B11" s="1" t="s">
        <v>13</v>
      </c>
      <c r="C11">
        <v>204060.33</v>
      </c>
      <c r="D11">
        <v>52892.91</v>
      </c>
    </row>
    <row r="12" spans="1:4" x14ac:dyDescent="0.25">
      <c r="A12">
        <v>11</v>
      </c>
      <c r="B12" s="1" t="s">
        <v>14</v>
      </c>
      <c r="C12">
        <v>70260.710000000006</v>
      </c>
      <c r="D12">
        <v>18199.36</v>
      </c>
    </row>
    <row r="13" spans="1:4" x14ac:dyDescent="0.25">
      <c r="A13">
        <v>12</v>
      </c>
      <c r="B13" s="1" t="s">
        <v>15</v>
      </c>
      <c r="C13">
        <v>46619.58</v>
      </c>
      <c r="D13">
        <v>29184.959999999999</v>
      </c>
    </row>
    <row r="14" spans="1:4" x14ac:dyDescent="0.25">
      <c r="A14">
        <v>13</v>
      </c>
      <c r="B14" s="1" t="s">
        <v>16</v>
      </c>
      <c r="C14">
        <v>77966.8</v>
      </c>
      <c r="D14">
        <v>20223.740000000002</v>
      </c>
    </row>
    <row r="15" spans="1:4" x14ac:dyDescent="0.25">
      <c r="A15">
        <v>14</v>
      </c>
      <c r="B15" s="1" t="s">
        <v>17</v>
      </c>
      <c r="C15">
        <v>246932.38</v>
      </c>
      <c r="D15">
        <v>88135.62</v>
      </c>
    </row>
    <row r="16" spans="1:4" x14ac:dyDescent="0.25">
      <c r="A16">
        <v>15</v>
      </c>
      <c r="B16" s="1" t="s">
        <v>18</v>
      </c>
      <c r="C16">
        <v>170645.15</v>
      </c>
      <c r="D16">
        <v>38563.1</v>
      </c>
    </row>
    <row r="17" spans="1:4" x14ac:dyDescent="0.25">
      <c r="A17">
        <v>16</v>
      </c>
      <c r="B17" s="1" t="s">
        <v>19</v>
      </c>
      <c r="C17">
        <v>61134.400000000001</v>
      </c>
      <c r="D17">
        <v>15638.62</v>
      </c>
    </row>
    <row r="18" spans="1:4" x14ac:dyDescent="0.25">
      <c r="A18">
        <v>17</v>
      </c>
      <c r="B18" s="1" t="s">
        <v>20</v>
      </c>
      <c r="C18">
        <v>487658.6</v>
      </c>
      <c r="D18">
        <v>231866.91</v>
      </c>
    </row>
    <row r="19" spans="1:4" x14ac:dyDescent="0.25">
      <c r="A19">
        <v>18</v>
      </c>
      <c r="B19" s="1" t="s">
        <v>21</v>
      </c>
      <c r="C19">
        <v>106321.49</v>
      </c>
      <c r="D19">
        <v>49527.72</v>
      </c>
    </row>
    <row r="20" spans="1:4" x14ac:dyDescent="0.25">
      <c r="A20">
        <v>19</v>
      </c>
      <c r="B20" s="1" t="s">
        <v>22</v>
      </c>
      <c r="C20">
        <v>756611.89</v>
      </c>
      <c r="D20">
        <v>-145482.42000000001</v>
      </c>
    </row>
    <row r="21" spans="1:4" x14ac:dyDescent="0.25">
      <c r="A21">
        <v>20</v>
      </c>
      <c r="B21" s="1" t="s">
        <v>23</v>
      </c>
      <c r="C21">
        <v>16264</v>
      </c>
      <c r="D21">
        <v>5057.03</v>
      </c>
    </row>
    <row r="22" spans="1:4" x14ac:dyDescent="0.25">
      <c r="A22">
        <v>21</v>
      </c>
      <c r="B22" s="1" t="s">
        <v>24</v>
      </c>
      <c r="C22">
        <v>36622231.149999999</v>
      </c>
      <c r="D22">
        <v>5084835.8</v>
      </c>
    </row>
    <row r="23" spans="1:4" x14ac:dyDescent="0.25">
      <c r="A23">
        <v>22</v>
      </c>
      <c r="B23" s="1" t="s">
        <v>25</v>
      </c>
      <c r="C23">
        <v>4714719.5</v>
      </c>
      <c r="D23">
        <v>262388.03999999998</v>
      </c>
    </row>
    <row r="24" spans="1:4" x14ac:dyDescent="0.25">
      <c r="A24">
        <v>23</v>
      </c>
      <c r="B24" s="1" t="s">
        <v>26</v>
      </c>
      <c r="C24">
        <v>147515.15</v>
      </c>
      <c r="D24">
        <v>38276.39</v>
      </c>
    </row>
    <row r="25" spans="1:4" x14ac:dyDescent="0.25">
      <c r="A25">
        <v>24</v>
      </c>
      <c r="B25" s="1" t="s">
        <v>27</v>
      </c>
      <c r="C25">
        <v>13524.3</v>
      </c>
      <c r="D25">
        <v>4201.8</v>
      </c>
    </row>
    <row r="26" spans="1:4" x14ac:dyDescent="0.25">
      <c r="A26">
        <v>25</v>
      </c>
      <c r="B26" s="1" t="s">
        <v>28</v>
      </c>
      <c r="C26">
        <v>43978355.130000003</v>
      </c>
      <c r="D26">
        <v>2879914.9</v>
      </c>
    </row>
    <row r="27" spans="1:4" x14ac:dyDescent="0.25">
      <c r="A27">
        <v>26</v>
      </c>
      <c r="B27" s="1" t="s">
        <v>29</v>
      </c>
      <c r="C27">
        <v>3851976.27</v>
      </c>
      <c r="D27">
        <v>-171999.49</v>
      </c>
    </row>
    <row r="28" spans="1:4" x14ac:dyDescent="0.25">
      <c r="A28">
        <v>27</v>
      </c>
      <c r="B28" s="1" t="s">
        <v>30</v>
      </c>
      <c r="C28">
        <v>55841.18</v>
      </c>
      <c r="D28">
        <v>14490.19</v>
      </c>
    </row>
    <row r="29" spans="1:4" x14ac:dyDescent="0.25">
      <c r="A29">
        <v>28</v>
      </c>
      <c r="B29" s="1" t="s">
        <v>31</v>
      </c>
      <c r="C29">
        <v>420386.52</v>
      </c>
      <c r="D29">
        <v>162722.29999999999</v>
      </c>
    </row>
    <row r="30" spans="1:4" x14ac:dyDescent="0.25">
      <c r="A30">
        <v>29</v>
      </c>
      <c r="B30" s="1" t="s">
        <v>32</v>
      </c>
      <c r="C30">
        <v>30016.63</v>
      </c>
      <c r="D30">
        <v>12439.63</v>
      </c>
    </row>
    <row r="31" spans="1:4" x14ac:dyDescent="0.25">
      <c r="A31">
        <v>30</v>
      </c>
      <c r="B31" s="1" t="s">
        <v>33</v>
      </c>
      <c r="C31">
        <v>204357.14</v>
      </c>
      <c r="D31">
        <v>62419.37</v>
      </c>
    </row>
    <row r="32" spans="1:4" x14ac:dyDescent="0.25">
      <c r="A32">
        <v>31</v>
      </c>
      <c r="B32" s="1" t="s">
        <v>34</v>
      </c>
      <c r="C32">
        <v>246452.22</v>
      </c>
      <c r="D32">
        <v>154011.82999999999</v>
      </c>
    </row>
    <row r="33" spans="1:4" x14ac:dyDescent="0.25">
      <c r="A33">
        <v>32</v>
      </c>
      <c r="B33" s="1" t="s">
        <v>35</v>
      </c>
      <c r="C33">
        <v>14545070.85</v>
      </c>
      <c r="D33">
        <v>466073.51</v>
      </c>
    </row>
    <row r="34" spans="1:4" x14ac:dyDescent="0.25">
      <c r="A34">
        <v>33</v>
      </c>
      <c r="B34" s="1" t="s">
        <v>36</v>
      </c>
      <c r="C34">
        <v>1644939.71</v>
      </c>
      <c r="D34">
        <v>-2950.26</v>
      </c>
    </row>
    <row r="35" spans="1:4" x14ac:dyDescent="0.25">
      <c r="A35">
        <v>34</v>
      </c>
      <c r="B35" s="1" t="s">
        <v>37</v>
      </c>
      <c r="C35">
        <v>263550.52</v>
      </c>
      <c r="D35">
        <v>103523.02</v>
      </c>
    </row>
    <row r="36" spans="1:4" x14ac:dyDescent="0.25">
      <c r="A36">
        <v>35</v>
      </c>
      <c r="B36" s="1" t="s">
        <v>38</v>
      </c>
      <c r="C36">
        <v>681438.17</v>
      </c>
      <c r="D36">
        <v>176647.95</v>
      </c>
    </row>
    <row r="37" spans="1:4" x14ac:dyDescent="0.25">
      <c r="A37">
        <v>36</v>
      </c>
      <c r="B37" s="1"/>
      <c r="C37">
        <v>110373504.91</v>
      </c>
      <c r="D37">
        <v>9898866.6500000004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41C9-43A5-40D9-A409-23BBB2A14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29710-75E1-4E56-9F03-CF071EA3FF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2018-12-11T08:10:59Z</dcterms:created>
  <dcterms:modified xsi:type="dcterms:W3CDTF">2018-12-11T08:44:05Z</dcterms:modified>
</cp:coreProperties>
</file>