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4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4525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<sst xmlns="http://schemas.openxmlformats.org/spreadsheetml/2006/main" count="692" uniqueCount="276">
  <si>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</si>
  <si>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</si>
  <si>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</si>
  <si>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</si>
  <si>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</si>
  <si>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</si>
  <si>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</si>
  <si>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</si>
  <si>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</si>
  <si>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</si>
  <si>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</si>
  <si>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</si>
  <si>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</si>
  <si>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</si>
  <si>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</si>
  <si>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</si>
  <si>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</si>
  <si>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</si>
  <si>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</si>
  <si>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</si>
  <si>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</si>
  <si>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</si>
  <si>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</si>
  <si>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</si>
  <si>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</si>
  <si>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</si>
  <si>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специалист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</si>
  <si>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</si>
  <si>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</si>
  <si>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</si>
  <si>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</si>
  <si>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</si>
  <si>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</si>
  <si>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</si>
  <si>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</si>
  <si>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</si>
  <si>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</si>
  <si>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</si>
  <si>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</si>
  <si>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</si>
  <si>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</si>
  <si>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</si>
  <si>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</si>
  <si>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</si>
  <si>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гидролог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</si>
  <si>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</si>
  <si>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</si>
  <si>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</si>
  <si>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</si>
  <si>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</si>
  <si>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</si>
  <si>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</si>
  <si>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</si>
  <si>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</si>
  <si>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</si>
  <si>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</si>
  <si>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</si>
  <si>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</si>
  <si>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</si>
  <si>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</si>
  <si>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</si>
  <si>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</si>
  <si>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</si>
  <si>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</si>
  <si>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</si>
  <si>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</si>
  <si>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</si>
  <si>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</si>
  <si>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</si>
  <si>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</si>
  <si>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</si>
  <si>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</si>
  <si>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</si>
  <si>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</si>
  <si>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</si>
  <si>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</si>
  <si>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 xml:space="preserve">Инж. ОС 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</si>
  <si>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</si>
  <si>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</si>
  <si>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</si>
  <si>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</si>
  <si>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</si>
  <si>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</si>
  <si>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</si>
  <si>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</si>
  <si>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</si>
  <si>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</si>
  <si>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</si>
  <si>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</si>
  <si>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</si>
  <si>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</si>
  <si>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</si>
  <si>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</si>
  <si>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</si>
  <si>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техник ОС</t>
  </si>
  <si>
    <t>Чернов</t>
  </si>
  <si>
    <t>Вадимович</t>
  </si>
  <si>
    <t>стаж. МГ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</si>
  <si>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</si>
  <si>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</si>
  <si>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</si>
  <si>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</si>
  <si>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</si>
  <si>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</si>
  <si>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</si>
  <si>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</si>
  <si>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</si>
  <si>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 xml:space="preserve">Начальник смены 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</si>
  <si>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</si>
  <si>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</si>
  <si>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</si>
  <si>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</si>
  <si>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</si>
  <si>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Специалист по сопровождению рынка</t>
  </si>
  <si>
    <t>Гидролог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</si>
  <si>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</si>
  <si>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</si>
  <si>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</si>
  <si>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</si>
  <si>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</si>
  <si>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</si>
  <si>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</si>
  <si>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</si>
  <si>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</si>
  <si>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</si>
  <si>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</si>
  <si>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</si>
  <si>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</si>
  <si>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</si>
  <si>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</si>
  <si>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</si>
  <si>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</si>
  <si>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</si>
  <si>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</si>
  <si>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</si>
  <si>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</si>
  <si>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</si>
  <si>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</si>
  <si>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</si>
  <si>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</si>
  <si>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</si>
  <si>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</si>
  <si>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</si>
  <si>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</si>
  <si>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</si>
  <si>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</si>
  <si>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</si>
  <si>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</si>
  <si>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</si>
  <si>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</si>
  <si>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</si>
  <si>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</si>
  <si>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</si>
  <si>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</si>
  <si>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</si>
  <si>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</si>
  <si>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</si>
  <si>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</si>
  <si>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</si>
  <si>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</si>
  <si>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</si>
  <si>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</si>
  <si>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</si>
  <si>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</si>
  <si>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</si>
  <si>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</si>
  <si>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</si>
  <si>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</si>
  <si>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</si>
  <si>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</si>
  <si>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</si>
  <si>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</si>
  <si>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</si>
  <si>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</si>
  <si>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</si>
  <si>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</si>
  <si>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</si>
  <si>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</si>
  <si>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</si>
  <si>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</si>
  <si>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</si>
  <si>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</si>
  <si>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</si>
  <si>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</si>
  <si>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</si>
  <si>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</si>
  <si>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</si>
  <si>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</si>
  <si>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</si>
  <si>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</si>
  <si>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</si>
  <si>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</si>
  <si>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</si>
  <si>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</si>
  <si>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</si>
  <si>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</si>
  <si>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</si>
  <si>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Нормативные документы по промышленной безопасности и экологии)
(Протокол № ______ от "____________")</t>
  </si>
  <si>
    <t>Нормативные документы по промышленной безопасности и экологии
(Протокол № ______ от "____________")</t>
  </si>
  <si>
    <t>Машинист гидроагрегатов</t>
  </si>
  <si>
    <t>Электромонтер по обслуживанию подстанции</t>
  </si>
  <si>
    <t xml:space="preserve"> 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</si>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</sst>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left"/>
    </xf>
    <xf numFmtId="0" fontId="11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17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9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4" fillId="0" borderId="1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  <xf numFmtId="0" fontId="20" fillId="0" borderId="0" xfId="0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26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152</v>
      </c>
      <c r="C6" s="40"/>
      <c r="D6" s="40"/>
      <c r="E6" s="40"/>
      <c r="F6" s="40"/>
      <c r="G6" s="11" t="s">
        <v>147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4" t="s">
        <v>153</v>
      </c>
      <c r="C8" s="44"/>
      <c r="D8" s="44"/>
      <c r="E8" s="44"/>
      <c r="F8" s="44"/>
      <c r="G8" s="11" t="s">
        <v>148</v>
      </c>
    </row>
    <row r="9" spans="1:10" s="9" customFormat="1" ht="15.75" x14ac:dyDescent="0.25">
      <c r="B9" s="44" t="s">
        <v>154</v>
      </c>
      <c r="C9" s="44"/>
      <c r="D9" s="44"/>
      <c r="E9" s="44"/>
      <c r="F9" s="44"/>
      <c r="G9" s="11" t="s">
        <v>149</v>
      </c>
    </row>
    <row r="10" spans="1:10" s="9" customFormat="1" ht="15.75" x14ac:dyDescent="0.25">
      <c r="B10" s="44" t="s">
        <v>157</v>
      </c>
      <c r="C10" s="44"/>
      <c r="D10" s="44"/>
      <c r="E10" s="44"/>
      <c r="F10" s="44"/>
      <c r="G10" s="11" t="s">
        <v>150</v>
      </c>
    </row>
    <row r="11" spans="1:10" s="9" customFormat="1" ht="15.75" x14ac:dyDescent="0.25">
      <c r="B11" s="44" t="s">
        <v>158</v>
      </c>
      <c r="C11" s="44"/>
      <c r="D11" s="44"/>
      <c r="E11" s="44"/>
      <c r="F11" s="44"/>
      <c r="G11" s="11" t="s">
        <v>151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159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160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161</v>
      </c>
      <c r="B18" s="49"/>
      <c r="C18" s="50" t="s">
        <v>120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162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163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137</v>
      </c>
    </row>
    <row r="31" spans="1:10" s="9" customFormat="1" ht="24.95" customHeight="1" x14ac:dyDescent="0.25">
      <c r="A31" s="40" t="s">
        <v>140</v>
      </c>
      <c r="B31" s="40"/>
      <c r="C31" s="40"/>
      <c r="D31" s="40"/>
      <c r="E31" s="40"/>
      <c r="F31" s="12"/>
      <c r="G31" s="12"/>
      <c r="H31" s="12"/>
      <c r="I31" s="41" t="s">
        <v>142</v>
      </c>
      <c r="J31" s="41"/>
    </row>
    <row r="32" spans="1:10" s="9" customFormat="1" ht="15.75" x14ac:dyDescent="0.25">
      <c r="A32" s="10" t="s">
        <v>138</v>
      </c>
      <c r="I32" s="13"/>
      <c r="J32" s="13"/>
    </row>
    <row r="33" spans="1:10" s="9" customFormat="1" ht="30" customHeight="1" x14ac:dyDescent="0.25">
      <c r="B33" s="44" t="s">
        <v>164</v>
      </c>
      <c r="C33" s="44"/>
      <c r="D33" s="44"/>
      <c r="E33" s="44"/>
      <c r="F33" s="12"/>
      <c r="G33" s="12"/>
      <c r="H33" s="12"/>
      <c r="I33" s="41" t="s">
        <v>143</v>
      </c>
      <c r="J33" s="41"/>
    </row>
    <row r="34" spans="1:10" s="9" customFormat="1" ht="30" customHeight="1" x14ac:dyDescent="0.25">
      <c r="B34" s="44" t="s">
        <v>165</v>
      </c>
      <c r="C34" s="44"/>
      <c r="D34" s="44"/>
      <c r="E34" s="44"/>
      <c r="F34" s="14"/>
      <c r="G34" s="14"/>
      <c r="H34" s="14"/>
      <c r="I34" s="41" t="s">
        <v>144</v>
      </c>
      <c r="J34" s="41"/>
    </row>
    <row r="35" spans="1:10" s="9" customFormat="1" ht="30" customHeight="1" x14ac:dyDescent="0.25">
      <c r="B35" s="44" t="s">
        <v>166</v>
      </c>
      <c r="C35" s="44"/>
      <c r="D35" s="44"/>
      <c r="E35" s="44"/>
      <c r="F35" s="14"/>
      <c r="G35" s="14"/>
      <c r="H35" s="14"/>
      <c r="I35" s="41" t="s">
        <v>145</v>
      </c>
      <c r="J35" s="41"/>
    </row>
    <row r="36" spans="1:10" s="9" customFormat="1" ht="30" customHeight="1" x14ac:dyDescent="0.25">
      <c r="B36" s="44" t="s">
        <v>167</v>
      </c>
      <c r="C36" s="44"/>
      <c r="D36" s="44"/>
      <c r="E36" s="44"/>
      <c r="F36" s="14"/>
      <c r="G36" s="14"/>
      <c r="H36" s="14"/>
      <c r="I36" s="41" t="s">
        <v>146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B8:F8"/>
    <mergeCell ref="B9:F9"/>
    <mergeCell ref="B10:F10"/>
    <mergeCell ref="B11:F11"/>
    <mergeCell ref="A5:J5"/>
    <mergeCell ref="A7:J7"/>
    <mergeCell ref="B6:F6"/>
    <mergeCell ref="A12:J12"/>
    <mergeCell ref="B13:J13"/>
    <mergeCell ref="A15:B15"/>
    <mergeCell ref="C15:J15"/>
    <mergeCell ref="A16:B16"/>
    <mergeCell ref="C16:J16"/>
    <mergeCell ref="C3:E3"/>
    <mergeCell ref="C2:E2"/>
    <mergeCell ref="A1:J1"/>
    <mergeCell ref="A4:J4"/>
    <mergeCell ref="A2:B2"/>
    <mergeCell ref="A3:B3"/>
    <mergeCell ref="C17:J17"/>
    <mergeCell ref="C19:J19"/>
    <mergeCell ref="C20:J20"/>
    <mergeCell ref="A20:B20"/>
    <mergeCell ref="A19:B19"/>
    <mergeCell ref="C18:J18"/>
    <mergeCell ref="A17:B17"/>
    <mergeCell ref="A18:B18"/>
    <mergeCell ref="A23:J23"/>
    <mergeCell ref="A22:J22"/>
    <mergeCell ref="A26:B26"/>
    <mergeCell ref="C26:J26"/>
    <mergeCell ref="A25:J25"/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22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9" customFormat="1" ht="26.25" customHeight="1" x14ac:dyDescent="0.25">
      <c r="A2" s="49" t="s">
        <v>1</v>
      </c>
      <c r="B2" s="49"/>
      <c r="C2" s="42"/>
      <c r="D2" s="42"/>
      <c r="E2" s="42"/>
    </row>
    <row r="3" spans="1:10" s="9" customFormat="1" ht="15.75" x14ac:dyDescent="0.25">
      <c r="A3" s="49" t="s">
        <v>2</v>
      </c>
      <c r="B3" s="49"/>
      <c r="C3" s="48" t="s">
        <v>3</v>
      </c>
      <c r="D3" s="48"/>
      <c r="E3" s="48"/>
    </row>
    <row r="4" spans="1:10" s="9" customFormat="1" ht="31.5" customHeight="1" x14ac:dyDescent="0.25">
      <c r="A4" s="53" t="s">
        <v>20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s="9" customFormat="1" ht="15.75" x14ac:dyDescent="0.25">
      <c r="A5" s="45" t="s">
        <v>4</v>
      </c>
      <c r="B5" s="45"/>
      <c r="C5" s="45"/>
      <c r="D5" s="45"/>
      <c r="E5" s="45"/>
      <c r="F5" s="45"/>
      <c r="G5" s="45"/>
      <c r="H5" s="45"/>
      <c r="I5" s="45"/>
      <c r="J5" s="45"/>
    </row>
    <row r="6" spans="1:10" s="9" customFormat="1" ht="15.75" x14ac:dyDescent="0.25">
      <c r="B6" s="40" t="s">
        <v>155</v>
      </c>
      <c r="C6" s="40"/>
      <c r="D6" s="40"/>
      <c r="E6" s="40"/>
      <c r="F6" s="40"/>
      <c r="G6" s="11" t="s">
        <v>156</v>
      </c>
    </row>
    <row r="7" spans="1:10" s="9" customFormat="1" ht="15.75" x14ac:dyDescent="0.25">
      <c r="A7" s="45" t="s">
        <v>5</v>
      </c>
      <c r="B7" s="45"/>
      <c r="C7" s="45"/>
      <c r="D7" s="45"/>
      <c r="E7" s="45"/>
      <c r="F7" s="45"/>
      <c r="G7" s="45"/>
      <c r="H7" s="45"/>
      <c r="I7" s="45"/>
      <c r="J7" s="45"/>
    </row>
    <row r="8" spans="1:10" s="9" customFormat="1" ht="15.75" x14ac:dyDescent="0.25">
      <c r="B8" s="40" t="s">
        <v>152</v>
      </c>
      <c r="C8" s="40"/>
      <c r="D8" s="40"/>
      <c r="E8" s="40"/>
      <c r="F8" s="40"/>
      <c r="G8" s="11" t="s">
        <v>147</v>
      </c>
    </row>
    <row r="9" spans="1:10" s="9" customFormat="1" ht="15.75" x14ac:dyDescent="0.25">
      <c r="B9" s="44" t="s">
        <v>153</v>
      </c>
      <c r="C9" s="44"/>
      <c r="D9" s="44"/>
      <c r="E9" s="44"/>
      <c r="F9" s="44"/>
      <c r="G9" s="11" t="s">
        <v>148</v>
      </c>
    </row>
    <row r="10" spans="1:10" s="9" customFormat="1" ht="15.75" x14ac:dyDescent="0.25">
      <c r="B10" s="44" t="s">
        <v>154</v>
      </c>
      <c r="C10" s="44"/>
      <c r="D10" s="44"/>
      <c r="E10" s="44"/>
      <c r="F10" s="44"/>
      <c r="G10" s="11" t="s">
        <v>149</v>
      </c>
    </row>
    <row r="11" spans="1:10" s="9" customFormat="1" ht="15.75" x14ac:dyDescent="0.25">
      <c r="B11" s="44" t="s">
        <v>157</v>
      </c>
      <c r="C11" s="44"/>
      <c r="D11" s="44"/>
      <c r="E11" s="44"/>
      <c r="F11" s="44"/>
      <c r="G11" s="11" t="s">
        <v>150</v>
      </c>
    </row>
    <row r="12" spans="1:10" s="9" customFormat="1" ht="15.75" x14ac:dyDescent="0.25">
      <c r="A12" s="54" t="s">
        <v>6</v>
      </c>
      <c r="B12" s="54"/>
      <c r="C12" s="54"/>
      <c r="D12" s="54"/>
      <c r="E12" s="54"/>
      <c r="F12" s="54"/>
      <c r="G12" s="54"/>
      <c r="H12" s="54"/>
      <c r="I12" s="54"/>
      <c r="J12" s="54"/>
    </row>
    <row r="13" spans="1:10" s="9" customFormat="1" ht="38.25" customHeight="1" x14ac:dyDescent="0.25">
      <c r="B13" s="55" t="s">
        <v>7</v>
      </c>
      <c r="C13" s="55"/>
      <c r="D13" s="55"/>
      <c r="E13" s="55"/>
      <c r="F13" s="55"/>
      <c r="G13" s="55"/>
      <c r="H13" s="55"/>
      <c r="I13" s="55"/>
      <c r="J13" s="55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3" t="s">
        <v>8</v>
      </c>
      <c r="B15" s="43"/>
      <c r="C15" s="56" t="s">
        <v>9</v>
      </c>
      <c r="D15" s="56"/>
      <c r="E15" s="56"/>
      <c r="F15" s="56"/>
      <c r="G15" s="56"/>
      <c r="H15" s="56"/>
      <c r="I15" s="56"/>
      <c r="J15" s="56"/>
    </row>
    <row r="16" spans="1:10" ht="15.75" x14ac:dyDescent="0.25">
      <c r="A16" s="49" t="s">
        <v>159</v>
      </c>
      <c r="B16" s="49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9" t="s">
        <v>160</v>
      </c>
      <c r="B17" s="49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9" t="s">
        <v>161</v>
      </c>
      <c r="B18" s="49"/>
      <c r="C18" s="50" t="s">
        <v>120</v>
      </c>
      <c r="D18" s="51"/>
      <c r="E18" s="51"/>
      <c r="F18" s="51"/>
      <c r="G18" s="51"/>
      <c r="H18" s="51"/>
      <c r="I18" s="51"/>
      <c r="J18" s="51"/>
    </row>
    <row r="19" spans="1:10" ht="15.75" x14ac:dyDescent="0.25">
      <c r="A19" s="49" t="s">
        <v>162</v>
      </c>
      <c r="B19" s="49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9" t="s">
        <v>163</v>
      </c>
      <c r="B20" s="49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5" t="s">
        <v>12</v>
      </c>
      <c r="B22" s="45"/>
      <c r="C22" s="45"/>
      <c r="D22" s="45"/>
      <c r="E22" s="45"/>
      <c r="F22" s="45"/>
      <c r="G22" s="45"/>
      <c r="H22" s="45"/>
      <c r="I22" s="45"/>
      <c r="J22" s="45"/>
    </row>
    <row r="23" spans="1:10" ht="20.25" customHeight="1" x14ac:dyDescent="0.35">
      <c r="A23" s="47" t="s">
        <v>13</v>
      </c>
      <c r="B23" s="47"/>
      <c r="C23" s="47"/>
      <c r="D23" s="47"/>
      <c r="E23" s="47"/>
      <c r="F23" s="47"/>
      <c r="G23" s="47"/>
      <c r="H23" s="47"/>
      <c r="I23" s="47"/>
      <c r="J23" s="4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5" t="s">
        <v>14</v>
      </c>
      <c r="B25" s="45"/>
      <c r="C25" s="45"/>
      <c r="D25" s="45"/>
      <c r="E25" s="45"/>
      <c r="F25" s="45"/>
      <c r="G25" s="45"/>
      <c r="H25" s="45"/>
      <c r="I25" s="45"/>
      <c r="J25" s="45"/>
    </row>
    <row r="26" spans="1:10" ht="19.5" x14ac:dyDescent="0.35">
      <c r="A26" s="43" t="s">
        <v>18</v>
      </c>
      <c r="B26" s="43"/>
      <c r="C26" s="46" t="s">
        <v>13</v>
      </c>
      <c r="D26" s="46"/>
      <c r="E26" s="46"/>
      <c r="F26" s="46"/>
      <c r="G26" s="46"/>
      <c r="H26" s="46"/>
      <c r="I26" s="46"/>
      <c r="J26" s="46"/>
    </row>
    <row r="27" spans="1:10" ht="19.5" x14ac:dyDescent="0.35">
      <c r="A27" s="43" t="s">
        <v>19</v>
      </c>
      <c r="B27" s="43"/>
      <c r="C27" s="46" t="s">
        <v>15</v>
      </c>
      <c r="D27" s="46"/>
      <c r="E27" s="46"/>
      <c r="F27" s="46"/>
      <c r="G27" s="46"/>
      <c r="H27" s="46"/>
      <c r="I27" s="46"/>
      <c r="J27" s="46"/>
    </row>
    <row r="28" spans="1:10" ht="28.5" customHeight="1" x14ac:dyDescent="0.25"/>
    <row r="29" spans="1:10" ht="15.75" x14ac:dyDescent="0.25">
      <c r="A29" s="45" t="s">
        <v>16</v>
      </c>
      <c r="B29" s="45"/>
      <c r="C29" s="45"/>
      <c r="D29" s="45"/>
      <c r="E29" s="45"/>
      <c r="F29" s="45"/>
      <c r="G29" s="45"/>
      <c r="H29" s="45"/>
      <c r="I29" s="45"/>
      <c r="J29" s="45"/>
    </row>
    <row r="30" spans="1:10" s="9" customFormat="1" ht="15.75" x14ac:dyDescent="0.25">
      <c r="A30" s="10" t="s">
        <v>137</v>
      </c>
    </row>
    <row r="31" spans="1:10" s="9" customFormat="1" ht="24.95" customHeight="1" x14ac:dyDescent="0.25">
      <c r="A31" s="40" t="s">
        <v>139</v>
      </c>
      <c r="B31" s="40"/>
      <c r="C31" s="40"/>
      <c r="D31" s="40"/>
      <c r="E31" s="40"/>
      <c r="F31" s="12"/>
      <c r="G31" s="12"/>
      <c r="H31" s="12"/>
      <c r="I31" s="41" t="s">
        <v>141</v>
      </c>
      <c r="J31" s="41"/>
    </row>
    <row r="32" spans="1:10" s="9" customFormat="1" ht="15.75" x14ac:dyDescent="0.25">
      <c r="A32" s="10" t="s">
        <v>138</v>
      </c>
      <c r="I32" s="13"/>
      <c r="J32" s="13"/>
    </row>
    <row r="33" spans="1:10" s="9" customFormat="1" ht="30" customHeight="1" x14ac:dyDescent="0.25">
      <c r="A33" s="40" t="s">
        <v>140</v>
      </c>
      <c r="B33" s="40"/>
      <c r="C33" s="40"/>
      <c r="D33" s="40"/>
      <c r="E33" s="40"/>
      <c r="F33" s="12"/>
      <c r="G33" s="12"/>
      <c r="H33" s="12"/>
      <c r="I33" s="41" t="s">
        <v>142</v>
      </c>
      <c r="J33" s="41"/>
    </row>
    <row r="34" spans="1:10" s="9" customFormat="1" ht="30" customHeight="1" x14ac:dyDescent="0.25">
      <c r="B34" s="44" t="s">
        <v>164</v>
      </c>
      <c r="C34" s="44"/>
      <c r="D34" s="44"/>
      <c r="E34" s="44"/>
      <c r="F34" s="12"/>
      <c r="G34" s="12"/>
      <c r="H34" s="12"/>
      <c r="I34" s="41" t="s">
        <v>143</v>
      </c>
      <c r="J34" s="41"/>
    </row>
    <row r="35" spans="1:10" s="9" customFormat="1" ht="30" customHeight="1" x14ac:dyDescent="0.25">
      <c r="B35" s="44" t="s">
        <v>165</v>
      </c>
      <c r="C35" s="44"/>
      <c r="D35" s="44"/>
      <c r="E35" s="44"/>
      <c r="F35" s="14"/>
      <c r="G35" s="14"/>
      <c r="H35" s="14"/>
      <c r="I35" s="41" t="s">
        <v>144</v>
      </c>
      <c r="J35" s="41"/>
    </row>
    <row r="36" spans="1:10" s="9" customFormat="1" ht="30" customHeight="1" x14ac:dyDescent="0.25">
      <c r="B36" s="44" t="s">
        <v>166</v>
      </c>
      <c r="C36" s="44"/>
      <c r="D36" s="44"/>
      <c r="E36" s="44"/>
      <c r="F36" s="14"/>
      <c r="G36" s="14"/>
      <c r="H36" s="14"/>
      <c r="I36" s="41" t="s">
        <v>145</v>
      </c>
      <c r="J36" s="41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0" t="s">
        <v>17</v>
      </c>
      <c r="B39" s="40"/>
      <c r="C39" s="40"/>
      <c r="D39" s="40"/>
      <c r="E39" s="40"/>
      <c r="F39" s="42"/>
      <c r="G39" s="42"/>
      <c r="H39" s="42"/>
      <c r="I39" s="41"/>
      <c r="J39" s="41"/>
    </row>
  </sheetData>
  <mergeCells count="48">
    <mergeCell ref="A4:J4"/>
    <mergeCell ref="A1:J1"/>
    <mergeCell ref="A2:B2"/>
    <mergeCell ref="C2:E2"/>
    <mergeCell ref="A3:B3"/>
    <mergeCell ref="C3:E3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16:B16"/>
    <mergeCell ref="C16:J16"/>
    <mergeCell ref="A17:B17"/>
    <mergeCell ref="C17:J17"/>
    <mergeCell ref="A18:B18"/>
    <mergeCell ref="C18:J18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I31:J31"/>
    <mergeCell ref="B34:E34"/>
    <mergeCell ref="I34:J34"/>
    <mergeCell ref="B35:E35"/>
    <mergeCell ref="I35:J35"/>
    <mergeCell ref="I33:J33"/>
    <mergeCell ref="A31:E31"/>
    <mergeCell ref="A33:E33"/>
    <mergeCell ref="B36:E36"/>
    <mergeCell ref="I36:J36"/>
    <mergeCell ref="A39:E39"/>
    <mergeCell ref="F39:H39"/>
    <mergeCell ref="I39:J39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4" workbookViewId="0">
      <selection activeCell="A18" sqref="A18:B1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</row>
    <row r="3" spans="1:10" s="9" customFormat="1" ht="15.75" x14ac:dyDescent="0.25">
      <c r="A3" s="73" t="s">
        <v>2</v>
      </c>
      <c r="B3" s="73"/>
      <c r="C3" s="66"/>
      <c r="D3" s="66"/>
      <c r="E3" s="66"/>
    </row>
    <row r="4" spans="1:10" s="9" customFormat="1" ht="15.75" x14ac:dyDescent="0.25">
      <c r="A4" s="73" t="s">
        <v>183</v>
      </c>
      <c r="B4" s="73"/>
      <c r="C4" s="64" t="s">
        <v>184</v>
      </c>
      <c r="D4" s="64"/>
      <c r="E4" s="64"/>
      <c r="F4" s="64"/>
      <c r="G4" s="64"/>
      <c r="H4" s="9" t="s">
        <v>185</v>
      </c>
    </row>
    <row r="5" spans="1:10" s="9" customFormat="1" ht="27" customHeight="1" x14ac:dyDescent="0.25">
      <c r="A5" s="65" t="s">
        <v>4</v>
      </c>
      <c r="B5" s="65"/>
      <c r="C5" s="71" t="s">
        <v>155</v>
      </c>
      <c r="D5" s="71"/>
      <c r="E5" s="71"/>
      <c r="F5" s="71"/>
      <c r="G5" s="71"/>
      <c r="H5" s="71"/>
      <c r="I5" s="71"/>
      <c r="J5" s="11" t="s">
        <v>156</v>
      </c>
    </row>
    <row r="6" spans="1:10" s="9" customFormat="1" ht="15.75" x14ac:dyDescent="0.25">
      <c r="A6" s="65" t="s">
        <v>5</v>
      </c>
      <c r="B6" s="65"/>
      <c r="C6" s="71" t="s">
        <v>152</v>
      </c>
      <c r="D6" s="71"/>
      <c r="E6" s="71"/>
      <c r="F6" s="71"/>
      <c r="G6" s="71"/>
      <c r="H6" s="71"/>
      <c r="I6" s="71"/>
      <c r="J6" s="11" t="s">
        <v>147</v>
      </c>
    </row>
    <row r="7" spans="1:10" s="9" customFormat="1" ht="15.75" x14ac:dyDescent="0.25">
      <c r="C7" s="71" t="s">
        <v>153</v>
      </c>
      <c r="D7" s="71"/>
      <c r="E7" s="71"/>
      <c r="F7" s="71"/>
      <c r="G7" s="71"/>
      <c r="H7" s="71"/>
      <c r="I7" s="71"/>
      <c r="J7" s="11" t="s">
        <v>148</v>
      </c>
    </row>
    <row r="8" spans="1:10" s="9" customFormat="1" ht="15.75" x14ac:dyDescent="0.25">
      <c r="C8" s="71" t="s">
        <v>154</v>
      </c>
      <c r="D8" s="71"/>
      <c r="E8" s="71"/>
      <c r="F8" s="71"/>
      <c r="G8" s="71"/>
      <c r="H8" s="71"/>
      <c r="I8" s="71"/>
      <c r="J8" s="11" t="s">
        <v>149</v>
      </c>
    </row>
    <row r="9" spans="1:10" s="9" customFormat="1" ht="15.75" x14ac:dyDescent="0.25">
      <c r="C9" s="71" t="s">
        <v>157</v>
      </c>
      <c r="D9" s="71"/>
      <c r="E9" s="71"/>
      <c r="F9" s="71"/>
      <c r="G9" s="71"/>
      <c r="H9" s="71"/>
      <c r="I9" s="71"/>
      <c r="J9" s="11" t="s">
        <v>150</v>
      </c>
    </row>
    <row r="10" spans="1:10" s="9" customFormat="1" ht="15.75" x14ac:dyDescent="0.25">
      <c r="C10" s="71" t="s">
        <v>158</v>
      </c>
      <c r="D10" s="71"/>
      <c r="E10" s="71"/>
      <c r="F10" s="71"/>
      <c r="G10" s="71"/>
      <c r="H10" s="71"/>
      <c r="I10" s="71"/>
      <c r="J10" s="11" t="s">
        <v>151</v>
      </c>
    </row>
    <row r="11" spans="1:10" s="9" customFormat="1" ht="15.75" x14ac:dyDescent="0.25"/>
    <row r="12" spans="1:10" s="9" customFormat="1" ht="15.75" x14ac:dyDescent="0.25">
      <c r="A12" s="63" t="s">
        <v>195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196</v>
      </c>
      <c r="B14" s="68"/>
      <c r="C14" s="56" t="s">
        <v>9</v>
      </c>
      <c r="D14" s="56"/>
      <c r="E14" s="56"/>
      <c r="F14" s="56"/>
      <c r="G14" s="56"/>
      <c r="H14" s="56"/>
      <c r="I14" s="56"/>
      <c r="J14" s="56"/>
    </row>
    <row r="15" spans="1:10" ht="15.75" x14ac:dyDescent="0.25">
      <c r="A15" s="63" t="s">
        <v>187</v>
      </c>
      <c r="B15" s="63"/>
      <c r="C15" s="69" t="s">
        <v>10</v>
      </c>
      <c r="D15" s="69"/>
      <c r="E15" s="69"/>
      <c r="F15" s="69"/>
      <c r="G15" s="69"/>
      <c r="H15" s="69"/>
      <c r="I15" s="69"/>
      <c r="J15" s="69"/>
    </row>
    <row r="16" spans="1:10" ht="15.75" x14ac:dyDescent="0.25">
      <c r="A16" s="63" t="s">
        <v>188</v>
      </c>
      <c r="B16" s="63"/>
      <c r="C16" s="69" t="s">
        <v>11</v>
      </c>
      <c r="D16" s="69"/>
      <c r="E16" s="69"/>
      <c r="F16" s="69"/>
      <c r="G16" s="69"/>
      <c r="H16" s="69"/>
      <c r="I16" s="69"/>
      <c r="J16" s="69"/>
    </row>
    <row r="17" spans="1:10" ht="15.75" x14ac:dyDescent="0.25">
      <c r="A17" s="63" t="s">
        <v>189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190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191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168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169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170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171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172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198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191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192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193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194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137</v>
      </c>
    </row>
    <row r="37" spans="1:10" s="9" customFormat="1" ht="20.100000000000001" customHeight="1" x14ac:dyDescent="0.25">
      <c r="A37" s="44" t="str">
        <f>C5</f>
        <v>главный инженер: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/Деев А. П./</v>
      </c>
      <c r="J37" s="41"/>
    </row>
    <row r="38" spans="1:10" s="9" customFormat="1" ht="15" customHeight="1" x14ac:dyDescent="0.25">
      <c r="A38" s="9" t="s">
        <v>138</v>
      </c>
      <c r="I38" s="13"/>
      <c r="J38" s="13"/>
    </row>
    <row r="39" spans="1:10" s="9" customFormat="1" ht="20.100000000000001" customHeight="1" x14ac:dyDescent="0.25">
      <c r="A39" s="44" t="str">
        <f>C6</f>
        <v>заместитель главного инженера по эксплуатации: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/Алексеев В. Г./</v>
      </c>
      <c r="J39" s="41"/>
    </row>
    <row r="40" spans="1:10" s="9" customFormat="1" ht="20.100000000000001" customHeight="1" x14ac:dyDescent="0.25">
      <c r="B40" s="44" t="str">
        <f>C7</f>
        <v>начальник ОС:</v>
      </c>
      <c r="C40" s="44"/>
      <c r="D40" s="44"/>
      <c r="E40" s="44"/>
      <c r="F40" s="12"/>
      <c r="G40" s="12"/>
      <c r="H40" s="12"/>
      <c r="I40" s="41" t="str">
        <f>CONCATENATE("/",J7,"/")</f>
        <v>/Цирлин С. Л./</v>
      </c>
      <c r="J40" s="41"/>
    </row>
    <row r="41" spans="1:10" s="9" customFormat="1" ht="20.100000000000001" customHeight="1" x14ac:dyDescent="0.25">
      <c r="B41" s="44" t="str">
        <f>C8</f>
        <v>заместитель начальника ОС:</v>
      </c>
      <c r="C41" s="44"/>
      <c r="D41" s="44"/>
      <c r="E41" s="44"/>
      <c r="F41" s="14"/>
      <c r="G41" s="14"/>
      <c r="H41" s="14"/>
      <c r="I41" s="41" t="str">
        <f>CONCATENATE("/",J8,"/")</f>
        <v>/Балабанов В. В./</v>
      </c>
      <c r="J41" s="41"/>
    </row>
    <row r="42" spans="1:10" s="9" customFormat="1" ht="20.100000000000001" customHeight="1" x14ac:dyDescent="0.25">
      <c r="B42" s="44" t="str">
        <f>C9</f>
        <v>начальник СНТБ:</v>
      </c>
      <c r="C42" s="44"/>
      <c r="D42" s="44"/>
      <c r="E42" s="44"/>
      <c r="F42" s="14"/>
      <c r="G42" s="14"/>
      <c r="H42" s="14"/>
      <c r="I42" s="41" t="str">
        <f>CONCATENATE("/",J9,"/")</f>
        <v>/Могильников Ю. Д./</v>
      </c>
      <c r="J42" s="41"/>
    </row>
    <row r="43" spans="1:10" s="9" customFormat="1" ht="20.100000000000001" customHeight="1" x14ac:dyDescent="0.25">
      <c r="B43" s="44" t="str">
        <f>C10</f>
        <v>ведущий инженер СНТБ:</v>
      </c>
      <c r="C43" s="44"/>
      <c r="D43" s="44"/>
      <c r="E43" s="44"/>
      <c r="F43" s="14"/>
      <c r="G43" s="14"/>
      <c r="H43" s="14"/>
      <c r="I43" s="41" t="str">
        <f>CONCATENATE("/",J10,"/")</f>
        <v>/Попов А. А./</v>
      </c>
      <c r="J43" s="41"/>
    </row>
    <row r="44" spans="1:10" s="9" customFormat="1" ht="20.100000000000001" customHeight="1" x14ac:dyDescent="0.25">
      <c r="B44" s="44" t="s">
        <v>186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173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174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175</v>
      </c>
      <c r="D50" s="58"/>
      <c r="E50" s="58" t="s">
        <v>176</v>
      </c>
      <c r="F50" s="58"/>
      <c r="G50" s="58"/>
      <c r="H50" s="58" t="s">
        <v>177</v>
      </c>
      <c r="I50" s="58"/>
      <c r="J50" s="58"/>
    </row>
    <row r="51" spans="1:10" x14ac:dyDescent="0.25">
      <c r="A51" s="59" t="s">
        <v>178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175</v>
      </c>
      <c r="D52" s="58"/>
      <c r="E52" s="58" t="s">
        <v>176</v>
      </c>
      <c r="F52" s="58"/>
      <c r="G52" s="58"/>
      <c r="H52" s="58" t="s">
        <v>177</v>
      </c>
      <c r="I52" s="58"/>
      <c r="J52" s="58"/>
    </row>
    <row r="54" spans="1:10" x14ac:dyDescent="0.25">
      <c r="A54" s="4" t="s">
        <v>179</v>
      </c>
      <c r="B54" s="57" t="s">
        <v>180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181</v>
      </c>
      <c r="B55" s="57" t="s">
        <v>182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B41:E41"/>
    <mergeCell ref="I41:J41"/>
    <mergeCell ref="B42:E42"/>
    <mergeCell ref="I42:J42"/>
    <mergeCell ref="B44:E44"/>
    <mergeCell ref="F44:J44"/>
    <mergeCell ref="B43:E43"/>
    <mergeCell ref="I43:J43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sqref="A1:XFD1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72" t="s">
        <v>0</v>
      </c>
      <c r="B1" s="72"/>
      <c r="C1" s="72"/>
      <c r="D1" s="72"/>
      <c r="E1" s="72"/>
      <c r="F1" s="72"/>
      <c r="G1" s="72"/>
      <c r="H1" s="72"/>
      <c r="I1" s="72"/>
      <c r="J1" s="72"/>
    </row>
    <row r="2" spans="1:10" s="9" customFormat="1" ht="26.25" customHeight="1" x14ac:dyDescent="0.25">
      <c r="A2" s="73" t="s">
        <v>1</v>
      </c>
      <c r="B2" s="73"/>
      <c r="C2" s="42"/>
      <c r="D2" s="42"/>
      <c r="E2" s="42"/>
    </row>
    <row r="3" spans="1:10" s="9" customFormat="1" ht="15.75" x14ac:dyDescent="0.25">
      <c r="A3" s="73" t="s">
        <v>2</v>
      </c>
      <c r="B3" s="73"/>
      <c r="C3" s="66"/>
      <c r="D3" s="66"/>
      <c r="E3" s="66"/>
    </row>
    <row r="4" spans="1:10" s="9" customFormat="1" ht="15.75" x14ac:dyDescent="0.25">
      <c r="A4" s="73" t="s">
        <v>183</v>
      </c>
      <c r="B4" s="73"/>
      <c r="C4" s="64" t="s">
        <v>184</v>
      </c>
      <c r="D4" s="64"/>
      <c r="E4" s="64"/>
      <c r="F4" s="64"/>
      <c r="G4" s="64"/>
      <c r="H4" s="9" t="s">
        <v>185</v>
      </c>
    </row>
    <row r="5" spans="1:10" s="9" customFormat="1" ht="27.75" customHeight="1" x14ac:dyDescent="0.25">
      <c r="A5" s="65" t="s">
        <v>4</v>
      </c>
      <c r="B5" s="65"/>
      <c r="C5" s="71" t="s">
        <v>152</v>
      </c>
      <c r="D5" s="71"/>
      <c r="E5" s="71"/>
      <c r="F5" s="71"/>
      <c r="G5" s="71"/>
      <c r="H5" s="71"/>
      <c r="I5" s="71"/>
      <c r="J5" s="11" t="s">
        <v>147</v>
      </c>
    </row>
    <row r="6" spans="1:10" s="9" customFormat="1" ht="15.75" x14ac:dyDescent="0.25">
      <c r="A6" s="65" t="s">
        <v>5</v>
      </c>
      <c r="B6" s="65"/>
      <c r="C6" s="71" t="s">
        <v>153</v>
      </c>
      <c r="D6" s="71"/>
      <c r="E6" s="71"/>
      <c r="F6" s="71"/>
      <c r="G6" s="71"/>
      <c r="H6" s="71"/>
      <c r="I6" s="71"/>
      <c r="J6" s="11" t="s">
        <v>148</v>
      </c>
    </row>
    <row r="7" spans="1:10" s="9" customFormat="1" ht="15.75" x14ac:dyDescent="0.25">
      <c r="C7" s="71" t="s">
        <v>154</v>
      </c>
      <c r="D7" s="71"/>
      <c r="E7" s="71"/>
      <c r="F7" s="71"/>
      <c r="G7" s="71"/>
      <c r="H7" s="71"/>
      <c r="I7" s="71"/>
      <c r="J7" s="11" t="s">
        <v>149</v>
      </c>
    </row>
    <row r="8" spans="1:10" s="9" customFormat="1" ht="15.75" x14ac:dyDescent="0.25">
      <c r="C8" s="71" t="s">
        <v>157</v>
      </c>
      <c r="D8" s="71"/>
      <c r="E8" s="71"/>
      <c r="F8" s="71"/>
      <c r="G8" s="71"/>
      <c r="H8" s="71"/>
      <c r="I8" s="71"/>
      <c r="J8" s="11" t="s">
        <v>150</v>
      </c>
    </row>
    <row r="9" spans="1:10" s="9" customFormat="1" ht="15.75" x14ac:dyDescent="0.25">
      <c r="C9" s="71" t="s">
        <v>158</v>
      </c>
      <c r="D9" s="71"/>
      <c r="E9" s="71"/>
      <c r="F9" s="71"/>
      <c r="G9" s="71"/>
      <c r="H9" s="71"/>
      <c r="I9" s="71"/>
      <c r="J9" s="11" t="s">
        <v>151</v>
      </c>
    </row>
    <row r="10" spans="1:10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0" s="9" customFormat="1" ht="15.75" x14ac:dyDescent="0.25"/>
    <row r="12" spans="1:10" s="9" customFormat="1" ht="15.75" x14ac:dyDescent="0.25">
      <c r="A12" s="63" t="s">
        <v>195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8" t="s">
        <v>196</v>
      </c>
      <c r="B14" s="68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3" t="s">
        <v>187</v>
      </c>
      <c r="B15" s="63"/>
      <c r="C15" s="66" t="s">
        <v>10</v>
      </c>
      <c r="D15" s="66"/>
      <c r="E15" s="66"/>
      <c r="F15" s="66"/>
      <c r="G15" s="66"/>
      <c r="H15" s="66"/>
      <c r="I15" s="66"/>
      <c r="J15" s="66"/>
    </row>
    <row r="16" spans="1:10" ht="15.75" x14ac:dyDescent="0.25">
      <c r="A16" s="63" t="s">
        <v>188</v>
      </c>
      <c r="B16" s="63"/>
      <c r="C16" s="66" t="s">
        <v>11</v>
      </c>
      <c r="D16" s="66"/>
      <c r="E16" s="66"/>
      <c r="F16" s="66"/>
      <c r="G16" s="66"/>
      <c r="H16" s="66"/>
      <c r="I16" s="66"/>
      <c r="J16" s="66"/>
    </row>
    <row r="17" spans="1:10" ht="15.75" x14ac:dyDescent="0.25">
      <c r="A17" s="63" t="s">
        <v>189</v>
      </c>
      <c r="B17" s="63"/>
      <c r="C17" s="70"/>
      <c r="D17" s="70"/>
      <c r="E17" s="70"/>
      <c r="F17" s="70"/>
      <c r="G17" s="70"/>
      <c r="H17" s="70"/>
      <c r="I17" s="70"/>
      <c r="J17" s="70"/>
    </row>
    <row r="18" spans="1:10" ht="15.75" x14ac:dyDescent="0.25">
      <c r="A18" s="63" t="s">
        <v>190</v>
      </c>
      <c r="B18" s="63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3" t="s">
        <v>191</v>
      </c>
      <c r="B19" s="63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5" t="s">
        <v>168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 ht="18.75" x14ac:dyDescent="0.3">
      <c r="A22" s="63" t="s">
        <v>169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170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171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172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197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5" t="s">
        <v>14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 ht="20.100000000000001" customHeight="1" x14ac:dyDescent="0.25">
      <c r="A29" s="68" t="s">
        <v>18</v>
      </c>
      <c r="B29" s="68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3" t="s">
        <v>191</v>
      </c>
      <c r="B30" s="63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3" t="s">
        <v>192</v>
      </c>
      <c r="B31" s="63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3" t="s">
        <v>193</v>
      </c>
      <c r="B32" s="63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3" t="s">
        <v>194</v>
      </c>
      <c r="B33" s="63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5" t="s">
        <v>16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 s="9" customFormat="1" ht="15" customHeight="1" x14ac:dyDescent="0.25">
      <c r="A36" s="9" t="s">
        <v>137</v>
      </c>
    </row>
    <row r="37" spans="1:10" s="9" customFormat="1" ht="20.100000000000001" customHeight="1" x14ac:dyDescent="0.25">
      <c r="A37" s="44" t="str">
        <f>C5</f>
        <v>заместитель главного инженера по эксплуатации:</v>
      </c>
      <c r="B37" s="44"/>
      <c r="C37" s="44"/>
      <c r="D37" s="44"/>
      <c r="E37" s="44"/>
      <c r="F37" s="12"/>
      <c r="G37" s="12"/>
      <c r="H37" s="12"/>
      <c r="I37" s="41" t="str">
        <f>CONCATENATE("/",J5,"/")</f>
        <v>/Алексеев В. Г./</v>
      </c>
      <c r="J37" s="41"/>
    </row>
    <row r="38" spans="1:10" s="9" customFormat="1" ht="15" customHeight="1" x14ac:dyDescent="0.25">
      <c r="A38" s="9" t="s">
        <v>138</v>
      </c>
      <c r="I38" s="13"/>
      <c r="J38" s="13"/>
    </row>
    <row r="39" spans="1:10" s="9" customFormat="1" ht="20.100000000000001" customHeight="1" x14ac:dyDescent="0.25">
      <c r="A39" s="44" t="str">
        <f>C6</f>
        <v>начальник ОС:</v>
      </c>
      <c r="B39" s="44"/>
      <c r="C39" s="44"/>
      <c r="D39" s="44"/>
      <c r="E39" s="44"/>
      <c r="F39" s="12"/>
      <c r="G39" s="12"/>
      <c r="H39" s="12"/>
      <c r="I39" s="41" t="str">
        <f>CONCATENATE("/",J6,"/")</f>
        <v>/Цирлин С. Л./</v>
      </c>
      <c r="J39" s="41"/>
    </row>
    <row r="40" spans="1:10" s="9" customFormat="1" ht="20.100000000000001" customHeight="1" x14ac:dyDescent="0.25">
      <c r="B40" s="44" t="str">
        <f>C7</f>
        <v>заместитель начальника ОС:</v>
      </c>
      <c r="C40" s="44"/>
      <c r="D40" s="44"/>
      <c r="E40" s="44"/>
      <c r="F40" s="12"/>
      <c r="G40" s="12"/>
      <c r="H40" s="12"/>
      <c r="I40" s="41" t="str">
        <f>CONCATENATE("/",J7,"/")</f>
        <v>/Балабанов В. В./</v>
      </c>
      <c r="J40" s="41"/>
    </row>
    <row r="41" spans="1:10" s="9" customFormat="1" ht="20.100000000000001" customHeight="1" x14ac:dyDescent="0.25">
      <c r="B41" s="44" t="str">
        <f>C8</f>
        <v>начальник СНТБ:</v>
      </c>
      <c r="C41" s="44"/>
      <c r="D41" s="44"/>
      <c r="E41" s="44"/>
      <c r="F41" s="14"/>
      <c r="G41" s="14"/>
      <c r="H41" s="14"/>
      <c r="I41" s="41" t="str">
        <f>CONCATENATE("/",J8,"/")</f>
        <v>/Могильников Ю. Д./</v>
      </c>
      <c r="J41" s="41"/>
    </row>
    <row r="42" spans="1:10" s="9" customFormat="1" ht="20.100000000000001" customHeight="1" x14ac:dyDescent="0.25">
      <c r="B42" s="44" t="str">
        <f>C9</f>
        <v>ведущий инженер СНТБ:</v>
      </c>
      <c r="C42" s="44"/>
      <c r="D42" s="44"/>
      <c r="E42" s="44"/>
      <c r="F42" s="14"/>
      <c r="G42" s="14"/>
      <c r="H42" s="14"/>
      <c r="I42" s="41" t="str">
        <f>CONCATENATE("/",J9,"/")</f>
        <v>/Попов А. А./</v>
      </c>
      <c r="J42" s="41"/>
    </row>
    <row r="43" spans="1:10" s="9" customFormat="1" ht="20.100000000000001" hidden="1" customHeight="1" x14ac:dyDescent="0.25">
      <c r="B43" s="44"/>
      <c r="C43" s="44"/>
      <c r="D43" s="44"/>
      <c r="E43" s="44"/>
      <c r="F43" s="14"/>
      <c r="G43" s="14"/>
      <c r="H43" s="14"/>
      <c r="I43" s="41"/>
      <c r="J43" s="41"/>
    </row>
    <row r="44" spans="1:10" s="9" customFormat="1" ht="20.100000000000001" customHeight="1" x14ac:dyDescent="0.25">
      <c r="B44" s="44" t="s">
        <v>186</v>
      </c>
      <c r="C44" s="44"/>
      <c r="D44" s="44"/>
      <c r="E44" s="44"/>
      <c r="F44" s="62"/>
      <c r="G44" s="62"/>
      <c r="H44" s="62"/>
      <c r="I44" s="62"/>
      <c r="J44" s="62"/>
    </row>
    <row r="45" spans="1:10" s="9" customFormat="1" ht="24.95" customHeight="1" x14ac:dyDescent="0.25">
      <c r="I45" s="13"/>
      <c r="J45" s="13"/>
    </row>
    <row r="46" spans="1:10" ht="15.75" x14ac:dyDescent="0.25">
      <c r="A46" s="44" t="s">
        <v>17</v>
      </c>
      <c r="B46" s="44"/>
      <c r="C46" s="44"/>
      <c r="D46" s="44"/>
      <c r="E46" s="44"/>
      <c r="F46" s="42"/>
      <c r="G46" s="42"/>
      <c r="H46" s="42"/>
      <c r="I46" s="41"/>
      <c r="J46" s="41"/>
    </row>
    <row r="48" spans="1:10" x14ac:dyDescent="0.25">
      <c r="A48" s="61" t="s">
        <v>173</v>
      </c>
      <c r="B48" s="61"/>
      <c r="C48" s="61"/>
      <c r="D48" s="61"/>
      <c r="E48" s="61"/>
      <c r="F48" s="61"/>
      <c r="G48" s="61"/>
      <c r="H48" s="61"/>
      <c r="I48" s="61"/>
      <c r="J48" s="61"/>
    </row>
    <row r="49" spans="1:10" x14ac:dyDescent="0.25">
      <c r="A49" s="59" t="s">
        <v>174</v>
      </c>
      <c r="B49" s="59"/>
      <c r="C49" s="60"/>
      <c r="D49" s="60"/>
      <c r="E49" s="60"/>
      <c r="F49" s="60"/>
      <c r="G49" s="60"/>
      <c r="H49" s="60"/>
      <c r="I49" s="60"/>
      <c r="J49" s="60"/>
    </row>
    <row r="50" spans="1:10" x14ac:dyDescent="0.25">
      <c r="A50" s="59"/>
      <c r="B50" s="59"/>
      <c r="C50" s="58" t="s">
        <v>175</v>
      </c>
      <c r="D50" s="58"/>
      <c r="E50" s="58" t="s">
        <v>176</v>
      </c>
      <c r="F50" s="58"/>
      <c r="G50" s="58"/>
      <c r="H50" s="58" t="s">
        <v>177</v>
      </c>
      <c r="I50" s="58"/>
      <c r="J50" s="58"/>
    </row>
    <row r="51" spans="1:10" x14ac:dyDescent="0.25">
      <c r="A51" s="59" t="s">
        <v>178</v>
      </c>
      <c r="B51" s="59"/>
      <c r="C51" s="60"/>
      <c r="D51" s="60"/>
      <c r="E51" s="60"/>
      <c r="F51" s="60"/>
      <c r="G51" s="60"/>
      <c r="H51" s="60"/>
      <c r="I51" s="60"/>
      <c r="J51" s="60"/>
    </row>
    <row r="52" spans="1:10" x14ac:dyDescent="0.25">
      <c r="A52" s="59"/>
      <c r="B52" s="59"/>
      <c r="C52" s="58" t="s">
        <v>175</v>
      </c>
      <c r="D52" s="58"/>
      <c r="E52" s="58" t="s">
        <v>176</v>
      </c>
      <c r="F52" s="58"/>
      <c r="G52" s="58"/>
      <c r="H52" s="58" t="s">
        <v>177</v>
      </c>
      <c r="I52" s="58"/>
      <c r="J52" s="58"/>
    </row>
    <row r="54" spans="1:10" x14ac:dyDescent="0.25">
      <c r="A54" s="4" t="s">
        <v>179</v>
      </c>
      <c r="B54" s="57" t="s">
        <v>180</v>
      </c>
      <c r="C54" s="57"/>
      <c r="D54" s="57"/>
      <c r="E54" s="57"/>
      <c r="F54" s="57"/>
      <c r="G54" s="57"/>
      <c r="H54" s="57"/>
      <c r="I54" s="57"/>
      <c r="J54" s="57"/>
    </row>
    <row r="55" spans="1:10" x14ac:dyDescent="0.25">
      <c r="A55" s="4" t="s">
        <v>181</v>
      </c>
      <c r="B55" s="57" t="s">
        <v>182</v>
      </c>
      <c r="C55" s="57"/>
      <c r="D55" s="57"/>
      <c r="E55" s="57"/>
      <c r="F55" s="57"/>
      <c r="G55" s="57"/>
      <c r="H55" s="57"/>
      <c r="I55" s="57"/>
      <c r="J55" s="57"/>
    </row>
  </sheetData>
  <mergeCells count="80"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  <mergeCell ref="C9:I9"/>
    <mergeCell ref="A12:J12"/>
    <mergeCell ref="A14:B14"/>
    <mergeCell ref="C14:J14"/>
    <mergeCell ref="A15:B15"/>
    <mergeCell ref="C15:J15"/>
    <mergeCell ref="C10:I10"/>
    <mergeCell ref="A16:B16"/>
    <mergeCell ref="C16:J16"/>
    <mergeCell ref="A17:B17"/>
    <mergeCell ref="C17:J17"/>
    <mergeCell ref="A18:B18"/>
    <mergeCell ref="C18:J18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A48:J48"/>
    <mergeCell ref="A49:B50"/>
    <mergeCell ref="C49:D49"/>
    <mergeCell ref="E49:G49"/>
    <mergeCell ref="H49:J49"/>
    <mergeCell ref="C50:D50"/>
    <mergeCell ref="E50:G50"/>
    <mergeCell ref="H50:J50"/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abSelected="1" topLeftCell="A22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111" t="s">
        <v>183</v>
      </c>
      <c r="B1" s="111"/>
      <c r="C1" s="111"/>
      <c r="D1" s="111"/>
      <c r="E1" s="111"/>
      <c r="F1" s="111"/>
      <c r="G1" s="111"/>
      <c r="H1" s="111"/>
      <c r="I1" s="111"/>
      <c r="J1" s="111"/>
    </row>
    <row r="2" spans="1:16384" s="9" customFormat="1" ht="15.75" x14ac:dyDescent="0.25">
      <c r="A2" s="87" t="s">
        <v>184</v>
      </c>
      <c r="B2" s="87"/>
      <c r="C2" s="87"/>
      <c r="D2" s="87"/>
      <c r="E2" s="87"/>
      <c r="F2" s="87"/>
      <c r="G2" s="87"/>
      <c r="H2" s="87"/>
      <c r="I2" s="87"/>
      <c r="J2" s="87"/>
    </row>
    <row r="3" spans="1:16384" s="9" customFormat="1" ht="34.5" customHeight="1" x14ac:dyDescent="0.35">
      <c r="A3" s="72" t="s">
        <v>272</v>
      </c>
      <c r="B3" s="72"/>
      <c r="C3" s="72"/>
      <c r="D3" s="72"/>
      <c r="E3" s="72"/>
      <c r="F3" s="72"/>
      <c r="G3" s="72"/>
      <c r="H3" s="72"/>
      <c r="I3" s="72"/>
      <c r="J3" s="72"/>
    </row>
    <row r="4" spans="1:16384" s="9" customFormat="1" ht="15.75" x14ac:dyDescent="0.25">
      <c r="A4" s="109" t="s">
        <v>214</v>
      </c>
      <c r="B4" s="109"/>
      <c r="C4" s="109"/>
      <c r="D4" s="109"/>
      <c r="E4" s="87" t="s">
        <v>215</v>
      </c>
      <c r="F4" s="87"/>
      <c r="G4" s="87"/>
      <c r="H4" s="87"/>
      <c r="I4" s="87"/>
      <c r="J4" s="87"/>
    </row>
    <row r="5" spans="1:16384" s="9" customFormat="1" ht="27.75" customHeight="1" x14ac:dyDescent="0.25">
      <c r="A5" s="118" t="s">
        <v>4</v>
      </c>
      <c r="B5" s="118"/>
      <c r="C5" s="71" t="s">
        <v>152</v>
      </c>
      <c r="D5" s="71"/>
      <c r="E5" s="71"/>
      <c r="F5" s="71"/>
      <c r="G5" s="71"/>
      <c r="H5" s="71"/>
      <c r="I5" s="71"/>
      <c r="J5" s="11" t="s">
        <v>147</v>
      </c>
    </row>
    <row r="6" spans="1:16384" s="9" customFormat="1" ht="15.75" x14ac:dyDescent="0.25">
      <c r="A6" s="118" t="s">
        <v>5</v>
      </c>
      <c r="B6" s="118"/>
      <c r="C6" s="71" t="s">
        <v>153</v>
      </c>
      <c r="D6" s="71"/>
      <c r="E6" s="71"/>
      <c r="F6" s="71"/>
      <c r="G6" s="71"/>
      <c r="H6" s="71"/>
      <c r="I6" s="71"/>
      <c r="J6" s="11" t="s">
        <v>148</v>
      </c>
    </row>
    <row r="7" spans="1:16384" s="9" customFormat="1" ht="15.75" x14ac:dyDescent="0.25">
      <c r="C7" s="71" t="s">
        <v>154</v>
      </c>
      <c r="D7" s="71"/>
      <c r="E7" s="71"/>
      <c r="F7" s="71"/>
      <c r="G7" s="71"/>
      <c r="H7" s="71"/>
      <c r="I7" s="71"/>
      <c r="J7" s="11" t="s">
        <v>149</v>
      </c>
    </row>
    <row r="8" spans="1:16384" s="9" customFormat="1" ht="15.75" x14ac:dyDescent="0.25">
      <c r="C8" s="71" t="s">
        <v>157</v>
      </c>
      <c r="D8" s="71"/>
      <c r="E8" s="71"/>
      <c r="F8" s="71"/>
      <c r="G8" s="71"/>
      <c r="H8" s="71"/>
      <c r="I8" s="71"/>
      <c r="J8" s="11" t="s">
        <v>150</v>
      </c>
    </row>
    <row r="9" spans="1:16384" s="9" customFormat="1" ht="15.75" x14ac:dyDescent="0.25">
      <c r="C9" s="71" t="s">
        <v>158</v>
      </c>
      <c r="D9" s="71"/>
      <c r="E9" s="71"/>
      <c r="F9" s="71"/>
      <c r="G9" s="71"/>
      <c r="H9" s="71"/>
      <c r="I9" s="71"/>
      <c r="J9" s="11" t="s">
        <v>151</v>
      </c>
    </row>
    <row r="10" spans="1:16384" s="9" customFormat="1" ht="15.75" hidden="1" x14ac:dyDescent="0.25">
      <c r="C10" s="71"/>
      <c r="D10" s="71"/>
      <c r="E10" s="71"/>
      <c r="F10" s="71"/>
      <c r="G10" s="71"/>
      <c r="H10" s="71"/>
      <c r="I10" s="71"/>
      <c r="J10" s="11"/>
    </row>
    <row r="11" spans="1:16384" s="9" customFormat="1" ht="15.75" x14ac:dyDescent="0.25"/>
    <row r="12" spans="1:16384" s="9" customFormat="1" ht="15.75" x14ac:dyDescent="0.25">
      <c r="A12" s="109" t="s">
        <v>216</v>
      </c>
      <c r="B12" s="109"/>
      <c r="C12" s="109"/>
      <c r="D12" s="109"/>
      <c r="E12" s="109"/>
      <c r="F12" s="109"/>
      <c r="G12" s="109"/>
      <c r="H12" s="109"/>
      <c r="I12" s="109"/>
      <c r="J12" s="109"/>
    </row>
    <row r="13" spans="1:16384" s="9" customFormat="1" ht="15.75" x14ac:dyDescent="0.25">
      <c r="A13" s="110" t="s">
        <v>217</v>
      </c>
      <c r="B13" s="110"/>
      <c r="C13" s="110"/>
      <c r="D13" s="110"/>
      <c r="E13" s="110"/>
      <c r="F13" s="110"/>
      <c r="G13" s="110"/>
      <c r="H13" s="110"/>
      <c r="I13" s="110"/>
      <c r="J13" s="110"/>
    </row>
    <row r="14" spans="1:16384" s="9" customFormat="1" ht="16.5" thickBot="1" x14ac:dyDescent="0.3">
      <c r="A14" s="109" t="s">
        <v>218</v>
      </c>
      <c r="B14" s="109"/>
      <c r="C14" s="109"/>
      <c r="D14" s="109"/>
      <c r="E14" s="109"/>
      <c r="F14" s="109"/>
      <c r="G14" s="109"/>
      <c r="H14" s="109"/>
      <c r="I14" s="109"/>
      <c r="J14" s="109"/>
    </row>
    <row r="15" spans="1:16384" s="9" customFormat="1" ht="15.75" x14ac:dyDescent="0.25">
      <c r="A15" s="106" t="s">
        <v>219</v>
      </c>
      <c r="B15" s="94" t="s">
        <v>264</v>
      </c>
      <c r="C15" s="95"/>
      <c r="D15" s="95"/>
      <c r="E15" s="95"/>
      <c r="F15" s="95"/>
      <c r="G15" s="95"/>
      <c r="H15" s="95"/>
      <c r="I15" s="95"/>
      <c r="J15" s="96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107"/>
      <c r="B16" s="88" t="s">
        <v>220</v>
      </c>
      <c r="C16" s="89"/>
      <c r="D16" s="89"/>
      <c r="E16" s="89"/>
      <c r="F16" s="89"/>
      <c r="G16" s="89"/>
      <c r="H16" s="89"/>
      <c r="I16" s="89"/>
      <c r="J16" s="90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107"/>
      <c r="B17" s="88" t="s">
        <v>221</v>
      </c>
      <c r="C17" s="89"/>
      <c r="D17" s="89"/>
      <c r="E17" s="89"/>
      <c r="F17" s="89"/>
      <c r="G17" s="89"/>
      <c r="H17" s="89"/>
      <c r="I17" s="89"/>
      <c r="J17" s="90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107"/>
      <c r="B18" s="88" t="s">
        <v>222</v>
      </c>
      <c r="C18" s="89"/>
      <c r="D18" s="89"/>
      <c r="E18" s="89"/>
      <c r="F18" s="89"/>
      <c r="G18" s="89"/>
      <c r="H18" s="89"/>
      <c r="I18" s="89"/>
      <c r="J18" s="90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107"/>
      <c r="B19" s="88" t="s">
        <v>223</v>
      </c>
      <c r="C19" s="89"/>
      <c r="D19" s="89"/>
      <c r="E19" s="89"/>
      <c r="F19" s="89"/>
      <c r="G19" s="89"/>
      <c r="H19" s="89"/>
      <c r="I19" s="89"/>
      <c r="J19" s="90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108"/>
      <c r="B20" s="91" t="s">
        <v>224</v>
      </c>
      <c r="C20" s="92"/>
      <c r="D20" s="92"/>
      <c r="E20" s="92"/>
      <c r="F20" s="92"/>
      <c r="G20" s="92"/>
      <c r="H20" s="92"/>
      <c r="I20" s="92"/>
      <c r="J20" s="93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225</v>
      </c>
      <c r="B21" s="97" t="s">
        <v>226</v>
      </c>
      <c r="C21" s="98"/>
      <c r="D21" s="98"/>
      <c r="E21" s="98"/>
      <c r="F21" s="98"/>
      <c r="G21" s="98"/>
      <c r="H21" s="98"/>
      <c r="I21" s="98"/>
      <c r="J21" s="99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106" t="s">
        <v>227</v>
      </c>
      <c r="B22" s="94" t="s">
        <v>228</v>
      </c>
      <c r="C22" s="95"/>
      <c r="D22" s="95"/>
      <c r="E22" s="95"/>
      <c r="F22" s="95"/>
      <c r="G22" s="95"/>
      <c r="H22" s="95"/>
      <c r="I22" s="95"/>
      <c r="J22" s="96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108"/>
      <c r="B23" s="91" t="s">
        <v>229</v>
      </c>
      <c r="C23" s="92"/>
      <c r="D23" s="92"/>
      <c r="E23" s="92"/>
      <c r="F23" s="92"/>
      <c r="G23" s="92"/>
      <c r="H23" s="92"/>
      <c r="I23" s="92"/>
      <c r="J23" s="93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106" t="s">
        <v>230</v>
      </c>
      <c r="B24" s="94" t="s">
        <v>231</v>
      </c>
      <c r="C24" s="95"/>
      <c r="D24" s="95"/>
      <c r="E24" s="95"/>
      <c r="F24" s="95"/>
      <c r="G24" s="95"/>
      <c r="H24" s="95"/>
      <c r="I24" s="95"/>
      <c r="J24" s="96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107"/>
      <c r="B25" s="100" t="s">
        <v>232</v>
      </c>
      <c r="C25" s="101"/>
      <c r="D25" s="101"/>
      <c r="E25" s="101"/>
      <c r="F25" s="101"/>
      <c r="G25" s="101"/>
      <c r="H25" s="101"/>
      <c r="I25" s="101"/>
      <c r="J25" s="102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107"/>
      <c r="B26" s="100" t="s">
        <v>233</v>
      </c>
      <c r="C26" s="101"/>
      <c r="D26" s="101"/>
      <c r="E26" s="101"/>
      <c r="F26" s="101"/>
      <c r="G26" s="101"/>
      <c r="H26" s="101"/>
      <c r="I26" s="101"/>
      <c r="J26" s="102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107"/>
      <c r="B27" s="100" t="s">
        <v>234</v>
      </c>
      <c r="C27" s="101"/>
      <c r="D27" s="101"/>
      <c r="E27" s="101"/>
      <c r="F27" s="101"/>
      <c r="G27" s="101"/>
      <c r="H27" s="101"/>
      <c r="I27" s="101"/>
      <c r="J27" s="102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108"/>
      <c r="B28" s="91" t="s">
        <v>235</v>
      </c>
      <c r="C28" s="92"/>
      <c r="D28" s="92"/>
      <c r="E28" s="92"/>
      <c r="F28" s="92"/>
      <c r="G28" s="92"/>
      <c r="H28" s="92"/>
      <c r="I28" s="92"/>
      <c r="J28" s="93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106" t="s">
        <v>236</v>
      </c>
      <c r="B29" s="94" t="s">
        <v>237</v>
      </c>
      <c r="C29" s="95"/>
      <c r="D29" s="95"/>
      <c r="E29" s="95"/>
      <c r="F29" s="95"/>
      <c r="G29" s="95"/>
      <c r="H29" s="95"/>
      <c r="I29" s="95"/>
      <c r="J29" s="96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107"/>
      <c r="B30" s="100" t="s">
        <v>238</v>
      </c>
      <c r="C30" s="101"/>
      <c r="D30" s="101"/>
      <c r="E30" s="101"/>
      <c r="F30" s="101"/>
      <c r="G30" s="101"/>
      <c r="H30" s="101"/>
      <c r="I30" s="101"/>
      <c r="J30" s="102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107"/>
      <c r="B31" s="100" t="s">
        <v>239</v>
      </c>
      <c r="C31" s="101"/>
      <c r="D31" s="101"/>
      <c r="E31" s="101"/>
      <c r="F31" s="101"/>
      <c r="G31" s="101"/>
      <c r="H31" s="101"/>
      <c r="I31" s="101"/>
      <c r="J31" s="102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107"/>
      <c r="B32" s="100" t="s">
        <v>240</v>
      </c>
      <c r="C32" s="101"/>
      <c r="D32" s="101"/>
      <c r="E32" s="101"/>
      <c r="F32" s="101"/>
      <c r="G32" s="101"/>
      <c r="H32" s="101"/>
      <c r="I32" s="101"/>
      <c r="J32" s="102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108"/>
      <c r="B33" s="103" t="s">
        <v>241</v>
      </c>
      <c r="C33" s="104"/>
      <c r="D33" s="104"/>
      <c r="E33" s="104"/>
      <c r="F33" s="104"/>
      <c r="G33" s="104"/>
      <c r="H33" s="104"/>
      <c r="I33" s="104"/>
      <c r="J33" s="105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106" t="s">
        <v>242</v>
      </c>
      <c r="B34" s="94" t="s">
        <v>243</v>
      </c>
      <c r="C34" s="95"/>
      <c r="D34" s="95"/>
      <c r="E34" s="95"/>
      <c r="F34" s="95"/>
      <c r="G34" s="95"/>
      <c r="H34" s="95"/>
      <c r="I34" s="95"/>
      <c r="J34" s="96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107"/>
      <c r="B35" s="88" t="s">
        <v>244</v>
      </c>
      <c r="C35" s="89"/>
      <c r="D35" s="89"/>
      <c r="E35" s="89"/>
      <c r="F35" s="89"/>
      <c r="G35" s="89"/>
      <c r="H35" s="89"/>
      <c r="I35" s="89"/>
      <c r="J35" s="90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108"/>
      <c r="B36" s="91" t="s">
        <v>235</v>
      </c>
      <c r="C36" s="92"/>
      <c r="D36" s="92"/>
      <c r="E36" s="92"/>
      <c r="F36" s="92"/>
      <c r="G36" s="92"/>
      <c r="H36" s="92"/>
      <c r="I36" s="92"/>
      <c r="J36" s="93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106" t="s">
        <v>245</v>
      </c>
      <c r="B37" s="94" t="s">
        <v>246</v>
      </c>
      <c r="C37" s="95"/>
      <c r="D37" s="95"/>
      <c r="E37" s="95"/>
      <c r="F37" s="95"/>
      <c r="G37" s="95"/>
      <c r="H37" s="95"/>
      <c r="I37" s="95"/>
      <c r="J37" s="96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108"/>
      <c r="B38" s="91" t="s">
        <v>247</v>
      </c>
      <c r="C38" s="92"/>
      <c r="D38" s="92"/>
      <c r="E38" s="92"/>
      <c r="F38" s="92"/>
      <c r="G38" s="92"/>
      <c r="H38" s="92"/>
      <c r="I38" s="92"/>
      <c r="J38" s="93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248</v>
      </c>
      <c r="B39" s="97" t="s">
        <v>249</v>
      </c>
      <c r="C39" s="98"/>
      <c r="D39" s="98"/>
      <c r="E39" s="98"/>
      <c r="F39" s="98"/>
      <c r="G39" s="98"/>
      <c r="H39" s="98"/>
      <c r="I39" s="98"/>
      <c r="J39" s="99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106" t="s">
        <v>250</v>
      </c>
      <c r="B40" s="94" t="s">
        <v>273</v>
      </c>
      <c r="C40" s="95"/>
      <c r="D40" s="95"/>
      <c r="E40" s="95"/>
      <c r="F40" s="95"/>
      <c r="G40" s="95"/>
      <c r="H40" s="95"/>
      <c r="I40" s="95"/>
      <c r="J40" s="96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108"/>
      <c r="B41" s="91" t="s">
        <v>252</v>
      </c>
      <c r="C41" s="92"/>
      <c r="D41" s="92"/>
      <c r="E41" s="92"/>
      <c r="F41" s="92"/>
      <c r="G41" s="92"/>
      <c r="H41" s="92"/>
      <c r="I41" s="92"/>
      <c r="J41" s="93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106" t="s">
        <v>253</v>
      </c>
      <c r="B42" s="94" t="s">
        <v>254</v>
      </c>
      <c r="C42" s="95"/>
      <c r="D42" s="95"/>
      <c r="E42" s="95"/>
      <c r="F42" s="95"/>
      <c r="G42" s="95"/>
      <c r="H42" s="95"/>
      <c r="I42" s="95"/>
      <c r="J42" s="96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107"/>
      <c r="B43" s="88" t="s">
        <v>275</v>
      </c>
      <c r="C43" s="89"/>
      <c r="D43" s="89"/>
      <c r="E43" s="89"/>
      <c r="F43" s="89"/>
      <c r="G43" s="89"/>
      <c r="H43" s="89"/>
      <c r="I43" s="89"/>
      <c r="J43" s="90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107"/>
      <c r="B44" s="88" t="s">
        <v>256</v>
      </c>
      <c r="C44" s="89"/>
      <c r="D44" s="89"/>
      <c r="E44" s="89"/>
      <c r="F44" s="89"/>
      <c r="G44" s="89"/>
      <c r="H44" s="89"/>
      <c r="I44" s="89"/>
      <c r="J44" s="90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108"/>
      <c r="B45" s="91" t="s">
        <v>274</v>
      </c>
      <c r="C45" s="92"/>
      <c r="D45" s="92"/>
      <c r="E45" s="92"/>
      <c r="F45" s="92"/>
      <c r="G45" s="92"/>
      <c r="H45" s="92"/>
      <c r="I45" s="92"/>
      <c r="J45" s="93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106" t="s">
        <v>258</v>
      </c>
      <c r="B46" s="94" t="s">
        <v>259</v>
      </c>
      <c r="C46" s="95"/>
      <c r="D46" s="95"/>
      <c r="E46" s="95"/>
      <c r="F46" s="95"/>
      <c r="G46" s="95"/>
      <c r="H46" s="95"/>
      <c r="I46" s="95"/>
      <c r="J46" s="96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107"/>
      <c r="B47" s="88" t="s">
        <v>275</v>
      </c>
      <c r="C47" s="89"/>
      <c r="D47" s="89"/>
      <c r="E47" s="89"/>
      <c r="F47" s="89"/>
      <c r="G47" s="89"/>
      <c r="H47" s="89"/>
      <c r="I47" s="89"/>
      <c r="J47" s="90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108"/>
      <c r="B48" s="91" t="s">
        <v>274</v>
      </c>
      <c r="C48" s="92"/>
      <c r="D48" s="92"/>
      <c r="E48" s="92"/>
      <c r="F48" s="92"/>
      <c r="G48" s="92"/>
      <c r="H48" s="92"/>
      <c r="I48" s="92"/>
      <c r="J48" s="93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106" t="s">
        <v>261</v>
      </c>
      <c r="B49" s="94" t="s">
        <v>262</v>
      </c>
      <c r="C49" s="95"/>
      <c r="D49" s="95"/>
      <c r="E49" s="95"/>
      <c r="F49" s="95"/>
      <c r="G49" s="95"/>
      <c r="H49" s="95"/>
      <c r="I49" s="95"/>
      <c r="J49" s="96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107"/>
      <c r="B50" s="88" t="s">
        <v>265</v>
      </c>
      <c r="C50" s="89"/>
      <c r="D50" s="89"/>
      <c r="E50" s="89"/>
      <c r="F50" s="89"/>
      <c r="G50" s="89"/>
      <c r="H50" s="89"/>
      <c r="I50" s="89"/>
      <c r="J50" s="90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108"/>
      <c r="B51" s="91" t="s">
        <v>263</v>
      </c>
      <c r="C51" s="92"/>
      <c r="D51" s="92"/>
      <c r="E51" s="92"/>
      <c r="F51" s="92"/>
      <c r="G51" s="92"/>
      <c r="H51" s="92"/>
      <c r="I51" s="92"/>
      <c r="J51" s="93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271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84" t="s">
        <v>270</v>
      </c>
      <c r="B54" s="84" t="s">
        <v>269</v>
      </c>
      <c r="C54" s="84" t="s">
        <v>188</v>
      </c>
      <c r="D54" s="84" t="s">
        <v>268</v>
      </c>
      <c r="E54" s="75" t="s">
        <v>267</v>
      </c>
      <c r="F54" s="76"/>
      <c r="G54" s="76"/>
      <c r="H54" s="76"/>
      <c r="I54" s="77"/>
      <c r="J54" s="84" t="s">
        <v>266</v>
      </c>
    </row>
    <row r="55" spans="1:16384" ht="21.75" customHeight="1" x14ac:dyDescent="0.25">
      <c r="A55" s="85"/>
      <c r="B55" s="85"/>
      <c r="C55" s="85"/>
      <c r="D55" s="85"/>
      <c r="E55" s="78"/>
      <c r="F55" s="79"/>
      <c r="G55" s="79"/>
      <c r="H55" s="79"/>
      <c r="I55" s="80"/>
      <c r="J55" s="85"/>
    </row>
    <row r="56" spans="1:16384" ht="15.75" thickBot="1" x14ac:dyDescent="0.3">
      <c r="A56" s="85"/>
      <c r="B56" s="85"/>
      <c r="C56" s="85"/>
      <c r="D56" s="85"/>
      <c r="E56" s="81"/>
      <c r="F56" s="82"/>
      <c r="G56" s="82"/>
      <c r="H56" s="82"/>
      <c r="I56" s="83"/>
      <c r="J56" s="85"/>
    </row>
    <row r="57" spans="1:16384" ht="20.100000000000001" customHeight="1" thickBot="1" x14ac:dyDescent="0.3">
      <c r="A57" s="86"/>
      <c r="B57" s="86"/>
      <c r="C57" s="86"/>
      <c r="D57" s="86"/>
      <c r="E57" s="37" t="s">
        <v>219</v>
      </c>
      <c r="F57" s="37" t="s">
        <v>225</v>
      </c>
      <c r="G57" s="37" t="s">
        <v>245</v>
      </c>
      <c r="H57" s="37" t="s">
        <v>248</v>
      </c>
      <c r="I57" s="37" t="s">
        <v>261</v>
      </c>
      <c r="J57" s="86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5" t="s">
        <v>16</v>
      </c>
      <c r="B63" s="65"/>
      <c r="C63" s="65"/>
      <c r="D63" s="65"/>
      <c r="E63" s="65"/>
      <c r="F63" s="65"/>
      <c r="G63" s="65"/>
      <c r="H63" s="65"/>
      <c r="I63" s="65"/>
      <c r="J63" s="65"/>
    </row>
    <row r="64" spans="1:16384" s="9" customFormat="1" ht="15" customHeight="1" x14ac:dyDescent="0.25">
      <c r="A64" s="9" t="s">
        <v>137</v>
      </c>
    </row>
    <row r="65" spans="1:10" s="9" customFormat="1" ht="20.100000000000001" customHeight="1" x14ac:dyDescent="0.25">
      <c r="A65" s="44" t="str">
        <f>C5</f>
        <v>заместитель главного инженера по эксплуатации:</v>
      </c>
      <c r="B65" s="44"/>
      <c r="C65" s="44"/>
      <c r="D65" s="44"/>
      <c r="E65" s="44"/>
      <c r="F65" s="12"/>
      <c r="G65" s="12"/>
      <c r="H65" s="12"/>
      <c r="I65" s="41" t="str">
        <f>CONCATENATE("/",J5,"/")</f>
        <v>/Алексеев В. Г./</v>
      </c>
      <c r="J65" s="41"/>
    </row>
    <row r="66" spans="1:10" s="9" customFormat="1" ht="15" customHeight="1" x14ac:dyDescent="0.25">
      <c r="A66" s="9" t="s">
        <v>138</v>
      </c>
      <c r="I66" s="21"/>
      <c r="J66" s="21"/>
    </row>
    <row r="67" spans="1:10" s="9" customFormat="1" ht="20.100000000000001" customHeight="1" x14ac:dyDescent="0.25">
      <c r="A67" s="44" t="str">
        <f>C6</f>
        <v>начальник ОС:</v>
      </c>
      <c r="B67" s="44"/>
      <c r="C67" s="44"/>
      <c r="D67" s="44"/>
      <c r="E67" s="44"/>
      <c r="F67" s="12"/>
      <c r="G67" s="12"/>
      <c r="H67" s="12"/>
      <c r="I67" s="41" t="str">
        <f>CONCATENATE("/",J6,"/")</f>
        <v>/Цирлин С. Л./</v>
      </c>
      <c r="J67" s="41"/>
    </row>
    <row r="68" spans="1:10" s="9" customFormat="1" ht="20.100000000000001" customHeight="1" x14ac:dyDescent="0.25">
      <c r="B68" s="44" t="str">
        <f>C7</f>
        <v>заместитель начальника ОС:</v>
      </c>
      <c r="C68" s="44"/>
      <c r="D68" s="44"/>
      <c r="E68" s="44"/>
      <c r="F68" s="12"/>
      <c r="G68" s="12"/>
      <c r="H68" s="12"/>
      <c r="I68" s="41" t="str">
        <f>CONCATENATE("/",J7,"/")</f>
        <v>/Балабанов В. В./</v>
      </c>
      <c r="J68" s="41"/>
    </row>
    <row r="69" spans="1:10" s="9" customFormat="1" ht="20.100000000000001" customHeight="1" x14ac:dyDescent="0.25">
      <c r="B69" s="44" t="str">
        <f>C8</f>
        <v>начальник СНТБ:</v>
      </c>
      <c r="C69" s="44"/>
      <c r="D69" s="44"/>
      <c r="E69" s="44"/>
      <c r="F69" s="14"/>
      <c r="G69" s="14"/>
      <c r="H69" s="14"/>
      <c r="I69" s="41" t="str">
        <f>CONCATENATE("/",J8,"/")</f>
        <v>/Могильников Ю. Д./</v>
      </c>
      <c r="J69" s="41"/>
    </row>
    <row r="70" spans="1:10" s="9" customFormat="1" ht="20.100000000000001" customHeight="1" x14ac:dyDescent="0.25">
      <c r="B70" s="44" t="str">
        <f>C9</f>
        <v>ведущий инженер СНТБ:</v>
      </c>
      <c r="C70" s="44"/>
      <c r="D70" s="44"/>
      <c r="E70" s="44"/>
      <c r="F70" s="14"/>
      <c r="G70" s="14"/>
      <c r="H70" s="14"/>
      <c r="I70" s="41" t="str">
        <f>CONCATENATE("/",J9,"/")</f>
        <v>/Попов А. А./</v>
      </c>
      <c r="J70" s="41"/>
    </row>
    <row r="71" spans="1:10" s="9" customFormat="1" ht="15.75" hidden="1" customHeight="1" x14ac:dyDescent="0.25">
      <c r="B71" s="44"/>
      <c r="C71" s="44"/>
      <c r="D71" s="44"/>
      <c r="E71" s="44"/>
      <c r="F71" s="14"/>
      <c r="G71" s="14"/>
      <c r="H71" s="14"/>
      <c r="I71" s="41"/>
      <c r="J71" s="41"/>
    </row>
    <row r="72" spans="1:10" s="9" customFormat="1" ht="24.95" customHeight="1" x14ac:dyDescent="0.25">
      <c r="I72" s="21"/>
      <c r="J72" s="21"/>
    </row>
  </sheetData>
  <mergeCells count="82">
    <mergeCell ref="C7:I7"/>
    <mergeCell ref="C8:I8"/>
    <mergeCell ref="A1:J1"/>
    <mergeCell ref="B70:E70"/>
    <mergeCell ref="I70:J70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A3:J3"/>
    <mergeCell ref="A4:D4"/>
    <mergeCell ref="E4:J4"/>
    <mergeCell ref="A13:J13"/>
    <mergeCell ref="B69:E69"/>
    <mergeCell ref="I69:J69"/>
    <mergeCell ref="C9:I9"/>
    <mergeCell ref="C10:I10"/>
    <mergeCell ref="A12:J12"/>
    <mergeCell ref="A14:J14"/>
    <mergeCell ref="B15:J15"/>
    <mergeCell ref="B16:J16"/>
    <mergeCell ref="A5:B5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B30:J30"/>
    <mergeCell ref="B31:J31"/>
    <mergeCell ref="B32:J32"/>
    <mergeCell ref="B33:J33"/>
    <mergeCell ref="B45:J45"/>
    <mergeCell ref="B46:J46"/>
    <mergeCell ref="B35:J35"/>
    <mergeCell ref="B36:J36"/>
    <mergeCell ref="B37:J37"/>
    <mergeCell ref="B38:J38"/>
    <mergeCell ref="B39:J39"/>
    <mergeCell ref="B40:J40"/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I1" sqref="I1:I1048576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205</v>
      </c>
      <c r="B1" s="3" t="s">
        <v>206</v>
      </c>
      <c r="C1" s="3" t="s">
        <v>207</v>
      </c>
      <c r="D1" s="3" t="s">
        <v>208</v>
      </c>
      <c r="E1" s="3" t="s">
        <v>209</v>
      </c>
      <c r="F1" s="3" t="s">
        <v>210</v>
      </c>
      <c r="G1" s="3" t="s">
        <v>211</v>
      </c>
      <c r="H1" s="3" t="s">
        <v>212</v>
      </c>
      <c r="I1" s="3" t="s">
        <v>213</v>
      </c>
    </row>
    <row r="2" spans="1:9" x14ac:dyDescent="0.25">
      <c r="A2" s="2" t="s">
        <v>36</v>
      </c>
      <c r="B2" s="2" t="s">
        <v>129</v>
      </c>
      <c r="C2" s="2" t="s">
        <v>34</v>
      </c>
      <c r="D2" s="2">
        <v>4</v>
      </c>
      <c r="E2" s="2" t="s">
        <v>15</v>
      </c>
      <c r="F2" s="1" t="s">
        <v>37</v>
      </c>
      <c r="G2" s="1" t="s">
        <v>199</v>
      </c>
      <c r="H2" s="1" t="s">
        <v>119</v>
      </c>
      <c r="I2" s="2" t="s">
        <v>203</v>
      </c>
    </row>
    <row r="3" spans="1:9" x14ac:dyDescent="0.25">
      <c r="A3" s="2" t="s">
        <v>38</v>
      </c>
      <c r="B3" s="2" t="s">
        <v>104</v>
      </c>
      <c r="C3" s="2" t="s">
        <v>39</v>
      </c>
      <c r="D3" s="2">
        <v>3</v>
      </c>
      <c r="E3" s="2" t="s">
        <v>116</v>
      </c>
      <c r="F3" s="1" t="s">
        <v>37</v>
      </c>
      <c r="G3" s="1" t="s">
        <v>199</v>
      </c>
      <c r="H3" s="1" t="s">
        <v>119</v>
      </c>
      <c r="I3" s="2" t="s">
        <v>203</v>
      </c>
    </row>
    <row r="4" spans="1:9" x14ac:dyDescent="0.25">
      <c r="A4" s="2" t="s">
        <v>45</v>
      </c>
      <c r="B4" s="2" t="s">
        <v>104</v>
      </c>
      <c r="C4" s="2" t="s">
        <v>46</v>
      </c>
      <c r="D4" s="2">
        <v>3</v>
      </c>
      <c r="E4" s="2" t="s">
        <v>116</v>
      </c>
      <c r="F4" s="1" t="s">
        <v>37</v>
      </c>
      <c r="G4" s="1" t="s">
        <v>199</v>
      </c>
      <c r="H4" s="1" t="s">
        <v>119</v>
      </c>
      <c r="I4" s="2" t="s">
        <v>203</v>
      </c>
    </row>
    <row r="5" spans="1:9" x14ac:dyDescent="0.25">
      <c r="A5" s="2" t="s">
        <v>50</v>
      </c>
      <c r="B5" s="2" t="s">
        <v>51</v>
      </c>
      <c r="C5" s="2" t="s">
        <v>34</v>
      </c>
      <c r="D5" s="1">
        <v>4</v>
      </c>
      <c r="E5" s="1" t="s">
        <v>15</v>
      </c>
      <c r="F5" s="1" t="s">
        <v>52</v>
      </c>
      <c r="G5" s="1" t="s">
        <v>200</v>
      </c>
      <c r="H5" s="1" t="s">
        <v>119</v>
      </c>
      <c r="I5" s="2" t="s">
        <v>203</v>
      </c>
    </row>
    <row r="6" spans="1:9" x14ac:dyDescent="0.25">
      <c r="A6" s="2" t="s">
        <v>130</v>
      </c>
      <c r="B6" s="2" t="s">
        <v>53</v>
      </c>
      <c r="C6" s="2" t="s">
        <v>54</v>
      </c>
      <c r="D6" s="2">
        <v>3</v>
      </c>
      <c r="E6" s="2" t="s">
        <v>116</v>
      </c>
      <c r="F6" s="1" t="s">
        <v>55</v>
      </c>
      <c r="G6" s="1" t="s">
        <v>108</v>
      </c>
      <c r="H6" s="1" t="s">
        <v>119</v>
      </c>
      <c r="I6" s="2" t="s">
        <v>203</v>
      </c>
    </row>
    <row r="7" spans="1:9" x14ac:dyDescent="0.25">
      <c r="A7" s="2" t="s">
        <v>56</v>
      </c>
      <c r="B7" s="2" t="s">
        <v>104</v>
      </c>
      <c r="C7" s="2" t="s">
        <v>57</v>
      </c>
      <c r="D7" s="2">
        <v>4</v>
      </c>
      <c r="E7" s="2" t="s">
        <v>15</v>
      </c>
      <c r="F7" s="1" t="s">
        <v>55</v>
      </c>
      <c r="G7" s="1" t="s">
        <v>108</v>
      </c>
      <c r="H7" s="1" t="s">
        <v>119</v>
      </c>
      <c r="I7" s="2" t="s">
        <v>203</v>
      </c>
    </row>
    <row r="8" spans="1:9" x14ac:dyDescent="0.25">
      <c r="A8" s="2" t="s">
        <v>58</v>
      </c>
      <c r="B8" s="2" t="s">
        <v>48</v>
      </c>
      <c r="C8" s="2" t="s">
        <v>28</v>
      </c>
      <c r="D8" s="2">
        <v>3</v>
      </c>
      <c r="E8" s="2" t="s">
        <v>116</v>
      </c>
      <c r="F8" s="1" t="s">
        <v>59</v>
      </c>
      <c r="G8" s="1" t="s">
        <v>201</v>
      </c>
      <c r="H8" s="1" t="s">
        <v>119</v>
      </c>
      <c r="I8" s="2" t="s">
        <v>203</v>
      </c>
    </row>
    <row r="9" spans="1:9" x14ac:dyDescent="0.25">
      <c r="A9" s="2" t="s">
        <v>103</v>
      </c>
      <c r="B9" s="2" t="s">
        <v>104</v>
      </c>
      <c r="C9" s="2" t="s">
        <v>34</v>
      </c>
      <c r="D9" s="2">
        <v>3</v>
      </c>
      <c r="E9" s="2" t="s">
        <v>116</v>
      </c>
      <c r="F9" s="2" t="s">
        <v>37</v>
      </c>
      <c r="G9" s="2" t="s">
        <v>199</v>
      </c>
      <c r="H9" s="1" t="s">
        <v>119</v>
      </c>
      <c r="I9" s="2" t="s">
        <v>203</v>
      </c>
    </row>
    <row r="10" spans="1:9" x14ac:dyDescent="0.25">
      <c r="A10" s="2" t="s">
        <v>60</v>
      </c>
      <c r="B10" s="2" t="s">
        <v>61</v>
      </c>
      <c r="C10" s="2" t="s">
        <v>62</v>
      </c>
      <c r="D10" s="2">
        <v>3</v>
      </c>
      <c r="E10" s="2" t="s">
        <v>116</v>
      </c>
      <c r="F10" s="2" t="s">
        <v>37</v>
      </c>
      <c r="G10" s="2" t="s">
        <v>199</v>
      </c>
      <c r="H10" s="1" t="s">
        <v>119</v>
      </c>
      <c r="I10" s="2" t="s">
        <v>203</v>
      </c>
    </row>
    <row r="11" spans="1:9" x14ac:dyDescent="0.25">
      <c r="A11" s="2" t="s">
        <v>66</v>
      </c>
      <c r="B11" s="2" t="s">
        <v>67</v>
      </c>
      <c r="C11" s="2" t="s">
        <v>68</v>
      </c>
      <c r="D11" s="2">
        <v>3</v>
      </c>
      <c r="E11" s="2" t="s">
        <v>116</v>
      </c>
      <c r="F11" s="1" t="s">
        <v>37</v>
      </c>
      <c r="G11" s="1" t="s">
        <v>199</v>
      </c>
      <c r="H11" s="1" t="s">
        <v>119</v>
      </c>
      <c r="I11" s="2" t="s">
        <v>203</v>
      </c>
    </row>
    <row r="12" spans="1:9" x14ac:dyDescent="0.25">
      <c r="A12" s="2" t="s">
        <v>71</v>
      </c>
      <c r="B12" s="2" t="s">
        <v>124</v>
      </c>
      <c r="C12" s="2" t="s">
        <v>72</v>
      </c>
      <c r="D12" s="2">
        <v>4</v>
      </c>
      <c r="E12" s="2" t="s">
        <v>15</v>
      </c>
      <c r="F12" s="1" t="s">
        <v>37</v>
      </c>
      <c r="G12" s="1" t="s">
        <v>199</v>
      </c>
      <c r="H12" s="1" t="s">
        <v>119</v>
      </c>
      <c r="I12" s="2" t="s">
        <v>203</v>
      </c>
    </row>
    <row r="13" spans="1:9" x14ac:dyDescent="0.25">
      <c r="A13" s="2" t="s">
        <v>73</v>
      </c>
      <c r="B13" s="2" t="s">
        <v>74</v>
      </c>
      <c r="C13" s="2" t="s">
        <v>68</v>
      </c>
      <c r="D13" s="2">
        <v>4</v>
      </c>
      <c r="E13" s="2" t="s">
        <v>15</v>
      </c>
      <c r="F13" s="1" t="s">
        <v>52</v>
      </c>
      <c r="G13" s="1" t="s">
        <v>200</v>
      </c>
      <c r="H13" s="1" t="s">
        <v>119</v>
      </c>
      <c r="I13" s="2" t="s">
        <v>203</v>
      </c>
    </row>
    <row r="14" spans="1:9" x14ac:dyDescent="0.25">
      <c r="A14" s="2" t="s">
        <v>77</v>
      </c>
      <c r="B14" s="2" t="s">
        <v>133</v>
      </c>
      <c r="C14" s="2" t="s">
        <v>78</v>
      </c>
      <c r="D14" s="2">
        <v>4</v>
      </c>
      <c r="E14" s="2" t="s">
        <v>15</v>
      </c>
      <c r="F14" s="1" t="s">
        <v>37</v>
      </c>
      <c r="G14" s="1" t="s">
        <v>200</v>
      </c>
      <c r="H14" s="1" t="s">
        <v>119</v>
      </c>
      <c r="I14" s="2" t="s">
        <v>203</v>
      </c>
    </row>
    <row r="15" spans="1:9" x14ac:dyDescent="0.25">
      <c r="A15" s="2" t="s">
        <v>79</v>
      </c>
      <c r="B15" s="2" t="s">
        <v>134</v>
      </c>
      <c r="C15" s="2" t="s">
        <v>80</v>
      </c>
      <c r="D15" s="2">
        <v>4</v>
      </c>
      <c r="E15" s="2" t="s">
        <v>15</v>
      </c>
      <c r="F15" s="1" t="s">
        <v>52</v>
      </c>
      <c r="G15" s="1" t="s">
        <v>108</v>
      </c>
      <c r="H15" s="1" t="s">
        <v>119</v>
      </c>
      <c r="I15" s="2" t="s">
        <v>203</v>
      </c>
    </row>
    <row r="16" spans="1:9" x14ac:dyDescent="0.25">
      <c r="A16" s="2" t="s">
        <v>81</v>
      </c>
      <c r="B16" s="2" t="s">
        <v>82</v>
      </c>
      <c r="C16" s="2" t="s">
        <v>80</v>
      </c>
      <c r="D16" s="2">
        <v>4</v>
      </c>
      <c r="E16" s="2" t="s">
        <v>15</v>
      </c>
      <c r="F16" s="1" t="s">
        <v>37</v>
      </c>
      <c r="G16" s="1" t="s">
        <v>199</v>
      </c>
      <c r="H16" s="1" t="s">
        <v>119</v>
      </c>
      <c r="I16" s="2" t="s">
        <v>203</v>
      </c>
    </row>
    <row r="17" spans="1:9" x14ac:dyDescent="0.25">
      <c r="A17" s="2" t="s">
        <v>83</v>
      </c>
      <c r="B17" s="2" t="s">
        <v>135</v>
      </c>
      <c r="C17" s="2" t="s">
        <v>72</v>
      </c>
      <c r="D17" s="2">
        <v>4</v>
      </c>
      <c r="E17" s="2" t="s">
        <v>15</v>
      </c>
      <c r="F17" s="1" t="s">
        <v>37</v>
      </c>
      <c r="G17" s="1" t="s">
        <v>200</v>
      </c>
      <c r="H17" s="1" t="s">
        <v>119</v>
      </c>
      <c r="I17" s="2" t="s">
        <v>203</v>
      </c>
    </row>
    <row r="18" spans="1:9" x14ac:dyDescent="0.25">
      <c r="A18" s="2" t="s">
        <v>84</v>
      </c>
      <c r="B18" s="2" t="s">
        <v>85</v>
      </c>
      <c r="C18" s="2" t="s">
        <v>64</v>
      </c>
      <c r="D18" s="2">
        <v>3</v>
      </c>
      <c r="E18" s="2" t="s">
        <v>116</v>
      </c>
      <c r="F18" s="1" t="s">
        <v>55</v>
      </c>
      <c r="G18" s="1" t="s">
        <v>108</v>
      </c>
      <c r="H18" s="1" t="s">
        <v>119</v>
      </c>
      <c r="I18" s="2" t="s">
        <v>203</v>
      </c>
    </row>
    <row r="19" spans="1:9" x14ac:dyDescent="0.25">
      <c r="A19" s="2" t="s">
        <v>86</v>
      </c>
      <c r="B19" s="2" t="s">
        <v>136</v>
      </c>
      <c r="C19" s="2" t="s">
        <v>41</v>
      </c>
      <c r="D19" s="2">
        <v>4</v>
      </c>
      <c r="E19" s="2" t="s">
        <v>15</v>
      </c>
      <c r="F19" s="2" t="s">
        <v>37</v>
      </c>
      <c r="G19" s="2" t="s">
        <v>199</v>
      </c>
      <c r="H19" s="1" t="s">
        <v>119</v>
      </c>
      <c r="I19" s="2" t="s">
        <v>203</v>
      </c>
    </row>
    <row r="20" spans="1:9" x14ac:dyDescent="0.25">
      <c r="A20" s="2" t="s">
        <v>90</v>
      </c>
      <c r="B20" s="2" t="s">
        <v>82</v>
      </c>
      <c r="C20" s="2" t="s">
        <v>31</v>
      </c>
      <c r="D20" s="2">
        <v>4</v>
      </c>
      <c r="E20" s="2" t="s">
        <v>15</v>
      </c>
      <c r="F20" s="1" t="s">
        <v>52</v>
      </c>
      <c r="G20" s="1" t="s">
        <v>200</v>
      </c>
      <c r="H20" s="1" t="s">
        <v>119</v>
      </c>
      <c r="I20" s="2" t="s">
        <v>203</v>
      </c>
    </row>
    <row r="21" spans="1:9" x14ac:dyDescent="0.25">
      <c r="A21" s="2" t="s">
        <v>95</v>
      </c>
      <c r="B21" s="2" t="s">
        <v>122</v>
      </c>
      <c r="C21" s="2" t="s">
        <v>96</v>
      </c>
      <c r="D21" s="2">
        <v>3</v>
      </c>
      <c r="E21" s="2" t="s">
        <v>116</v>
      </c>
      <c r="F21" s="1" t="s">
        <v>97</v>
      </c>
      <c r="G21" s="1" t="s">
        <v>199</v>
      </c>
      <c r="H21" s="1" t="s">
        <v>119</v>
      </c>
      <c r="I21" s="2" t="s">
        <v>203</v>
      </c>
    </row>
    <row r="22" spans="1:9" x14ac:dyDescent="0.25">
      <c r="A22" s="2" t="s">
        <v>95</v>
      </c>
      <c r="B22" s="2" t="s">
        <v>122</v>
      </c>
      <c r="C22" s="2" t="s">
        <v>98</v>
      </c>
      <c r="D22" s="2">
        <v>4</v>
      </c>
      <c r="E22" s="2" t="s">
        <v>15</v>
      </c>
      <c r="F22" s="1" t="s">
        <v>37</v>
      </c>
      <c r="G22" s="1" t="s">
        <v>199</v>
      </c>
      <c r="H22" s="1" t="s">
        <v>119</v>
      </c>
      <c r="I22" s="2" t="s">
        <v>203</v>
      </c>
    </row>
    <row r="23" spans="1:9" x14ac:dyDescent="0.25">
      <c r="A23" s="2" t="s">
        <v>99</v>
      </c>
      <c r="B23" s="2" t="s">
        <v>100</v>
      </c>
      <c r="C23" s="2" t="s">
        <v>28</v>
      </c>
      <c r="D23" s="2">
        <v>4</v>
      </c>
      <c r="E23" s="2" t="s">
        <v>15</v>
      </c>
      <c r="F23" s="2" t="s">
        <v>37</v>
      </c>
      <c r="G23" s="2" t="s">
        <v>199</v>
      </c>
      <c r="H23" s="1" t="s">
        <v>119</v>
      </c>
      <c r="I23" s="2" t="s">
        <v>203</v>
      </c>
    </row>
    <row r="24" spans="1:9" x14ac:dyDescent="0.25">
      <c r="A24" s="2" t="s">
        <v>101</v>
      </c>
      <c r="B24" s="2" t="s">
        <v>82</v>
      </c>
      <c r="C24" s="2" t="s">
        <v>102</v>
      </c>
      <c r="D24" s="2">
        <v>4</v>
      </c>
      <c r="E24" s="2" t="s">
        <v>15</v>
      </c>
      <c r="F24" s="1" t="s">
        <v>37</v>
      </c>
      <c r="G24" s="1" t="s">
        <v>199</v>
      </c>
      <c r="H24" s="1" t="s">
        <v>119</v>
      </c>
      <c r="I24" s="2" t="s">
        <v>203</v>
      </c>
    </row>
    <row r="25" spans="1:9" ht="25.5" x14ac:dyDescent="0.25">
      <c r="A25" s="2" t="s">
        <v>121</v>
      </c>
      <c r="B25" s="2" t="s">
        <v>122</v>
      </c>
      <c r="C25" s="2" t="s">
        <v>21</v>
      </c>
      <c r="D25" s="2">
        <v>5</v>
      </c>
      <c r="E25" s="2" t="s">
        <v>115</v>
      </c>
      <c r="F25" s="1" t="s">
        <v>22</v>
      </c>
      <c r="G25" s="1" t="s">
        <v>105</v>
      </c>
      <c r="H25" s="2" t="s">
        <v>118</v>
      </c>
      <c r="I25" s="2" t="s">
        <v>204</v>
      </c>
    </row>
    <row r="26" spans="1:9" ht="25.5" x14ac:dyDescent="0.25">
      <c r="A26" s="2" t="s">
        <v>27</v>
      </c>
      <c r="B26" s="2" t="s">
        <v>82</v>
      </c>
      <c r="C26" s="2" t="s">
        <v>28</v>
      </c>
      <c r="D26" s="2">
        <v>5</v>
      </c>
      <c r="E26" s="2" t="s">
        <v>115</v>
      </c>
      <c r="F26" s="1" t="s">
        <v>29</v>
      </c>
      <c r="G26" s="1" t="s">
        <v>112</v>
      </c>
      <c r="H26" s="2" t="s">
        <v>118</v>
      </c>
      <c r="I26" s="2" t="s">
        <v>204</v>
      </c>
    </row>
    <row r="27" spans="1:9" ht="25.5" x14ac:dyDescent="0.25">
      <c r="A27" s="2" t="s">
        <v>30</v>
      </c>
      <c r="B27" s="2" t="s">
        <v>123</v>
      </c>
      <c r="C27" s="2" t="s">
        <v>31</v>
      </c>
      <c r="D27" s="2">
        <v>5</v>
      </c>
      <c r="E27" s="2" t="s">
        <v>115</v>
      </c>
      <c r="F27" s="1" t="s">
        <v>22</v>
      </c>
      <c r="G27" s="1" t="s">
        <v>105</v>
      </c>
      <c r="H27" s="2" t="s">
        <v>118</v>
      </c>
      <c r="I27" s="2" t="s">
        <v>204</v>
      </c>
    </row>
    <row r="28" spans="1:9" ht="25.5" x14ac:dyDescent="0.25">
      <c r="A28" s="2" t="s">
        <v>32</v>
      </c>
      <c r="B28" s="2" t="s">
        <v>33</v>
      </c>
      <c r="C28" s="2" t="s">
        <v>34</v>
      </c>
      <c r="D28" s="2">
        <v>4</v>
      </c>
      <c r="E28" s="2" t="s">
        <v>15</v>
      </c>
      <c r="F28" s="1" t="s">
        <v>35</v>
      </c>
      <c r="G28" s="1" t="s">
        <v>106</v>
      </c>
      <c r="H28" s="2" t="s">
        <v>118</v>
      </c>
      <c r="I28" s="2" t="s">
        <v>204</v>
      </c>
    </row>
    <row r="29" spans="1:9" ht="25.5" x14ac:dyDescent="0.25">
      <c r="A29" s="2" t="s">
        <v>40</v>
      </c>
      <c r="B29" s="2" t="s">
        <v>67</v>
      </c>
      <c r="C29" s="2" t="s">
        <v>41</v>
      </c>
      <c r="D29" s="2">
        <v>4</v>
      </c>
      <c r="E29" s="2" t="s">
        <v>15</v>
      </c>
      <c r="F29" s="1" t="s">
        <v>42</v>
      </c>
      <c r="G29" s="1" t="s">
        <v>107</v>
      </c>
      <c r="H29" s="2" t="s">
        <v>118</v>
      </c>
      <c r="I29" s="2" t="s">
        <v>204</v>
      </c>
    </row>
    <row r="30" spans="1:9" ht="25.5" x14ac:dyDescent="0.25">
      <c r="A30" s="2" t="s">
        <v>47</v>
      </c>
      <c r="B30" s="2" t="s">
        <v>48</v>
      </c>
      <c r="C30" s="2" t="s">
        <v>49</v>
      </c>
      <c r="D30" s="2">
        <v>5</v>
      </c>
      <c r="E30" s="2" t="s">
        <v>115</v>
      </c>
      <c r="F30" s="1" t="s">
        <v>22</v>
      </c>
      <c r="G30" s="1" t="s">
        <v>105</v>
      </c>
      <c r="H30" s="2" t="s">
        <v>118</v>
      </c>
      <c r="I30" s="2" t="s">
        <v>204</v>
      </c>
    </row>
    <row r="31" spans="1:9" ht="25.5" x14ac:dyDescent="0.25">
      <c r="A31" s="2" t="s">
        <v>63</v>
      </c>
      <c r="B31" s="2" t="s">
        <v>124</v>
      </c>
      <c r="C31" s="2" t="s">
        <v>64</v>
      </c>
      <c r="D31" s="2">
        <v>5</v>
      </c>
      <c r="E31" s="2" t="s">
        <v>115</v>
      </c>
      <c r="F31" s="2" t="s">
        <v>22</v>
      </c>
      <c r="G31" s="2" t="s">
        <v>105</v>
      </c>
      <c r="H31" s="2" t="s">
        <v>118</v>
      </c>
      <c r="I31" s="2" t="s">
        <v>204</v>
      </c>
    </row>
    <row r="32" spans="1:9" ht="25.5" x14ac:dyDescent="0.25">
      <c r="A32" s="2" t="s">
        <v>65</v>
      </c>
      <c r="B32" s="2" t="s">
        <v>125</v>
      </c>
      <c r="C32" s="2" t="s">
        <v>21</v>
      </c>
      <c r="D32" s="2">
        <v>4</v>
      </c>
      <c r="E32" s="2" t="s">
        <v>15</v>
      </c>
      <c r="F32" s="1" t="s">
        <v>35</v>
      </c>
      <c r="G32" s="1" t="s">
        <v>106</v>
      </c>
      <c r="H32" s="2" t="s">
        <v>118</v>
      </c>
      <c r="I32" s="2" t="s">
        <v>204</v>
      </c>
    </row>
    <row r="33" spans="1:9" ht="25.5" x14ac:dyDescent="0.25">
      <c r="A33" s="2" t="s">
        <v>69</v>
      </c>
      <c r="B33" s="2" t="s">
        <v>67</v>
      </c>
      <c r="C33" s="2" t="s">
        <v>70</v>
      </c>
      <c r="D33" s="2">
        <v>4</v>
      </c>
      <c r="E33" s="2" t="s">
        <v>15</v>
      </c>
      <c r="F33" s="1" t="s">
        <v>35</v>
      </c>
      <c r="G33" s="1" t="s">
        <v>106</v>
      </c>
      <c r="H33" s="2" t="s">
        <v>118</v>
      </c>
      <c r="I33" s="2" t="s">
        <v>204</v>
      </c>
    </row>
    <row r="34" spans="1:9" ht="25.5" x14ac:dyDescent="0.25">
      <c r="A34" s="2" t="s">
        <v>71</v>
      </c>
      <c r="B34" s="2" t="s">
        <v>67</v>
      </c>
      <c r="C34" s="2" t="s">
        <v>31</v>
      </c>
      <c r="D34" s="2">
        <v>4</v>
      </c>
      <c r="E34" s="2" t="s">
        <v>15</v>
      </c>
      <c r="F34" s="1" t="s">
        <v>35</v>
      </c>
      <c r="G34" s="1" t="s">
        <v>106</v>
      </c>
      <c r="H34" s="2" t="s">
        <v>118</v>
      </c>
      <c r="I34" s="2" t="s">
        <v>204</v>
      </c>
    </row>
    <row r="35" spans="1:9" ht="25.5" x14ac:dyDescent="0.25">
      <c r="A35" s="2" t="s">
        <v>73</v>
      </c>
      <c r="B35" s="2" t="s">
        <v>124</v>
      </c>
      <c r="C35" s="2" t="s">
        <v>57</v>
      </c>
      <c r="D35" s="2">
        <v>5</v>
      </c>
      <c r="E35" s="2" t="s">
        <v>115</v>
      </c>
      <c r="F35" s="1" t="s">
        <v>22</v>
      </c>
      <c r="G35" s="1" t="s">
        <v>105</v>
      </c>
      <c r="H35" s="2" t="s">
        <v>118</v>
      </c>
      <c r="I35" s="2" t="s">
        <v>204</v>
      </c>
    </row>
    <row r="36" spans="1:9" ht="25.5" x14ac:dyDescent="0.25">
      <c r="A36" s="2" t="s">
        <v>126</v>
      </c>
      <c r="B36" s="2" t="s">
        <v>48</v>
      </c>
      <c r="C36" s="2" t="s">
        <v>78</v>
      </c>
      <c r="D36" s="2">
        <v>4</v>
      </c>
      <c r="E36" s="2" t="s">
        <v>15</v>
      </c>
      <c r="F36" s="1" t="s">
        <v>35</v>
      </c>
      <c r="G36" s="1" t="s">
        <v>106</v>
      </c>
      <c r="H36" s="2" t="s">
        <v>118</v>
      </c>
      <c r="I36" s="2" t="s">
        <v>204</v>
      </c>
    </row>
    <row r="37" spans="1:9" ht="25.5" x14ac:dyDescent="0.25">
      <c r="A37" s="2" t="s">
        <v>87</v>
      </c>
      <c r="B37" s="2" t="s">
        <v>124</v>
      </c>
      <c r="C37" s="2" t="s">
        <v>88</v>
      </c>
      <c r="D37" s="2">
        <v>5</v>
      </c>
      <c r="E37" s="2" t="s">
        <v>115</v>
      </c>
      <c r="F37" s="2" t="s">
        <v>89</v>
      </c>
      <c r="G37" s="2" t="s">
        <v>111</v>
      </c>
      <c r="H37" s="2" t="s">
        <v>118</v>
      </c>
      <c r="I37" s="2" t="s">
        <v>204</v>
      </c>
    </row>
    <row r="38" spans="1:9" ht="25.5" x14ac:dyDescent="0.25">
      <c r="A38" s="2" t="s">
        <v>127</v>
      </c>
      <c r="B38" s="2" t="s">
        <v>128</v>
      </c>
      <c r="C38" s="2" t="s">
        <v>31</v>
      </c>
      <c r="D38" s="2">
        <v>5</v>
      </c>
      <c r="E38" s="2" t="s">
        <v>115</v>
      </c>
      <c r="F38" s="1" t="s">
        <v>22</v>
      </c>
      <c r="G38" s="1" t="s">
        <v>105</v>
      </c>
      <c r="H38" s="2" t="s">
        <v>118</v>
      </c>
      <c r="I38" s="2" t="s">
        <v>204</v>
      </c>
    </row>
    <row r="39" spans="1:9" ht="25.5" x14ac:dyDescent="0.25">
      <c r="A39" s="2" t="s">
        <v>23</v>
      </c>
      <c r="B39" s="2" t="s">
        <v>24</v>
      </c>
      <c r="C39" s="2" t="s">
        <v>25</v>
      </c>
      <c r="D39" s="1">
        <v>2</v>
      </c>
      <c r="E39" s="1" t="s">
        <v>117</v>
      </c>
      <c r="F39" s="1" t="s">
        <v>26</v>
      </c>
      <c r="G39" s="1" t="s">
        <v>113</v>
      </c>
      <c r="H39" s="1" t="s">
        <v>119</v>
      </c>
      <c r="I39" s="2" t="s">
        <v>202</v>
      </c>
    </row>
    <row r="40" spans="1:9" ht="25.5" x14ac:dyDescent="0.25">
      <c r="A40" s="2" t="s">
        <v>40</v>
      </c>
      <c r="B40" s="2" t="s">
        <v>43</v>
      </c>
      <c r="C40" s="2" t="s">
        <v>25</v>
      </c>
      <c r="D40" s="1">
        <v>2</v>
      </c>
      <c r="E40" s="1" t="s">
        <v>117</v>
      </c>
      <c r="F40" s="1" t="s">
        <v>44</v>
      </c>
      <c r="G40" s="1" t="s">
        <v>114</v>
      </c>
      <c r="H40" s="1" t="s">
        <v>119</v>
      </c>
      <c r="I40" s="2" t="s">
        <v>202</v>
      </c>
    </row>
    <row r="41" spans="1:9" ht="25.5" x14ac:dyDescent="0.25">
      <c r="A41" s="2" t="s">
        <v>131</v>
      </c>
      <c r="B41" s="2" t="s">
        <v>132</v>
      </c>
      <c r="C41" s="2" t="s">
        <v>75</v>
      </c>
      <c r="D41" s="2">
        <v>3</v>
      </c>
      <c r="E41" s="2" t="s">
        <v>116</v>
      </c>
      <c r="F41" s="1" t="s">
        <v>76</v>
      </c>
      <c r="G41" s="1" t="s">
        <v>110</v>
      </c>
      <c r="H41" s="1" t="s">
        <v>119</v>
      </c>
      <c r="I41" s="2" t="s">
        <v>202</v>
      </c>
    </row>
    <row r="42" spans="1:9" ht="25.5" x14ac:dyDescent="0.25">
      <c r="A42" s="2" t="s">
        <v>91</v>
      </c>
      <c r="B42" s="2" t="s">
        <v>92</v>
      </c>
      <c r="C42" s="2" t="s">
        <v>93</v>
      </c>
      <c r="D42" s="2">
        <v>2</v>
      </c>
      <c r="E42" s="2" t="s">
        <v>117</v>
      </c>
      <c r="F42" s="2" t="s">
        <v>94</v>
      </c>
      <c r="G42" s="2" t="s">
        <v>109</v>
      </c>
      <c r="H42" s="1" t="s">
        <v>119</v>
      </c>
      <c r="I42" s="2" t="s">
        <v>202</v>
      </c>
    </row>
  </sheetData>
  <sortState ref="A2:J42">
    <sortCondition ref="I2:I42"/>
    <sortCondition ref="A2:A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37" sqref="A1:B37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2" t="s">
        <v>219</v>
      </c>
      <c r="B1" s="23" t="s">
        <v>264</v>
      </c>
    </row>
    <row r="2" spans="1:2" x14ac:dyDescent="0.25">
      <c r="A2" s="117"/>
      <c r="B2" s="25" t="s">
        <v>220</v>
      </c>
    </row>
    <row r="3" spans="1:2" x14ac:dyDescent="0.25">
      <c r="A3" s="117"/>
      <c r="B3" s="25" t="s">
        <v>221</v>
      </c>
    </row>
    <row r="4" spans="1:2" x14ac:dyDescent="0.25">
      <c r="A4" s="117"/>
      <c r="B4" s="25" t="s">
        <v>222</v>
      </c>
    </row>
    <row r="5" spans="1:2" x14ac:dyDescent="0.25">
      <c r="A5" s="117"/>
      <c r="B5" s="25" t="s">
        <v>223</v>
      </c>
    </row>
    <row r="6" spans="1:2" ht="15.75" thickBot="1" x14ac:dyDescent="0.3">
      <c r="A6" s="113"/>
      <c r="B6" s="26" t="s">
        <v>224</v>
      </c>
    </row>
    <row r="7" spans="1:2" ht="26.25" thickBot="1" x14ac:dyDescent="0.3">
      <c r="A7" s="31" t="s">
        <v>225</v>
      </c>
      <c r="B7" s="32" t="s">
        <v>226</v>
      </c>
    </row>
    <row r="8" spans="1:2" ht="25.5" x14ac:dyDescent="0.25">
      <c r="A8" s="112" t="s">
        <v>227</v>
      </c>
      <c r="B8" s="33" t="s">
        <v>228</v>
      </c>
    </row>
    <row r="9" spans="1:2" ht="15.75" thickBot="1" x14ac:dyDescent="0.3">
      <c r="A9" s="113"/>
      <c r="B9" s="26" t="s">
        <v>229</v>
      </c>
    </row>
    <row r="10" spans="1:2" ht="25.5" x14ac:dyDescent="0.25">
      <c r="A10" s="112" t="s">
        <v>230</v>
      </c>
      <c r="B10" s="33" t="s">
        <v>231</v>
      </c>
    </row>
    <row r="11" spans="1:2" x14ac:dyDescent="0.25">
      <c r="A11" s="117"/>
      <c r="B11" s="29" t="s">
        <v>232</v>
      </c>
    </row>
    <row r="12" spans="1:2" x14ac:dyDescent="0.25">
      <c r="A12" s="117"/>
      <c r="B12" s="29" t="s">
        <v>233</v>
      </c>
    </row>
    <row r="13" spans="1:2" ht="25.5" x14ac:dyDescent="0.25">
      <c r="A13" s="117"/>
      <c r="B13" s="29" t="s">
        <v>234</v>
      </c>
    </row>
    <row r="14" spans="1:2" ht="15.75" thickBot="1" x14ac:dyDescent="0.3">
      <c r="A14" s="113"/>
      <c r="B14" s="26" t="s">
        <v>235</v>
      </c>
    </row>
    <row r="15" spans="1:2" ht="25.5" x14ac:dyDescent="0.25">
      <c r="A15" s="112" t="s">
        <v>236</v>
      </c>
      <c r="B15" s="33" t="s">
        <v>237</v>
      </c>
    </row>
    <row r="16" spans="1:2" x14ac:dyDescent="0.25">
      <c r="A16" s="117"/>
      <c r="B16" s="29" t="s">
        <v>238</v>
      </c>
    </row>
    <row r="17" spans="1:2" x14ac:dyDescent="0.25">
      <c r="A17" s="117"/>
      <c r="B17" s="29" t="s">
        <v>239</v>
      </c>
    </row>
    <row r="18" spans="1:2" x14ac:dyDescent="0.25">
      <c r="A18" s="117"/>
      <c r="B18" s="29" t="s">
        <v>240</v>
      </c>
    </row>
    <row r="19" spans="1:2" ht="15.75" thickBot="1" x14ac:dyDescent="0.3">
      <c r="A19" s="113"/>
      <c r="B19" s="34" t="s">
        <v>241</v>
      </c>
    </row>
    <row r="20" spans="1:2" ht="25.5" x14ac:dyDescent="0.25">
      <c r="A20" s="112" t="s">
        <v>242</v>
      </c>
      <c r="B20" s="33" t="s">
        <v>243</v>
      </c>
    </row>
    <row r="21" spans="1:2" x14ac:dyDescent="0.25">
      <c r="A21" s="117"/>
      <c r="B21" s="25" t="s">
        <v>244</v>
      </c>
    </row>
    <row r="22" spans="1:2" ht="15.75" thickBot="1" x14ac:dyDescent="0.3">
      <c r="A22" s="113"/>
      <c r="B22" s="26" t="s">
        <v>235</v>
      </c>
    </row>
    <row r="23" spans="1:2" ht="25.5" x14ac:dyDescent="0.25">
      <c r="A23" s="112" t="s">
        <v>245</v>
      </c>
      <c r="B23" s="33" t="s">
        <v>246</v>
      </c>
    </row>
    <row r="24" spans="1:2" ht="15.75" thickBot="1" x14ac:dyDescent="0.3">
      <c r="A24" s="113"/>
      <c r="B24" s="26" t="s">
        <v>247</v>
      </c>
    </row>
    <row r="25" spans="1:2" ht="26.25" thickBot="1" x14ac:dyDescent="0.3">
      <c r="A25" s="27" t="s">
        <v>248</v>
      </c>
      <c r="B25" s="28" t="s">
        <v>249</v>
      </c>
    </row>
    <row r="26" spans="1:2" ht="25.5" x14ac:dyDescent="0.25">
      <c r="A26" s="112" t="s">
        <v>250</v>
      </c>
      <c r="B26" s="23" t="s">
        <v>251</v>
      </c>
    </row>
    <row r="27" spans="1:2" ht="15.75" thickBot="1" x14ac:dyDescent="0.3">
      <c r="A27" s="113"/>
      <c r="B27" s="26" t="s">
        <v>252</v>
      </c>
    </row>
    <row r="28" spans="1:2" ht="25.5" x14ac:dyDescent="0.25">
      <c r="A28" s="114" t="s">
        <v>253</v>
      </c>
      <c r="B28" s="33" t="s">
        <v>254</v>
      </c>
    </row>
    <row r="29" spans="1:2" x14ac:dyDescent="0.25">
      <c r="A29" s="115"/>
      <c r="B29" s="25" t="s">
        <v>255</v>
      </c>
    </row>
    <row r="30" spans="1:2" x14ac:dyDescent="0.25">
      <c r="A30" s="115"/>
      <c r="B30" s="25" t="s">
        <v>256</v>
      </c>
    </row>
    <row r="31" spans="1:2" ht="15.75" thickBot="1" x14ac:dyDescent="0.3">
      <c r="A31" s="116"/>
      <c r="B31" s="26" t="s">
        <v>257</v>
      </c>
    </row>
    <row r="32" spans="1:2" ht="25.5" x14ac:dyDescent="0.25">
      <c r="A32" s="117" t="s">
        <v>258</v>
      </c>
      <c r="B32" s="24" t="s">
        <v>259</v>
      </c>
    </row>
    <row r="33" spans="1:2" x14ac:dyDescent="0.25">
      <c r="A33" s="117"/>
      <c r="B33" s="25" t="s">
        <v>260</v>
      </c>
    </row>
    <row r="34" spans="1:2" ht="15.75" thickBot="1" x14ac:dyDescent="0.3">
      <c r="A34" s="113"/>
      <c r="B34" s="26" t="s">
        <v>257</v>
      </c>
    </row>
    <row r="35" spans="1:2" ht="25.5" x14ac:dyDescent="0.25">
      <c r="A35" s="112" t="s">
        <v>261</v>
      </c>
      <c r="B35" s="23" t="s">
        <v>262</v>
      </c>
    </row>
    <row r="36" spans="1:2" x14ac:dyDescent="0.25">
      <c r="A36" s="117"/>
      <c r="B36" s="30" t="s">
        <v>265</v>
      </c>
    </row>
    <row r="37" spans="1:2" ht="15.75" thickBot="1" x14ac:dyDescent="0.3">
      <c r="A37" s="113"/>
      <c r="B37" s="35" t="s">
        <v>263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rj128x</cp:lastModifiedBy>
  <cp:lastPrinted>2011-12-23T15:36:57Z</cp:lastPrinted>
  <dcterms:created xsi:type="dcterms:W3CDTF">2011-10-25T12:18:21Z</dcterms:created>
  <dcterms:modified xsi:type="dcterms:W3CDTF">2011-12-23T15:37:59Z</dcterms:modified>
</cp:coreProperties>
</file>