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3835" windowHeight="12840" activeTab="5"/>
  </bookViews>
  <sheets>
    <sheet name="2 mas" sheetId="1" r:id="rId1"/>
    <sheet name="3 mas" sheetId="4" r:id="rId2"/>
    <sheet name="FULL" sheetId="5" r:id="rId3"/>
    <sheet name="2-3" sheetId="2" r:id="rId4"/>
    <sheet name="3-full" sheetId="6" r:id="rId5"/>
    <sheet name="FILL_CHOICE" sheetId="3" r:id="rId6"/>
  </sheets>
  <definedNames>
    <definedName name="_xlnm.Print_Titles" localSheetId="0">'2 mas'!$1:$1</definedName>
    <definedName name="_xlnm.Print_Titles" localSheetId="1">'3 mas'!$1:$1</definedName>
    <definedName name="_xlnm.Print_Titles" localSheetId="5">FILL_CHOICE!$1:$1</definedName>
    <definedName name="_xlnm.Print_Titles" localSheetId="2">FULL!$1:$1</definedName>
    <definedName name="_xlnm.Print_Area" localSheetId="0">'2 mas'!$A$1:$L$188</definedName>
    <definedName name="_xlnm.Print_Area" localSheetId="3">'2-3'!$A$1:$K$188</definedName>
    <definedName name="_xlnm.Print_Area" localSheetId="1">'3 mas'!$A$1:$L$188</definedName>
    <definedName name="_xlnm.Print_Area" localSheetId="4">'3-full'!$A$1:$K$188</definedName>
    <definedName name="_xlnm.Print_Area" localSheetId="5">FILL_CHOICE!$A$1:$U$188</definedName>
    <definedName name="_xlnm.Print_Area" localSheetId="2">FULL!$A$1:$L$188</definedName>
  </definedNames>
  <calcPr calcId="144525"/>
</workbook>
</file>

<file path=xl/calcChain.xml><?xml version="1.0" encoding="utf-8"?>
<calcChain xmlns="http://schemas.openxmlformats.org/spreadsheetml/2006/main">
  <c r="T3" i="3" l="1"/>
  <c r="U3" i="3"/>
  <c r="T4" i="3"/>
  <c r="U4" i="3"/>
  <c r="T5" i="3"/>
  <c r="U5" i="3"/>
  <c r="T6" i="3"/>
  <c r="U6" i="3"/>
  <c r="T7" i="3"/>
  <c r="U7" i="3"/>
  <c r="T8" i="3"/>
  <c r="U8" i="3"/>
  <c r="T9" i="3"/>
  <c r="U9" i="3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7" i="3"/>
  <c r="U47" i="3"/>
  <c r="T48" i="3"/>
  <c r="U48" i="3"/>
  <c r="T49" i="3"/>
  <c r="U49" i="3"/>
  <c r="T50" i="3"/>
  <c r="U50" i="3"/>
  <c r="T51" i="3"/>
  <c r="U51" i="3"/>
  <c r="T52" i="3"/>
  <c r="U52" i="3"/>
  <c r="T53" i="3"/>
  <c r="U53" i="3"/>
  <c r="T54" i="3"/>
  <c r="U54" i="3"/>
  <c r="T55" i="3"/>
  <c r="U55" i="3"/>
  <c r="T56" i="3"/>
  <c r="U56" i="3"/>
  <c r="T57" i="3"/>
  <c r="U57" i="3"/>
  <c r="T58" i="3"/>
  <c r="U58" i="3"/>
  <c r="T59" i="3"/>
  <c r="U59" i="3"/>
  <c r="T60" i="3"/>
  <c r="U60" i="3"/>
  <c r="T61" i="3"/>
  <c r="U61" i="3"/>
  <c r="T62" i="3"/>
  <c r="U62" i="3"/>
  <c r="T63" i="3"/>
  <c r="U63" i="3"/>
  <c r="T64" i="3"/>
  <c r="U64" i="3"/>
  <c r="T65" i="3"/>
  <c r="U65" i="3"/>
  <c r="T66" i="3"/>
  <c r="U66" i="3"/>
  <c r="T67" i="3"/>
  <c r="U67" i="3"/>
  <c r="T68" i="3"/>
  <c r="U68" i="3"/>
  <c r="T69" i="3"/>
  <c r="U69" i="3"/>
  <c r="T70" i="3"/>
  <c r="U70" i="3"/>
  <c r="T71" i="3"/>
  <c r="U71" i="3"/>
  <c r="T72" i="3"/>
  <c r="U72" i="3"/>
  <c r="T73" i="3"/>
  <c r="U73" i="3"/>
  <c r="T74" i="3"/>
  <c r="U74" i="3"/>
  <c r="T75" i="3"/>
  <c r="U75" i="3"/>
  <c r="T76" i="3"/>
  <c r="U76" i="3"/>
  <c r="T77" i="3"/>
  <c r="U77" i="3"/>
  <c r="T78" i="3"/>
  <c r="U78" i="3"/>
  <c r="T79" i="3"/>
  <c r="U79" i="3"/>
  <c r="T80" i="3"/>
  <c r="U80" i="3"/>
  <c r="T81" i="3"/>
  <c r="U81" i="3"/>
  <c r="T82" i="3"/>
  <c r="U82" i="3"/>
  <c r="T83" i="3"/>
  <c r="U83" i="3"/>
  <c r="T84" i="3"/>
  <c r="U84" i="3"/>
  <c r="T85" i="3"/>
  <c r="U85" i="3"/>
  <c r="T86" i="3"/>
  <c r="U86" i="3"/>
  <c r="T87" i="3"/>
  <c r="U87" i="3"/>
  <c r="T88" i="3"/>
  <c r="U88" i="3"/>
  <c r="T89" i="3"/>
  <c r="U89" i="3"/>
  <c r="T90" i="3"/>
  <c r="U90" i="3"/>
  <c r="T91" i="3"/>
  <c r="U91" i="3"/>
  <c r="T92" i="3"/>
  <c r="U92" i="3"/>
  <c r="T93" i="3"/>
  <c r="U93" i="3"/>
  <c r="T94" i="3"/>
  <c r="U94" i="3"/>
  <c r="T95" i="3"/>
  <c r="U95" i="3"/>
  <c r="T96" i="3"/>
  <c r="U96" i="3"/>
  <c r="T97" i="3"/>
  <c r="U97" i="3"/>
  <c r="T98" i="3"/>
  <c r="U98" i="3"/>
  <c r="T99" i="3"/>
  <c r="U99" i="3"/>
  <c r="T100" i="3"/>
  <c r="U100" i="3"/>
  <c r="T101" i="3"/>
  <c r="U101" i="3"/>
  <c r="T102" i="3"/>
  <c r="U102" i="3"/>
  <c r="T103" i="3"/>
  <c r="U103" i="3"/>
  <c r="T104" i="3"/>
  <c r="U104" i="3"/>
  <c r="T105" i="3"/>
  <c r="U105" i="3"/>
  <c r="T106" i="3"/>
  <c r="U106" i="3"/>
  <c r="T107" i="3"/>
  <c r="U107" i="3"/>
  <c r="T108" i="3"/>
  <c r="U108" i="3"/>
  <c r="T109" i="3"/>
  <c r="U109" i="3"/>
  <c r="T110" i="3"/>
  <c r="U110" i="3"/>
  <c r="T111" i="3"/>
  <c r="U111" i="3"/>
  <c r="T112" i="3"/>
  <c r="U112" i="3"/>
  <c r="T113" i="3"/>
  <c r="U113" i="3"/>
  <c r="T114" i="3"/>
  <c r="U114" i="3"/>
  <c r="T115" i="3"/>
  <c r="U115" i="3"/>
  <c r="T116" i="3"/>
  <c r="U116" i="3"/>
  <c r="T117" i="3"/>
  <c r="U117" i="3"/>
  <c r="T118" i="3"/>
  <c r="U118" i="3"/>
  <c r="T119" i="3"/>
  <c r="U119" i="3"/>
  <c r="T120" i="3"/>
  <c r="U120" i="3"/>
  <c r="T121" i="3"/>
  <c r="U121" i="3"/>
  <c r="T122" i="3"/>
  <c r="U122" i="3"/>
  <c r="T123" i="3"/>
  <c r="U123" i="3"/>
  <c r="T124" i="3"/>
  <c r="U124" i="3"/>
  <c r="T125" i="3"/>
  <c r="U125" i="3"/>
  <c r="T126" i="3"/>
  <c r="U126" i="3"/>
  <c r="T127" i="3"/>
  <c r="U127" i="3"/>
  <c r="T128" i="3"/>
  <c r="U128" i="3"/>
  <c r="T129" i="3"/>
  <c r="U129" i="3"/>
  <c r="T130" i="3"/>
  <c r="U130" i="3"/>
  <c r="T131" i="3"/>
  <c r="U131" i="3"/>
  <c r="T132" i="3"/>
  <c r="U132" i="3"/>
  <c r="T133" i="3"/>
  <c r="U133" i="3"/>
  <c r="T134" i="3"/>
  <c r="U134" i="3"/>
  <c r="T135" i="3"/>
  <c r="U135" i="3"/>
  <c r="T136" i="3"/>
  <c r="U136" i="3"/>
  <c r="T137" i="3"/>
  <c r="U137" i="3"/>
  <c r="T138" i="3"/>
  <c r="U138" i="3"/>
  <c r="T139" i="3"/>
  <c r="U139" i="3"/>
  <c r="T140" i="3"/>
  <c r="U140" i="3"/>
  <c r="T141" i="3"/>
  <c r="U141" i="3"/>
  <c r="T142" i="3"/>
  <c r="U142" i="3"/>
  <c r="T143" i="3"/>
  <c r="U143" i="3"/>
  <c r="T144" i="3"/>
  <c r="U144" i="3"/>
  <c r="T145" i="3"/>
  <c r="U145" i="3"/>
  <c r="T146" i="3"/>
  <c r="U146" i="3"/>
  <c r="T147" i="3"/>
  <c r="U147" i="3"/>
  <c r="T148" i="3"/>
  <c r="U148" i="3"/>
  <c r="T149" i="3"/>
  <c r="U149" i="3"/>
  <c r="T150" i="3"/>
  <c r="U150" i="3"/>
  <c r="T151" i="3"/>
  <c r="U151" i="3"/>
  <c r="T152" i="3"/>
  <c r="U152" i="3"/>
  <c r="T153" i="3"/>
  <c r="U153" i="3"/>
  <c r="T154" i="3"/>
  <c r="U154" i="3"/>
  <c r="T155" i="3"/>
  <c r="U155" i="3"/>
  <c r="T156" i="3"/>
  <c r="U156" i="3"/>
  <c r="T157" i="3"/>
  <c r="U157" i="3"/>
  <c r="T158" i="3"/>
  <c r="U158" i="3"/>
  <c r="T159" i="3"/>
  <c r="U159" i="3"/>
  <c r="T160" i="3"/>
  <c r="U160" i="3"/>
  <c r="T161" i="3"/>
  <c r="U161" i="3"/>
  <c r="T162" i="3"/>
  <c r="U162" i="3"/>
  <c r="T163" i="3"/>
  <c r="U163" i="3"/>
  <c r="T164" i="3"/>
  <c r="U164" i="3"/>
  <c r="T165" i="3"/>
  <c r="U165" i="3"/>
  <c r="T166" i="3"/>
  <c r="U166" i="3"/>
  <c r="T167" i="3"/>
  <c r="U167" i="3"/>
  <c r="T168" i="3"/>
  <c r="U168" i="3"/>
  <c r="T169" i="3"/>
  <c r="U169" i="3"/>
  <c r="T170" i="3"/>
  <c r="U170" i="3"/>
  <c r="T171" i="3"/>
  <c r="U171" i="3"/>
  <c r="T172" i="3"/>
  <c r="U172" i="3"/>
  <c r="T173" i="3"/>
  <c r="U173" i="3"/>
  <c r="T174" i="3"/>
  <c r="U174" i="3"/>
  <c r="T175" i="3"/>
  <c r="U175" i="3"/>
  <c r="T176" i="3"/>
  <c r="U176" i="3"/>
  <c r="T177" i="3"/>
  <c r="U177" i="3"/>
  <c r="T178" i="3"/>
  <c r="U178" i="3"/>
  <c r="T179" i="3"/>
  <c r="U179" i="3"/>
  <c r="T180" i="3"/>
  <c r="U180" i="3"/>
  <c r="T181" i="3"/>
  <c r="U181" i="3"/>
  <c r="T182" i="3"/>
  <c r="U182" i="3"/>
  <c r="T183" i="3"/>
  <c r="U183" i="3"/>
  <c r="T184" i="3"/>
  <c r="U184" i="3"/>
  <c r="T185" i="3"/>
  <c r="U185" i="3"/>
  <c r="T186" i="3"/>
  <c r="U186" i="3"/>
  <c r="T187" i="3"/>
  <c r="U187" i="3"/>
  <c r="T188" i="3"/>
  <c r="U188" i="3"/>
  <c r="U2" i="3"/>
  <c r="T2" i="3"/>
  <c r="K188" i="6" l="1"/>
  <c r="J188" i="6"/>
  <c r="K187" i="6"/>
  <c r="J187" i="6"/>
  <c r="K186" i="6"/>
  <c r="J186" i="6"/>
  <c r="K185" i="6"/>
  <c r="J185" i="6"/>
  <c r="K184" i="6"/>
  <c r="J184" i="6"/>
  <c r="K183" i="6"/>
  <c r="J183" i="6"/>
  <c r="K182" i="6"/>
  <c r="J182" i="6"/>
  <c r="K181" i="6"/>
  <c r="J181" i="6"/>
  <c r="K180" i="6"/>
  <c r="J180" i="6"/>
  <c r="K179" i="6"/>
  <c r="J179" i="6"/>
  <c r="K178" i="6"/>
  <c r="J178" i="6"/>
  <c r="K177" i="6"/>
  <c r="J177" i="6"/>
  <c r="K176" i="6"/>
  <c r="J176" i="6"/>
  <c r="K175" i="6"/>
  <c r="J175" i="6"/>
  <c r="K174" i="6"/>
  <c r="J174" i="6"/>
  <c r="K173" i="6"/>
  <c r="J173" i="6"/>
  <c r="K172" i="6"/>
  <c r="J172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171" i="6"/>
  <c r="J171" i="6"/>
  <c r="K170" i="6"/>
  <c r="J170" i="6"/>
  <c r="K169" i="6"/>
  <c r="J169" i="6"/>
  <c r="K168" i="6"/>
  <c r="J168" i="6"/>
  <c r="K167" i="6"/>
  <c r="J167" i="6"/>
  <c r="K166" i="6"/>
  <c r="J166" i="6"/>
  <c r="K165" i="6"/>
  <c r="J165" i="6"/>
  <c r="K164" i="6"/>
  <c r="J164" i="6"/>
  <c r="K163" i="6"/>
  <c r="J163" i="6"/>
  <c r="K162" i="6"/>
  <c r="J162" i="6"/>
  <c r="K161" i="6"/>
  <c r="J161" i="6"/>
  <c r="K160" i="6"/>
  <c r="J160" i="6"/>
  <c r="K159" i="6"/>
  <c r="J159" i="6"/>
  <c r="K158" i="6"/>
  <c r="J158" i="6"/>
  <c r="K157" i="6"/>
  <c r="J157" i="6"/>
  <c r="K156" i="6"/>
  <c r="J156" i="6"/>
  <c r="K155" i="6"/>
  <c r="J155" i="6"/>
  <c r="K154" i="6"/>
  <c r="J154" i="6"/>
  <c r="K153" i="6"/>
  <c r="J153" i="6"/>
  <c r="K152" i="6"/>
  <c r="J152" i="6"/>
  <c r="K151" i="6"/>
  <c r="J151" i="6"/>
  <c r="K150" i="6"/>
  <c r="J150" i="6"/>
  <c r="K149" i="6"/>
  <c r="J149" i="6"/>
  <c r="K148" i="6"/>
  <c r="J148" i="6"/>
  <c r="K147" i="6"/>
  <c r="J147" i="6"/>
  <c r="K146" i="6"/>
  <c r="J146" i="6"/>
  <c r="K145" i="6"/>
  <c r="J145" i="6"/>
  <c r="K144" i="6"/>
  <c r="J144" i="6"/>
  <c r="K143" i="6"/>
  <c r="J143" i="6"/>
  <c r="K142" i="6"/>
  <c r="J142" i="6"/>
  <c r="K141" i="6"/>
  <c r="J141" i="6"/>
  <c r="K140" i="6"/>
  <c r="J140" i="6"/>
  <c r="K139" i="6"/>
  <c r="J139" i="6"/>
  <c r="K138" i="6"/>
  <c r="J138" i="6"/>
  <c r="K137" i="6"/>
  <c r="J137" i="6"/>
  <c r="K136" i="6"/>
  <c r="J136" i="6"/>
  <c r="K135" i="6"/>
  <c r="J135" i="6"/>
  <c r="K134" i="6"/>
  <c r="J134" i="6"/>
  <c r="K133" i="6"/>
  <c r="J133" i="6"/>
  <c r="K132" i="6"/>
  <c r="J132" i="6"/>
  <c r="K131" i="6"/>
  <c r="J131" i="6"/>
  <c r="K130" i="6"/>
  <c r="J130" i="6"/>
  <c r="K129" i="6"/>
  <c r="J129" i="6"/>
  <c r="K128" i="6"/>
  <c r="J128" i="6"/>
  <c r="K127" i="6"/>
  <c r="J127" i="6"/>
  <c r="K126" i="6"/>
  <c r="J126" i="6"/>
  <c r="K125" i="6"/>
  <c r="J125" i="6"/>
  <c r="K124" i="6"/>
  <c r="J124" i="6"/>
  <c r="K123" i="6"/>
  <c r="J123" i="6"/>
  <c r="K122" i="6"/>
  <c r="J122" i="6"/>
  <c r="K121" i="6"/>
  <c r="J121" i="6"/>
  <c r="K120" i="6"/>
  <c r="J120" i="6"/>
  <c r="K119" i="6"/>
  <c r="J119" i="6"/>
  <c r="K118" i="6"/>
  <c r="J118" i="6"/>
  <c r="K117" i="6"/>
  <c r="J117" i="6"/>
  <c r="K116" i="6"/>
  <c r="J116" i="6"/>
  <c r="K115" i="6"/>
  <c r="J115" i="6"/>
  <c r="K114" i="6"/>
  <c r="J114" i="6"/>
  <c r="K113" i="6"/>
  <c r="J113" i="6"/>
  <c r="K112" i="6"/>
  <c r="J112" i="6"/>
  <c r="K111" i="6"/>
  <c r="J111" i="6"/>
  <c r="K110" i="6"/>
  <c r="J110" i="6"/>
  <c r="K109" i="6"/>
  <c r="J109" i="6"/>
  <c r="K108" i="6"/>
  <c r="J108" i="6"/>
  <c r="K107" i="6"/>
  <c r="J107" i="6"/>
  <c r="K106" i="6"/>
  <c r="J106" i="6"/>
  <c r="K105" i="6"/>
  <c r="J105" i="6"/>
  <c r="K104" i="6"/>
  <c r="J104" i="6"/>
  <c r="K103" i="6"/>
  <c r="J103" i="6"/>
  <c r="K102" i="6"/>
  <c r="J102" i="6"/>
  <c r="K101" i="6"/>
  <c r="J101" i="6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L188" i="5"/>
  <c r="K188" i="5"/>
  <c r="L187" i="5"/>
  <c r="K187" i="5"/>
  <c r="L186" i="5"/>
  <c r="K186" i="5"/>
  <c r="L185" i="5"/>
  <c r="K185" i="5"/>
  <c r="L184" i="5"/>
  <c r="K184" i="5"/>
  <c r="L183" i="5"/>
  <c r="K183" i="5"/>
  <c r="L182" i="5"/>
  <c r="K182" i="5"/>
  <c r="L181" i="5"/>
  <c r="K181" i="5"/>
  <c r="L180" i="5"/>
  <c r="K180" i="5"/>
  <c r="L179" i="5"/>
  <c r="K179" i="5"/>
  <c r="L178" i="5"/>
  <c r="K178" i="5"/>
  <c r="L177" i="5"/>
  <c r="K177" i="5"/>
  <c r="L176" i="5"/>
  <c r="K176" i="5"/>
  <c r="L175" i="5"/>
  <c r="K175" i="5"/>
  <c r="L174" i="5"/>
  <c r="K174" i="5"/>
  <c r="L173" i="5"/>
  <c r="K173" i="5"/>
  <c r="L172" i="5"/>
  <c r="K172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171" i="5"/>
  <c r="K171" i="5"/>
  <c r="L170" i="5"/>
  <c r="K170" i="5"/>
  <c r="L169" i="5"/>
  <c r="K169" i="5"/>
  <c r="L168" i="5"/>
  <c r="K168" i="5"/>
  <c r="L167" i="5"/>
  <c r="K167" i="5"/>
  <c r="L166" i="5"/>
  <c r="K166" i="5"/>
  <c r="L165" i="5"/>
  <c r="K165" i="5"/>
  <c r="L164" i="5"/>
  <c r="K164" i="5"/>
  <c r="L163" i="5"/>
  <c r="K163" i="5"/>
  <c r="L162" i="5"/>
  <c r="K162" i="5"/>
  <c r="L161" i="5"/>
  <c r="K161" i="5"/>
  <c r="L160" i="5"/>
  <c r="K160" i="5"/>
  <c r="L159" i="5"/>
  <c r="K159" i="5"/>
  <c r="L158" i="5"/>
  <c r="K158" i="5"/>
  <c r="L157" i="5"/>
  <c r="K157" i="5"/>
  <c r="L156" i="5"/>
  <c r="K156" i="5"/>
  <c r="L155" i="5"/>
  <c r="K155" i="5"/>
  <c r="L154" i="5"/>
  <c r="K154" i="5"/>
  <c r="L153" i="5"/>
  <c r="K153" i="5"/>
  <c r="L152" i="5"/>
  <c r="K152" i="5"/>
  <c r="L151" i="5"/>
  <c r="K151" i="5"/>
  <c r="L150" i="5"/>
  <c r="K150" i="5"/>
  <c r="L149" i="5"/>
  <c r="K149" i="5"/>
  <c r="L148" i="5"/>
  <c r="K148" i="5"/>
  <c r="L147" i="5"/>
  <c r="K147" i="5"/>
  <c r="L146" i="5"/>
  <c r="K146" i="5"/>
  <c r="L145" i="5"/>
  <c r="K145" i="5"/>
  <c r="L144" i="5"/>
  <c r="K144" i="5"/>
  <c r="L143" i="5"/>
  <c r="K143" i="5"/>
  <c r="L142" i="5"/>
  <c r="K142" i="5"/>
  <c r="L141" i="5"/>
  <c r="K141" i="5"/>
  <c r="L140" i="5"/>
  <c r="K140" i="5"/>
  <c r="L139" i="5"/>
  <c r="K139" i="5"/>
  <c r="L138" i="5"/>
  <c r="K138" i="5"/>
  <c r="L137" i="5"/>
  <c r="K137" i="5"/>
  <c r="L136" i="5"/>
  <c r="K136" i="5"/>
  <c r="L135" i="5"/>
  <c r="K135" i="5"/>
  <c r="L134" i="5"/>
  <c r="K134" i="5"/>
  <c r="L133" i="5"/>
  <c r="K133" i="5"/>
  <c r="L132" i="5"/>
  <c r="K132" i="5"/>
  <c r="L131" i="5"/>
  <c r="K131" i="5"/>
  <c r="L130" i="5"/>
  <c r="K130" i="5"/>
  <c r="L129" i="5"/>
  <c r="K129" i="5"/>
  <c r="L128" i="5"/>
  <c r="K128" i="5"/>
  <c r="L127" i="5"/>
  <c r="K127" i="5"/>
  <c r="L126" i="5"/>
  <c r="K126" i="5"/>
  <c r="L125" i="5"/>
  <c r="K125" i="5"/>
  <c r="L124" i="5"/>
  <c r="K124" i="5"/>
  <c r="L123" i="5"/>
  <c r="K123" i="5"/>
  <c r="L122" i="5"/>
  <c r="K122" i="5"/>
  <c r="L121" i="5"/>
  <c r="K121" i="5"/>
  <c r="L120" i="5"/>
  <c r="K120" i="5"/>
  <c r="L119" i="5"/>
  <c r="K119" i="5"/>
  <c r="L118" i="5"/>
  <c r="K118" i="5"/>
  <c r="L117" i="5"/>
  <c r="K117" i="5"/>
  <c r="L116" i="5"/>
  <c r="K116" i="5"/>
  <c r="L115" i="5"/>
  <c r="K115" i="5"/>
  <c r="L114" i="5"/>
  <c r="K114" i="5"/>
  <c r="L113" i="5"/>
  <c r="K113" i="5"/>
  <c r="L112" i="5"/>
  <c r="K112" i="5"/>
  <c r="L111" i="5"/>
  <c r="K111" i="5"/>
  <c r="L110" i="5"/>
  <c r="K110" i="5"/>
  <c r="L109" i="5"/>
  <c r="K109" i="5"/>
  <c r="L108" i="5"/>
  <c r="K108" i="5"/>
  <c r="L107" i="5"/>
  <c r="K107" i="5"/>
  <c r="L106" i="5"/>
  <c r="K106" i="5"/>
  <c r="L105" i="5"/>
  <c r="K105" i="5"/>
  <c r="L104" i="5"/>
  <c r="K104" i="5"/>
  <c r="L103" i="5"/>
  <c r="K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K71" i="2" l="1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70" i="2"/>
  <c r="K71" i="1" l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K107" i="4"/>
  <c r="L107" i="4"/>
  <c r="K108" i="4"/>
  <c r="L108" i="4"/>
  <c r="K109" i="4"/>
  <c r="L109" i="4"/>
  <c r="K110" i="4"/>
  <c r="L110" i="4"/>
  <c r="K111" i="4"/>
  <c r="L111" i="4"/>
  <c r="K112" i="4"/>
  <c r="L112" i="4"/>
  <c r="K113" i="4"/>
  <c r="L113" i="4"/>
  <c r="K114" i="4"/>
  <c r="L114" i="4"/>
  <c r="K115" i="4"/>
  <c r="L115" i="4"/>
  <c r="K116" i="4"/>
  <c r="L116" i="4"/>
  <c r="K117" i="4"/>
  <c r="L117" i="4"/>
  <c r="K118" i="4"/>
  <c r="L118" i="4"/>
  <c r="K119" i="4"/>
  <c r="L119" i="4"/>
  <c r="K120" i="4"/>
  <c r="L120" i="4"/>
  <c r="K121" i="4"/>
  <c r="L121" i="4"/>
  <c r="K122" i="4"/>
  <c r="L122" i="4"/>
  <c r="K123" i="4"/>
  <c r="L123" i="4"/>
  <c r="K124" i="4"/>
  <c r="L124" i="4"/>
  <c r="K125" i="4"/>
  <c r="L125" i="4"/>
  <c r="K126" i="4"/>
  <c r="L126" i="4"/>
  <c r="K127" i="4"/>
  <c r="L127" i="4"/>
  <c r="K128" i="4"/>
  <c r="L128" i="4"/>
  <c r="K129" i="4"/>
  <c r="L129" i="4"/>
  <c r="K130" i="4"/>
  <c r="L130" i="4"/>
  <c r="K131" i="4"/>
  <c r="L131" i="4"/>
  <c r="K132" i="4"/>
  <c r="L132" i="4"/>
  <c r="K133" i="4"/>
  <c r="L133" i="4"/>
  <c r="K134" i="4"/>
  <c r="L134" i="4"/>
  <c r="K135" i="4"/>
  <c r="L135" i="4"/>
  <c r="K136" i="4"/>
  <c r="L136" i="4"/>
  <c r="K137" i="4"/>
  <c r="L137" i="4"/>
  <c r="K138" i="4"/>
  <c r="L138" i="4"/>
  <c r="K139" i="4"/>
  <c r="L139" i="4"/>
  <c r="K140" i="4"/>
  <c r="L140" i="4"/>
  <c r="K141" i="4"/>
  <c r="L141" i="4"/>
  <c r="K142" i="4"/>
  <c r="L142" i="4"/>
  <c r="K143" i="4"/>
  <c r="L143" i="4"/>
  <c r="K144" i="4"/>
  <c r="L144" i="4"/>
  <c r="K145" i="4"/>
  <c r="L145" i="4"/>
  <c r="K146" i="4"/>
  <c r="L146" i="4"/>
  <c r="K147" i="4"/>
  <c r="L147" i="4"/>
  <c r="K148" i="4"/>
  <c r="L148" i="4"/>
  <c r="K149" i="4"/>
  <c r="L149" i="4"/>
  <c r="K150" i="4"/>
  <c r="L150" i="4"/>
  <c r="K151" i="4"/>
  <c r="L151" i="4"/>
  <c r="K152" i="4"/>
  <c r="L152" i="4"/>
  <c r="K153" i="4"/>
  <c r="L153" i="4"/>
  <c r="K154" i="4"/>
  <c r="L154" i="4"/>
  <c r="K155" i="4"/>
  <c r="L155" i="4"/>
  <c r="K156" i="4"/>
  <c r="L156" i="4"/>
  <c r="K157" i="4"/>
  <c r="L157" i="4"/>
  <c r="K158" i="4"/>
  <c r="L158" i="4"/>
  <c r="K159" i="4"/>
  <c r="L159" i="4"/>
  <c r="K160" i="4"/>
  <c r="L160" i="4"/>
  <c r="K161" i="4"/>
  <c r="L161" i="4"/>
  <c r="K162" i="4"/>
  <c r="L162" i="4"/>
  <c r="K163" i="4"/>
  <c r="L163" i="4"/>
  <c r="K164" i="4"/>
  <c r="L164" i="4"/>
  <c r="K165" i="4"/>
  <c r="L165" i="4"/>
  <c r="K166" i="4"/>
  <c r="L166" i="4"/>
  <c r="K167" i="4"/>
  <c r="L167" i="4"/>
  <c r="K168" i="4"/>
  <c r="L168" i="4"/>
  <c r="K169" i="4"/>
  <c r="L169" i="4"/>
  <c r="K170" i="4"/>
  <c r="L170" i="4"/>
  <c r="K171" i="4"/>
  <c r="L171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2" i="4"/>
  <c r="L2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72" i="4"/>
  <c r="L172" i="4"/>
  <c r="K173" i="4"/>
  <c r="L173" i="4"/>
  <c r="K174" i="4"/>
  <c r="L174" i="4"/>
  <c r="K175" i="4"/>
  <c r="L175" i="4"/>
  <c r="K176" i="4"/>
  <c r="L176" i="4"/>
  <c r="K177" i="4"/>
  <c r="L177" i="4"/>
  <c r="K178" i="4"/>
  <c r="L178" i="4"/>
  <c r="K179" i="4"/>
  <c r="L179" i="4"/>
  <c r="K180" i="4"/>
  <c r="L180" i="4"/>
  <c r="K181" i="4"/>
  <c r="L181" i="4"/>
  <c r="K182" i="4"/>
  <c r="L182" i="4"/>
  <c r="K183" i="4"/>
  <c r="L183" i="4"/>
  <c r="K184" i="4"/>
  <c r="L184" i="4"/>
  <c r="K185" i="4"/>
  <c r="L185" i="4"/>
  <c r="K186" i="4"/>
  <c r="L186" i="4"/>
  <c r="K187" i="4"/>
  <c r="L187" i="4"/>
  <c r="K188" i="4"/>
  <c r="L188" i="4"/>
  <c r="L70" i="4" l="1"/>
  <c r="K70" i="4"/>
  <c r="L70" i="1"/>
  <c r="K70" i="1"/>
</calcChain>
</file>

<file path=xl/sharedStrings.xml><?xml version="1.0" encoding="utf-8"?>
<sst xmlns="http://schemas.openxmlformats.org/spreadsheetml/2006/main" count="2126" uniqueCount="700">
  <si>
    <t>h</t>
  </si>
  <si>
    <t>p</t>
  </si>
  <si>
    <t>eq</t>
  </si>
  <si>
    <t>Alekseev</t>
  </si>
  <si>
    <t>kpdEq</t>
  </si>
  <si>
    <t>kpdAl</t>
  </si>
  <si>
    <t>sostavEq</t>
  </si>
  <si>
    <t>pEq</t>
  </si>
  <si>
    <t>sostavAl</t>
  </si>
  <si>
    <t>6 5 3</t>
  </si>
  <si>
    <t>5=52 6=82 9=66</t>
  </si>
  <si>
    <t>6 9 3</t>
  </si>
  <si>
    <t>3=83 6=82 9=85</t>
  </si>
  <si>
    <t>6 9 3 1</t>
  </si>
  <si>
    <t>3=84 5=57 6=82 9=77</t>
  </si>
  <si>
    <t>6 9 3 5 1</t>
  </si>
  <si>
    <t>3=74 5=57 6=82 7=60 9=77</t>
  </si>
  <si>
    <t>6 5 3 9 7 1</t>
  </si>
  <si>
    <t>1=59 3=74 5=57 6=82 7=51 9=77</t>
  </si>
  <si>
    <t>6 9 3 1 5 7</t>
  </si>
  <si>
    <t>1=60 3=74 4=44 5=57 6=82 7=56 9=77</t>
  </si>
  <si>
    <t>6 9 3 5 1 7 4</t>
  </si>
  <si>
    <t>1=68 3=74 5=57 6=82 7=56 9=77 10=86</t>
  </si>
  <si>
    <t>6 3 9 5 1 7 4 10</t>
  </si>
  <si>
    <t>1=68 3=74 4=62 5=57 6=82 7=56 9=77 10=74</t>
  </si>
  <si>
    <t>6 9 3 1 5 7 10 4</t>
  </si>
  <si>
    <t>1=68 3=74 4=63 5=57 6=82 7=56 8=51 9=77 10=72</t>
  </si>
  <si>
    <t>6 9 3 5 1 7 10 4 2</t>
  </si>
  <si>
    <t>1=68 2=52 3=74 4=63 5=57 6=82 7=56 8=46 9=77 10=75</t>
  </si>
  <si>
    <t>6 9 3 5 1 7 4 10 2 8</t>
  </si>
  <si>
    <t>1=68 2=81 3=74 4=63 5=57 6=82 7=56 8=67 9=77 10=75</t>
  </si>
  <si>
    <t>6 9 3 1 5 7 10 4 2 8</t>
  </si>
  <si>
    <t>1=68 2=100 3=74 4=63 5=57 6=82 7=56 8=98 9=77 10=75</t>
  </si>
  <si>
    <t>6 9 3 1 7 10 5 4 2 8</t>
  </si>
  <si>
    <t>1=68 2=100 3=74 4=86 5=57 6=82 7=56 8=100 9=77 10=100</t>
  </si>
  <si>
    <t>6 9 3 1 10 7 2 4 5 8</t>
  </si>
  <si>
    <t>1=100 2=100 3=74 4=100 5=57 6=82 7=60 8=100 9=77 10=100</t>
  </si>
  <si>
    <t>6 9 3 1 10 7 2 4 8 5</t>
  </si>
  <si>
    <t>1=100 2=100 3=84 4=100 5=57 6=82 7=100 8=100 9=77 10=100</t>
  </si>
  <si>
    <t>1=100 2=100 3=100 4=100 5=68 6=82 7=100 8=100 9=100 10=100</t>
  </si>
  <si>
    <t>9 6 7 10 3 1 2 4 8 5</t>
  </si>
  <si>
    <t>1=100 2=100 3=100 4=100 5=100 6=100 7=100 8=100 9=100 10=100</t>
  </si>
  <si>
    <t>3=80 6=47 9=73</t>
  </si>
  <si>
    <t>3 6 9</t>
  </si>
  <si>
    <t>3=80 6=84 9=86</t>
  </si>
  <si>
    <t>3 6 9 5</t>
  </si>
  <si>
    <t>3=80 5=58 6=84 9=78</t>
  </si>
  <si>
    <t>6 3 5 9 4</t>
  </si>
  <si>
    <t>3=80 5=55 6=84 7=51 9=80</t>
  </si>
  <si>
    <t>6 5 3 9 7 4</t>
  </si>
  <si>
    <t>3=80 4=61 5=60 6=84 7=35 9=80</t>
  </si>
  <si>
    <t>3 6 9 5 4 7</t>
  </si>
  <si>
    <t>1=75 3=80 4=71 5=60 6=84 9=80</t>
  </si>
  <si>
    <t>6 3 9 5 4 7 1</t>
  </si>
  <si>
    <t>1=68 3=80 4=68 5=60 6=84 7=60 9=80</t>
  </si>
  <si>
    <t>6 3 5 9 4 7 1 8</t>
  </si>
  <si>
    <t>1=63 3=80 4=68 5=60 6=84 7=60 8=55 9=80</t>
  </si>
  <si>
    <t>3 6 9 5 4 7 1 10</t>
  </si>
  <si>
    <t>1=70 3=80 4=68 5=60 6=84 8=74 9=80 10=84</t>
  </si>
  <si>
    <t>3 6 9 5 4 7 1 8 10</t>
  </si>
  <si>
    <t>1=70 3=80 4=68 5=60 6=84 7=60 8=63 9=80 10=85</t>
  </si>
  <si>
    <t>3 6 9 5 4 7 1 10 8</t>
  </si>
  <si>
    <t>1=70 2=65 3=80 4=68 5=60 6=84 7=60 8=63 9=80 10=70</t>
  </si>
  <si>
    <t>3 6 9 5 4 7 1 10 8 2</t>
  </si>
  <si>
    <t>1=70 2=91 3=80 4=68 5=60 6=84 7=60 8=63 9=80 10=94</t>
  </si>
  <si>
    <t>3 6 9 5 4 1 7 10 8 2</t>
  </si>
  <si>
    <t>1=70 2=100 3=80 4=68 5=60 6=84 7=60 8=98 9=80 10=100</t>
  </si>
  <si>
    <t>6 3 9 1 10 4 7 5 2 8</t>
  </si>
  <si>
    <t>1=100 2=100 3=80 4=86 5=60 6=84 7=60 8=100 9=80 10=100</t>
  </si>
  <si>
    <t>6 3 9 1 10 7 4 2 8 5</t>
  </si>
  <si>
    <t>1=100 2=100 3=80 4=100 5=60 6=84 7=96 8=100 9=80 10=100</t>
  </si>
  <si>
    <t>3 6 9 1 10 7 2 4 8 5</t>
  </si>
  <si>
    <t>1=100 2=100 3=80 4=100 5=100 6=84 7=100 8=100 9=86 10=100</t>
  </si>
  <si>
    <t>3 9 6 10 1 7 2 4 8 5</t>
  </si>
  <si>
    <t>3=88 6=58 9=54</t>
  </si>
  <si>
    <t>3 9 6</t>
  </si>
  <si>
    <t>3=88 5=74 9=88</t>
  </si>
  <si>
    <t>3=88 5=63 6=70 9=79</t>
  </si>
  <si>
    <t>3 9 6 7</t>
  </si>
  <si>
    <t>3=88 5=52 6=70 7=57 9=83</t>
  </si>
  <si>
    <t>3 9 6 7 5</t>
  </si>
  <si>
    <t>3=88 6=70 7=80 8=79 9=83</t>
  </si>
  <si>
    <t>3 6 9 5 7 8</t>
  </si>
  <si>
    <t>3=88 5=69 6=70 7=71 8=69 9=83</t>
  </si>
  <si>
    <t>3 6 5 9 7 8 4</t>
  </si>
  <si>
    <t>3=88 4=66 5=69 6=70 7=71 8=53 9=83</t>
  </si>
  <si>
    <t>3 9 6 5 7 8 4</t>
  </si>
  <si>
    <t>3=88 4=83 5=69 6=70 7=71 9=83 10=86</t>
  </si>
  <si>
    <t>3 6 9 5 7 8 4 10</t>
  </si>
  <si>
    <t>3=88 4=73 5=69 6=70 7=71 8=71 9=83 10=75</t>
  </si>
  <si>
    <t>3 9 6 7 5 4 8 10</t>
  </si>
  <si>
    <t>1=58 3=88 4=73 5=69 6=70 7=71 8=71 9=83 10=67</t>
  </si>
  <si>
    <t>3 9 6 5 7 8 4 10 1</t>
  </si>
  <si>
    <t>1=86 2=89 3=88 4=73 5=69 6=70 7=71 8=71 9=83</t>
  </si>
  <si>
    <t>3 6 9 5 7 8 4 10 1 2</t>
  </si>
  <si>
    <t>1=69 2=79 3=88 4=73 5=69 6=70 7=71 8=71 9=83 10=77</t>
  </si>
  <si>
    <t>3 9 6 7 5 8 4 10 1 2</t>
  </si>
  <si>
    <t>1=98 2=100 3=88 4=73 5=69 6=70 7=71 8=71 9=83 10=77</t>
  </si>
  <si>
    <t>3 9 6 7 4 5 8 10 2 1</t>
  </si>
  <si>
    <t>1=100 2=100 3=88 4=98 5=69 6=70 7=71 8=71 9=83 10=100</t>
  </si>
  <si>
    <t>3 9 6 7 4 10 8 2 5 1</t>
  </si>
  <si>
    <t>1=100 2=100 3=88 4=100 5=69 6=70 7=90 8=100 9=83 10=100</t>
  </si>
  <si>
    <t>3 9 6 10 2 7 4 1 8 5</t>
  </si>
  <si>
    <t>1=100 2=100 3=88 4=100 5=100 6=70 7=100 8=100 9=92 10=100</t>
  </si>
  <si>
    <t>3 9 6 10 2 1 7 4 8 5</t>
  </si>
  <si>
    <t>7 6 5</t>
  </si>
  <si>
    <t>3=73 6=52 7=75</t>
  </si>
  <si>
    <t>3 6 7</t>
  </si>
  <si>
    <t>3=89 6=86 7=75</t>
  </si>
  <si>
    <t>7 6 8 3</t>
  </si>
  <si>
    <t>3=89 6=66 7=75 9=70</t>
  </si>
  <si>
    <t>3 9 6 8</t>
  </si>
  <si>
    <t>3=89 7=75 8=90 9=96</t>
  </si>
  <si>
    <t>7 6 3 9 8</t>
  </si>
  <si>
    <t>3=89 6=75 7=75 8=77 9=84</t>
  </si>
  <si>
    <t>7 6 8 3 5 9</t>
  </si>
  <si>
    <t>3=89 5=54 6=75 7=75 8=72 9=85</t>
  </si>
  <si>
    <t>3 6 7 9 8 5</t>
  </si>
  <si>
    <t>2=93 3=89 5=83 6=75 7=75 9=85</t>
  </si>
  <si>
    <t>7 6 3 8 9 5 10</t>
  </si>
  <si>
    <t>2=79 3=89 5=70 6=75 7=75 8=77 9=85</t>
  </si>
  <si>
    <t>3 6 9 7 8 5 2</t>
  </si>
  <si>
    <t>2=67 3=89 5=75 6=75 7=75 8=77 9=85 10=57</t>
  </si>
  <si>
    <t>3 7 6 9 8 5 2 10</t>
  </si>
  <si>
    <t>2=86 3=89 5=75 6=75 7=75 8=77 9=85 10=88</t>
  </si>
  <si>
    <t>7 6 3 8 9 5 10 2 4</t>
  </si>
  <si>
    <t>2=86 3=89 4=72 5=75 6=75 7=75 8=77 9=85 10=66</t>
  </si>
  <si>
    <t>3 6 7 9 8 5 2 10 4</t>
  </si>
  <si>
    <t>1=35 2=86 3=89 4=75 5=75 6=75 7=75 8=77 9=85 10=78</t>
  </si>
  <si>
    <t>7 6 3 9 8 5 2 10 4 1</t>
  </si>
  <si>
    <t>1=78 2=86 3=89 4=82 5=75 6=75 7=75 8=77 9=85 10=78</t>
  </si>
  <si>
    <t>3 6 9 7 8 5 2 10 4 1</t>
  </si>
  <si>
    <t>1=100 2=86 3=89 4=100 5=75 6=75 7=75 8=77 9=85 10=88</t>
  </si>
  <si>
    <t>3 9 6 8 7 5 2 10 4 1</t>
  </si>
  <si>
    <t>1=100 2=100 3=89 4=100 5=99 6=75 7=75 8=77 9=85 10=100</t>
  </si>
  <si>
    <t>3 9 6 8 2 7 5 10 4 1</t>
  </si>
  <si>
    <t>1=100 2=100 3=89 4=100 5=100 6=86 7=75 8=100 9=100 10=100</t>
  </si>
  <si>
    <t>3 9 6 2 8 7 10 5 4 1</t>
  </si>
  <si>
    <t>7 6 9</t>
  </si>
  <si>
    <t>3=54 6=69 7=77</t>
  </si>
  <si>
    <t>7 6 3</t>
  </si>
  <si>
    <t>3=94 6=79 7=77</t>
  </si>
  <si>
    <t>2=76 3=68 6=79 7=77</t>
  </si>
  <si>
    <t>7 6 3 2</t>
  </si>
  <si>
    <t>2=96 6=79 7=77 9=98</t>
  </si>
  <si>
    <t>7 6 2 8 3</t>
  </si>
  <si>
    <t>2=81 3=87 6=79 7=77 9=76</t>
  </si>
  <si>
    <t>7 6 3 9 2</t>
  </si>
  <si>
    <t>2=94 6=79 7=77 8=100 9=100</t>
  </si>
  <si>
    <t>7 6 3 2 8 9</t>
  </si>
  <si>
    <t>2=86 3=87 6=79 7=77 8=82 9=89</t>
  </si>
  <si>
    <t>7 6 8 2 3 9 5</t>
  </si>
  <si>
    <t>2=86 3=87 5=58 6=79 7=77 8=74 9=89</t>
  </si>
  <si>
    <t>7 6 3 2 9 8 5</t>
  </si>
  <si>
    <t>2=86 3=87 5=99 6=79 7=77 8=83 9=89</t>
  </si>
  <si>
    <t>7 6 2 3 8 9 5 10</t>
  </si>
  <si>
    <t>2=86 3=87 5=75 6=79 7=77 8=83 9=89 10=74</t>
  </si>
  <si>
    <t>7 6 3 2 9 8 5 10</t>
  </si>
  <si>
    <t>2=86 3=87 4=47 5=83 6=79 7=77 8=83 9=89 10=69</t>
  </si>
  <si>
    <t>7 6 3 2 8 9 5 10 4</t>
  </si>
  <si>
    <t>2=86 3=87 4=86 5=83 6=79 7=77 8=83 9=89 10=80</t>
  </si>
  <si>
    <t>7 6 3 9 2 8 5 10 4</t>
  </si>
  <si>
    <t>1=63 2=86 3=87 4=73 5=83 6=79 7=77 8=83 9=89 10=80</t>
  </si>
  <si>
    <t>7 6 3 2 9 8 5 10 4 1</t>
  </si>
  <si>
    <t>1=92 2=86 3=87 4=94 5=83 6=79 7=77 8=83 9=89 10=80</t>
  </si>
  <si>
    <t>7 6 3 9 2 8 5 10 4 1</t>
  </si>
  <si>
    <t>1=100 2=86 3=87 4=100 5=99 6=79 7=77 8=83 9=89 10=100</t>
  </si>
  <si>
    <t>7 6 9 3 2 8 5 10 4 1</t>
  </si>
  <si>
    <t>1=100 2=100 3=94 4=100 5=100 6=79 7=77 8=100 9=100 10=100</t>
  </si>
  <si>
    <t>9 3 7 2 6 8 5 10 4 1</t>
  </si>
  <si>
    <t>7 6 2</t>
  </si>
  <si>
    <t>2=70 6=48 7=82</t>
  </si>
  <si>
    <t>2=88 6=80 7=82</t>
  </si>
  <si>
    <t>7 6 2 10</t>
  </si>
  <si>
    <t>2=81 6=80 7=82 9=57</t>
  </si>
  <si>
    <t>7 2 6 5</t>
  </si>
  <si>
    <t>6=80 7=82 8=91 9=97</t>
  </si>
  <si>
    <t>7 6 2 10 5</t>
  </si>
  <si>
    <t>2=86 6=80 7=82 8=88 9=64</t>
  </si>
  <si>
    <t>7 2 6 9 5</t>
  </si>
  <si>
    <t>2=86 5=89 7=82 8=94 9=99</t>
  </si>
  <si>
    <t>7 6 2 10 5 9</t>
  </si>
  <si>
    <t>2=86 5=82 6=80 7=82 8=71 9=99</t>
  </si>
  <si>
    <t>7 2 6 9 8 5</t>
  </si>
  <si>
    <t>2=86 5=99 7=82 8=95 9=99 10=89</t>
  </si>
  <si>
    <t>7 6 2 5 10 9 8</t>
  </si>
  <si>
    <t>2=86 5=82 6=80 7=82 8=95 9=99 10=76</t>
  </si>
  <si>
    <t>7 2 6 9 8 5 10</t>
  </si>
  <si>
    <t>2=86 3=46 5=90 6=80 7=82 8=95 9=99 10=72</t>
  </si>
  <si>
    <t>7 2 6 5 9 10 8 3</t>
  </si>
  <si>
    <t>2=86 3=86 5=90 6=80 7=82 8=95 9=99 10=82</t>
  </si>
  <si>
    <t>7 2 6 9 8 5 10 3</t>
  </si>
  <si>
    <t>1=72 2=86 3=64 5=90 6=80 7=82 8=95 9=99 10=82</t>
  </si>
  <si>
    <t>7 2 9 6 8 5 10 3</t>
  </si>
  <si>
    <t>1=97 2=86 3=89 5=90 6=80 7=82 8=95 9=99 10=82</t>
  </si>
  <si>
    <t>7 2 6 9 8 5 10 3 1</t>
  </si>
  <si>
    <t>1=79 2=86 3=89 4=68 5=90 6=80 7=82 8=95 9=99 10=82</t>
  </si>
  <si>
    <t>7 2 6 9 5 8 10 3 1 4</t>
  </si>
  <si>
    <t>1=97 2=86 3=89 4=100 5=90 6=80 7=82 8=95 9=99 10=82</t>
  </si>
  <si>
    <t>7 2 6 9 8 5 10 3 1 4</t>
  </si>
  <si>
    <t>1=100 2=88 3=100 4=100 5=100 6=80 7=82 8=100 9=100 10=100</t>
  </si>
  <si>
    <t>7 2 9 6 8 5 10 3 1 4</t>
  </si>
  <si>
    <t>6 9 5</t>
  </si>
  <si>
    <t>5=52 6=75 9=73</t>
  </si>
  <si>
    <t>6 5 9 7</t>
  </si>
  <si>
    <t>5=52 6=75 7=53 9=70</t>
  </si>
  <si>
    <t>6 5 7 9 1</t>
  </si>
  <si>
    <t>3=64 5=52 6=75 7=37 9=72</t>
  </si>
  <si>
    <t>6 9 3 1 5</t>
  </si>
  <si>
    <t>1=76 3=75 5=52 6=75 9=72</t>
  </si>
  <si>
    <t>6 9 5 1 3 7</t>
  </si>
  <si>
    <t>1=78 3=68 5=52 6=75 7=55 9=72</t>
  </si>
  <si>
    <t>6 5 9 7 1 3 10</t>
  </si>
  <si>
    <t>1=63 3=68 5=52 6=75 7=55 9=72 10=65</t>
  </si>
  <si>
    <t>6 9 3 1 7 5 10</t>
  </si>
  <si>
    <t>1=66 2=51 3=68 5=52 6=75 7=55 9=72 10=61</t>
  </si>
  <si>
    <t>6 9 5 3 1 7 10 2</t>
  </si>
  <si>
    <t>1=66 2=48 3=68 4=39 5=52 6=75 7=55 9=72 10=75</t>
  </si>
  <si>
    <t>6 9 5 1 3 7 10 2 4</t>
  </si>
  <si>
    <t>1=66 2=61 3=68 4=35 5=52 6=75 7=55 8=41 9=72 10=75</t>
  </si>
  <si>
    <t>6 9 3 1 7 5 10 2 4</t>
  </si>
  <si>
    <t>1=66 2=61 3=68 4=68 5=52 6=75 7=55 8=58 9=72 10=75</t>
  </si>
  <si>
    <t>6 9 3 1 5 7 10 2 4 8</t>
  </si>
  <si>
    <t>1=66 2=61 3=68 4=91 5=52 6=75 7=55 8=85 9=72 10=75</t>
  </si>
  <si>
    <t>6 9 3 1 7 5 10 2 4 8</t>
  </si>
  <si>
    <t>1=66 2=87 3=68 4=100 5=52 6=75 7=55 8=100 9=72 10=75</t>
  </si>
  <si>
    <t>6 9 3 1 7 10 2 5 4 8</t>
  </si>
  <si>
    <t>1=78 2=100 3=68 4=100 5=52 6=75 7=55 8=100 9=72 10=100</t>
  </si>
  <si>
    <t>6 9 7 1 3 10 2 4 5 8</t>
  </si>
  <si>
    <t>1=100 2=100 3=96 4=100 5=52 6=75 7=55 8=100 9=72 10=100</t>
  </si>
  <si>
    <t>6 9 7 1 10 3 2 4 8 5</t>
  </si>
  <si>
    <t>1=100 2=100 3=100 4=100 5=52 6=75 7=100 8=100 9=73 10=100</t>
  </si>
  <si>
    <t>6 9 7 10 1 3 2 4 8 5</t>
  </si>
  <si>
    <t>1=100 2=100 3=100 4=100 5=75 6=75 7=100 8=100 9=100 10=100</t>
  </si>
  <si>
    <t>7 9 6 10 1 3 2 4 8 5</t>
  </si>
  <si>
    <t>5 6 7 9</t>
  </si>
  <si>
    <t>5=50 6=72 9=78</t>
  </si>
  <si>
    <t>5=50 6=72 7=49 9=79</t>
  </si>
  <si>
    <t>1=62 5=50 6=72 7=49 9=67</t>
  </si>
  <si>
    <t>6 5 7 9 1 3</t>
  </si>
  <si>
    <t>1=58 3=51 5=50 6=72 7=49 9=70</t>
  </si>
  <si>
    <t>6 9 7 5 1 3</t>
  </si>
  <si>
    <t>1=65 2=36 3=58 5=50 6=72 7=49 9=70</t>
  </si>
  <si>
    <t>6 5 9 7 1 3 2</t>
  </si>
  <si>
    <t>1=65 3=67 5=50 6=72 7=49 9=70 10=77</t>
  </si>
  <si>
    <t>6 5 9 7 1 3 2 10</t>
  </si>
  <si>
    <t>1=65 2=54 3=67 5=50 6=72 7=49 9=70 10=73</t>
  </si>
  <si>
    <t>6 9 7 1 5 3 10 2</t>
  </si>
  <si>
    <t>1=65 2=54 3=67 4=49 5=50 6=72 7=49 9=70 10=74</t>
  </si>
  <si>
    <t>6 9 7 5 1 3 10 2 4</t>
  </si>
  <si>
    <t>1=65 2=54 3=67 4=50 5=50 6=72 7=49 8=49 9=70 10=74</t>
  </si>
  <si>
    <t>6 9 7 1 3 5 10 2 4</t>
  </si>
  <si>
    <t>1=65 2=54 3=67 4=80 5=50 6=72 7=49 8=69 9=70 10=74</t>
  </si>
  <si>
    <t>6 9 7 1 5 3 10 2 4 8</t>
  </si>
  <si>
    <t>1=65 2=54 3=67 4=99 5=50 6=72 7=49 8=100 9=70 10=74</t>
  </si>
  <si>
    <t>6 9 7 1 3 10 5 2 4 8</t>
  </si>
  <si>
    <t>1=65 2=77 3=67 4=100 5=50 6=72 7=49 8=100 9=70 10=100</t>
  </si>
  <si>
    <t>6 9 7 1 3 10 2 5 4 8</t>
  </si>
  <si>
    <t>1=65 2=100 3=94 4=100 5=50 6=72 7=49 8=100 9=70 10=100</t>
  </si>
  <si>
    <t>1=100 2=100 3=100 4=100 5=50 6=72 7=49 8=100 9=79 10=100</t>
  </si>
  <si>
    <t>6 9 7 1 10 2 3 4 8 5</t>
  </si>
  <si>
    <t>1=100 2=100 3=100 4=100 5=50 6=72 7=78 8=100 9=100 10=100</t>
  </si>
  <si>
    <t>7 6 9 10 1 2 3 4 8 5</t>
  </si>
  <si>
    <t>1=100 2=100 3=100 4=100 5=50 6=100 7=100 8=100 9=100 10=100</t>
  </si>
  <si>
    <t>7 10 6 1 9 2 3 4 8 5</t>
  </si>
  <si>
    <t>5=50 6=50 7=48 9=52</t>
  </si>
  <si>
    <t>1=59 5=50 6=50 7=49 9=42</t>
  </si>
  <si>
    <t>1=48 2=35 5=50 6=50 7=49 9=68</t>
  </si>
  <si>
    <t>6 5 7 9 1 2</t>
  </si>
  <si>
    <t>1=64 3=69 5=50 6=50 7=49 9=68</t>
  </si>
  <si>
    <t>6 9 7 1 5 3</t>
  </si>
  <si>
    <t>1=64 2=49 3=70 5=50 6=50 7=49 9=68</t>
  </si>
  <si>
    <t>6 9 7 5 1 3 2</t>
  </si>
  <si>
    <t>1=64 2=49 3=65 5=50 6=50 7=49 9=68 10=55</t>
  </si>
  <si>
    <t>1=64 2=49 3=65 4=37 5=50 6=50 7=49 9=68 10=68</t>
  </si>
  <si>
    <t>1=64 2=49 3=65 4=41 5=50 6=50 7=49 8=40 9=68 10=74</t>
  </si>
  <si>
    <t>6 9 7 1 5 3 2 10 4</t>
  </si>
  <si>
    <t>1=64 2=49 3=65 4=71 5=50 6=50 7=49 8=60 9=68 10=74</t>
  </si>
  <si>
    <t>6 9 7 1 5 10 3 2 4</t>
  </si>
  <si>
    <t>1=64 2=49 3=65 4=93 5=50 6=50 7=49 8=88 9=68 10=74</t>
  </si>
  <si>
    <t>1=64 2=49 3=70 4=100 5=50 6=50 7=49 8=100 9=68 10=100</t>
  </si>
  <si>
    <t>6 9 7 1 10 3 5 2 4 8</t>
  </si>
  <si>
    <t>1=64 2=69 3=100 4=100 5=50 6=50 7=49 8=100 9=68 10=100</t>
  </si>
  <si>
    <t>6 9 7 1 10 2 3 5 4 8</t>
  </si>
  <si>
    <t>1=83 2=100 3=100 4=100 5=50 6=50 7=49 8=100 9=68 10=100</t>
  </si>
  <si>
    <t>1=100 2=100 3=100 4=100 5=50 6=50 7=50 8=100 9=100 10=100</t>
  </si>
  <si>
    <t>9 6 7 10 1 2 3 4 8 5</t>
  </si>
  <si>
    <t>1=100 2=100 3=100 4=100 5=50 6=50 7=100 8=100 9=100 10=100</t>
  </si>
  <si>
    <t>7 10 6 1 9 2 4 3 8 5</t>
  </si>
  <si>
    <t>5=49 6=52 7=48 9=51</t>
  </si>
  <si>
    <t>5 6 7 9 1</t>
  </si>
  <si>
    <t>1=57 5=49 6=52 7=51 9=41</t>
  </si>
  <si>
    <t>1=80 5=49 6=52 7=51 9=68</t>
  </si>
  <si>
    <t>1=64 2=66 5=49 6=52 7=51 9=68</t>
  </si>
  <si>
    <t>6 9 7 1 5 2</t>
  </si>
  <si>
    <t>1=64 2=44 5=49 6=52 7=51 9=68 10=72</t>
  </si>
  <si>
    <t>6 9 7 1 5 2 10</t>
  </si>
  <si>
    <t>1=64 2=42 3=51 5=49 6=52 7=51 9=68 10=73</t>
  </si>
  <si>
    <t>6 9 7 5 1 2 10 3</t>
  </si>
  <si>
    <t>1=64 2=42 3=64 4=35 5=49 6=52 7=51 9=68 10=75</t>
  </si>
  <si>
    <t>6 9 7 1 5 2 10 3</t>
  </si>
  <si>
    <t>1=64 2=42 3=64 4=43 5=49 6=52 7=51 8=42 9=68 10=75</t>
  </si>
  <si>
    <t>6 9 7 1 5 2 10 3 4</t>
  </si>
  <si>
    <t>1=64 2=42 3=64 4=73 5=49 6=52 7=51 8=62 9=68 10=75</t>
  </si>
  <si>
    <t>6 9 7 1 5 2 10 3 4 8</t>
  </si>
  <si>
    <t>1=64 2=42 3=64 4=94 5=49 6=52 7=51 8=91 9=68 10=75</t>
  </si>
  <si>
    <t>6 9 7 1 5 10 2 3 4 8</t>
  </si>
  <si>
    <t>1=64 2=42 3=99 4=100 5=49 6=52 7=51 8=100 9=68 10=75</t>
  </si>
  <si>
    <t>9 6 7 1 10 2 5 3 4 8</t>
  </si>
  <si>
    <t>1=64 2=66 3=100 4=100 5=49 6=52 7=51 8=100 9=68 10=100</t>
  </si>
  <si>
    <t>9 6 7 1 10 2 3 5 4 8</t>
  </si>
  <si>
    <t>1=80 2=100 3=100 4=100 5=49 6=52 7=51 8=100 9=68 10=100</t>
  </si>
  <si>
    <t>9 6 7 1 10 2 3 4 8 5</t>
  </si>
  <si>
    <t>1=100 2=100 3=100 4=100 5=49 6=52 7=51 8=100 9=98 10=100</t>
  </si>
  <si>
    <t>9 7 6 10 1 2 4 3 8 5</t>
  </si>
  <si>
    <t>1=100 2=100 3=100 4=100 5=49 6=52 7=99 8=100 9=100 10=100</t>
  </si>
  <si>
    <t>7 9 10 6 1 2 4 3 8 5</t>
  </si>
  <si>
    <t>7 10 6 1 9 2 4 8 3 5</t>
  </si>
  <si>
    <t>7 6</t>
  </si>
  <si>
    <t>2=68 6=51 7=81</t>
  </si>
  <si>
    <t>7 2 6</t>
  </si>
  <si>
    <t>2=80 6=89 7=81</t>
  </si>
  <si>
    <t>7 2 6 10</t>
  </si>
  <si>
    <t>2=80 6=80 7=81 9=59</t>
  </si>
  <si>
    <t>2=80 6=89 7=81 9=100</t>
  </si>
  <si>
    <t>7 2 6 10 5</t>
  </si>
  <si>
    <t>2=80 6=88 7=81 9=73 10=78</t>
  </si>
  <si>
    <t>2=80 5=99 6=88 7=81 9=102</t>
  </si>
  <si>
    <t>7 2 6 10 5 9</t>
  </si>
  <si>
    <t>2=80 5=80 6=88 7=81 9=102 10=69</t>
  </si>
  <si>
    <t>7 6 2 5 10 9</t>
  </si>
  <si>
    <t>2=80 5=100 6=88 7=81 8=99 9=102</t>
  </si>
  <si>
    <t>7 6 2 10 5 9 8</t>
  </si>
  <si>
    <t>2=80 5=78 6=88 7=81 8=87 9=102 10=84</t>
  </si>
  <si>
    <t>7 6 2 5 9 10 8</t>
  </si>
  <si>
    <t>2=80 3=100 5=100 6=88 7=81 8=99 9=102</t>
  </si>
  <si>
    <t>7 6 2 10 5 9 8 3</t>
  </si>
  <si>
    <t>2=80 3=71 5=100 6=88 7=81 8=94 9=102 10=84</t>
  </si>
  <si>
    <t>7 6 2 5 9 10 8 3</t>
  </si>
  <si>
    <t>1=51 2=80 3=69 5=100 6=88 7=81 8=95 9=102 10=84</t>
  </si>
  <si>
    <t>7 6 2 9 5 8 10 3</t>
  </si>
  <si>
    <t>1=91 2=80 3=79 5=100 6=88 7=81 8=95 9=102 10=84</t>
  </si>
  <si>
    <t>7 6 2 5 9 10 8 3 1</t>
  </si>
  <si>
    <t>1=83 2=80 3=79 4=58 5=100 6=88 7=81 8=95 9=102 10=84</t>
  </si>
  <si>
    <t>7 6 2 9 5 8 10 3 1</t>
  </si>
  <si>
    <t>1=91 2=80 3=79 4=100 5=100 6=88 7=81 8=95 9=102 10=84</t>
  </si>
  <si>
    <t>7 6 2 9 5 10 8 3 1 4</t>
  </si>
  <si>
    <t>1=100 2=80 3=100 4=100 5=100 6=89 7=81 8=100 9=102 10=98</t>
  </si>
  <si>
    <t>7 6 2 9 5 8 10 3 1 4</t>
  </si>
  <si>
    <t>1=100 2=100 3=100 4=100 5=100 6=100 7=100 8=100 9=102 10=98</t>
  </si>
  <si>
    <t>q</t>
  </si>
  <si>
    <t>kpd</t>
  </si>
  <si>
    <t>5=53 6=76 9=71</t>
  </si>
  <si>
    <t>3=79 5=57 6=82 9=82</t>
  </si>
  <si>
    <t>3=76 5=57 6=82 7=58 9=77</t>
  </si>
  <si>
    <t>1=61 3=71 5=57 6=82 7=52 9=77</t>
  </si>
  <si>
    <t>1=61 3=74 4=48 5=57 6=82 7=51 9=77</t>
  </si>
  <si>
    <t>1=74 3=74 5=57 6=82 7=56 9=77 10=80</t>
  </si>
  <si>
    <t>1=69 3=74 4=62 5=57 6=82 7=56 9=77 10=73</t>
  </si>
  <si>
    <t>1=68 3=74 4=61 5=57 6=82 7=56 8=52 9=77 10=73</t>
  </si>
  <si>
    <t>1=68 2=56 3=74 4=63 5=57 6=82 7=56 8=48 9=77 10=69</t>
  </si>
  <si>
    <t>1=68 2=77 3=74 4=63 5=57 6=82 7=56 8=62 9=77 10=84</t>
  </si>
  <si>
    <t>1=68 2=93 3=74 4=63 5=57 6=82 7=56 8=80 9=77 10=100</t>
  </si>
  <si>
    <t>3=75 6=50 9=75</t>
  </si>
  <si>
    <t>3=80 6=86 9=84</t>
  </si>
  <si>
    <t>3=80 5=59 6=83 9=78</t>
  </si>
  <si>
    <t>3=80 5=57 6=84 7=53 9=76</t>
  </si>
  <si>
    <t>3=80 4=56 5=52 6=84 7=48 9=80</t>
  </si>
  <si>
    <t>3=80 4=74 5=60 6=84 7=72 9=80</t>
  </si>
  <si>
    <t>1=69 3=80 4=67 5=60 6=84 7=60 9=80</t>
  </si>
  <si>
    <t>1=65 3=80 4=65 5=60 6=84 7=60 8=56 9=80</t>
  </si>
  <si>
    <t>1=83 3=80 4=68 5=60 6=84 7=60 9=80 10=85</t>
  </si>
  <si>
    <t>1=70 3=80 4=68 5=60 6=84 7=60 8=68 9=80 10=80</t>
  </si>
  <si>
    <t>1=70 2=68 3=80 4=68 5=60 6=84 7=60 8=58 9=80 10=72</t>
  </si>
  <si>
    <t>1=70 2=85 3=80 4=68 5=60 6=84 7=60 8=76 9=80 10=87</t>
  </si>
  <si>
    <t>3=85 6=57 9=58</t>
  </si>
  <si>
    <t>3=88 6=78 9=84</t>
  </si>
  <si>
    <t>3=88 5=66 6=66 9=80</t>
  </si>
  <si>
    <t>3=88 5=52 6=70 7=62 9=78</t>
  </si>
  <si>
    <t>3=88 5=78 6=70 7=81 9=83</t>
  </si>
  <si>
    <t>3=88 4=67 5=69 6=70 7=62 8=61 9=83</t>
  </si>
  <si>
    <t>3=88 4=86 5=69 6=70 7=71 8=83 9=83</t>
  </si>
  <si>
    <t>1=60 3=88 4=70 5=69 6=70 7=71 8=71 9=83 10=68</t>
  </si>
  <si>
    <t>2=89 3=88 4=73 5=69 6=70 7=71 8=71 9=83 10=86</t>
  </si>
  <si>
    <t>1=70 2=80 3=88 4=73 5=69 6=70 7=71 8=71 9=83 10=75</t>
  </si>
  <si>
    <t>1=91 2=93 3=88 4=73 5=69 6=70 7=71 8=71 9=83 10=91</t>
  </si>
  <si>
    <t>3=77 6=55 7=68</t>
  </si>
  <si>
    <t>3=93 6=82 7=75</t>
  </si>
  <si>
    <t>3=85 6=67 7=75 9=73</t>
  </si>
  <si>
    <t>3=89 6=91 7=75 9=95</t>
  </si>
  <si>
    <t>3=89 5=66 6=75 7=75 8=71 9=74</t>
  </si>
  <si>
    <t>3=89 5=86 6=75 7=75 8=90 9=85</t>
  </si>
  <si>
    <t>2=80 3=89 5=72 6=75 7=75 8=74 9=85</t>
  </si>
  <si>
    <t>2=78 3=89 5=54 6=75 7=75 8=77 9=85 10=67</t>
  </si>
  <si>
    <t>2=90 3=89 5=75 6=75 7=75 8=77 9=85 10=84</t>
  </si>
  <si>
    <t>2=79 3=89 4=74 5=75 6=75 7=75 8=77 9=85 10=71</t>
  </si>
  <si>
    <t>2=86 3=89 4=91 5=75 6=75 7=75 8=77 9=85 10=97</t>
  </si>
  <si>
    <t>1=77 2=86 3=89 4=81 5=75 6=75 7=75 8=77 9=85 10=80</t>
  </si>
  <si>
    <t>1=96 2=86 3=89 4=93 5=75 6=75 7=75 8=77 9=85 10=99</t>
  </si>
  <si>
    <t>3=66 6=65 7=69</t>
  </si>
  <si>
    <t>3=90 6=83 7=77</t>
  </si>
  <si>
    <t>2=77 3=77 6=69 7=77</t>
  </si>
  <si>
    <t>3=96 6=79 7=77 9=98</t>
  </si>
  <si>
    <t>2=81 3=82 6=79 7=77 9=81</t>
  </si>
  <si>
    <t>2=95 3=87 7=77 8=94 9=97</t>
  </si>
  <si>
    <t>2=86 3=87 5=70 6=79 7=77 8=77 9=74</t>
  </si>
  <si>
    <t>2=86 3=87 5=90 6=79 7=77 8=92 9=89</t>
  </si>
  <si>
    <t>2=86 3=87 5=77 6=79 7=77 8=80 9=89 10=75</t>
  </si>
  <si>
    <t>2=86 3=87 5=99 6=79 7=77 8=83 9=89 10=100</t>
  </si>
  <si>
    <t>2=86 3=87 4=82 5=83 6=79 7=77 8=83 9=89 10=84</t>
  </si>
  <si>
    <t>1=67 2=86 3=87 4=74 5=83 6=79 7=77 8=83 9=89 10=75</t>
  </si>
  <si>
    <t>1=87 2=86 3=87 4=88 5=83 6=79 7=77 8=83 9=89 10=91</t>
  </si>
  <si>
    <t>2=70 6=56 7=74</t>
  </si>
  <si>
    <t>2=87 6=81 7=82</t>
  </si>
  <si>
    <t>2=81 6=75 7=82 9=62</t>
  </si>
  <si>
    <t>2=88 6=80 7=82 9=100</t>
  </si>
  <si>
    <t>2=81 6=80 7=82 8=88 9=69</t>
  </si>
  <si>
    <t>5=92 6=80 7=82 8=96 9=100</t>
  </si>
  <si>
    <t>2=86 5=77 6=80 7=82 8=83 9=92</t>
  </si>
  <si>
    <t>2=86 5=96 7=82 8=99 9=99 10=88</t>
  </si>
  <si>
    <t>2=86 5=84 6=80 7=82 8=91 9=99 10=78</t>
  </si>
  <si>
    <t>2=86 3=56 5=79 6=80 7=82 8=95 9=99 10=73</t>
  </si>
  <si>
    <t>1=74 2=86 3=65 5=90 6=80 7=82 8=95 9=99 10=79</t>
  </si>
  <si>
    <t>1=87 2=86 3=99 5=90 6=80 7=82 8=95 9=99 10=82</t>
  </si>
  <si>
    <t>1=79 2=86 3=87 4=70 5=90 6=80 7=82 8=95 9=99 10=82</t>
  </si>
  <si>
    <t>1=91 2=86 3=100 4=95 5=90 6=80 7=82 8=95 9=99 10=82</t>
  </si>
  <si>
    <t>5=53 6=75 9=72</t>
  </si>
  <si>
    <t>5=53 6=75 7=52 9=70</t>
  </si>
  <si>
    <t>3=63 5=52 6=75 7=46 9=64</t>
  </si>
  <si>
    <t>1=73 3=73 5=52 6=75 7=55 9=72</t>
  </si>
  <si>
    <t>1=64 3=67 5=52 6=75 7=55 9=72 10=65</t>
  </si>
  <si>
    <t>1=63 2=51 3=68 5=52 6=75 7=55 9=72 10=64</t>
  </si>
  <si>
    <t>1=66 2=53 3=68 4=41 5=52 6=75 7=55 9=72 10=68</t>
  </si>
  <si>
    <t>1=66 2=73 3=68 4=64 5=52 6=75 7=55 9=72 10=75</t>
  </si>
  <si>
    <t>1=66 2=71 3=68 4=63 5=52 6=75 7=55 8=53 9=72 10=75</t>
  </si>
  <si>
    <t>1=66 2=88 3=68 4=79 5=52 6=75 7=55 8=70 9=72 10=75</t>
  </si>
  <si>
    <t>1=66 2=100 3=68 4=95 5=52 6=75 7=55 8=92 9=72 10=75</t>
  </si>
  <si>
    <t>5=50 6=76 9=74</t>
  </si>
  <si>
    <t>5=50 6=72 7=54 9=74</t>
  </si>
  <si>
    <t>1=63 5=50 6=72 7=47 9=68</t>
  </si>
  <si>
    <t>1=63 3=64 5=50 6=72 7=49 9=52</t>
  </si>
  <si>
    <t>1=61 2=35 3=63 5=50 6=72 7=49 9=70</t>
  </si>
  <si>
    <t>1=65 3=69 5=50 6=72 7=49 9=70 10=75</t>
  </si>
  <si>
    <t>1=65 2=53 3=68 5=50 6=72 7=49 9=70 10=73</t>
  </si>
  <si>
    <t>1=65 2=54 3=67 4=46 5=50 6=72 7=49 9=70 10=77</t>
  </si>
  <si>
    <t>1=65 2=54 3=67 4=47 5=50 6=72 7=49 8=48 9=70 10=78</t>
  </si>
  <si>
    <t>1=65 2=54 3=67 4=69 5=50 6=72 7=49 8=58 9=70 10=96</t>
  </si>
  <si>
    <t>1=65 2=54 3=67 4=90 5=50 6=72 7=49 8=83 9=70 10=100</t>
  </si>
  <si>
    <t>5=50 6=51 7=47 9=52</t>
  </si>
  <si>
    <t>1=61 5=50 6=50 7=45 9=44</t>
  </si>
  <si>
    <t>1=70 5=50 6=50 7=49 9=81</t>
  </si>
  <si>
    <t>1=67 3=66 5=50 6=50 7=49 9=68</t>
  </si>
  <si>
    <t>1=64 2=53 3=66 5=50 6=50 7=49 9=68</t>
  </si>
  <si>
    <t>1=64 2=48 3=65 5=50 6=50 7=49 9=68 10=56</t>
  </si>
  <si>
    <t>1=64 2=49 3=65 4=39 5=50 6=50 7=49 8=39 9=68 10=77</t>
  </si>
  <si>
    <t>1=64 2=49 3=65 4=58 5=50 6=50 7=49 8=53 9=68 10=94</t>
  </si>
  <si>
    <t>1=64 2=49 3=65 4=83 5=50 6=50 7=49 8=72 9=68 10=100</t>
  </si>
  <si>
    <t>5=49 6=54 7=49 9=48</t>
  </si>
  <si>
    <t>1=60 5=49 6=52 7=46 9=43</t>
  </si>
  <si>
    <t>1=70 5=49 6=52 7=51 9=78</t>
  </si>
  <si>
    <t>1=69 2=61 5=49 6=52 7=51 9=68</t>
  </si>
  <si>
    <t>1=66 2=43 5=49 6=52 7=51 9=68 10=71</t>
  </si>
  <si>
    <t>1=64 2=44 3=51 5=49 6=52 7=51 9=68 10=71</t>
  </si>
  <si>
    <t>1=64 2=42 3=68 4=40 5=49 6=52 7=51 8=41 9=68 10=75</t>
  </si>
  <si>
    <t>1=64 2=42 3=72 4=68 5=49 6=52 7=51 8=59 9=68 10=75</t>
  </si>
  <si>
    <t>1=64 2=42 3=79 4=89 5=49 6=52 7=51 8=81 9=68 10=75</t>
  </si>
  <si>
    <t>6=100 7=100</t>
  </si>
  <si>
    <t>2=81 6=88 7=81</t>
  </si>
  <si>
    <t>2=76 6=81 7=81 9=62</t>
  </si>
  <si>
    <t>2=81 6=88 7=81 9=100</t>
  </si>
  <si>
    <t>2=80 6=72 7=81 9=95 10=72</t>
  </si>
  <si>
    <t>5=97 6=88 7=81 9=100 10=84</t>
  </si>
  <si>
    <t>2=80 5=80 6=88 7=81 9=97 10=74</t>
  </si>
  <si>
    <t>2=80 5=82 6=88 7=81 8=90 9=102 10=77</t>
  </si>
  <si>
    <t>2=80 3=37 5=86 6=88 7=81 8=92 9=102 10=84</t>
  </si>
  <si>
    <t>2=80 3=72 5=99 6=88 7=81 8=94 9=102 10=84</t>
  </si>
  <si>
    <t>1=51 2=80 3=70 5=100 6=88 7=81 8=94 9=102 10=84</t>
  </si>
  <si>
    <t>1=83 2=80 3=87 5=100 6=88 7=81 8=95 9=102 10=84</t>
  </si>
  <si>
    <t>1=83 2=80 3=85 4=52 5=100 6=88 7=81 8=95 9=102 10=84</t>
  </si>
  <si>
    <t>1=86 2=80 3=100 4=84 5=100 6=88 7=81 8=95 9=102 10=84</t>
  </si>
  <si>
    <t>Diff</t>
  </si>
  <si>
    <t>kpdDiff</t>
  </si>
  <si>
    <t>3=82 6=85 9=83</t>
  </si>
  <si>
    <t>3=77 5=60 6=83 9=80</t>
  </si>
  <si>
    <t>3=74 5=59 6=83 7=56 9=78</t>
  </si>
  <si>
    <t>1=62 3=72 5=56 6=81 7=53 9=76</t>
  </si>
  <si>
    <t>1=74 3=82 5=63 6=85 7=63 9=83</t>
  </si>
  <si>
    <t>1=71 3=78 4=65 5=61 6=84 7=60 9=81</t>
  </si>
  <si>
    <t>1=70 3=77 4=64 5=60 6=84 7=60 8=55 9=80</t>
  </si>
  <si>
    <t>1=67 3=74 4=60 5=59 6=83 7=56 8=51 9=78 10=72</t>
  </si>
  <si>
    <t>1=73 3=81 4=67 5=62 6=84 7=62 8=59 9=83 10=79</t>
  </si>
  <si>
    <t>1=71 2=68 3=78 4=65 5=60 6=84 7=60 8=56 9=81 10=77</t>
  </si>
  <si>
    <t>1=77 2=74 3=83 4=70 5=65 6=85 7=67 8=61 9=85 10=83</t>
  </si>
  <si>
    <t>1=83 2=81 3=85 4=74 5=69 6=87 7=80 8=66 9=88 10=87</t>
  </si>
  <si>
    <t>1=88 2=85 3=86 4=78 5=73 6=88 7=98 8=71 9=91 10=92</t>
  </si>
  <si>
    <t>1=96 2=92 3=89 4=83 5=76 6=90 7=100 8=79 9=95 10=100</t>
  </si>
  <si>
    <t>1=100 2=100 3=96 4=92 5=79 6=94 7=100 8=89 9=100 10=100</t>
  </si>
  <si>
    <t>3=76 5=56 6=68</t>
  </si>
  <si>
    <t>3=83 6=85 9=82</t>
  </si>
  <si>
    <t>3=79 5=59 6=83 9=79</t>
  </si>
  <si>
    <t>3=77 5=58 6=83 7=54 9=78</t>
  </si>
  <si>
    <t>3=86 4=72 5=69 6=87 9=86</t>
  </si>
  <si>
    <t>3=83 4=70 5=65 6=86 7=63 9=83</t>
  </si>
  <si>
    <t>3=82 4=68 5=62 6=85 7=60 8=61 9=82</t>
  </si>
  <si>
    <t>1=65 3=79 4=66 5=60 6=84 7=58 8=58 9=80</t>
  </si>
  <si>
    <t>1=74 3=85 4=71 5=67 6=86 7=66 8=67 9=84</t>
  </si>
  <si>
    <t>1=70 3=82 4=69 5=64 6=85 7=61 8=62 9=82 10=75</t>
  </si>
  <si>
    <t>1=78 3=86 4=73 5=71 6=87 7=69 8=69 9=86 10=81</t>
  </si>
  <si>
    <t>1=73 2=77 3=84 4=70 5=67 6=86 7=65 8=66 9=84 10=78</t>
  </si>
  <si>
    <t>1=80 2=82 3=87 4=75 5=73 6=88 7=73 8=72 9=87 10=83</t>
  </si>
  <si>
    <t>1=88 2=87 3=91 4=80 5=76 6=90 7=80 8=78 9=91 10=89</t>
  </si>
  <si>
    <t>1=94 2=93 3=95 4=85 5=79 6=92 7=90 8=82 9=94 10=96</t>
  </si>
  <si>
    <t>1=100 2=99 3=99 4=89 5=83 6=94 7=100 8=88 9=98 10=100</t>
  </si>
  <si>
    <t>3=86 5=52 6=62</t>
  </si>
  <si>
    <t>3=91 6=75 9=84</t>
  </si>
  <si>
    <t>3=86 5=61 6=63 7=62 9=78</t>
  </si>
  <si>
    <t>3=90 5=71 6=83 7=72 9=84</t>
  </si>
  <si>
    <t>3=89 5=69 6=70 7=70 8=69 9=83</t>
  </si>
  <si>
    <t>3=87 4=70 5=65 6=66 7=66 8=66 9=80</t>
  </si>
  <si>
    <t>3=91 4=74 5=71 6=84 7=73 8=72 9=85</t>
  </si>
  <si>
    <t>3=90 4=72 5=69 6=70 7=71 8=70 9=83 10=75</t>
  </si>
  <si>
    <t>3=93 4=78 5=74 6=87 7=76 8=75 9=87 10=80</t>
  </si>
  <si>
    <t>1=71 3=91 4=75 5=71 6=85 7=73 8=72 9=85 10=77</t>
  </si>
  <si>
    <t>1=69 2=79 3=90 4=73 5=70 6=70 7=71 8=70 9=83 10=75</t>
  </si>
  <si>
    <t>1=75 2=83 3=92 4=77 5=73 6=86 7=75 8=74 9=86 10=79</t>
  </si>
  <si>
    <t>1=84 2=89 3=95 4=82 5=77 6=90 7=80 8=79 9=89 10=85</t>
  </si>
  <si>
    <t>1=92 2=95 3=98 4=86 5=81 6=93 7=85 8=85 9=93 10=92</t>
  </si>
  <si>
    <t>1=98 2=100 3=100 4=91 5=85 6=97 7=91 8=91 9=97 10=100</t>
  </si>
  <si>
    <t>5=63 6=65 7=72</t>
  </si>
  <si>
    <t>3=92 6=81 7=77</t>
  </si>
  <si>
    <t>3=86 6=68 7=73 8=73</t>
  </si>
  <si>
    <t>3=95 6=85 7=79 9=91</t>
  </si>
  <si>
    <t>3=86 5=69 6=69 7=74 8=73 9=79</t>
  </si>
  <si>
    <t>3=93 5=78 6=82 7=77 8=81 9=89</t>
  </si>
  <si>
    <t>3=89 5=74 6=75 7=75 8=77 9=85 10=75</t>
  </si>
  <si>
    <t>2=90 3=95 5=80 6=84 7=78 8=83 9=90</t>
  </si>
  <si>
    <t>2=85 3=91 5=76 6=78 7=76 8=79 9=87 10=78</t>
  </si>
  <si>
    <t>2=82 3=89 4=76 5=73 6=73 7=74 8=76 9=83 10=74</t>
  </si>
  <si>
    <t>2=87 3=93 4=81 5=79 6=82 7=78 8=81 9=89 10=80</t>
  </si>
  <si>
    <t>1=74 2=85 3=91 4=79 5=76 6=78 7=76 8=78 9=86 10=77</t>
  </si>
  <si>
    <t>1=80 2=90 3=95 4=83 5=81 6=85 7=79 8=83 9=91 10=83</t>
  </si>
  <si>
    <t>1=87 2=95 3=99 4=88 5=85 6=92 7=80 8=89 9=95 10=90</t>
  </si>
  <si>
    <t>1=94 2=100 3=100 4=91 5=90 6=99 7=86 8=94 9=99 10=97</t>
  </si>
  <si>
    <t>6=74 7=73 9=53</t>
  </si>
  <si>
    <t>3=88 6=82 7=80</t>
  </si>
  <si>
    <t>2=79 6=73 7=73 8=75</t>
  </si>
  <si>
    <t>3=91 6=84 7=82 9=93</t>
  </si>
  <si>
    <t>2=83 3=84 6=77 7=76 8=80</t>
  </si>
  <si>
    <t>2=91 3=93 6=86 7=85 9=95</t>
  </si>
  <si>
    <t>2=85 3=87 6=80 7=78 8=82 9=88</t>
  </si>
  <si>
    <t>2=81 3=83 5=74 6=75 7=75 8=78 9=84</t>
  </si>
  <si>
    <t>2=87 3=89 5=84 6=82 7=81 8=86 9=91</t>
  </si>
  <si>
    <t>2=84 3=86 5=79 6=78 7=78 8=81 9=87 10=77</t>
  </si>
  <si>
    <t>2=90 3=91 5=87 6=85 7=83 8=88 9=93 10=83</t>
  </si>
  <si>
    <t>2=86 3=88 4=79 5=83 6=81 7=80 8=84 9=90 10=79</t>
  </si>
  <si>
    <t>2=91 3=93 4=84 5=88 6=87 7=85 8=91 9=95 10=86</t>
  </si>
  <si>
    <t>1=79 2=88 3=90 4=81 5=86 6=83 7=82 8=87 9=92 10=82</t>
  </si>
  <si>
    <t>1=85 2=93 3=94 4=86 5=90 6=88 7=87 8=93 9=96 10=88</t>
  </si>
  <si>
    <t>1=90 2=99 3=98 4=91 5=94 6=94 7=91 8=99 9=100 10=94</t>
  </si>
  <si>
    <t>2=86 6=80 7=84</t>
  </si>
  <si>
    <t>2=77 6=73 7=78 10=72</t>
  </si>
  <si>
    <t>2=86 6=81 7=84 9=99</t>
  </si>
  <si>
    <t>2=82 5=82 6=77 7=82 10=77</t>
  </si>
  <si>
    <t>2=88 6=83 7=84 8=95 9=100</t>
  </si>
  <si>
    <t>2=83 5=83 6=78 7=82 9=97 10=77</t>
  </si>
  <si>
    <t>2=90 5=92 6=86 7=86 8=96 9=100</t>
  </si>
  <si>
    <t>2=84 5=85 6=80 7=83 8=92 9=98 10=78</t>
  </si>
  <si>
    <t>2=92 5=96 6=90 7=87 8=98 9=100 10=87</t>
  </si>
  <si>
    <t>2=87 3=83 5=89 6=82 7=84 8=94 9=99 10=82</t>
  </si>
  <si>
    <t>2=93 3=95 5=96 6=91 7=88 8=99 9=100 10=88</t>
  </si>
  <si>
    <t>1=81 2=89 3=89 5=91 6=85 7=85 8=96 9=100 10=84</t>
  </si>
  <si>
    <t>1=86 2=95 3=98 5=99 6=93 7=89 8=100 9=100 10=90</t>
  </si>
  <si>
    <t>1=83 2=91 3=93 4=78 5=94 6=89 7=87 8=98 9=100 10=87</t>
  </si>
  <si>
    <t>1=88 2=97 3=100 4=88 5=100 6=95 7=90 8=100 9=100 10=92</t>
  </si>
  <si>
    <t>5=52 6=76 7=52 9=70</t>
  </si>
  <si>
    <t>1=60 5=50 6=72 7=49 9=69</t>
  </si>
  <si>
    <t>3=71 5=58 6=82 7=60 9=79</t>
  </si>
  <si>
    <t>1=66 3=69 5=55 6=78 7=56 9=76</t>
  </si>
  <si>
    <t>1=67 3=69 5=56 6=79 7=56 8=47 9=76</t>
  </si>
  <si>
    <t>1=70 3=71 5=59 6=82 7=60 9=81 10=77</t>
  </si>
  <si>
    <t>1=68 2=60 3=70 5=58 6=82 7=59 9=78 10=75</t>
  </si>
  <si>
    <t>1=68 2=60 3=70 5=58 6=82 7=59 8=49 9=79 10=75</t>
  </si>
  <si>
    <t>1=68 2=59 3=70 4=55 5=57 6=82 7=58 8=49 9=78 10=74</t>
  </si>
  <si>
    <t>1=72 2=67 3=73 4=61 5=61 6=83 7=68 8=52 9=83 10=80</t>
  </si>
  <si>
    <t>1=77 2=75 3=76 4=66 5=64 6=85 7=81 8=56 9=85 10=85</t>
  </si>
  <si>
    <t>1=82 2=79 3=79 4=71 5=66 6=86 7=98 8=61 9=87 10=91</t>
  </si>
  <si>
    <t>1=89 2=85 3=83 4=76 5=71 6=88 7=100 8=68 9=90 10=100</t>
  </si>
  <si>
    <t>1=97 2=93 3=94 4=83 5=74 6=90 7=100 8=76 9=93 10=100</t>
  </si>
  <si>
    <t>1=100 2=100 3=100 4=93 5=77 6=94 7=100 8=88 9=98 10=100</t>
  </si>
  <si>
    <t>5=53 6=76 7=50 9=71</t>
  </si>
  <si>
    <t>1=69 5=56 6=78 7=70 9=77</t>
  </si>
  <si>
    <t>1=66 3=67 5=53 6=76 7=66 9=72</t>
  </si>
  <si>
    <t>1=66 2=50 3=67 5=53 6=76 7=66 9=72</t>
  </si>
  <si>
    <t>1=69 3=69 5=57 6=78 7=71 9=79 10=77</t>
  </si>
  <si>
    <t>1=69 2=56 3=69 5=56 6=78 7=70 9=77 10=75</t>
  </si>
  <si>
    <t>1=69 2=57 3=69 4=46 5=57 6=78 7=70 9=78 10=76</t>
  </si>
  <si>
    <t>1=69 2=58 3=69 4=46 5=57 6=78 7=71 8=47 9=78 10=77</t>
  </si>
  <si>
    <t>1=72 2=68 3=71 4=52 5=60 6=81 7=79 8=51 9=83 10=83</t>
  </si>
  <si>
    <t>1=76 2=74 3=73 4=64 5=63 6=83 7=89 8=55 9=84 10=89</t>
  </si>
  <si>
    <t>1=81 2=80 3=76 4=70 5=65 6=84 7=100 8=59 9=86 10=99</t>
  </si>
  <si>
    <t>1=91 2=89 3=80 4=77 5=71 6=87 7=100 8=66 9=89 10=100</t>
  </si>
  <si>
    <t>1=100 2=100 3=86 4=85 5=73 6=90 7=100 8=75 9=91 10=100</t>
  </si>
  <si>
    <t>1=100 2=100 3=99 4=94 5=75 6=95 7=100 8=91 9=96 10=100</t>
  </si>
  <si>
    <t>5=52 6=69 7=57 9=72</t>
  </si>
  <si>
    <t>1=64 5=51 6=65 7=50 9=70</t>
  </si>
  <si>
    <t>1=65 2=45 5=51 6=67 7=52 9=70</t>
  </si>
  <si>
    <t>1=67 3=66 5=54 6=72 7=66 9=75</t>
  </si>
  <si>
    <t>1=67 2=50 3=66 5=54 6=72 7=66 9=75</t>
  </si>
  <si>
    <t>1=66 2=48 3=65 5=52 6=71 7=57 9=72 10=69</t>
  </si>
  <si>
    <t>1=69 2=56 3=67 5=56 6=75 7=70 9=77 10=80</t>
  </si>
  <si>
    <t>1=69 2=63 3=67 4=40 5=57 6=75 7=70 9=78 10=81</t>
  </si>
  <si>
    <t>1=70 2=65 3=68 4=40 5=57 6=76 7=72 8=40 9=79 10=83</t>
  </si>
  <si>
    <t>1=73 2=70 3=70 4=47 5=60 6=79 7=81 8=46 9=83 10=91</t>
  </si>
  <si>
    <t>1=75 2=75 3=71 4=61 5=62 6=81 7=89 8=54 9=84 10=98</t>
  </si>
  <si>
    <t>1=82 2=84 3=73 4=68 5=65 6=83 7=100 8=59 9=86 10=100</t>
  </si>
  <si>
    <t>1=91 2=96 3=77 4=77 5=68 6=87 7=100 8=66 9=88 10=100</t>
  </si>
  <si>
    <t>1=100 2=100 3=81 4=87 5=73 6=91 7=100 8=77 9=91 10=100</t>
  </si>
  <si>
    <t>1=100 2=100 3=87 4=97 5=75 6=97 7=100 8=99 9=95 10=100</t>
  </si>
  <si>
    <t>5=52 6=64 7=61 9=73</t>
  </si>
  <si>
    <t>1=64 5=50 6=60 7=56 9=70</t>
  </si>
  <si>
    <t>1=65 2=41 5=51 6=63 7=59 9=71</t>
  </si>
  <si>
    <t>1=66 2=45 4=35 5=53 6=65 7=62 9=74</t>
  </si>
  <si>
    <t>1=67 2=48 5=54 6=66 7=64 9=75 10=76</t>
  </si>
  <si>
    <t>1=67 2=47 3=53 5=54 6=66 7=63 9=74 10=76</t>
  </si>
  <si>
    <t>1=67 2=48 3=64 4=35 5=54 6=66 7=64 9=75 10=77</t>
  </si>
  <si>
    <t>1=68 2=50 3=65 4=36 5=55 6=68 7=65 8=38 9=76 10=79</t>
  </si>
  <si>
    <t>1=70 2=66 3=67 4=40 5=57 6=72 7=71 8=40 9=81 10=86</t>
  </si>
  <si>
    <t>1=73 2=70 3=69 4=46 5=60 6=76 7=80 8=44 9=83 10=99</t>
  </si>
  <si>
    <t>1=77 2=77 3=70 4=57 5=63 6=79 7=90 8=53 9=84 10=100</t>
  </si>
  <si>
    <t>1=83 2=88 3=72 4=66 5=65 6=82 7=100 8=58 9=86 10=100</t>
  </si>
  <si>
    <t>1=91 2=100 3=74 4=75 5=71 6=86 7=100 8=65 9=88 10=100</t>
  </si>
  <si>
    <t>1=100 2=100 3=78 4=87 5=73 6=93 7=100 8=78 9=91 10=100</t>
  </si>
  <si>
    <t>1=100 2=100 3=82 4=98 5=75 6=100 7=100 8=100 9=95 10=100</t>
  </si>
  <si>
    <t>2=80 6=87 7=83</t>
  </si>
  <si>
    <t>2=72 6=77 7=76 10=75</t>
  </si>
  <si>
    <t>2=80 6=87 7=83 9=100</t>
  </si>
  <si>
    <t>2=76 5=85 6=80 7=80 10=79</t>
  </si>
  <si>
    <t>2=85 6=92 7=88 9=100 10=85</t>
  </si>
  <si>
    <t>2=76 5=85 6=80 7=80 9=100 10=79</t>
  </si>
  <si>
    <t>2=85 5=100 6=92 7=88 9=100 10=85</t>
  </si>
  <si>
    <t>2=78 5=87 6=83 7=80 8=92 9=100 10=80</t>
  </si>
  <si>
    <t>2=86 5=100 6=93 7=90 8=95 9=100 10=86</t>
  </si>
  <si>
    <t>2=81 3=70 5=97 6=90 7=85 8=94 9=100 10=83</t>
  </si>
  <si>
    <t>2=91 3=85 5=100 6=95 7=94 8=96 9=100 10=89</t>
  </si>
  <si>
    <t>2=100 3=100 5=100 6=100 7=100 8=100 9=100 10=100</t>
  </si>
  <si>
    <t>1=85 2=94 3=91 5=100 6=96 7=96 8=97 9=100 10=91</t>
  </si>
  <si>
    <t>1=100 2=100 3=100 5=100 6=100 7=100 8=100 9=100 10=100</t>
  </si>
  <si>
    <t>1=86 2=96 3=100 4=83 5=100 6=97 7=97 8=98 9=100 10=93</t>
  </si>
  <si>
    <t>sostavDiff</t>
  </si>
  <si>
    <t>1 5 6 7 9</t>
  </si>
  <si>
    <t>1 2 5 6 7 9</t>
  </si>
  <si>
    <t>1 2 5 6 7 9 10</t>
  </si>
  <si>
    <t>1 2 3 5 6 7 9 10</t>
  </si>
  <si>
    <t>1 2 3 4 5 6 7 9 10</t>
  </si>
  <si>
    <t>1 2 3 4 5 6 7 8 9 10</t>
  </si>
  <si>
    <t>1 3 5 6 7 9</t>
  </si>
  <si>
    <t>1 2 3 5 6 7 9</t>
  </si>
  <si>
    <t>5 6 9</t>
  </si>
  <si>
    <t>1 3 5 6 9</t>
  </si>
  <si>
    <t>1 3 5 6 7 9 10</t>
  </si>
  <si>
    <t>3 5 6</t>
  </si>
  <si>
    <t>1 3 6 9</t>
  </si>
  <si>
    <t>1 3 4 5 6 7 9</t>
  </si>
  <si>
    <t>1 3 4 5 6 7 9 10</t>
  </si>
  <si>
    <t>3 5 6 9</t>
  </si>
  <si>
    <t>3 4 5 6 9</t>
  </si>
  <si>
    <t>3 4 5 6 7 9</t>
  </si>
  <si>
    <t>1 3 4 5 6 7 8 9</t>
  </si>
  <si>
    <t>1 3 4 5 6 7 8 9 10</t>
  </si>
  <si>
    <t>3 6 7 9</t>
  </si>
  <si>
    <t>3 5 6 7 9</t>
  </si>
  <si>
    <t>3 5 6 7 8 9</t>
  </si>
  <si>
    <t>3 4 5 6 7 8 9</t>
  </si>
  <si>
    <t>3 4 5 6 7 8 9 10</t>
  </si>
  <si>
    <t>5 6 7</t>
  </si>
  <si>
    <t>3 6 7 8</t>
  </si>
  <si>
    <t>3 6 8 9</t>
  </si>
  <si>
    <t>3 6 7 8 9</t>
  </si>
  <si>
    <t>3 5 6 7 8 9 10</t>
  </si>
  <si>
    <t>2 3 5 6 7 8 9</t>
  </si>
  <si>
    <t>2 3 5 6 7 8 9 10</t>
  </si>
  <si>
    <t>2 3 4 5 6 7 8 9 10</t>
  </si>
  <si>
    <t>6 7 9</t>
  </si>
  <si>
    <t>2 3 6 7</t>
  </si>
  <si>
    <t>2 3 6 7 8</t>
  </si>
  <si>
    <t>2 3 6 7 9</t>
  </si>
  <si>
    <t>2 3 6 7 8 9</t>
  </si>
  <si>
    <t>2 6 7</t>
  </si>
  <si>
    <t>2 6 7 10</t>
  </si>
  <si>
    <t>2 5 6 7</t>
  </si>
  <si>
    <t>2 5 6 7 10</t>
  </si>
  <si>
    <t>2 5 6 7 9</t>
  </si>
  <si>
    <t>2 5 6 7 9 10</t>
  </si>
  <si>
    <t>2 5 6 7 8 9</t>
  </si>
  <si>
    <t>2 5 6 7 8 9 10</t>
  </si>
  <si>
    <t>1 2 3 5 6 7 8 9 10</t>
  </si>
  <si>
    <t>6 7</t>
  </si>
  <si>
    <t>diffQ</t>
  </si>
  <si>
    <t>diffKPD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</si>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</sst>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2" xfId="0" applyFill="1" applyBorder="1" applyAlignment="1">
      <alignment vertical="center" wrapText="1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mas'!$K$1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xVal>
            <c:numRef>
              <c:f>'2 mas'!$J$2:$J$188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'2 mas'!$K$2:$K$188</c:f>
              <c:numCache>
                <c:formatCode>General</c:formatCode>
                <c:ptCount val="187"/>
                <c:pt idx="0">
                  <c:v>0.42000000000007276</c:v>
                </c:pt>
                <c:pt idx="1">
                  <c:v>6.0900000000001455</c:v>
                </c:pt>
                <c:pt idx="2">
                  <c:v>-23.7199999999998</c:v>
                </c:pt>
                <c:pt idx="3">
                  <c:v>3.5</c:v>
                </c:pt>
                <c:pt idx="4">
                  <c:v>22.900000000000091</c:v>
                </c:pt>
                <c:pt idx="5">
                  <c:v>7.75</c:v>
                </c:pt>
                <c:pt idx="6">
                  <c:v>6.1099999999996726</c:v>
                </c:pt>
                <c:pt idx="7">
                  <c:v>6.160000000000764</c:v>
                </c:pt>
                <c:pt idx="8">
                  <c:v>-96.440000000000509</c:v>
                </c:pt>
                <c:pt idx="9">
                  <c:v>-459.00999999999931</c:v>
                </c:pt>
                <c:pt idx="10">
                  <c:v>-1088.9900000000007</c:v>
                </c:pt>
                <c:pt idx="11">
                  <c:v>-992.64000000000033</c:v>
                </c:pt>
                <c:pt idx="12">
                  <c:v>-852.54999999999927</c:v>
                </c:pt>
                <c:pt idx="13">
                  <c:v>-676.84000000000015</c:v>
                </c:pt>
                <c:pt idx="14">
                  <c:v>-154.92000000000007</c:v>
                </c:pt>
                <c:pt idx="15">
                  <c:v>499.38000000000102</c:v>
                </c:pt>
                <c:pt idx="16">
                  <c:v>0</c:v>
                </c:pt>
                <c:pt idx="17">
                  <c:v>0.27999999999997272</c:v>
                </c:pt>
                <c:pt idx="18">
                  <c:v>6.6299999999996544</c:v>
                </c:pt>
                <c:pt idx="19">
                  <c:v>-23.610000000000127</c:v>
                </c:pt>
                <c:pt idx="20">
                  <c:v>4.9200000000000728</c:v>
                </c:pt>
                <c:pt idx="21">
                  <c:v>5.0199999999999818</c:v>
                </c:pt>
                <c:pt idx="22">
                  <c:v>-1.9400000000000546</c:v>
                </c:pt>
                <c:pt idx="23">
                  <c:v>-1.5</c:v>
                </c:pt>
                <c:pt idx="24">
                  <c:v>-6</c:v>
                </c:pt>
                <c:pt idx="25">
                  <c:v>-54.649999999999636</c:v>
                </c:pt>
                <c:pt idx="26">
                  <c:v>-299.84000000000015</c:v>
                </c:pt>
                <c:pt idx="27">
                  <c:v>-444.01000000000022</c:v>
                </c:pt>
                <c:pt idx="28">
                  <c:v>-612.86000000000058</c:v>
                </c:pt>
                <c:pt idx="29">
                  <c:v>-534.90999999999985</c:v>
                </c:pt>
                <c:pt idx="30">
                  <c:v>-434.38000000000102</c:v>
                </c:pt>
                <c:pt idx="31">
                  <c:v>-55.610000000000582</c:v>
                </c:pt>
                <c:pt idx="32">
                  <c:v>373.94000000000051</c:v>
                </c:pt>
                <c:pt idx="33">
                  <c:v>0</c:v>
                </c:pt>
                <c:pt idx="34">
                  <c:v>6.1900000000000546</c:v>
                </c:pt>
                <c:pt idx="35">
                  <c:v>12.399999999999864</c:v>
                </c:pt>
                <c:pt idx="36">
                  <c:v>13.980000000000018</c:v>
                </c:pt>
                <c:pt idx="37">
                  <c:v>8.9100000000003092</c:v>
                </c:pt>
                <c:pt idx="38">
                  <c:v>-3.8099999999999454</c:v>
                </c:pt>
                <c:pt idx="39">
                  <c:v>13.129999999999654</c:v>
                </c:pt>
                <c:pt idx="40">
                  <c:v>19.950000000000273</c:v>
                </c:pt>
                <c:pt idx="41">
                  <c:v>9.2899999999999636</c:v>
                </c:pt>
                <c:pt idx="42">
                  <c:v>17.170000000000073</c:v>
                </c:pt>
                <c:pt idx="43">
                  <c:v>-42.320000000000618</c:v>
                </c:pt>
                <c:pt idx="44">
                  <c:v>-293.89999999999964</c:v>
                </c:pt>
                <c:pt idx="45">
                  <c:v>-277.73000000000047</c:v>
                </c:pt>
                <c:pt idx="46">
                  <c:v>-305.27000000000044</c:v>
                </c:pt>
                <c:pt idx="47">
                  <c:v>-221.52999999999975</c:v>
                </c:pt>
                <c:pt idx="48">
                  <c:v>-33.510000000000218</c:v>
                </c:pt>
                <c:pt idx="49">
                  <c:v>201.19000000000051</c:v>
                </c:pt>
                <c:pt idx="50">
                  <c:v>0</c:v>
                </c:pt>
                <c:pt idx="51">
                  <c:v>12.259999999999991</c:v>
                </c:pt>
                <c:pt idx="52">
                  <c:v>12.990000000000009</c:v>
                </c:pt>
                <c:pt idx="53">
                  <c:v>6.5999999999999091</c:v>
                </c:pt>
                <c:pt idx="54">
                  <c:v>8.5900000000001455</c:v>
                </c:pt>
                <c:pt idx="55">
                  <c:v>9.2199999999997999</c:v>
                </c:pt>
                <c:pt idx="56">
                  <c:v>14.799999999999727</c:v>
                </c:pt>
                <c:pt idx="57">
                  <c:v>6.1599999999998545</c:v>
                </c:pt>
                <c:pt idx="58">
                  <c:v>4.430000000000291</c:v>
                </c:pt>
                <c:pt idx="59">
                  <c:v>6.2899999999999636</c:v>
                </c:pt>
                <c:pt idx="60">
                  <c:v>16.600000000000364</c:v>
                </c:pt>
                <c:pt idx="61">
                  <c:v>-83.380000000000109</c:v>
                </c:pt>
                <c:pt idx="62">
                  <c:v>-203.15999999999985</c:v>
                </c:pt>
                <c:pt idx="63">
                  <c:v>-201.64000000000033</c:v>
                </c:pt>
                <c:pt idx="64">
                  <c:v>-177.26000000000022</c:v>
                </c:pt>
                <c:pt idx="65">
                  <c:v>-54.029999999999745</c:v>
                </c:pt>
                <c:pt idx="66">
                  <c:v>99.559999999999491</c:v>
                </c:pt>
                <c:pt idx="67">
                  <c:v>0</c:v>
                </c:pt>
                <c:pt idx="68">
                  <c:v>7.5399999999999636</c:v>
                </c:pt>
                <c:pt idx="69">
                  <c:v>-0.59000000000014552</c:v>
                </c:pt>
                <c:pt idx="70">
                  <c:v>11.5</c:v>
                </c:pt>
                <c:pt idx="71">
                  <c:v>17.75</c:v>
                </c:pt>
                <c:pt idx="72">
                  <c:v>16.050000000000182</c:v>
                </c:pt>
                <c:pt idx="73">
                  <c:v>12.299999999999727</c:v>
                </c:pt>
                <c:pt idx="74">
                  <c:v>14.400000000000091</c:v>
                </c:pt>
                <c:pt idx="75">
                  <c:v>20.610000000000127</c:v>
                </c:pt>
                <c:pt idx="76">
                  <c:v>23.229999999999563</c:v>
                </c:pt>
                <c:pt idx="77">
                  <c:v>15.340000000000146</c:v>
                </c:pt>
                <c:pt idx="78">
                  <c:v>17.779999999999745</c:v>
                </c:pt>
                <c:pt idx="79">
                  <c:v>-80.289999999999964</c:v>
                </c:pt>
                <c:pt idx="80">
                  <c:v>-98.849999999999454</c:v>
                </c:pt>
                <c:pt idx="81">
                  <c:v>-117.88999999999942</c:v>
                </c:pt>
                <c:pt idx="82">
                  <c:v>-52.369999999999891</c:v>
                </c:pt>
                <c:pt idx="83">
                  <c:v>24.710000000000036</c:v>
                </c:pt>
                <c:pt idx="84">
                  <c:v>0</c:v>
                </c:pt>
                <c:pt idx="85">
                  <c:v>-0.97000000000002728</c:v>
                </c:pt>
                <c:pt idx="86">
                  <c:v>-0.52999999999997272</c:v>
                </c:pt>
                <c:pt idx="87">
                  <c:v>6.8600000000001273</c:v>
                </c:pt>
                <c:pt idx="88">
                  <c:v>8.4500000000002728</c:v>
                </c:pt>
                <c:pt idx="89">
                  <c:v>5.5100000000002183</c:v>
                </c:pt>
                <c:pt idx="90">
                  <c:v>7.7399999999997817</c:v>
                </c:pt>
                <c:pt idx="91">
                  <c:v>11.839999999999691</c:v>
                </c:pt>
                <c:pt idx="92">
                  <c:v>12.5</c:v>
                </c:pt>
                <c:pt idx="93">
                  <c:v>3.8500000000003638</c:v>
                </c:pt>
                <c:pt idx="94">
                  <c:v>11.280000000000655</c:v>
                </c:pt>
                <c:pt idx="95">
                  <c:v>10.369999999999891</c:v>
                </c:pt>
                <c:pt idx="96">
                  <c:v>-2.2600000000002183</c:v>
                </c:pt>
                <c:pt idx="97">
                  <c:v>-51.090000000000146</c:v>
                </c:pt>
                <c:pt idx="98">
                  <c:v>-59.329999999999927</c:v>
                </c:pt>
                <c:pt idx="99">
                  <c:v>-61.5600000000004</c:v>
                </c:pt>
                <c:pt idx="100">
                  <c:v>-63.039999999999964</c:v>
                </c:pt>
                <c:pt idx="101">
                  <c:v>0</c:v>
                </c:pt>
                <c:pt idx="102">
                  <c:v>1.5999999999999091</c:v>
                </c:pt>
                <c:pt idx="103">
                  <c:v>-0.50999999999999091</c:v>
                </c:pt>
                <c:pt idx="104">
                  <c:v>6.6099999999999</c:v>
                </c:pt>
                <c:pt idx="105">
                  <c:v>5.1199999999998909</c:v>
                </c:pt>
                <c:pt idx="106">
                  <c:v>1.9000000000000909</c:v>
                </c:pt>
                <c:pt idx="107">
                  <c:v>8.6700000000000728</c:v>
                </c:pt>
                <c:pt idx="108">
                  <c:v>6.1199999999998909</c:v>
                </c:pt>
                <c:pt idx="109">
                  <c:v>0.63999999999987267</c:v>
                </c:pt>
                <c:pt idx="110">
                  <c:v>8.7999999999997272</c:v>
                </c:pt>
                <c:pt idx="111">
                  <c:v>5.2600000000002183</c:v>
                </c:pt>
                <c:pt idx="112">
                  <c:v>0.85999999999967258</c:v>
                </c:pt>
                <c:pt idx="113">
                  <c:v>9.5399999999999636</c:v>
                </c:pt>
                <c:pt idx="114">
                  <c:v>-10.260000000000218</c:v>
                </c:pt>
                <c:pt idx="115">
                  <c:v>-31.339999999999236</c:v>
                </c:pt>
                <c:pt idx="116">
                  <c:v>-39.890000000000327</c:v>
                </c:pt>
                <c:pt idx="117">
                  <c:v>-47.050000000000182</c:v>
                </c:pt>
                <c:pt idx="118">
                  <c:v>0</c:v>
                </c:pt>
                <c:pt idx="119">
                  <c:v>-1.6000000000001364</c:v>
                </c:pt>
                <c:pt idx="120">
                  <c:v>3.1700000000000728</c:v>
                </c:pt>
                <c:pt idx="121">
                  <c:v>0.34000000000014552</c:v>
                </c:pt>
                <c:pt idx="122">
                  <c:v>-0.52999999999997272</c:v>
                </c:pt>
                <c:pt idx="123">
                  <c:v>3.3000000000001819</c:v>
                </c:pt>
                <c:pt idx="124">
                  <c:v>0.59999999999990905</c:v>
                </c:pt>
                <c:pt idx="125">
                  <c:v>-2.2199999999997999</c:v>
                </c:pt>
                <c:pt idx="126">
                  <c:v>3.1500000000000909</c:v>
                </c:pt>
                <c:pt idx="127">
                  <c:v>-3.3699999999998909</c:v>
                </c:pt>
                <c:pt idx="128">
                  <c:v>2.6300000000001091</c:v>
                </c:pt>
                <c:pt idx="129">
                  <c:v>2.3899999999998727</c:v>
                </c:pt>
                <c:pt idx="130">
                  <c:v>-7.4399999999995998</c:v>
                </c:pt>
                <c:pt idx="131">
                  <c:v>4.319999999999709</c:v>
                </c:pt>
                <c:pt idx="132">
                  <c:v>-16.5</c:v>
                </c:pt>
                <c:pt idx="133">
                  <c:v>-26.799999999999272</c:v>
                </c:pt>
                <c:pt idx="134">
                  <c:v>-17.009999999999309</c:v>
                </c:pt>
                <c:pt idx="135">
                  <c:v>0</c:v>
                </c:pt>
                <c:pt idx="136">
                  <c:v>-1.5700000000001637</c:v>
                </c:pt>
                <c:pt idx="137">
                  <c:v>-0.22000000000002728</c:v>
                </c:pt>
                <c:pt idx="138">
                  <c:v>-1.9300000000000637</c:v>
                </c:pt>
                <c:pt idx="139">
                  <c:v>-1.9600000000000364</c:v>
                </c:pt>
                <c:pt idx="140">
                  <c:v>-0.34999999999990905</c:v>
                </c:pt>
                <c:pt idx="141">
                  <c:v>-4.7200000000002547</c:v>
                </c:pt>
                <c:pt idx="142">
                  <c:v>1.2899999999999636</c:v>
                </c:pt>
                <c:pt idx="143">
                  <c:v>-1.5900000000001455</c:v>
                </c:pt>
                <c:pt idx="144">
                  <c:v>-4.3700000000003456</c:v>
                </c:pt>
                <c:pt idx="145">
                  <c:v>1.1700000000000728</c:v>
                </c:pt>
                <c:pt idx="146">
                  <c:v>-17.120000000000346</c:v>
                </c:pt>
                <c:pt idx="147">
                  <c:v>1.0099999999993088</c:v>
                </c:pt>
                <c:pt idx="148">
                  <c:v>-8.2800000000006548</c:v>
                </c:pt>
                <c:pt idx="149">
                  <c:v>-5.3700000000008004</c:v>
                </c:pt>
                <c:pt idx="150">
                  <c:v>-21.550000000000182</c:v>
                </c:pt>
                <c:pt idx="151">
                  <c:v>-13.510000000000218</c:v>
                </c:pt>
                <c:pt idx="152">
                  <c:v>0</c:v>
                </c:pt>
                <c:pt idx="153">
                  <c:v>-0.52999999999997272</c:v>
                </c:pt>
                <c:pt idx="154">
                  <c:v>9.9999999999909051E-2</c:v>
                </c:pt>
                <c:pt idx="155">
                  <c:v>-1.6899999999998272</c:v>
                </c:pt>
                <c:pt idx="156">
                  <c:v>-3.8199999999999363</c:v>
                </c:pt>
                <c:pt idx="157">
                  <c:v>-3.4099999999998545</c:v>
                </c:pt>
                <c:pt idx="158">
                  <c:v>-2.9599999999995816</c:v>
                </c:pt>
                <c:pt idx="159">
                  <c:v>-1.0500000000001819</c:v>
                </c:pt>
                <c:pt idx="160">
                  <c:v>-4.4899999999997817</c:v>
                </c:pt>
                <c:pt idx="161">
                  <c:v>3.4899999999997817</c:v>
                </c:pt>
                <c:pt idx="162">
                  <c:v>-5.7099999999995816</c:v>
                </c:pt>
                <c:pt idx="163">
                  <c:v>4.4000000000000909</c:v>
                </c:pt>
                <c:pt idx="164">
                  <c:v>-12.440000000000055</c:v>
                </c:pt>
                <c:pt idx="165">
                  <c:v>-1.7300000000004729</c:v>
                </c:pt>
                <c:pt idx="166">
                  <c:v>-8.1400000000003274</c:v>
                </c:pt>
                <c:pt idx="167">
                  <c:v>-6.0399999999999636</c:v>
                </c:pt>
                <c:pt idx="168">
                  <c:v>-7.7200000000002547</c:v>
                </c:pt>
                <c:pt idx="169">
                  <c:v>0</c:v>
                </c:pt>
                <c:pt idx="170">
                  <c:v>-3.5199999999999818</c:v>
                </c:pt>
                <c:pt idx="171">
                  <c:v>0.29000000000019099</c:v>
                </c:pt>
                <c:pt idx="172">
                  <c:v>-5.0699999999999363</c:v>
                </c:pt>
                <c:pt idx="173">
                  <c:v>1.0399999999999636</c:v>
                </c:pt>
                <c:pt idx="174">
                  <c:v>-3.1600000000000819</c:v>
                </c:pt>
                <c:pt idx="175">
                  <c:v>2.7800000000002001</c:v>
                </c:pt>
                <c:pt idx="176">
                  <c:v>1.5600000000004002</c:v>
                </c:pt>
                <c:pt idx="177">
                  <c:v>0.79999999999972715</c:v>
                </c:pt>
                <c:pt idx="178">
                  <c:v>3.5099999999997635</c:v>
                </c:pt>
                <c:pt idx="179">
                  <c:v>-10.239999999999782</c:v>
                </c:pt>
                <c:pt idx="180">
                  <c:v>9.4699999999997999</c:v>
                </c:pt>
                <c:pt idx="181">
                  <c:v>-19.460000000000036</c:v>
                </c:pt>
                <c:pt idx="182">
                  <c:v>-8.3099999999999454</c:v>
                </c:pt>
                <c:pt idx="183">
                  <c:v>-15.380000000000109</c:v>
                </c:pt>
                <c:pt idx="184">
                  <c:v>-15.449999999999818</c:v>
                </c:pt>
                <c:pt idx="185">
                  <c:v>-8.7200000000002547</c:v>
                </c:pt>
                <c:pt idx="186">
                  <c:v>1.6499999999996362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4816"/>
        <c:axId val="70356352"/>
      </c:scatterChart>
      <c:valAx>
        <c:axId val="7035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356352"/>
        <c:crosses val="autoZero"/>
        <c:crossBetween val="midCat"/>
      </c:valAx>
      <c:valAx>
        <c:axId val="7035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35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mas'!$L$1</c:f>
              <c:strCache>
                <c:ptCount val="1"/>
                <c:pt idx="0">
                  <c:v>kpd</c:v>
                </c:pt>
              </c:strCache>
            </c:strRef>
          </c:tx>
          <c:marker>
            <c:symbol val="none"/>
          </c:marker>
          <c:xVal>
            <c:numRef>
              <c:f>'2 mas'!$J$2:$J$188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'2 mas'!$L$2:$L$188</c:f>
              <c:numCache>
                <c:formatCode>General</c:formatCode>
                <c:ptCount val="187"/>
                <c:pt idx="0">
                  <c:v>-1.9300000000001205E-2</c:v>
                </c:pt>
                <c:pt idx="1">
                  <c:v>-0.21719999999999118</c:v>
                </c:pt>
                <c:pt idx="2">
                  <c:v>0.69440000000000168</c:v>
                </c:pt>
                <c:pt idx="3">
                  <c:v>-8.5800000000006094E-2</c:v>
                </c:pt>
                <c:pt idx="4">
                  <c:v>-0.47969999999999402</c:v>
                </c:pt>
                <c:pt idx="5">
                  <c:v>-0.14130000000000109</c:v>
                </c:pt>
                <c:pt idx="6">
                  <c:v>-9.8299999999994725E-2</c:v>
                </c:pt>
                <c:pt idx="7">
                  <c:v>-8.8099999999997181E-2</c:v>
                </c:pt>
                <c:pt idx="8">
                  <c:v>1.2031000000000063</c:v>
                </c:pt>
                <c:pt idx="9">
                  <c:v>4.8586000000000098</c:v>
                </c:pt>
                <c:pt idx="10">
                  <c:v>9.653899999999993</c:v>
                </c:pt>
                <c:pt idx="11">
                  <c:v>8.0240000000000009</c:v>
                </c:pt>
                <c:pt idx="12">
                  <c:v>6.1962000000000046</c:v>
                </c:pt>
                <c:pt idx="13">
                  <c:v>4.3492999999999924</c:v>
                </c:pt>
                <c:pt idx="14">
                  <c:v>0.8890000000000029</c:v>
                </c:pt>
                <c:pt idx="15">
                  <c:v>-2.533299999999997</c:v>
                </c:pt>
                <c:pt idx="16">
                  <c:v>0</c:v>
                </c:pt>
                <c:pt idx="17">
                  <c:v>-1.4200000000002433E-2</c:v>
                </c:pt>
                <c:pt idx="18">
                  <c:v>-0.26190000000001135</c:v>
                </c:pt>
                <c:pt idx="19">
                  <c:v>0.76500000000000057</c:v>
                </c:pt>
                <c:pt idx="20">
                  <c:v>-0.13469999999999516</c:v>
                </c:pt>
                <c:pt idx="21">
                  <c:v>-0.11820000000000164</c:v>
                </c:pt>
                <c:pt idx="22">
                  <c:v>4.0100000000009572E-2</c:v>
                </c:pt>
                <c:pt idx="23">
                  <c:v>2.7599999999992519E-2</c:v>
                </c:pt>
                <c:pt idx="24">
                  <c:v>9.8600000000004684E-2</c:v>
                </c:pt>
                <c:pt idx="25">
                  <c:v>0.79680000000000462</c:v>
                </c:pt>
                <c:pt idx="26">
                  <c:v>3.7888999999999982</c:v>
                </c:pt>
                <c:pt idx="27">
                  <c:v>5.0019999999999953</c:v>
                </c:pt>
                <c:pt idx="28">
                  <c:v>6.1304999999999978</c:v>
                </c:pt>
                <c:pt idx="29">
                  <c:v>4.845799999999997</c:v>
                </c:pt>
                <c:pt idx="30">
                  <c:v>3.5129000000000019</c:v>
                </c:pt>
                <c:pt idx="31">
                  <c:v>0.40780000000000882</c:v>
                </c:pt>
                <c:pt idx="32">
                  <c:v>-2.4604999999999961</c:v>
                </c:pt>
                <c:pt idx="33">
                  <c:v>0</c:v>
                </c:pt>
                <c:pt idx="34">
                  <c:v>-0.3405000000000058</c:v>
                </c:pt>
                <c:pt idx="35">
                  <c:v>-0.54110000000000014</c:v>
                </c:pt>
                <c:pt idx="36">
                  <c:v>-0.5058000000000078</c:v>
                </c:pt>
                <c:pt idx="37">
                  <c:v>-0.27179999999999893</c:v>
                </c:pt>
                <c:pt idx="38">
                  <c:v>0.10090000000000998</c:v>
                </c:pt>
                <c:pt idx="39">
                  <c:v>-0.30639999999999645</c:v>
                </c:pt>
                <c:pt idx="40">
                  <c:v>-0.41419999999999391</c:v>
                </c:pt>
                <c:pt idx="41">
                  <c:v>-0.17379999999999995</c:v>
                </c:pt>
                <c:pt idx="42">
                  <c:v>-0.29039999999999111</c:v>
                </c:pt>
                <c:pt idx="43">
                  <c:v>0.64419999999999789</c:v>
                </c:pt>
                <c:pt idx="44">
                  <c:v>3.9175999999999931</c:v>
                </c:pt>
                <c:pt idx="45">
                  <c:v>3.4008999999999929</c:v>
                </c:pt>
                <c:pt idx="46">
                  <c:v>3.3791999999999973</c:v>
                </c:pt>
                <c:pt idx="47">
                  <c:v>2.2254999999999967</c:v>
                </c:pt>
                <c:pt idx="48">
                  <c:v>0.30630000000000734</c:v>
                </c:pt>
                <c:pt idx="49">
                  <c:v>-1.6647999999999996</c:v>
                </c:pt>
                <c:pt idx="50">
                  <c:v>0</c:v>
                </c:pt>
                <c:pt idx="51">
                  <c:v>-0.73999999999999488</c:v>
                </c:pt>
                <c:pt idx="52">
                  <c:v>-0.62359999999999616</c:v>
                </c:pt>
                <c:pt idx="53">
                  <c:v>-0.26130000000000564</c:v>
                </c:pt>
                <c:pt idx="54">
                  <c:v>-0.28979999999999961</c:v>
                </c:pt>
                <c:pt idx="55">
                  <c:v>-0.272199999999998</c:v>
                </c:pt>
                <c:pt idx="56">
                  <c:v>-0.38389999999999702</c:v>
                </c:pt>
                <c:pt idx="57">
                  <c:v>-0.14260000000000161</c:v>
                </c:pt>
                <c:pt idx="58">
                  <c:v>-9.2500000000001137E-2</c:v>
                </c:pt>
                <c:pt idx="59">
                  <c:v>-0.11950000000000216</c:v>
                </c:pt>
                <c:pt idx="60">
                  <c:v>-0.28940000000000055</c:v>
                </c:pt>
                <c:pt idx="61">
                  <c:v>1.3108999999999895</c:v>
                </c:pt>
                <c:pt idx="62">
                  <c:v>2.8843999999999994</c:v>
                </c:pt>
                <c:pt idx="63">
                  <c:v>2.6298999999999921</c:v>
                </c:pt>
                <c:pt idx="64">
                  <c:v>2.1173999999999893</c:v>
                </c:pt>
                <c:pt idx="65">
                  <c:v>0.59489999999999554</c:v>
                </c:pt>
                <c:pt idx="66">
                  <c:v>-1.0058999999999969</c:v>
                </c:pt>
                <c:pt idx="67">
                  <c:v>0</c:v>
                </c:pt>
                <c:pt idx="68">
                  <c:v>-0.4947000000000088</c:v>
                </c:pt>
                <c:pt idx="69">
                  <c:v>3.0799999999999272E-2</c:v>
                </c:pt>
                <c:pt idx="70">
                  <c:v>-0.5011999999999972</c:v>
                </c:pt>
                <c:pt idx="71">
                  <c:v>-0.66090000000001226</c:v>
                </c:pt>
                <c:pt idx="72">
                  <c:v>-0.51970000000000027</c:v>
                </c:pt>
                <c:pt idx="73">
                  <c:v>-0.35129999999999484</c:v>
                </c:pt>
                <c:pt idx="74">
                  <c:v>-0.3686000000000007</c:v>
                </c:pt>
                <c:pt idx="75">
                  <c:v>-0.477800000000002</c:v>
                </c:pt>
                <c:pt idx="76">
                  <c:v>-0.49129999999999541</c:v>
                </c:pt>
                <c:pt idx="77">
                  <c:v>-0.29760000000000275</c:v>
                </c:pt>
                <c:pt idx="78">
                  <c:v>-0.31850000000000023</c:v>
                </c:pt>
                <c:pt idx="79">
                  <c:v>1.3089000000000084</c:v>
                </c:pt>
                <c:pt idx="80">
                  <c:v>1.4876999999999896</c:v>
                </c:pt>
                <c:pt idx="81">
                  <c:v>1.6335999999999871</c:v>
                </c:pt>
                <c:pt idx="82">
                  <c:v>0.67309999999999093</c:v>
                </c:pt>
                <c:pt idx="83">
                  <c:v>-0.29289999999998884</c:v>
                </c:pt>
                <c:pt idx="84">
                  <c:v>0</c:v>
                </c:pt>
                <c:pt idx="85">
                  <c:v>6.810000000000116E-2</c:v>
                </c:pt>
                <c:pt idx="86">
                  <c:v>2.9699999999991178E-2</c:v>
                </c:pt>
                <c:pt idx="87">
                  <c:v>-0.32160000000000366</c:v>
                </c:pt>
                <c:pt idx="88">
                  <c:v>-0.33740000000000236</c:v>
                </c:pt>
                <c:pt idx="89">
                  <c:v>-0.19119999999999493</c:v>
                </c:pt>
                <c:pt idx="90">
                  <c:v>-0.238900000000001</c:v>
                </c:pt>
                <c:pt idx="91">
                  <c:v>-0.3282999999999987</c:v>
                </c:pt>
                <c:pt idx="92">
                  <c:v>-0.31359999999999388</c:v>
                </c:pt>
                <c:pt idx="93">
                  <c:v>-8.82000000000005E-2</c:v>
                </c:pt>
                <c:pt idx="94">
                  <c:v>-0.23850000000000193</c:v>
                </c:pt>
                <c:pt idx="95">
                  <c:v>-0.20250000000000057</c:v>
                </c:pt>
                <c:pt idx="96">
                  <c:v>4.1000000000011028E-2</c:v>
                </c:pt>
                <c:pt idx="97">
                  <c:v>0.85559999999999548</c:v>
                </c:pt>
                <c:pt idx="98">
                  <c:v>0.92419999999999902</c:v>
                </c:pt>
                <c:pt idx="99">
                  <c:v>0.89009999999998968</c:v>
                </c:pt>
                <c:pt idx="100">
                  <c:v>0.84259999999999025</c:v>
                </c:pt>
                <c:pt idx="101">
                  <c:v>0</c:v>
                </c:pt>
                <c:pt idx="102">
                  <c:v>-0.11890000000001066</c:v>
                </c:pt>
                <c:pt idx="103">
                  <c:v>3.0599999999992633E-2</c:v>
                </c:pt>
                <c:pt idx="104">
                  <c:v>-0.32880000000000109</c:v>
                </c:pt>
                <c:pt idx="105">
                  <c:v>-0.21710000000000207</c:v>
                </c:pt>
                <c:pt idx="106">
                  <c:v>-7.0499999999995566E-2</c:v>
                </c:pt>
                <c:pt idx="107">
                  <c:v>-0.28590000000001226</c:v>
                </c:pt>
                <c:pt idx="108">
                  <c:v>-0.18080000000000496</c:v>
                </c:pt>
                <c:pt idx="109">
                  <c:v>-1.7000000000010118E-2</c:v>
                </c:pt>
                <c:pt idx="110">
                  <c:v>-0.21609999999999729</c:v>
                </c:pt>
                <c:pt idx="111">
                  <c:v>-0.11870000000000402</c:v>
                </c:pt>
                <c:pt idx="112">
                  <c:v>-1.8000000000000682E-2</c:v>
                </c:pt>
                <c:pt idx="113">
                  <c:v>-0.18580000000000041</c:v>
                </c:pt>
                <c:pt idx="114">
                  <c:v>0.1863000000000028</c:v>
                </c:pt>
                <c:pt idx="115">
                  <c:v>0.5304000000000002</c:v>
                </c:pt>
                <c:pt idx="116">
                  <c:v>0.63009999999999877</c:v>
                </c:pt>
                <c:pt idx="117">
                  <c:v>0.69240000000000634</c:v>
                </c:pt>
                <c:pt idx="118">
                  <c:v>0</c:v>
                </c:pt>
                <c:pt idx="119">
                  <c:v>0.12479999999999336</c:v>
                </c:pt>
                <c:pt idx="120">
                  <c:v>-0.19930000000000803</c:v>
                </c:pt>
                <c:pt idx="121">
                  <c:v>-1.7799999999994043E-2</c:v>
                </c:pt>
                <c:pt idx="122">
                  <c:v>2.379999999999427E-2</c:v>
                </c:pt>
                <c:pt idx="123">
                  <c:v>-0.1296000000000106</c:v>
                </c:pt>
                <c:pt idx="124">
                  <c:v>-2.0800000000008367E-2</c:v>
                </c:pt>
                <c:pt idx="125">
                  <c:v>6.9200000000009254E-2</c:v>
                </c:pt>
                <c:pt idx="126">
                  <c:v>-8.9299999999994384E-2</c:v>
                </c:pt>
                <c:pt idx="127">
                  <c:v>8.7100000000006617E-2</c:v>
                </c:pt>
                <c:pt idx="128">
                  <c:v>-6.2999999999988177E-2</c:v>
                </c:pt>
                <c:pt idx="129">
                  <c:v>-5.2900000000008163E-2</c:v>
                </c:pt>
                <c:pt idx="130">
                  <c:v>0.15329999999998734</c:v>
                </c:pt>
                <c:pt idx="131">
                  <c:v>-8.3399999999997476E-2</c:v>
                </c:pt>
                <c:pt idx="132">
                  <c:v>0.29749999999999943</c:v>
                </c:pt>
                <c:pt idx="133">
                  <c:v>0.45270000000000721</c:v>
                </c:pt>
                <c:pt idx="134">
                  <c:v>0.27009999999999934</c:v>
                </c:pt>
                <c:pt idx="135">
                  <c:v>0</c:v>
                </c:pt>
                <c:pt idx="136">
                  <c:v>0.12829999999999586</c:v>
                </c:pt>
                <c:pt idx="137">
                  <c:v>1.4799999999993929E-2</c:v>
                </c:pt>
                <c:pt idx="138">
                  <c:v>0.10559999999999548</c:v>
                </c:pt>
                <c:pt idx="139">
                  <c:v>9.1999999999998749E-2</c:v>
                </c:pt>
                <c:pt idx="140">
                  <c:v>1.4400000000009072E-2</c:v>
                </c:pt>
                <c:pt idx="141">
                  <c:v>0.17159999999999798</c:v>
                </c:pt>
                <c:pt idx="142">
                  <c:v>-4.2500000000003979E-2</c:v>
                </c:pt>
                <c:pt idx="143">
                  <c:v>4.7200000000003683E-2</c:v>
                </c:pt>
                <c:pt idx="144">
                  <c:v>0.11910000000000309</c:v>
                </c:pt>
                <c:pt idx="145">
                  <c:v>-2.939999999999543E-2</c:v>
                </c:pt>
                <c:pt idx="146">
                  <c:v>0.397199999999998</c:v>
                </c:pt>
                <c:pt idx="147">
                  <c:v>-2.1799999999998931E-2</c:v>
                </c:pt>
                <c:pt idx="148">
                  <c:v>0.16700000000000159</c:v>
                </c:pt>
                <c:pt idx="149">
                  <c:v>0.10150000000000148</c:v>
                </c:pt>
                <c:pt idx="150">
                  <c:v>0.38240000000000407</c:v>
                </c:pt>
                <c:pt idx="151">
                  <c:v>0.22590000000000998</c:v>
                </c:pt>
                <c:pt idx="152">
                  <c:v>0</c:v>
                </c:pt>
                <c:pt idx="153">
                  <c:v>4.5100000000005025E-2</c:v>
                </c:pt>
                <c:pt idx="154">
                  <c:v>-7.0000000000050022E-3</c:v>
                </c:pt>
                <c:pt idx="155">
                  <c:v>9.6900000000005093E-2</c:v>
                </c:pt>
                <c:pt idx="156">
                  <c:v>0.18859999999999388</c:v>
                </c:pt>
                <c:pt idx="157">
                  <c:v>0.14620000000000744</c:v>
                </c:pt>
                <c:pt idx="158">
                  <c:v>0.11280000000000712</c:v>
                </c:pt>
                <c:pt idx="159">
                  <c:v>3.5799999999994725E-2</c:v>
                </c:pt>
                <c:pt idx="160">
                  <c:v>0.13920000000000243</c:v>
                </c:pt>
                <c:pt idx="161">
                  <c:v>-9.92999999999995E-2</c:v>
                </c:pt>
                <c:pt idx="162">
                  <c:v>0.14920000000000755</c:v>
                </c:pt>
                <c:pt idx="163">
                  <c:v>-0.10669999999998936</c:v>
                </c:pt>
                <c:pt idx="164">
                  <c:v>0.2797999999999945</c:v>
                </c:pt>
                <c:pt idx="165">
                  <c:v>3.6299999999997112E-2</c:v>
                </c:pt>
                <c:pt idx="166">
                  <c:v>0.15989999999999327</c:v>
                </c:pt>
                <c:pt idx="167">
                  <c:v>0.11119999999999663</c:v>
                </c:pt>
                <c:pt idx="168">
                  <c:v>0.13400000000000034</c:v>
                </c:pt>
                <c:pt idx="169">
                  <c:v>0</c:v>
                </c:pt>
                <c:pt idx="170">
                  <c:v>0.31490000000000862</c:v>
                </c:pt>
                <c:pt idx="171">
                  <c:v>-2.1399999999999864E-2</c:v>
                </c:pt>
                <c:pt idx="172">
                  <c:v>0.30249999999999488</c:v>
                </c:pt>
                <c:pt idx="173">
                  <c:v>-5.3600000000002979E-2</c:v>
                </c:pt>
                <c:pt idx="174">
                  <c:v>0.14100000000000534</c:v>
                </c:pt>
                <c:pt idx="175">
                  <c:v>-0.11059999999999093</c:v>
                </c:pt>
                <c:pt idx="176">
                  <c:v>-5.5599999999998317E-2</c:v>
                </c:pt>
                <c:pt idx="177">
                  <c:v>-2.5999999999996248E-2</c:v>
                </c:pt>
                <c:pt idx="178">
                  <c:v>-0.10349999999999682</c:v>
                </c:pt>
                <c:pt idx="179">
                  <c:v>0.27789999999998827</c:v>
                </c:pt>
                <c:pt idx="180">
                  <c:v>-0.23839999999999861</c:v>
                </c:pt>
                <c:pt idx="181">
                  <c:v>0.45319999999999538</c:v>
                </c:pt>
                <c:pt idx="182">
                  <c:v>0.18070000000000164</c:v>
                </c:pt>
                <c:pt idx="183">
                  <c:v>0.31109999999999616</c:v>
                </c:pt>
                <c:pt idx="184">
                  <c:v>0.29309999999999548</c:v>
                </c:pt>
                <c:pt idx="185">
                  <c:v>0.1554000000000002</c:v>
                </c:pt>
                <c:pt idx="186">
                  <c:v>-2.7799999999999159E-2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2688"/>
        <c:axId val="74724480"/>
      </c:scatterChart>
      <c:valAx>
        <c:axId val="7472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724480"/>
        <c:crosses val="autoZero"/>
        <c:crossBetween val="midCat"/>
      </c:valAx>
      <c:valAx>
        <c:axId val="7472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22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mas'!$K$1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xVal>
            <c:numRef>
              <c:f>'3 mas'!$J$2:$J$188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'3 mas'!$K$2:$K$188</c:f>
              <c:numCache>
                <c:formatCode>General</c:formatCode>
                <c:ptCount val="187"/>
                <c:pt idx="0">
                  <c:v>0.49000000000000909</c:v>
                </c:pt>
                <c:pt idx="1">
                  <c:v>8.1200000000003456</c:v>
                </c:pt>
                <c:pt idx="2">
                  <c:v>6.1300000000001091</c:v>
                </c:pt>
                <c:pt idx="3">
                  <c:v>8.25</c:v>
                </c:pt>
                <c:pt idx="4">
                  <c:v>23.529999999999745</c:v>
                </c:pt>
                <c:pt idx="5">
                  <c:v>7.9200000000000728</c:v>
                </c:pt>
                <c:pt idx="6">
                  <c:v>6.1099999999996726</c:v>
                </c:pt>
                <c:pt idx="7">
                  <c:v>9.5399999999999636</c:v>
                </c:pt>
                <c:pt idx="8">
                  <c:v>-69.630000000000109</c:v>
                </c:pt>
                <c:pt idx="9">
                  <c:v>-353.21000000000004</c:v>
                </c:pt>
                <c:pt idx="10">
                  <c:v>-1088.9900000000007</c:v>
                </c:pt>
                <c:pt idx="11">
                  <c:v>-992.64000000000033</c:v>
                </c:pt>
                <c:pt idx="12">
                  <c:v>-852.54999999999927</c:v>
                </c:pt>
                <c:pt idx="13">
                  <c:v>-676.84000000000015</c:v>
                </c:pt>
                <c:pt idx="14">
                  <c:v>-154.92000000000007</c:v>
                </c:pt>
                <c:pt idx="15">
                  <c:v>499.38000000000102</c:v>
                </c:pt>
                <c:pt idx="16">
                  <c:v>0</c:v>
                </c:pt>
                <c:pt idx="17">
                  <c:v>0.33999999999991815</c:v>
                </c:pt>
                <c:pt idx="18">
                  <c:v>7.6199999999998909</c:v>
                </c:pt>
                <c:pt idx="19">
                  <c:v>1.4099999999998545</c:v>
                </c:pt>
                <c:pt idx="20">
                  <c:v>7.7199999999997999</c:v>
                </c:pt>
                <c:pt idx="21">
                  <c:v>7.5999999999999091</c:v>
                </c:pt>
                <c:pt idx="22">
                  <c:v>-1.8600000000001273</c:v>
                </c:pt>
                <c:pt idx="23">
                  <c:v>-1.5</c:v>
                </c:pt>
                <c:pt idx="24">
                  <c:v>-5.0399999999999636</c:v>
                </c:pt>
                <c:pt idx="25">
                  <c:v>-22.949999999999818</c:v>
                </c:pt>
                <c:pt idx="26">
                  <c:v>-136.44999999999982</c:v>
                </c:pt>
                <c:pt idx="27">
                  <c:v>-444.01000000000022</c:v>
                </c:pt>
                <c:pt idx="28">
                  <c:v>-612.86000000000058</c:v>
                </c:pt>
                <c:pt idx="29">
                  <c:v>-534.90999999999985</c:v>
                </c:pt>
                <c:pt idx="30">
                  <c:v>-434.38000000000102</c:v>
                </c:pt>
                <c:pt idx="31">
                  <c:v>-55.610000000000582</c:v>
                </c:pt>
                <c:pt idx="32">
                  <c:v>373.94000000000051</c:v>
                </c:pt>
                <c:pt idx="33">
                  <c:v>0</c:v>
                </c:pt>
                <c:pt idx="34">
                  <c:v>8.0600000000001728</c:v>
                </c:pt>
                <c:pt idx="35">
                  <c:v>13.759999999999991</c:v>
                </c:pt>
                <c:pt idx="36">
                  <c:v>14.269999999999982</c:v>
                </c:pt>
                <c:pt idx="37">
                  <c:v>11.5600000000004</c:v>
                </c:pt>
                <c:pt idx="38">
                  <c:v>-2.9100000000003092</c:v>
                </c:pt>
                <c:pt idx="39">
                  <c:v>13.449999999999818</c:v>
                </c:pt>
                <c:pt idx="40">
                  <c:v>20.0300000000002</c:v>
                </c:pt>
                <c:pt idx="41">
                  <c:v>9.8099999999994907</c:v>
                </c:pt>
                <c:pt idx="42">
                  <c:v>17.980000000000473</c:v>
                </c:pt>
                <c:pt idx="43">
                  <c:v>-3.3699999999998909</c:v>
                </c:pt>
                <c:pt idx="44">
                  <c:v>-138.73999999999978</c:v>
                </c:pt>
                <c:pt idx="45">
                  <c:v>-277.73000000000047</c:v>
                </c:pt>
                <c:pt idx="46">
                  <c:v>-305.27000000000044</c:v>
                </c:pt>
                <c:pt idx="47">
                  <c:v>-221.52999999999975</c:v>
                </c:pt>
                <c:pt idx="48">
                  <c:v>-33.510000000000218</c:v>
                </c:pt>
                <c:pt idx="49">
                  <c:v>201.19000000000051</c:v>
                </c:pt>
                <c:pt idx="50">
                  <c:v>0</c:v>
                </c:pt>
                <c:pt idx="51">
                  <c:v>12.369999999999891</c:v>
                </c:pt>
                <c:pt idx="52">
                  <c:v>13.009999999999991</c:v>
                </c:pt>
                <c:pt idx="53">
                  <c:v>8.069999999999709</c:v>
                </c:pt>
                <c:pt idx="54">
                  <c:v>8.5900000000001455</c:v>
                </c:pt>
                <c:pt idx="55">
                  <c:v>12.349999999999909</c:v>
                </c:pt>
                <c:pt idx="56">
                  <c:v>14.869999999999891</c:v>
                </c:pt>
                <c:pt idx="57">
                  <c:v>6.4700000000002547</c:v>
                </c:pt>
                <c:pt idx="58">
                  <c:v>6.1100000000005821</c:v>
                </c:pt>
                <c:pt idx="59">
                  <c:v>13.639999999999418</c:v>
                </c:pt>
                <c:pt idx="60">
                  <c:v>20.190000000000509</c:v>
                </c:pt>
                <c:pt idx="61">
                  <c:v>-21.199999999999818</c:v>
                </c:pt>
                <c:pt idx="62">
                  <c:v>-164.4399999999996</c:v>
                </c:pt>
                <c:pt idx="63">
                  <c:v>-201.64000000000033</c:v>
                </c:pt>
                <c:pt idx="64">
                  <c:v>-177.26000000000022</c:v>
                </c:pt>
                <c:pt idx="65">
                  <c:v>-54.029999999999745</c:v>
                </c:pt>
                <c:pt idx="66">
                  <c:v>99.559999999999491</c:v>
                </c:pt>
                <c:pt idx="67">
                  <c:v>0</c:v>
                </c:pt>
                <c:pt idx="68">
                  <c:v>8.4700000000000273</c:v>
                </c:pt>
                <c:pt idx="69">
                  <c:v>-0.59000000000014552</c:v>
                </c:pt>
                <c:pt idx="70">
                  <c:v>13.300000000000182</c:v>
                </c:pt>
                <c:pt idx="71">
                  <c:v>18.039999999999964</c:v>
                </c:pt>
                <c:pt idx="72">
                  <c:v>16.470000000000255</c:v>
                </c:pt>
                <c:pt idx="73">
                  <c:v>12.889999999999873</c:v>
                </c:pt>
                <c:pt idx="74">
                  <c:v>16.769999999999982</c:v>
                </c:pt>
                <c:pt idx="75">
                  <c:v>20.610000000000127</c:v>
                </c:pt>
                <c:pt idx="76">
                  <c:v>23.349999999999454</c:v>
                </c:pt>
                <c:pt idx="77">
                  <c:v>16.400000000000546</c:v>
                </c:pt>
                <c:pt idx="78">
                  <c:v>21.779999999999745</c:v>
                </c:pt>
                <c:pt idx="79">
                  <c:v>-24.899999999999636</c:v>
                </c:pt>
                <c:pt idx="80">
                  <c:v>-98.849999999999454</c:v>
                </c:pt>
                <c:pt idx="81">
                  <c:v>-117.88999999999942</c:v>
                </c:pt>
                <c:pt idx="82">
                  <c:v>-52.369999999999891</c:v>
                </c:pt>
                <c:pt idx="83">
                  <c:v>24.710000000000036</c:v>
                </c:pt>
                <c:pt idx="84">
                  <c:v>0</c:v>
                </c:pt>
                <c:pt idx="85">
                  <c:v>-0.28999999999996362</c:v>
                </c:pt>
                <c:pt idx="86">
                  <c:v>-3.999999999996362E-2</c:v>
                </c:pt>
                <c:pt idx="87">
                  <c:v>6.9100000000000819</c:v>
                </c:pt>
                <c:pt idx="88">
                  <c:v>8.8299999999999272</c:v>
                </c:pt>
                <c:pt idx="89">
                  <c:v>6.0199999999999818</c:v>
                </c:pt>
                <c:pt idx="90">
                  <c:v>9.3799999999996544</c:v>
                </c:pt>
                <c:pt idx="91">
                  <c:v>11.839999999999691</c:v>
                </c:pt>
                <c:pt idx="92">
                  <c:v>12.769999999999982</c:v>
                </c:pt>
                <c:pt idx="93">
                  <c:v>6.9200000000000728</c:v>
                </c:pt>
                <c:pt idx="94">
                  <c:v>12.710000000000036</c:v>
                </c:pt>
                <c:pt idx="95">
                  <c:v>10.960000000000036</c:v>
                </c:pt>
                <c:pt idx="96">
                  <c:v>5.1399999999994179</c:v>
                </c:pt>
                <c:pt idx="97">
                  <c:v>-51.090000000000146</c:v>
                </c:pt>
                <c:pt idx="98">
                  <c:v>-59.329999999999927</c:v>
                </c:pt>
                <c:pt idx="99">
                  <c:v>-61.5600000000004</c:v>
                </c:pt>
                <c:pt idx="100">
                  <c:v>-63.039999999999964</c:v>
                </c:pt>
                <c:pt idx="101">
                  <c:v>0</c:v>
                </c:pt>
                <c:pt idx="102">
                  <c:v>1.8399999999999181</c:v>
                </c:pt>
                <c:pt idx="103">
                  <c:v>1.2400000000000091</c:v>
                </c:pt>
                <c:pt idx="104">
                  <c:v>6.8899999999998727</c:v>
                </c:pt>
                <c:pt idx="105">
                  <c:v>5.6399999999998727</c:v>
                </c:pt>
                <c:pt idx="106">
                  <c:v>4.2600000000002183</c:v>
                </c:pt>
                <c:pt idx="107">
                  <c:v>8.6700000000000728</c:v>
                </c:pt>
                <c:pt idx="108">
                  <c:v>7.1999999999998181</c:v>
                </c:pt>
                <c:pt idx="109">
                  <c:v>2.2399999999997817</c:v>
                </c:pt>
                <c:pt idx="110">
                  <c:v>8.7999999999997272</c:v>
                </c:pt>
                <c:pt idx="111">
                  <c:v>5.6799999999998363</c:v>
                </c:pt>
                <c:pt idx="112">
                  <c:v>3.7599999999993088</c:v>
                </c:pt>
                <c:pt idx="113">
                  <c:v>9.5999999999994543</c:v>
                </c:pt>
                <c:pt idx="114">
                  <c:v>-2.9200000000000728</c:v>
                </c:pt>
                <c:pt idx="115">
                  <c:v>-31.339999999999236</c:v>
                </c:pt>
                <c:pt idx="116">
                  <c:v>-39.890000000000327</c:v>
                </c:pt>
                <c:pt idx="117">
                  <c:v>-47.050000000000182</c:v>
                </c:pt>
                <c:pt idx="118">
                  <c:v>0</c:v>
                </c:pt>
                <c:pt idx="119">
                  <c:v>-0.79999999999995453</c:v>
                </c:pt>
                <c:pt idx="120">
                  <c:v>3.9000000000000909</c:v>
                </c:pt>
                <c:pt idx="121">
                  <c:v>0.71000000000003638</c:v>
                </c:pt>
                <c:pt idx="122">
                  <c:v>2.0800000000001546</c:v>
                </c:pt>
                <c:pt idx="123">
                  <c:v>3.3000000000001819</c:v>
                </c:pt>
                <c:pt idx="124">
                  <c:v>1.5199999999999818</c:v>
                </c:pt>
                <c:pt idx="125">
                  <c:v>0.46000000000003638</c:v>
                </c:pt>
                <c:pt idx="126">
                  <c:v>3.3200000000001637</c:v>
                </c:pt>
                <c:pt idx="127">
                  <c:v>-0.76000000000021828</c:v>
                </c:pt>
                <c:pt idx="128">
                  <c:v>3.3800000000001091</c:v>
                </c:pt>
                <c:pt idx="129">
                  <c:v>3.2899999999999636</c:v>
                </c:pt>
                <c:pt idx="130">
                  <c:v>-4.1400000000003274</c:v>
                </c:pt>
                <c:pt idx="131">
                  <c:v>4.4200000000000728</c:v>
                </c:pt>
                <c:pt idx="132">
                  <c:v>-11.109999999999673</c:v>
                </c:pt>
                <c:pt idx="133">
                  <c:v>-26.799999999999272</c:v>
                </c:pt>
                <c:pt idx="134">
                  <c:v>-17.009999999999309</c:v>
                </c:pt>
                <c:pt idx="135">
                  <c:v>0</c:v>
                </c:pt>
                <c:pt idx="136">
                  <c:v>-0.77999999999997272</c:v>
                </c:pt>
                <c:pt idx="137">
                  <c:v>0.5</c:v>
                </c:pt>
                <c:pt idx="138">
                  <c:v>-0.51999999999998181</c:v>
                </c:pt>
                <c:pt idx="139">
                  <c:v>-1.1299999999998818</c:v>
                </c:pt>
                <c:pt idx="140">
                  <c:v>8.0000000000381988E-2</c:v>
                </c:pt>
                <c:pt idx="141">
                  <c:v>-3.9700000000002547</c:v>
                </c:pt>
                <c:pt idx="142">
                  <c:v>1.2899999999999636</c:v>
                </c:pt>
                <c:pt idx="143">
                  <c:v>-0.25</c:v>
                </c:pt>
                <c:pt idx="144">
                  <c:v>-0.44000000000005457</c:v>
                </c:pt>
                <c:pt idx="145">
                  <c:v>1.4100000000003092</c:v>
                </c:pt>
                <c:pt idx="146">
                  <c:v>-9.7800000000002001</c:v>
                </c:pt>
                <c:pt idx="147">
                  <c:v>1.4600000000000364</c:v>
                </c:pt>
                <c:pt idx="148">
                  <c:v>-7.9200000000000728</c:v>
                </c:pt>
                <c:pt idx="149">
                  <c:v>-2.1400000000003274</c:v>
                </c:pt>
                <c:pt idx="150">
                  <c:v>-21.550000000000182</c:v>
                </c:pt>
                <c:pt idx="151">
                  <c:v>-13.510000000000218</c:v>
                </c:pt>
                <c:pt idx="152">
                  <c:v>0</c:v>
                </c:pt>
                <c:pt idx="153">
                  <c:v>0.44000000000005457</c:v>
                </c:pt>
                <c:pt idx="154">
                  <c:v>0.14999999999986358</c:v>
                </c:pt>
                <c:pt idx="155">
                  <c:v>-1.4299999999998363</c:v>
                </c:pt>
                <c:pt idx="156">
                  <c:v>2.8300000000001546</c:v>
                </c:pt>
                <c:pt idx="157">
                  <c:v>-2.9899999999997817</c:v>
                </c:pt>
                <c:pt idx="158">
                  <c:v>-2.9399999999995998</c:v>
                </c:pt>
                <c:pt idx="159">
                  <c:v>-0.69000000000005457</c:v>
                </c:pt>
                <c:pt idx="160">
                  <c:v>-3.9800000000000182</c:v>
                </c:pt>
                <c:pt idx="161">
                  <c:v>3.8400000000001455</c:v>
                </c:pt>
                <c:pt idx="162">
                  <c:v>-3.9099999999998545</c:v>
                </c:pt>
                <c:pt idx="163">
                  <c:v>4.4000000000000909</c:v>
                </c:pt>
                <c:pt idx="164">
                  <c:v>-12.239999999999782</c:v>
                </c:pt>
                <c:pt idx="165">
                  <c:v>3.0499999999992724</c:v>
                </c:pt>
                <c:pt idx="166">
                  <c:v>-8.0300000000006548</c:v>
                </c:pt>
                <c:pt idx="167">
                  <c:v>-0.34000000000014552</c:v>
                </c:pt>
                <c:pt idx="168">
                  <c:v>-7.7200000000002547</c:v>
                </c:pt>
                <c:pt idx="169">
                  <c:v>0</c:v>
                </c:pt>
                <c:pt idx="170">
                  <c:v>0</c:v>
                </c:pt>
                <c:pt idx="171">
                  <c:v>0.3000000000001819</c:v>
                </c:pt>
                <c:pt idx="172">
                  <c:v>-4.8899999999998727</c:v>
                </c:pt>
                <c:pt idx="173">
                  <c:v>1.0499999999999545</c:v>
                </c:pt>
                <c:pt idx="174">
                  <c:v>-1.9200000000000728</c:v>
                </c:pt>
                <c:pt idx="175">
                  <c:v>-3.819999999999709</c:v>
                </c:pt>
                <c:pt idx="176">
                  <c:v>2.3900000000003274</c:v>
                </c:pt>
                <c:pt idx="177">
                  <c:v>0.79999999999972715</c:v>
                </c:pt>
                <c:pt idx="178">
                  <c:v>4.9899999999997817</c:v>
                </c:pt>
                <c:pt idx="179">
                  <c:v>-9.25</c:v>
                </c:pt>
                <c:pt idx="180">
                  <c:v>9.5</c:v>
                </c:pt>
                <c:pt idx="181">
                  <c:v>-19.380000000000109</c:v>
                </c:pt>
                <c:pt idx="182">
                  <c:v>-6.2199999999997999</c:v>
                </c:pt>
                <c:pt idx="183">
                  <c:v>-15.030000000000655</c:v>
                </c:pt>
                <c:pt idx="184">
                  <c:v>-10.520000000000437</c:v>
                </c:pt>
                <c:pt idx="185">
                  <c:v>-8.7200000000002547</c:v>
                </c:pt>
                <c:pt idx="186">
                  <c:v>1.6499999999996362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04800"/>
        <c:axId val="75406336"/>
      </c:scatterChart>
      <c:valAx>
        <c:axId val="7540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406336"/>
        <c:crosses val="autoZero"/>
        <c:crossBetween val="midCat"/>
      </c:valAx>
      <c:valAx>
        <c:axId val="7540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404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mas'!$L$1</c:f>
              <c:strCache>
                <c:ptCount val="1"/>
                <c:pt idx="0">
                  <c:v>kpd</c:v>
                </c:pt>
              </c:strCache>
            </c:strRef>
          </c:tx>
          <c:marker>
            <c:symbol val="none"/>
          </c:marker>
          <c:xVal>
            <c:numRef>
              <c:f>'3 mas'!$J$2:$J$188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'3 mas'!$L$2:$L$188</c:f>
              <c:numCache>
                <c:formatCode>General</c:formatCode>
                <c:ptCount val="187"/>
                <c:pt idx="0">
                  <c:v>-2.2500000000007958E-2</c:v>
                </c:pt>
                <c:pt idx="1">
                  <c:v>-0.28989999999998872</c:v>
                </c:pt>
                <c:pt idx="2">
                  <c:v>-0.18139999999999645</c:v>
                </c:pt>
                <c:pt idx="3">
                  <c:v>-0.20280000000001053</c:v>
                </c:pt>
                <c:pt idx="4">
                  <c:v>-0.492999999999995</c:v>
                </c:pt>
                <c:pt idx="5">
                  <c:v>-0.14440000000000452</c:v>
                </c:pt>
                <c:pt idx="6">
                  <c:v>-9.8299999999994725E-2</c:v>
                </c:pt>
                <c:pt idx="7">
                  <c:v>-0.13649999999999807</c:v>
                </c:pt>
                <c:pt idx="8">
                  <c:v>0.87239999999999895</c:v>
                </c:pt>
                <c:pt idx="9">
                  <c:v>3.794700000000006</c:v>
                </c:pt>
                <c:pt idx="10">
                  <c:v>9.653899999999993</c:v>
                </c:pt>
                <c:pt idx="11">
                  <c:v>8.0240000000000009</c:v>
                </c:pt>
                <c:pt idx="12">
                  <c:v>6.1962000000000046</c:v>
                </c:pt>
                <c:pt idx="13">
                  <c:v>4.3492999999999924</c:v>
                </c:pt>
                <c:pt idx="14">
                  <c:v>0.8890000000000029</c:v>
                </c:pt>
                <c:pt idx="15">
                  <c:v>-2.533299999999997</c:v>
                </c:pt>
                <c:pt idx="16">
                  <c:v>0</c:v>
                </c:pt>
                <c:pt idx="17">
                  <c:v>-1.7200000000002547E-2</c:v>
                </c:pt>
                <c:pt idx="18">
                  <c:v>-0.30110000000000525</c:v>
                </c:pt>
                <c:pt idx="19">
                  <c:v>-4.61000000000098E-2</c:v>
                </c:pt>
                <c:pt idx="20">
                  <c:v>-0.21160000000000423</c:v>
                </c:pt>
                <c:pt idx="21">
                  <c:v>-0.17920000000000869</c:v>
                </c:pt>
                <c:pt idx="22">
                  <c:v>3.8499999999999091E-2</c:v>
                </c:pt>
                <c:pt idx="23">
                  <c:v>2.7599999999992519E-2</c:v>
                </c:pt>
                <c:pt idx="24">
                  <c:v>8.280000000000598E-2</c:v>
                </c:pt>
                <c:pt idx="25">
                  <c:v>0.33650000000000091</c:v>
                </c:pt>
                <c:pt idx="26">
                  <c:v>1.7703999999999951</c:v>
                </c:pt>
                <c:pt idx="27">
                  <c:v>5.0019999999999953</c:v>
                </c:pt>
                <c:pt idx="28">
                  <c:v>6.1304999999999978</c:v>
                </c:pt>
                <c:pt idx="29">
                  <c:v>4.845799999999997</c:v>
                </c:pt>
                <c:pt idx="30">
                  <c:v>3.5129000000000019</c:v>
                </c:pt>
                <c:pt idx="31">
                  <c:v>0.40780000000000882</c:v>
                </c:pt>
                <c:pt idx="32">
                  <c:v>-2.4604999999999961</c:v>
                </c:pt>
                <c:pt idx="33">
                  <c:v>0</c:v>
                </c:pt>
                <c:pt idx="34">
                  <c:v>-0.44380000000001019</c:v>
                </c:pt>
                <c:pt idx="35">
                  <c:v>-0.60080000000000666</c:v>
                </c:pt>
                <c:pt idx="36">
                  <c:v>-0.51630000000000109</c:v>
                </c:pt>
                <c:pt idx="37">
                  <c:v>-0.35299999999999443</c:v>
                </c:pt>
                <c:pt idx="38">
                  <c:v>7.7100000000001501E-2</c:v>
                </c:pt>
                <c:pt idx="39">
                  <c:v>-0.31390000000000384</c:v>
                </c:pt>
                <c:pt idx="40">
                  <c:v>-0.4158999999999935</c:v>
                </c:pt>
                <c:pt idx="41">
                  <c:v>-0.18359999999999843</c:v>
                </c:pt>
                <c:pt idx="42">
                  <c:v>-0.30419999999999447</c:v>
                </c:pt>
                <c:pt idx="43">
                  <c:v>5.1599999999993429E-2</c:v>
                </c:pt>
                <c:pt idx="44">
                  <c:v>1.8974999999999937</c:v>
                </c:pt>
                <c:pt idx="45">
                  <c:v>3.4008999999999929</c:v>
                </c:pt>
                <c:pt idx="46">
                  <c:v>3.3791999999999973</c:v>
                </c:pt>
                <c:pt idx="47">
                  <c:v>2.2254999999999967</c:v>
                </c:pt>
                <c:pt idx="48">
                  <c:v>0.30630000000000734</c:v>
                </c:pt>
                <c:pt idx="49">
                  <c:v>-1.6647999999999996</c:v>
                </c:pt>
                <c:pt idx="50">
                  <c:v>0</c:v>
                </c:pt>
                <c:pt idx="51">
                  <c:v>-0.74669999999998993</c:v>
                </c:pt>
                <c:pt idx="52">
                  <c:v>-0.62449999999999761</c:v>
                </c:pt>
                <c:pt idx="53">
                  <c:v>-0.31969999999999743</c:v>
                </c:pt>
                <c:pt idx="54">
                  <c:v>-0.28979999999999961</c:v>
                </c:pt>
                <c:pt idx="55">
                  <c:v>-0.36499999999999488</c:v>
                </c:pt>
                <c:pt idx="56">
                  <c:v>-0.38569999999999993</c:v>
                </c:pt>
                <c:pt idx="57">
                  <c:v>-0.14979999999999905</c:v>
                </c:pt>
                <c:pt idx="58">
                  <c:v>-0.12760000000000105</c:v>
                </c:pt>
                <c:pt idx="59">
                  <c:v>-0.25959999999999184</c:v>
                </c:pt>
                <c:pt idx="60">
                  <c:v>-0.35229999999999961</c:v>
                </c:pt>
                <c:pt idx="61">
                  <c:v>0.33719999999999573</c:v>
                </c:pt>
                <c:pt idx="62">
                  <c:v>2.3500999999999976</c:v>
                </c:pt>
                <c:pt idx="63">
                  <c:v>2.6298999999999921</c:v>
                </c:pt>
                <c:pt idx="64">
                  <c:v>2.1173999999999893</c:v>
                </c:pt>
                <c:pt idx="65">
                  <c:v>0.59489999999999554</c:v>
                </c:pt>
                <c:pt idx="66">
                  <c:v>-1.0058999999999969</c:v>
                </c:pt>
                <c:pt idx="67">
                  <c:v>0</c:v>
                </c:pt>
                <c:pt idx="68">
                  <c:v>-0.5561000000000007</c:v>
                </c:pt>
                <c:pt idx="69">
                  <c:v>3.0799999999999272E-2</c:v>
                </c:pt>
                <c:pt idx="70">
                  <c:v>-0.58010000000000161</c:v>
                </c:pt>
                <c:pt idx="71">
                  <c:v>-0.67180000000000462</c:v>
                </c:pt>
                <c:pt idx="72">
                  <c:v>-0.533299999999997</c:v>
                </c:pt>
                <c:pt idx="73">
                  <c:v>-0.36820000000000164</c:v>
                </c:pt>
                <c:pt idx="74">
                  <c:v>-0.42950000000000443</c:v>
                </c:pt>
                <c:pt idx="75">
                  <c:v>-0.477800000000002</c:v>
                </c:pt>
                <c:pt idx="76">
                  <c:v>-0.49379999999999313</c:v>
                </c:pt>
                <c:pt idx="77">
                  <c:v>-0.31820000000000448</c:v>
                </c:pt>
                <c:pt idx="78">
                  <c:v>-0.39050000000000296</c:v>
                </c:pt>
                <c:pt idx="79">
                  <c:v>0.41020000000000323</c:v>
                </c:pt>
                <c:pt idx="80">
                  <c:v>1.4876999999999896</c:v>
                </c:pt>
                <c:pt idx="81">
                  <c:v>1.6335999999999871</c:v>
                </c:pt>
                <c:pt idx="82">
                  <c:v>0.67309999999999093</c:v>
                </c:pt>
                <c:pt idx="83">
                  <c:v>-0.29289999999998884</c:v>
                </c:pt>
                <c:pt idx="84">
                  <c:v>0</c:v>
                </c:pt>
                <c:pt idx="85">
                  <c:v>2.0600000000001728E-2</c:v>
                </c:pt>
                <c:pt idx="86">
                  <c:v>1.9999999999953388E-3</c:v>
                </c:pt>
                <c:pt idx="87">
                  <c:v>-0.32399999999999807</c:v>
                </c:pt>
                <c:pt idx="88">
                  <c:v>-0.35269999999999868</c:v>
                </c:pt>
                <c:pt idx="89">
                  <c:v>-0.20900000000000318</c:v>
                </c:pt>
                <c:pt idx="90">
                  <c:v>-0.28969999999999629</c:v>
                </c:pt>
                <c:pt idx="91">
                  <c:v>-0.3282999999999987</c:v>
                </c:pt>
                <c:pt idx="92">
                  <c:v>-0.32039999999999225</c:v>
                </c:pt>
                <c:pt idx="93">
                  <c:v>-0.15869999999999607</c:v>
                </c:pt>
                <c:pt idx="94">
                  <c:v>-0.26880000000001303</c:v>
                </c:pt>
                <c:pt idx="95">
                  <c:v>-0.21399999999999864</c:v>
                </c:pt>
                <c:pt idx="96">
                  <c:v>-9.3299999999999272E-2</c:v>
                </c:pt>
                <c:pt idx="97">
                  <c:v>0.85559999999999548</c:v>
                </c:pt>
                <c:pt idx="98">
                  <c:v>0.92419999999999902</c:v>
                </c:pt>
                <c:pt idx="99">
                  <c:v>0.89009999999998968</c:v>
                </c:pt>
                <c:pt idx="100">
                  <c:v>0.84259999999999025</c:v>
                </c:pt>
                <c:pt idx="101">
                  <c:v>0</c:v>
                </c:pt>
                <c:pt idx="102">
                  <c:v>-0.13670000000000471</c:v>
                </c:pt>
                <c:pt idx="103">
                  <c:v>-7.4399999999997135E-2</c:v>
                </c:pt>
                <c:pt idx="104">
                  <c:v>-0.3428000000000111</c:v>
                </c:pt>
                <c:pt idx="105">
                  <c:v>-0.23919999999999675</c:v>
                </c:pt>
                <c:pt idx="106">
                  <c:v>-0.15810000000000457</c:v>
                </c:pt>
                <c:pt idx="107">
                  <c:v>-0.28590000000001226</c:v>
                </c:pt>
                <c:pt idx="108">
                  <c:v>-0.21280000000000143</c:v>
                </c:pt>
                <c:pt idx="109">
                  <c:v>-5.9899999999998954E-2</c:v>
                </c:pt>
                <c:pt idx="110">
                  <c:v>-0.21609999999999729</c:v>
                </c:pt>
                <c:pt idx="111">
                  <c:v>-0.12820000000000675</c:v>
                </c:pt>
                <c:pt idx="112">
                  <c:v>-7.8699999999997772E-2</c:v>
                </c:pt>
                <c:pt idx="113">
                  <c:v>-0.18699999999999761</c:v>
                </c:pt>
                <c:pt idx="114">
                  <c:v>5.3100000000000591E-2</c:v>
                </c:pt>
                <c:pt idx="115">
                  <c:v>0.5304000000000002</c:v>
                </c:pt>
                <c:pt idx="116">
                  <c:v>0.63009999999999877</c:v>
                </c:pt>
                <c:pt idx="117">
                  <c:v>0.69240000000000634</c:v>
                </c:pt>
                <c:pt idx="118">
                  <c:v>0</c:v>
                </c:pt>
                <c:pt idx="119">
                  <c:v>6.239999999999668E-2</c:v>
                </c:pt>
                <c:pt idx="120">
                  <c:v>-0.24540000000000362</c:v>
                </c:pt>
                <c:pt idx="121">
                  <c:v>-3.7199999999998568E-2</c:v>
                </c:pt>
                <c:pt idx="122">
                  <c:v>-9.2799999999996885E-2</c:v>
                </c:pt>
                <c:pt idx="123">
                  <c:v>-0.1296000000000106</c:v>
                </c:pt>
                <c:pt idx="124">
                  <c:v>-5.2900000000008163E-2</c:v>
                </c:pt>
                <c:pt idx="125">
                  <c:v>-1.4499999999998181E-2</c:v>
                </c:pt>
                <c:pt idx="126">
                  <c:v>-9.4099999999997408E-2</c:v>
                </c:pt>
                <c:pt idx="127">
                  <c:v>1.9599999999996953E-2</c:v>
                </c:pt>
                <c:pt idx="128">
                  <c:v>-8.089999999999975E-2</c:v>
                </c:pt>
                <c:pt idx="129">
                  <c:v>-7.2800000000000864E-2</c:v>
                </c:pt>
                <c:pt idx="130">
                  <c:v>8.5299999999989495E-2</c:v>
                </c:pt>
                <c:pt idx="131">
                  <c:v>-8.5400000000007026E-2</c:v>
                </c:pt>
                <c:pt idx="132">
                  <c:v>0.20050000000000523</c:v>
                </c:pt>
                <c:pt idx="133">
                  <c:v>0.45270000000000721</c:v>
                </c:pt>
                <c:pt idx="134">
                  <c:v>0.27009999999999934</c:v>
                </c:pt>
                <c:pt idx="135">
                  <c:v>0</c:v>
                </c:pt>
                <c:pt idx="136">
                  <c:v>6.3999999999992951E-2</c:v>
                </c:pt>
                <c:pt idx="137">
                  <c:v>-3.2899999999997931E-2</c:v>
                </c:pt>
                <c:pt idx="138">
                  <c:v>2.8499999999993975E-2</c:v>
                </c:pt>
                <c:pt idx="139">
                  <c:v>5.2999999999997272E-2</c:v>
                </c:pt>
                <c:pt idx="140">
                  <c:v>-3.2999999999958618E-3</c:v>
                </c:pt>
                <c:pt idx="141">
                  <c:v>0.14440000000000452</c:v>
                </c:pt>
                <c:pt idx="142">
                  <c:v>-4.2500000000003979E-2</c:v>
                </c:pt>
                <c:pt idx="143">
                  <c:v>7.3000000000007503E-3</c:v>
                </c:pt>
                <c:pt idx="144">
                  <c:v>1.2000000000000455E-2</c:v>
                </c:pt>
                <c:pt idx="145">
                  <c:v>-3.5399999999995657E-2</c:v>
                </c:pt>
                <c:pt idx="146">
                  <c:v>0.22740000000000293</c:v>
                </c:pt>
                <c:pt idx="147">
                  <c:v>-3.1499999999994088E-2</c:v>
                </c:pt>
                <c:pt idx="148">
                  <c:v>0.15980000000000416</c:v>
                </c:pt>
                <c:pt idx="149">
                  <c:v>4.0499999999994429E-2</c:v>
                </c:pt>
                <c:pt idx="150">
                  <c:v>0.38240000000000407</c:v>
                </c:pt>
                <c:pt idx="151">
                  <c:v>0.22590000000000998</c:v>
                </c:pt>
                <c:pt idx="152">
                  <c:v>0</c:v>
                </c:pt>
                <c:pt idx="153">
                  <c:v>-3.7999999999996703E-2</c:v>
                </c:pt>
                <c:pt idx="154">
                  <c:v>-1.0500000000007503E-2</c:v>
                </c:pt>
                <c:pt idx="155">
                  <c:v>8.1999999999993634E-2</c:v>
                </c:pt>
                <c:pt idx="156">
                  <c:v>-0.13970000000000482</c:v>
                </c:pt>
                <c:pt idx="157">
                  <c:v>0.12830000000001007</c:v>
                </c:pt>
                <c:pt idx="158">
                  <c:v>0.11200000000000898</c:v>
                </c:pt>
                <c:pt idx="159">
                  <c:v>2.3499999999998522E-2</c:v>
                </c:pt>
                <c:pt idx="160">
                  <c:v>0.12340000000000373</c:v>
                </c:pt>
                <c:pt idx="161">
                  <c:v>-0.1092999999999904</c:v>
                </c:pt>
                <c:pt idx="162">
                  <c:v>0.10219999999999629</c:v>
                </c:pt>
                <c:pt idx="163">
                  <c:v>-0.10669999999998936</c:v>
                </c:pt>
                <c:pt idx="164">
                  <c:v>0.27530000000000143</c:v>
                </c:pt>
                <c:pt idx="165">
                  <c:v>-6.4100000000010482E-2</c:v>
                </c:pt>
                <c:pt idx="166">
                  <c:v>0.15769999999999129</c:v>
                </c:pt>
                <c:pt idx="167">
                  <c:v>6.2999999999959755E-3</c:v>
                </c:pt>
                <c:pt idx="168">
                  <c:v>0.13400000000000034</c:v>
                </c:pt>
                <c:pt idx="169">
                  <c:v>0</c:v>
                </c:pt>
                <c:pt idx="170">
                  <c:v>0</c:v>
                </c:pt>
                <c:pt idx="171">
                  <c:v>-2.2099999999994679E-2</c:v>
                </c:pt>
                <c:pt idx="172">
                  <c:v>0.29179999999999495</c:v>
                </c:pt>
                <c:pt idx="173">
                  <c:v>-5.4100000000005366E-2</c:v>
                </c:pt>
                <c:pt idx="174">
                  <c:v>8.5700000000002774E-2</c:v>
                </c:pt>
                <c:pt idx="175">
                  <c:v>0.15160000000000196</c:v>
                </c:pt>
                <c:pt idx="176">
                  <c:v>-8.5200000000000387E-2</c:v>
                </c:pt>
                <c:pt idx="177">
                  <c:v>-2.5999999999996248E-2</c:v>
                </c:pt>
                <c:pt idx="178">
                  <c:v>-0.147199999999998</c:v>
                </c:pt>
                <c:pt idx="179">
                  <c:v>0.25109999999999388</c:v>
                </c:pt>
                <c:pt idx="180">
                  <c:v>-0.23919999999999675</c:v>
                </c:pt>
                <c:pt idx="181">
                  <c:v>0.45129999999998915</c:v>
                </c:pt>
                <c:pt idx="182">
                  <c:v>0.13540000000000418</c:v>
                </c:pt>
                <c:pt idx="183">
                  <c:v>0.30400000000000205</c:v>
                </c:pt>
                <c:pt idx="184">
                  <c:v>0.1997999999999962</c:v>
                </c:pt>
                <c:pt idx="185">
                  <c:v>0.1554000000000002</c:v>
                </c:pt>
                <c:pt idx="186">
                  <c:v>-2.7799999999999159E-2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26208"/>
        <c:axId val="75327744"/>
      </c:scatterChart>
      <c:valAx>
        <c:axId val="7532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327744"/>
        <c:crosses val="autoZero"/>
        <c:crossBetween val="midCat"/>
      </c:valAx>
      <c:valAx>
        <c:axId val="7532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26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FULL!$K$1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xVal>
            <c:numRef>
              <c:f>FULL!$J$2:$J$188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FULL!$K$2:$K$188</c:f>
              <c:numCache>
                <c:formatCode>General</c:formatCode>
                <c:ptCount val="187"/>
                <c:pt idx="0">
                  <c:v>0.49000000000000909</c:v>
                </c:pt>
                <c:pt idx="1">
                  <c:v>23.490000000000236</c:v>
                </c:pt>
                <c:pt idx="2">
                  <c:v>22.579999999999927</c:v>
                </c:pt>
                <c:pt idx="3">
                  <c:v>37.010000000000218</c:v>
                </c:pt>
                <c:pt idx="4">
                  <c:v>41.989999999999782</c:v>
                </c:pt>
                <c:pt idx="5">
                  <c:v>41.430000000000291</c:v>
                </c:pt>
                <c:pt idx="6">
                  <c:v>40.210000000000036</c:v>
                </c:pt>
                <c:pt idx="7">
                  <c:v>62.820000000000618</c:v>
                </c:pt>
                <c:pt idx="8">
                  <c:v>111.88999999999942</c:v>
                </c:pt>
                <c:pt idx="9">
                  <c:v>166.78999999999996</c:v>
                </c:pt>
                <c:pt idx="10">
                  <c:v>181.27999999999975</c:v>
                </c:pt>
                <c:pt idx="11">
                  <c:v>220.05999999999949</c:v>
                </c:pt>
                <c:pt idx="12">
                  <c:v>332.97999999999956</c:v>
                </c:pt>
                <c:pt idx="13">
                  <c:v>513.56999999999971</c:v>
                </c:pt>
                <c:pt idx="14">
                  <c:v>746.51000000000022</c:v>
                </c:pt>
                <c:pt idx="15">
                  <c:v>989.63999999999942</c:v>
                </c:pt>
                <c:pt idx="16">
                  <c:v>0</c:v>
                </c:pt>
                <c:pt idx="17">
                  <c:v>0.33999999999991815</c:v>
                </c:pt>
                <c:pt idx="18">
                  <c:v>16.009999999999764</c:v>
                </c:pt>
                <c:pt idx="19">
                  <c:v>15.269999999999982</c:v>
                </c:pt>
                <c:pt idx="20">
                  <c:v>22.519999999999982</c:v>
                </c:pt>
                <c:pt idx="21">
                  <c:v>23.900000000000091</c:v>
                </c:pt>
                <c:pt idx="22">
                  <c:v>26.269999999999982</c:v>
                </c:pt>
                <c:pt idx="23">
                  <c:v>25.710000000000036</c:v>
                </c:pt>
                <c:pt idx="24">
                  <c:v>36.25</c:v>
                </c:pt>
                <c:pt idx="25">
                  <c:v>64.970000000000255</c:v>
                </c:pt>
                <c:pt idx="26">
                  <c:v>98.039999999999964</c:v>
                </c:pt>
                <c:pt idx="27">
                  <c:v>112.75</c:v>
                </c:pt>
                <c:pt idx="28">
                  <c:v>141.6899999999996</c:v>
                </c:pt>
                <c:pt idx="29">
                  <c:v>224.0600000000004</c:v>
                </c:pt>
                <c:pt idx="30">
                  <c:v>348.64999999999964</c:v>
                </c:pt>
                <c:pt idx="31">
                  <c:v>495.92000000000007</c:v>
                </c:pt>
                <c:pt idx="32">
                  <c:v>619.57999999999993</c:v>
                </c:pt>
                <c:pt idx="33">
                  <c:v>0</c:v>
                </c:pt>
                <c:pt idx="34">
                  <c:v>8.8500000000001364</c:v>
                </c:pt>
                <c:pt idx="35">
                  <c:v>15.709999999999809</c:v>
                </c:pt>
                <c:pt idx="36">
                  <c:v>14.269999999999982</c:v>
                </c:pt>
                <c:pt idx="37">
                  <c:v>21.080000000000382</c:v>
                </c:pt>
                <c:pt idx="38">
                  <c:v>18.549999999999727</c:v>
                </c:pt>
                <c:pt idx="39">
                  <c:v>22.019999999999982</c:v>
                </c:pt>
                <c:pt idx="40">
                  <c:v>27.860000000000127</c:v>
                </c:pt>
                <c:pt idx="41">
                  <c:v>27.779999999999745</c:v>
                </c:pt>
                <c:pt idx="42">
                  <c:v>40.740000000000691</c:v>
                </c:pt>
                <c:pt idx="43">
                  <c:v>52.920000000000073</c:v>
                </c:pt>
                <c:pt idx="44">
                  <c:v>73.690000000000509</c:v>
                </c:pt>
                <c:pt idx="45">
                  <c:v>91.919999999999163</c:v>
                </c:pt>
                <c:pt idx="46">
                  <c:v>139.25</c:v>
                </c:pt>
                <c:pt idx="47">
                  <c:v>212.40000000000055</c:v>
                </c:pt>
                <c:pt idx="48">
                  <c:v>294.07999999999993</c:v>
                </c:pt>
                <c:pt idx="49">
                  <c:v>355.51000000000022</c:v>
                </c:pt>
                <c:pt idx="50">
                  <c:v>0</c:v>
                </c:pt>
                <c:pt idx="51">
                  <c:v>12.439999999999827</c:v>
                </c:pt>
                <c:pt idx="52">
                  <c:v>13.009999999999991</c:v>
                </c:pt>
                <c:pt idx="53">
                  <c:v>10.139999999999873</c:v>
                </c:pt>
                <c:pt idx="54">
                  <c:v>17.880000000000109</c:v>
                </c:pt>
                <c:pt idx="55">
                  <c:v>16.779999999999745</c:v>
                </c:pt>
                <c:pt idx="56">
                  <c:v>18.289999999999964</c:v>
                </c:pt>
                <c:pt idx="57">
                  <c:v>21.329999999999927</c:v>
                </c:pt>
                <c:pt idx="58">
                  <c:v>21.680000000000291</c:v>
                </c:pt>
                <c:pt idx="59">
                  <c:v>25.25</c:v>
                </c:pt>
                <c:pt idx="60">
                  <c:v>30.960000000000036</c:v>
                </c:pt>
                <c:pt idx="61">
                  <c:v>44.039999999999964</c:v>
                </c:pt>
                <c:pt idx="62">
                  <c:v>51.579999999999927</c:v>
                </c:pt>
                <c:pt idx="63">
                  <c:v>71.760000000000218</c:v>
                </c:pt>
                <c:pt idx="64">
                  <c:v>107.57000000000062</c:v>
                </c:pt>
                <c:pt idx="65">
                  <c:v>150.98000000000047</c:v>
                </c:pt>
                <c:pt idx="66">
                  <c:v>186.42999999999938</c:v>
                </c:pt>
                <c:pt idx="67">
                  <c:v>0</c:v>
                </c:pt>
                <c:pt idx="68">
                  <c:v>8.4700000000000273</c:v>
                </c:pt>
                <c:pt idx="69">
                  <c:v>0.42999999999983629</c:v>
                </c:pt>
                <c:pt idx="70">
                  <c:v>14.420000000000073</c:v>
                </c:pt>
                <c:pt idx="71">
                  <c:v>18.370000000000346</c:v>
                </c:pt>
                <c:pt idx="72">
                  <c:v>16.600000000000364</c:v>
                </c:pt>
                <c:pt idx="73">
                  <c:v>19</c:v>
                </c:pt>
                <c:pt idx="74">
                  <c:v>21.539999999999964</c:v>
                </c:pt>
                <c:pt idx="75">
                  <c:v>22.340000000000146</c:v>
                </c:pt>
                <c:pt idx="76">
                  <c:v>23.639999999999418</c:v>
                </c:pt>
                <c:pt idx="77">
                  <c:v>25.860000000000582</c:v>
                </c:pt>
                <c:pt idx="78">
                  <c:v>30.159999999999854</c:v>
                </c:pt>
                <c:pt idx="79">
                  <c:v>29.989999999999782</c:v>
                </c:pt>
                <c:pt idx="80">
                  <c:v>32.670000000000073</c:v>
                </c:pt>
                <c:pt idx="81">
                  <c:v>43.159999999999854</c:v>
                </c:pt>
                <c:pt idx="82">
                  <c:v>66.030000000000655</c:v>
                </c:pt>
                <c:pt idx="83">
                  <c:v>82.989999999999782</c:v>
                </c:pt>
                <c:pt idx="84">
                  <c:v>0</c:v>
                </c:pt>
                <c:pt idx="85">
                  <c:v>4.0499999999999545</c:v>
                </c:pt>
                <c:pt idx="86">
                  <c:v>0.30999999999994543</c:v>
                </c:pt>
                <c:pt idx="87">
                  <c:v>6.9600000000000364</c:v>
                </c:pt>
                <c:pt idx="88">
                  <c:v>9.1500000000000909</c:v>
                </c:pt>
                <c:pt idx="89">
                  <c:v>11.039999999999964</c:v>
                </c:pt>
                <c:pt idx="90">
                  <c:v>12.759999999999764</c:v>
                </c:pt>
                <c:pt idx="91">
                  <c:v>12.309999999999945</c:v>
                </c:pt>
                <c:pt idx="92">
                  <c:v>12.900000000000091</c:v>
                </c:pt>
                <c:pt idx="93">
                  <c:v>13.590000000000146</c:v>
                </c:pt>
                <c:pt idx="94">
                  <c:v>14.590000000000146</c:v>
                </c:pt>
                <c:pt idx="95">
                  <c:v>15.470000000000255</c:v>
                </c:pt>
                <c:pt idx="96">
                  <c:v>15.139999999999418</c:v>
                </c:pt>
                <c:pt idx="97">
                  <c:v>16.069999999999709</c:v>
                </c:pt>
                <c:pt idx="98">
                  <c:v>16.659999999999854</c:v>
                </c:pt>
                <c:pt idx="99">
                  <c:v>20.9399999999996</c:v>
                </c:pt>
                <c:pt idx="100">
                  <c:v>31.8100000000004</c:v>
                </c:pt>
                <c:pt idx="101">
                  <c:v>0</c:v>
                </c:pt>
                <c:pt idx="102">
                  <c:v>5.7199999999997999</c:v>
                </c:pt>
                <c:pt idx="103">
                  <c:v>1.5</c:v>
                </c:pt>
                <c:pt idx="104">
                  <c:v>6.8899999999998727</c:v>
                </c:pt>
                <c:pt idx="105">
                  <c:v>6.3599999999996726</c:v>
                </c:pt>
                <c:pt idx="106">
                  <c:v>8.1599999999998545</c:v>
                </c:pt>
                <c:pt idx="107">
                  <c:v>8.7300000000000182</c:v>
                </c:pt>
                <c:pt idx="108">
                  <c:v>8.2799999999997453</c:v>
                </c:pt>
                <c:pt idx="109">
                  <c:v>9.6100000000001273</c:v>
                </c:pt>
                <c:pt idx="110">
                  <c:v>8.9200000000000728</c:v>
                </c:pt>
                <c:pt idx="111">
                  <c:v>10.489999999999782</c:v>
                </c:pt>
                <c:pt idx="112">
                  <c:v>9.8599999999996726</c:v>
                </c:pt>
                <c:pt idx="113">
                  <c:v>9.7599999999993088</c:v>
                </c:pt>
                <c:pt idx="114">
                  <c:v>10.6899999999996</c:v>
                </c:pt>
                <c:pt idx="115">
                  <c:v>11.25</c:v>
                </c:pt>
                <c:pt idx="116">
                  <c:v>12.289999999999964</c:v>
                </c:pt>
                <c:pt idx="117">
                  <c:v>13.819999999999709</c:v>
                </c:pt>
                <c:pt idx="118">
                  <c:v>0</c:v>
                </c:pt>
                <c:pt idx="119">
                  <c:v>0.49000000000000909</c:v>
                </c:pt>
                <c:pt idx="120">
                  <c:v>4.0999999999999091</c:v>
                </c:pt>
                <c:pt idx="121">
                  <c:v>1.8800000000001091</c:v>
                </c:pt>
                <c:pt idx="122">
                  <c:v>4.7300000000000182</c:v>
                </c:pt>
                <c:pt idx="123">
                  <c:v>3.3000000000001819</c:v>
                </c:pt>
                <c:pt idx="124">
                  <c:v>2.3600000000001273</c:v>
                </c:pt>
                <c:pt idx="125">
                  <c:v>5.5</c:v>
                </c:pt>
                <c:pt idx="126">
                  <c:v>3.7100000000000364</c:v>
                </c:pt>
                <c:pt idx="127">
                  <c:v>6.5499999999997272</c:v>
                </c:pt>
                <c:pt idx="128">
                  <c:v>5.1200000000003456</c:v>
                </c:pt>
                <c:pt idx="129">
                  <c:v>3.75</c:v>
                </c:pt>
                <c:pt idx="130">
                  <c:v>6.1999999999998181</c:v>
                </c:pt>
                <c:pt idx="131">
                  <c:v>5.1599999999998545</c:v>
                </c:pt>
                <c:pt idx="132">
                  <c:v>7.2399999999997817</c:v>
                </c:pt>
                <c:pt idx="133">
                  <c:v>7.2800000000006548</c:v>
                </c:pt>
                <c:pt idx="134">
                  <c:v>5.430000000000291</c:v>
                </c:pt>
                <c:pt idx="135">
                  <c:v>0</c:v>
                </c:pt>
                <c:pt idx="136">
                  <c:v>0.78999999999996362</c:v>
                </c:pt>
                <c:pt idx="137">
                  <c:v>0.75999999999999091</c:v>
                </c:pt>
                <c:pt idx="138">
                  <c:v>0.39999999999986358</c:v>
                </c:pt>
                <c:pt idx="139">
                  <c:v>1.3700000000001182</c:v>
                </c:pt>
                <c:pt idx="140">
                  <c:v>0.83000000000038199</c:v>
                </c:pt>
                <c:pt idx="141">
                  <c:v>1.5499999999997272</c:v>
                </c:pt>
                <c:pt idx="142">
                  <c:v>1.3499999999999091</c:v>
                </c:pt>
                <c:pt idx="143">
                  <c:v>1.0199999999999818</c:v>
                </c:pt>
                <c:pt idx="144">
                  <c:v>1.5399999999999636</c:v>
                </c:pt>
                <c:pt idx="145">
                  <c:v>1.6500000000000909</c:v>
                </c:pt>
                <c:pt idx="146">
                  <c:v>2</c:v>
                </c:pt>
                <c:pt idx="147">
                  <c:v>2.3599999999996726</c:v>
                </c:pt>
                <c:pt idx="148">
                  <c:v>2.4299999999993815</c:v>
                </c:pt>
                <c:pt idx="149">
                  <c:v>3.0299999999997453</c:v>
                </c:pt>
                <c:pt idx="150">
                  <c:v>3.1000000000003638</c:v>
                </c:pt>
                <c:pt idx="151">
                  <c:v>3.2299999999995634</c:v>
                </c:pt>
                <c:pt idx="152">
                  <c:v>0</c:v>
                </c:pt>
                <c:pt idx="153">
                  <c:v>0.44000000000005457</c:v>
                </c:pt>
                <c:pt idx="154">
                  <c:v>0.23000000000001819</c:v>
                </c:pt>
                <c:pt idx="155">
                  <c:v>0.44000000000005457</c:v>
                </c:pt>
                <c:pt idx="156">
                  <c:v>3.0199999999999818</c:v>
                </c:pt>
                <c:pt idx="157">
                  <c:v>0.46000000000003638</c:v>
                </c:pt>
                <c:pt idx="158">
                  <c:v>4.0400000000004184</c:v>
                </c:pt>
                <c:pt idx="159">
                  <c:v>2.4800000000000182</c:v>
                </c:pt>
                <c:pt idx="160">
                  <c:v>4.3699999999998909</c:v>
                </c:pt>
                <c:pt idx="161">
                  <c:v>3.9600000000000364</c:v>
                </c:pt>
                <c:pt idx="162">
                  <c:v>5.1700000000000728</c:v>
                </c:pt>
                <c:pt idx="163">
                  <c:v>4.7100000000000364</c:v>
                </c:pt>
                <c:pt idx="164">
                  <c:v>5.1700000000000728</c:v>
                </c:pt>
                <c:pt idx="165">
                  <c:v>6.2799999999997453</c:v>
                </c:pt>
                <c:pt idx="166">
                  <c:v>7.4499999999998181</c:v>
                </c:pt>
                <c:pt idx="167">
                  <c:v>8.6599999999998545</c:v>
                </c:pt>
                <c:pt idx="168">
                  <c:v>8.1599999999998545</c:v>
                </c:pt>
                <c:pt idx="169">
                  <c:v>0</c:v>
                </c:pt>
                <c:pt idx="170">
                  <c:v>0</c:v>
                </c:pt>
                <c:pt idx="171">
                  <c:v>0.37000000000011823</c:v>
                </c:pt>
                <c:pt idx="172">
                  <c:v>0.11000000000012733</c:v>
                </c:pt>
                <c:pt idx="173">
                  <c:v>1.1199999999998909</c:v>
                </c:pt>
                <c:pt idx="174">
                  <c:v>0.52999999999997272</c:v>
                </c:pt>
                <c:pt idx="175">
                  <c:v>3.6199999999998909</c:v>
                </c:pt>
                <c:pt idx="176">
                  <c:v>3.8500000000003638</c:v>
                </c:pt>
                <c:pt idx="177">
                  <c:v>5.9699999999997999</c:v>
                </c:pt>
                <c:pt idx="178">
                  <c:v>5.919999999999618</c:v>
                </c:pt>
                <c:pt idx="179">
                  <c:v>6.1200000000003456</c:v>
                </c:pt>
                <c:pt idx="180">
                  <c:v>9.6799999999998363</c:v>
                </c:pt>
                <c:pt idx="181">
                  <c:v>6.7699999999999818</c:v>
                </c:pt>
                <c:pt idx="182">
                  <c:v>0</c:v>
                </c:pt>
                <c:pt idx="183">
                  <c:v>9.25</c:v>
                </c:pt>
                <c:pt idx="184">
                  <c:v>0</c:v>
                </c:pt>
                <c:pt idx="185">
                  <c:v>9.9600000000000364</c:v>
                </c:pt>
                <c:pt idx="18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8736"/>
        <c:axId val="74752768"/>
      </c:scatterChart>
      <c:valAx>
        <c:axId val="6782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752768"/>
        <c:crosses val="autoZero"/>
        <c:crossBetween val="midCat"/>
      </c:valAx>
      <c:valAx>
        <c:axId val="7475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82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FULL!$L$1</c:f>
              <c:strCache>
                <c:ptCount val="1"/>
                <c:pt idx="0">
                  <c:v>kpd</c:v>
                </c:pt>
              </c:strCache>
            </c:strRef>
          </c:tx>
          <c:marker>
            <c:symbol val="none"/>
          </c:marker>
          <c:xVal>
            <c:numRef>
              <c:f>FULL!$J$2:$J$188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FULL!$L$2:$L$188</c:f>
              <c:numCache>
                <c:formatCode>General</c:formatCode>
                <c:ptCount val="187"/>
                <c:pt idx="0">
                  <c:v>-2.2500000000007958E-2</c:v>
                </c:pt>
                <c:pt idx="1">
                  <c:v>-0.84399999999999409</c:v>
                </c:pt>
                <c:pt idx="2">
                  <c:v>-0.67189999999999372</c:v>
                </c:pt>
                <c:pt idx="3">
                  <c:v>-0.91800000000000637</c:v>
                </c:pt>
                <c:pt idx="4">
                  <c:v>-0.88400000000000034</c:v>
                </c:pt>
                <c:pt idx="5">
                  <c:v>-0.76149999999999807</c:v>
                </c:pt>
                <c:pt idx="6">
                  <c:v>-0.65229999999999677</c:v>
                </c:pt>
                <c:pt idx="7">
                  <c:v>-0.90769999999999129</c:v>
                </c:pt>
                <c:pt idx="8">
                  <c:v>-1.4442999999999984</c:v>
                </c:pt>
                <c:pt idx="9">
                  <c:v>-1.9341999999999899</c:v>
                </c:pt>
                <c:pt idx="10">
                  <c:v>-1.8920000000000101</c:v>
                </c:pt>
                <c:pt idx="11">
                  <c:v>-2.0544999999999902</c:v>
                </c:pt>
                <c:pt idx="12">
                  <c:v>-2.7560000000000002</c:v>
                </c:pt>
                <c:pt idx="13">
                  <c:v>-3.7208000000000112</c:v>
                </c:pt>
                <c:pt idx="14">
                  <c:v>-4.6603000000000065</c:v>
                </c:pt>
                <c:pt idx="15">
                  <c:v>-5.236699999999999</c:v>
                </c:pt>
                <c:pt idx="16">
                  <c:v>0</c:v>
                </c:pt>
                <c:pt idx="17">
                  <c:v>-1.7200000000002547E-2</c:v>
                </c:pt>
                <c:pt idx="18">
                  <c:v>-0.63520000000001176</c:v>
                </c:pt>
                <c:pt idx="19">
                  <c:v>-0.50220000000000198</c:v>
                </c:pt>
                <c:pt idx="20">
                  <c:v>-0.6203000000000003</c:v>
                </c:pt>
                <c:pt idx="21">
                  <c:v>-0.56650000000000489</c:v>
                </c:pt>
                <c:pt idx="22">
                  <c:v>-0.54639999999999134</c:v>
                </c:pt>
                <c:pt idx="23">
                  <c:v>-0.47430000000001371</c:v>
                </c:pt>
                <c:pt idx="24">
                  <c:v>-0.599899999999991</c:v>
                </c:pt>
                <c:pt idx="25">
                  <c:v>-0.96840000000000259</c:v>
                </c:pt>
                <c:pt idx="26">
                  <c:v>-1.3226999999999975</c:v>
                </c:pt>
                <c:pt idx="27">
                  <c:v>-1.3808000000000078</c:v>
                </c:pt>
                <c:pt idx="28">
                  <c:v>-1.5712999999999937</c:v>
                </c:pt>
                <c:pt idx="29">
                  <c:v>-2.2342000000000013</c:v>
                </c:pt>
                <c:pt idx="30">
                  <c:v>-3.0892999999999944</c:v>
                </c:pt>
                <c:pt idx="31">
                  <c:v>-3.8607999999999976</c:v>
                </c:pt>
                <c:pt idx="32">
                  <c:v>-4.1786999999999921</c:v>
                </c:pt>
                <c:pt idx="33">
                  <c:v>0</c:v>
                </c:pt>
                <c:pt idx="34">
                  <c:v>-0.48760000000000048</c:v>
                </c:pt>
                <c:pt idx="35">
                  <c:v>-0.68670000000000186</c:v>
                </c:pt>
                <c:pt idx="36">
                  <c:v>-0.51630000000000109</c:v>
                </c:pt>
                <c:pt idx="37">
                  <c:v>-0.64589999999999748</c:v>
                </c:pt>
                <c:pt idx="38">
                  <c:v>-0.49459999999999127</c:v>
                </c:pt>
                <c:pt idx="39">
                  <c:v>-0.51500000000000057</c:v>
                </c:pt>
                <c:pt idx="40">
                  <c:v>-0.57959999999999923</c:v>
                </c:pt>
                <c:pt idx="41">
                  <c:v>-0.52179999999999893</c:v>
                </c:pt>
                <c:pt idx="42">
                  <c:v>-0.69239999999999213</c:v>
                </c:pt>
                <c:pt idx="43">
                  <c:v>-0.8200999999999965</c:v>
                </c:pt>
                <c:pt idx="44">
                  <c:v>-1.0450000000000017</c:v>
                </c:pt>
                <c:pt idx="45">
                  <c:v>-1.1924000000000063</c:v>
                </c:pt>
                <c:pt idx="46">
                  <c:v>-1.6433999999999997</c:v>
                </c:pt>
                <c:pt idx="47">
                  <c:v>-2.261400000000009</c:v>
                </c:pt>
                <c:pt idx="48">
                  <c:v>-2.7995999999999981</c:v>
                </c:pt>
                <c:pt idx="49">
                  <c:v>-2.9946000000000055</c:v>
                </c:pt>
                <c:pt idx="50">
                  <c:v>0</c:v>
                </c:pt>
                <c:pt idx="51">
                  <c:v>-0.75099999999999056</c:v>
                </c:pt>
                <c:pt idx="52">
                  <c:v>-0.62449999999999761</c:v>
                </c:pt>
                <c:pt idx="53">
                  <c:v>-0.40210000000000434</c:v>
                </c:pt>
                <c:pt idx="54">
                  <c:v>-0.60540000000000305</c:v>
                </c:pt>
                <c:pt idx="55">
                  <c:v>-0.49659999999998661</c:v>
                </c:pt>
                <c:pt idx="56">
                  <c:v>-0.47490000000000521</c:v>
                </c:pt>
                <c:pt idx="57">
                  <c:v>-0.495900000000006</c:v>
                </c:pt>
                <c:pt idx="58">
                  <c:v>-0.45470000000000255</c:v>
                </c:pt>
                <c:pt idx="59">
                  <c:v>-0.48170000000000357</c:v>
                </c:pt>
                <c:pt idx="60">
                  <c:v>-0.54139999999999588</c:v>
                </c:pt>
                <c:pt idx="61">
                  <c:v>-0.70920000000000982</c:v>
                </c:pt>
                <c:pt idx="62">
                  <c:v>-0.76529999999999632</c:v>
                </c:pt>
                <c:pt idx="63">
                  <c:v>-0.97790000000000532</c:v>
                </c:pt>
                <c:pt idx="64">
                  <c:v>-1.3410000000000082</c:v>
                </c:pt>
                <c:pt idx="65">
                  <c:v>-1.7105999999999995</c:v>
                </c:pt>
                <c:pt idx="66">
                  <c:v>-1.9050999999999902</c:v>
                </c:pt>
                <c:pt idx="67">
                  <c:v>0</c:v>
                </c:pt>
                <c:pt idx="68">
                  <c:v>-0.5561000000000007</c:v>
                </c:pt>
                <c:pt idx="69">
                  <c:v>-2.2700000000000387E-2</c:v>
                </c:pt>
                <c:pt idx="70">
                  <c:v>-0.62930000000000064</c:v>
                </c:pt>
                <c:pt idx="71">
                  <c:v>-0.68420000000000414</c:v>
                </c:pt>
                <c:pt idx="72">
                  <c:v>-0.53759999999999764</c:v>
                </c:pt>
                <c:pt idx="73">
                  <c:v>-0.54379999999999029</c:v>
                </c:pt>
                <c:pt idx="74">
                  <c:v>-0.55250000000000909</c:v>
                </c:pt>
                <c:pt idx="75">
                  <c:v>-0.51819999999999311</c:v>
                </c:pt>
                <c:pt idx="76">
                  <c:v>-0.5</c:v>
                </c:pt>
                <c:pt idx="77">
                  <c:v>-0.50280000000000769</c:v>
                </c:pt>
                <c:pt idx="78">
                  <c:v>-0.54170000000000584</c:v>
                </c:pt>
                <c:pt idx="79">
                  <c:v>-0.49929999999999097</c:v>
                </c:pt>
                <c:pt idx="80">
                  <c:v>-0.50330000000001007</c:v>
                </c:pt>
                <c:pt idx="81">
                  <c:v>-0.61420000000001096</c:v>
                </c:pt>
                <c:pt idx="82">
                  <c:v>-0.86430000000000007</c:v>
                </c:pt>
                <c:pt idx="83">
                  <c:v>-0.99219999999999686</c:v>
                </c:pt>
                <c:pt idx="84">
                  <c:v>0</c:v>
                </c:pt>
                <c:pt idx="85">
                  <c:v>-0.28419999999999845</c:v>
                </c:pt>
                <c:pt idx="86">
                  <c:v>-1.7800000000008254E-2</c:v>
                </c:pt>
                <c:pt idx="87">
                  <c:v>-0.32630000000000337</c:v>
                </c:pt>
                <c:pt idx="88">
                  <c:v>-0.36549999999999727</c:v>
                </c:pt>
                <c:pt idx="89">
                  <c:v>-0.38400000000000034</c:v>
                </c:pt>
                <c:pt idx="90">
                  <c:v>-0.39450000000000784</c:v>
                </c:pt>
                <c:pt idx="91">
                  <c:v>-0.34140000000000725</c:v>
                </c:pt>
                <c:pt idx="92">
                  <c:v>-0.32370000000000232</c:v>
                </c:pt>
                <c:pt idx="93">
                  <c:v>-0.31220000000000425</c:v>
                </c:pt>
                <c:pt idx="94">
                  <c:v>-0.30870000000000175</c:v>
                </c:pt>
                <c:pt idx="95">
                  <c:v>-0.30240000000000578</c:v>
                </c:pt>
                <c:pt idx="96">
                  <c:v>-0.27549999999999386</c:v>
                </c:pt>
                <c:pt idx="97">
                  <c:v>-0.27259999999999707</c:v>
                </c:pt>
                <c:pt idx="98">
                  <c:v>-0.26309999999999434</c:v>
                </c:pt>
                <c:pt idx="99">
                  <c:v>-0.30689999999999884</c:v>
                </c:pt>
                <c:pt idx="100">
                  <c:v>-0.43160000000000309</c:v>
                </c:pt>
                <c:pt idx="101">
                  <c:v>0</c:v>
                </c:pt>
                <c:pt idx="102">
                  <c:v>-0.4258000000000095</c:v>
                </c:pt>
                <c:pt idx="103">
                  <c:v>-9.0000000000003411E-2</c:v>
                </c:pt>
                <c:pt idx="104">
                  <c:v>-0.3428000000000111</c:v>
                </c:pt>
                <c:pt idx="105">
                  <c:v>-0.26990000000000691</c:v>
                </c:pt>
                <c:pt idx="106">
                  <c:v>-0.30339999999999634</c:v>
                </c:pt>
                <c:pt idx="107">
                  <c:v>-0.28790000000000759</c:v>
                </c:pt>
                <c:pt idx="108">
                  <c:v>-0.24479999999999791</c:v>
                </c:pt>
                <c:pt idx="109">
                  <c:v>-0.25809999999999889</c:v>
                </c:pt>
                <c:pt idx="110">
                  <c:v>-0.21899999999999409</c:v>
                </c:pt>
                <c:pt idx="111">
                  <c:v>-0.23699999999999477</c:v>
                </c:pt>
                <c:pt idx="112">
                  <c:v>-0.20649999999999125</c:v>
                </c:pt>
                <c:pt idx="113">
                  <c:v>-0.19010000000000105</c:v>
                </c:pt>
                <c:pt idx="114">
                  <c:v>-0.19490000000000407</c:v>
                </c:pt>
                <c:pt idx="115">
                  <c:v>-0.19200000000000728</c:v>
                </c:pt>
                <c:pt idx="116">
                  <c:v>-0.19599999999999795</c:v>
                </c:pt>
                <c:pt idx="117">
                  <c:v>-0.205600000000004</c:v>
                </c:pt>
                <c:pt idx="118">
                  <c:v>0</c:v>
                </c:pt>
                <c:pt idx="119">
                  <c:v>-3.8300000000006662E-2</c:v>
                </c:pt>
                <c:pt idx="120">
                  <c:v>-0.25800000000000978</c:v>
                </c:pt>
                <c:pt idx="121">
                  <c:v>-9.8500000000001364E-2</c:v>
                </c:pt>
                <c:pt idx="122">
                  <c:v>-0.21160000000000423</c:v>
                </c:pt>
                <c:pt idx="123">
                  <c:v>-0.1296000000000106</c:v>
                </c:pt>
                <c:pt idx="124">
                  <c:v>-8.2100000000011164E-2</c:v>
                </c:pt>
                <c:pt idx="125">
                  <c:v>-0.17239999999999611</c:v>
                </c:pt>
                <c:pt idx="126">
                  <c:v>-0.10519999999999641</c:v>
                </c:pt>
                <c:pt idx="127">
                  <c:v>-0.17000000000000171</c:v>
                </c:pt>
                <c:pt idx="128">
                  <c:v>-0.12259999999999138</c:v>
                </c:pt>
                <c:pt idx="129">
                  <c:v>-8.3000000000012619E-2</c:v>
                </c:pt>
                <c:pt idx="130">
                  <c:v>-0.12810000000000343</c:v>
                </c:pt>
                <c:pt idx="131">
                  <c:v>-9.9699999999998568E-2</c:v>
                </c:pt>
                <c:pt idx="132">
                  <c:v>-0.13119999999999266</c:v>
                </c:pt>
                <c:pt idx="133">
                  <c:v>-0.12379999999998859</c:v>
                </c:pt>
                <c:pt idx="134">
                  <c:v>-8.6500000000000909E-2</c:v>
                </c:pt>
                <c:pt idx="135">
                  <c:v>0</c:v>
                </c:pt>
                <c:pt idx="136">
                  <c:v>-6.430000000000291E-2</c:v>
                </c:pt>
                <c:pt idx="137">
                  <c:v>-5.0100000000000477E-2</c:v>
                </c:pt>
                <c:pt idx="138">
                  <c:v>-2.1900000000002251E-2</c:v>
                </c:pt>
                <c:pt idx="139">
                  <c:v>-6.450000000000955E-2</c:v>
                </c:pt>
                <c:pt idx="140">
                  <c:v>-3.4099999999995134E-2</c:v>
                </c:pt>
                <c:pt idx="141">
                  <c:v>-5.6399999999996453E-2</c:v>
                </c:pt>
                <c:pt idx="142">
                  <c:v>-4.4499999999999318E-2</c:v>
                </c:pt>
                <c:pt idx="143">
                  <c:v>-3.0400000000000205E-2</c:v>
                </c:pt>
                <c:pt idx="144">
                  <c:v>-4.2000000000001592E-2</c:v>
                </c:pt>
                <c:pt idx="145">
                  <c:v>-4.1499999999999204E-2</c:v>
                </c:pt>
                <c:pt idx="146">
                  <c:v>-4.6500000000008868E-2</c:v>
                </c:pt>
                <c:pt idx="147">
                  <c:v>-5.1000000000001933E-2</c:v>
                </c:pt>
                <c:pt idx="148">
                  <c:v>-4.9099999999995703E-2</c:v>
                </c:pt>
                <c:pt idx="149">
                  <c:v>-5.7400000000001228E-2</c:v>
                </c:pt>
                <c:pt idx="150">
                  <c:v>-5.5300000000002569E-2</c:v>
                </c:pt>
                <c:pt idx="151">
                  <c:v>-5.4199999999994475E-2</c:v>
                </c:pt>
                <c:pt idx="152">
                  <c:v>0</c:v>
                </c:pt>
                <c:pt idx="153">
                  <c:v>-3.7999999999996703E-2</c:v>
                </c:pt>
                <c:pt idx="154">
                  <c:v>-1.6100000000008663E-2</c:v>
                </c:pt>
                <c:pt idx="155">
                  <c:v>-2.5300000000001432E-2</c:v>
                </c:pt>
                <c:pt idx="156">
                  <c:v>-0.14920000000000755</c:v>
                </c:pt>
                <c:pt idx="157">
                  <c:v>-1.9799999999989382E-2</c:v>
                </c:pt>
                <c:pt idx="158">
                  <c:v>-0.15449999999999875</c:v>
                </c:pt>
                <c:pt idx="159">
                  <c:v>-8.5099999999997067E-2</c:v>
                </c:pt>
                <c:pt idx="160">
                  <c:v>-0.136099999999999</c:v>
                </c:pt>
                <c:pt idx="161">
                  <c:v>-0.11269999999998959</c:v>
                </c:pt>
                <c:pt idx="162">
                  <c:v>-0.13569999999999993</c:v>
                </c:pt>
                <c:pt idx="163">
                  <c:v>-0.11419999999999675</c:v>
                </c:pt>
                <c:pt idx="164">
                  <c:v>-0.11690000000000111</c:v>
                </c:pt>
                <c:pt idx="165">
                  <c:v>-0.132000000000005</c:v>
                </c:pt>
                <c:pt idx="166">
                  <c:v>-0.1466000000000065</c:v>
                </c:pt>
                <c:pt idx="167">
                  <c:v>-0.15989999999999327</c:v>
                </c:pt>
                <c:pt idx="168">
                  <c:v>-0.14209999999999923</c:v>
                </c:pt>
                <c:pt idx="169">
                  <c:v>0</c:v>
                </c:pt>
                <c:pt idx="170">
                  <c:v>0</c:v>
                </c:pt>
                <c:pt idx="171">
                  <c:v>-2.7199999999993452E-2</c:v>
                </c:pt>
                <c:pt idx="172">
                  <c:v>-6.5000000000026148E-3</c:v>
                </c:pt>
                <c:pt idx="173">
                  <c:v>-5.7700000000011187E-2</c:v>
                </c:pt>
                <c:pt idx="174">
                  <c:v>-2.3699999999990951E-2</c:v>
                </c:pt>
                <c:pt idx="175">
                  <c:v>-0.14409999999999457</c:v>
                </c:pt>
                <c:pt idx="176">
                  <c:v>-0.13719999999999288</c:v>
                </c:pt>
                <c:pt idx="177">
                  <c:v>-0.19360000000000355</c:v>
                </c:pt>
                <c:pt idx="178">
                  <c:v>-0.17479999999999052</c:v>
                </c:pt>
                <c:pt idx="179">
                  <c:v>-0.16710000000000491</c:v>
                </c:pt>
                <c:pt idx="180">
                  <c:v>-0.24369999999998981</c:v>
                </c:pt>
                <c:pt idx="181">
                  <c:v>-0.15879999999999939</c:v>
                </c:pt>
                <c:pt idx="182">
                  <c:v>0</c:v>
                </c:pt>
                <c:pt idx="183">
                  <c:v>-0.18829999999999814</c:v>
                </c:pt>
                <c:pt idx="184">
                  <c:v>0</c:v>
                </c:pt>
                <c:pt idx="185">
                  <c:v>-0.17810000000000059</c:v>
                </c:pt>
                <c:pt idx="18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3088"/>
        <c:axId val="75522816"/>
      </c:scatterChart>
      <c:valAx>
        <c:axId val="7535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522816"/>
        <c:crosses val="autoZero"/>
        <c:crossBetween val="midCat"/>
      </c:valAx>
      <c:valAx>
        <c:axId val="7552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53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FILL_CHOICE!$T$1</c:f>
              <c:strCache>
                <c:ptCount val="1"/>
                <c:pt idx="0">
                  <c:v>diffQ</c:v>
                </c:pt>
              </c:strCache>
            </c:strRef>
          </c:tx>
          <c:marker>
            <c:symbol val="none"/>
          </c:marker>
          <c:xVal>
            <c:numRef>
              <c:f>FILL_CHOICE!$A$2:$A$188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FILL_CHOICE!$T$2:$T$188</c:f>
              <c:numCache>
                <c:formatCode>General</c:formatCode>
                <c:ptCount val="187"/>
                <c:pt idx="0">
                  <c:v>0.49000000000000909</c:v>
                </c:pt>
                <c:pt idx="1">
                  <c:v>23.490000000000236</c:v>
                </c:pt>
                <c:pt idx="2">
                  <c:v>22.579999999999927</c:v>
                </c:pt>
                <c:pt idx="3">
                  <c:v>37.010000000000218</c:v>
                </c:pt>
                <c:pt idx="4">
                  <c:v>41.989999999999782</c:v>
                </c:pt>
                <c:pt idx="5">
                  <c:v>41.430000000000291</c:v>
                </c:pt>
                <c:pt idx="6">
                  <c:v>40.210000000000036</c:v>
                </c:pt>
                <c:pt idx="7">
                  <c:v>62.820000000000618</c:v>
                </c:pt>
                <c:pt idx="8">
                  <c:v>111.88999999999942</c:v>
                </c:pt>
                <c:pt idx="9">
                  <c:v>166.78999999999996</c:v>
                </c:pt>
                <c:pt idx="10">
                  <c:v>181.27999999999975</c:v>
                </c:pt>
                <c:pt idx="11">
                  <c:v>220.05999999999949</c:v>
                </c:pt>
                <c:pt idx="12">
                  <c:v>332.97999999999956</c:v>
                </c:pt>
                <c:pt idx="13">
                  <c:v>513.56999999999971</c:v>
                </c:pt>
                <c:pt idx="14">
                  <c:v>746.51000000000022</c:v>
                </c:pt>
                <c:pt idx="15">
                  <c:v>989.63999999999942</c:v>
                </c:pt>
                <c:pt idx="16">
                  <c:v>0</c:v>
                </c:pt>
                <c:pt idx="17">
                  <c:v>0.33999999999991815</c:v>
                </c:pt>
                <c:pt idx="18">
                  <c:v>16.009999999999764</c:v>
                </c:pt>
                <c:pt idx="19">
                  <c:v>15.269999999999982</c:v>
                </c:pt>
                <c:pt idx="20">
                  <c:v>22.519999999999982</c:v>
                </c:pt>
                <c:pt idx="21">
                  <c:v>23.900000000000091</c:v>
                </c:pt>
                <c:pt idx="22">
                  <c:v>26.269999999999982</c:v>
                </c:pt>
                <c:pt idx="23">
                  <c:v>25.710000000000036</c:v>
                </c:pt>
                <c:pt idx="24">
                  <c:v>36.25</c:v>
                </c:pt>
                <c:pt idx="25">
                  <c:v>64.970000000000255</c:v>
                </c:pt>
                <c:pt idx="26">
                  <c:v>98.039999999999964</c:v>
                </c:pt>
                <c:pt idx="27">
                  <c:v>112.75</c:v>
                </c:pt>
                <c:pt idx="28">
                  <c:v>141.6899999999996</c:v>
                </c:pt>
                <c:pt idx="29">
                  <c:v>224.0600000000004</c:v>
                </c:pt>
                <c:pt idx="30">
                  <c:v>348.64999999999964</c:v>
                </c:pt>
                <c:pt idx="31">
                  <c:v>495.92000000000007</c:v>
                </c:pt>
                <c:pt idx="32">
                  <c:v>619.57999999999993</c:v>
                </c:pt>
                <c:pt idx="33">
                  <c:v>0</c:v>
                </c:pt>
                <c:pt idx="34">
                  <c:v>8.8500000000001364</c:v>
                </c:pt>
                <c:pt idx="35">
                  <c:v>15.709999999999809</c:v>
                </c:pt>
                <c:pt idx="36">
                  <c:v>14.269999999999982</c:v>
                </c:pt>
                <c:pt idx="37">
                  <c:v>21.080000000000382</c:v>
                </c:pt>
                <c:pt idx="38">
                  <c:v>18.549999999999727</c:v>
                </c:pt>
                <c:pt idx="39">
                  <c:v>22.019999999999982</c:v>
                </c:pt>
                <c:pt idx="40">
                  <c:v>27.860000000000127</c:v>
                </c:pt>
                <c:pt idx="41">
                  <c:v>27.779999999999745</c:v>
                </c:pt>
                <c:pt idx="42">
                  <c:v>40.740000000000691</c:v>
                </c:pt>
                <c:pt idx="43">
                  <c:v>52.920000000000073</c:v>
                </c:pt>
                <c:pt idx="44">
                  <c:v>73.690000000000509</c:v>
                </c:pt>
                <c:pt idx="45">
                  <c:v>91.919999999999163</c:v>
                </c:pt>
                <c:pt idx="46">
                  <c:v>139.25</c:v>
                </c:pt>
                <c:pt idx="47">
                  <c:v>212.40000000000055</c:v>
                </c:pt>
                <c:pt idx="48">
                  <c:v>294.07999999999993</c:v>
                </c:pt>
                <c:pt idx="49">
                  <c:v>355.51000000000022</c:v>
                </c:pt>
                <c:pt idx="50">
                  <c:v>0</c:v>
                </c:pt>
                <c:pt idx="51">
                  <c:v>12.439999999999827</c:v>
                </c:pt>
                <c:pt idx="52">
                  <c:v>13.009999999999991</c:v>
                </c:pt>
                <c:pt idx="53">
                  <c:v>10.139999999999873</c:v>
                </c:pt>
                <c:pt idx="54">
                  <c:v>17.880000000000109</c:v>
                </c:pt>
                <c:pt idx="55">
                  <c:v>16.779999999999745</c:v>
                </c:pt>
                <c:pt idx="56">
                  <c:v>18.289999999999964</c:v>
                </c:pt>
                <c:pt idx="57">
                  <c:v>21.329999999999927</c:v>
                </c:pt>
                <c:pt idx="58">
                  <c:v>21.680000000000291</c:v>
                </c:pt>
                <c:pt idx="59">
                  <c:v>25.25</c:v>
                </c:pt>
                <c:pt idx="60">
                  <c:v>30.960000000000036</c:v>
                </c:pt>
                <c:pt idx="61">
                  <c:v>44.039999999999964</c:v>
                </c:pt>
                <c:pt idx="62">
                  <c:v>51.579999999999927</c:v>
                </c:pt>
                <c:pt idx="63">
                  <c:v>71.760000000000218</c:v>
                </c:pt>
                <c:pt idx="64">
                  <c:v>107.57000000000062</c:v>
                </c:pt>
                <c:pt idx="65">
                  <c:v>150.98000000000047</c:v>
                </c:pt>
                <c:pt idx="66">
                  <c:v>186.42999999999938</c:v>
                </c:pt>
                <c:pt idx="67">
                  <c:v>0</c:v>
                </c:pt>
                <c:pt idx="68">
                  <c:v>8.4700000000000273</c:v>
                </c:pt>
                <c:pt idx="69">
                  <c:v>0.42999999999983629</c:v>
                </c:pt>
                <c:pt idx="70">
                  <c:v>14.420000000000073</c:v>
                </c:pt>
                <c:pt idx="71">
                  <c:v>18.370000000000346</c:v>
                </c:pt>
                <c:pt idx="72">
                  <c:v>16.600000000000364</c:v>
                </c:pt>
                <c:pt idx="73">
                  <c:v>19</c:v>
                </c:pt>
                <c:pt idx="74">
                  <c:v>21.539999999999964</c:v>
                </c:pt>
                <c:pt idx="75">
                  <c:v>22.340000000000146</c:v>
                </c:pt>
                <c:pt idx="76">
                  <c:v>23.639999999999418</c:v>
                </c:pt>
                <c:pt idx="77">
                  <c:v>25.860000000000582</c:v>
                </c:pt>
                <c:pt idx="78">
                  <c:v>30.159999999999854</c:v>
                </c:pt>
                <c:pt idx="79">
                  <c:v>29.989999999999782</c:v>
                </c:pt>
                <c:pt idx="80">
                  <c:v>32.670000000000073</c:v>
                </c:pt>
                <c:pt idx="81">
                  <c:v>43.159999999999854</c:v>
                </c:pt>
                <c:pt idx="82">
                  <c:v>66.030000000000655</c:v>
                </c:pt>
                <c:pt idx="83">
                  <c:v>82.989999999999782</c:v>
                </c:pt>
                <c:pt idx="84">
                  <c:v>0</c:v>
                </c:pt>
                <c:pt idx="85">
                  <c:v>4.0499999999999545</c:v>
                </c:pt>
                <c:pt idx="86">
                  <c:v>0.30999999999994543</c:v>
                </c:pt>
                <c:pt idx="87">
                  <c:v>6.9600000000000364</c:v>
                </c:pt>
                <c:pt idx="88">
                  <c:v>9.1500000000000909</c:v>
                </c:pt>
                <c:pt idx="89">
                  <c:v>11.039999999999964</c:v>
                </c:pt>
                <c:pt idx="90">
                  <c:v>12.759999999999764</c:v>
                </c:pt>
                <c:pt idx="91">
                  <c:v>12.309999999999945</c:v>
                </c:pt>
                <c:pt idx="92">
                  <c:v>12.900000000000091</c:v>
                </c:pt>
                <c:pt idx="93">
                  <c:v>13.590000000000146</c:v>
                </c:pt>
                <c:pt idx="94">
                  <c:v>14.590000000000146</c:v>
                </c:pt>
                <c:pt idx="95">
                  <c:v>15.470000000000255</c:v>
                </c:pt>
                <c:pt idx="96">
                  <c:v>15.139999999999418</c:v>
                </c:pt>
                <c:pt idx="97">
                  <c:v>16.069999999999709</c:v>
                </c:pt>
                <c:pt idx="98">
                  <c:v>16.659999999999854</c:v>
                </c:pt>
                <c:pt idx="99">
                  <c:v>20.9399999999996</c:v>
                </c:pt>
                <c:pt idx="100">
                  <c:v>31.8100000000004</c:v>
                </c:pt>
                <c:pt idx="101">
                  <c:v>0</c:v>
                </c:pt>
                <c:pt idx="102">
                  <c:v>5.7199999999997999</c:v>
                </c:pt>
                <c:pt idx="103">
                  <c:v>1.5</c:v>
                </c:pt>
                <c:pt idx="104">
                  <c:v>6.8899999999998727</c:v>
                </c:pt>
                <c:pt idx="105">
                  <c:v>6.3599999999996726</c:v>
                </c:pt>
                <c:pt idx="106">
                  <c:v>8.1599999999998545</c:v>
                </c:pt>
                <c:pt idx="107">
                  <c:v>8.7300000000000182</c:v>
                </c:pt>
                <c:pt idx="108">
                  <c:v>8.2799999999997453</c:v>
                </c:pt>
                <c:pt idx="109">
                  <c:v>9.6100000000001273</c:v>
                </c:pt>
                <c:pt idx="110">
                  <c:v>8.9200000000000728</c:v>
                </c:pt>
                <c:pt idx="111">
                  <c:v>10.489999999999782</c:v>
                </c:pt>
                <c:pt idx="112">
                  <c:v>9.8599999999996726</c:v>
                </c:pt>
                <c:pt idx="113">
                  <c:v>9.7599999999993088</c:v>
                </c:pt>
                <c:pt idx="114">
                  <c:v>10.6899999999996</c:v>
                </c:pt>
                <c:pt idx="115">
                  <c:v>11.25</c:v>
                </c:pt>
                <c:pt idx="116">
                  <c:v>12.289999999999964</c:v>
                </c:pt>
                <c:pt idx="117">
                  <c:v>13.819999999999709</c:v>
                </c:pt>
                <c:pt idx="118">
                  <c:v>0</c:v>
                </c:pt>
                <c:pt idx="119">
                  <c:v>0.49000000000000909</c:v>
                </c:pt>
                <c:pt idx="120">
                  <c:v>4.0999999999999091</c:v>
                </c:pt>
                <c:pt idx="121">
                  <c:v>1.8800000000001091</c:v>
                </c:pt>
                <c:pt idx="122">
                  <c:v>4.7300000000000182</c:v>
                </c:pt>
                <c:pt idx="123">
                  <c:v>3.3000000000001819</c:v>
                </c:pt>
                <c:pt idx="124">
                  <c:v>2.3600000000001273</c:v>
                </c:pt>
                <c:pt idx="125">
                  <c:v>5.5</c:v>
                </c:pt>
                <c:pt idx="126">
                  <c:v>3.7100000000000364</c:v>
                </c:pt>
                <c:pt idx="127">
                  <c:v>6.5499999999997272</c:v>
                </c:pt>
                <c:pt idx="128">
                  <c:v>5.1200000000003456</c:v>
                </c:pt>
                <c:pt idx="129">
                  <c:v>3.75</c:v>
                </c:pt>
                <c:pt idx="130">
                  <c:v>6.1999999999998181</c:v>
                </c:pt>
                <c:pt idx="131">
                  <c:v>5.1599999999998545</c:v>
                </c:pt>
                <c:pt idx="132">
                  <c:v>7.2399999999997817</c:v>
                </c:pt>
                <c:pt idx="133">
                  <c:v>7.2800000000006548</c:v>
                </c:pt>
                <c:pt idx="134">
                  <c:v>5.430000000000291</c:v>
                </c:pt>
                <c:pt idx="135">
                  <c:v>0</c:v>
                </c:pt>
                <c:pt idx="136">
                  <c:v>0.78999999999996362</c:v>
                </c:pt>
                <c:pt idx="137">
                  <c:v>0.75999999999999091</c:v>
                </c:pt>
                <c:pt idx="138">
                  <c:v>0.39999999999986358</c:v>
                </c:pt>
                <c:pt idx="139">
                  <c:v>1.3700000000001182</c:v>
                </c:pt>
                <c:pt idx="140">
                  <c:v>0.83000000000038199</c:v>
                </c:pt>
                <c:pt idx="141">
                  <c:v>1.5499999999997272</c:v>
                </c:pt>
                <c:pt idx="142">
                  <c:v>1.3499999999999091</c:v>
                </c:pt>
                <c:pt idx="143">
                  <c:v>1.0199999999999818</c:v>
                </c:pt>
                <c:pt idx="144">
                  <c:v>1.5399999999999636</c:v>
                </c:pt>
                <c:pt idx="145">
                  <c:v>1.6500000000000909</c:v>
                </c:pt>
                <c:pt idx="146">
                  <c:v>2</c:v>
                </c:pt>
                <c:pt idx="147">
                  <c:v>2.3599999999996726</c:v>
                </c:pt>
                <c:pt idx="148">
                  <c:v>2.4299999999993815</c:v>
                </c:pt>
                <c:pt idx="149">
                  <c:v>3.0299999999997453</c:v>
                </c:pt>
                <c:pt idx="150">
                  <c:v>3.1000000000003638</c:v>
                </c:pt>
                <c:pt idx="151">
                  <c:v>3.2299999999995634</c:v>
                </c:pt>
                <c:pt idx="152">
                  <c:v>0</c:v>
                </c:pt>
                <c:pt idx="153">
                  <c:v>0.44000000000005457</c:v>
                </c:pt>
                <c:pt idx="154">
                  <c:v>0.23000000000001819</c:v>
                </c:pt>
                <c:pt idx="155">
                  <c:v>0.44000000000005457</c:v>
                </c:pt>
                <c:pt idx="156">
                  <c:v>3.0199999999999818</c:v>
                </c:pt>
                <c:pt idx="157">
                  <c:v>0.46000000000003638</c:v>
                </c:pt>
                <c:pt idx="158">
                  <c:v>4.0400000000004184</c:v>
                </c:pt>
                <c:pt idx="159">
                  <c:v>2.4800000000000182</c:v>
                </c:pt>
                <c:pt idx="160">
                  <c:v>4.3699999999998909</c:v>
                </c:pt>
                <c:pt idx="161">
                  <c:v>3.9600000000000364</c:v>
                </c:pt>
                <c:pt idx="162">
                  <c:v>5.1700000000000728</c:v>
                </c:pt>
                <c:pt idx="163">
                  <c:v>4.7100000000000364</c:v>
                </c:pt>
                <c:pt idx="164">
                  <c:v>5.1700000000000728</c:v>
                </c:pt>
                <c:pt idx="165">
                  <c:v>6.2799999999997453</c:v>
                </c:pt>
                <c:pt idx="166">
                  <c:v>7.4499999999998181</c:v>
                </c:pt>
                <c:pt idx="167">
                  <c:v>8.6599999999998545</c:v>
                </c:pt>
                <c:pt idx="168">
                  <c:v>8.1599999999998545</c:v>
                </c:pt>
                <c:pt idx="169">
                  <c:v>0</c:v>
                </c:pt>
                <c:pt idx="170">
                  <c:v>0</c:v>
                </c:pt>
                <c:pt idx="171">
                  <c:v>0.37000000000011823</c:v>
                </c:pt>
                <c:pt idx="172">
                  <c:v>0.11000000000012733</c:v>
                </c:pt>
                <c:pt idx="173">
                  <c:v>1.1199999999998909</c:v>
                </c:pt>
                <c:pt idx="174">
                  <c:v>0.52999999999997272</c:v>
                </c:pt>
                <c:pt idx="175">
                  <c:v>3.6199999999998909</c:v>
                </c:pt>
                <c:pt idx="176">
                  <c:v>3.8500000000003638</c:v>
                </c:pt>
                <c:pt idx="177">
                  <c:v>5.9699999999997999</c:v>
                </c:pt>
                <c:pt idx="178">
                  <c:v>5.919999999999618</c:v>
                </c:pt>
                <c:pt idx="179">
                  <c:v>6.1200000000003456</c:v>
                </c:pt>
                <c:pt idx="180">
                  <c:v>9.6799999999998363</c:v>
                </c:pt>
                <c:pt idx="181">
                  <c:v>6.7699999999999818</c:v>
                </c:pt>
                <c:pt idx="182">
                  <c:v>0</c:v>
                </c:pt>
                <c:pt idx="183">
                  <c:v>9.25</c:v>
                </c:pt>
                <c:pt idx="184">
                  <c:v>0</c:v>
                </c:pt>
                <c:pt idx="185">
                  <c:v>9.9600000000000364</c:v>
                </c:pt>
                <c:pt idx="18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48704"/>
        <c:axId val="66647168"/>
      </c:scatterChart>
      <c:valAx>
        <c:axId val="666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647168"/>
        <c:crosses val="autoZero"/>
        <c:crossBetween val="midCat"/>
      </c:valAx>
      <c:valAx>
        <c:axId val="6664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648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FILL_CHOICE!$U$1</c:f>
              <c:strCache>
                <c:ptCount val="1"/>
                <c:pt idx="0">
                  <c:v>diffKPD</c:v>
                </c:pt>
              </c:strCache>
            </c:strRef>
          </c:tx>
          <c:marker>
            <c:symbol val="none"/>
          </c:marker>
          <c:xVal>
            <c:numRef>
              <c:f>FILL_CHOICE!$A$2:$A$188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FILL_CHOICE!$U$2:$U$188</c:f>
              <c:numCache>
                <c:formatCode>General</c:formatCode>
                <c:ptCount val="187"/>
                <c:pt idx="0">
                  <c:v>2.2500000000007958E-2</c:v>
                </c:pt>
                <c:pt idx="1">
                  <c:v>0.84399999999999409</c:v>
                </c:pt>
                <c:pt idx="2">
                  <c:v>0.67189999999999372</c:v>
                </c:pt>
                <c:pt idx="3">
                  <c:v>0.91800000000000637</c:v>
                </c:pt>
                <c:pt idx="4">
                  <c:v>0.88400000000000034</c:v>
                </c:pt>
                <c:pt idx="5">
                  <c:v>0.76149999999999807</c:v>
                </c:pt>
                <c:pt idx="6">
                  <c:v>0.65229999999999677</c:v>
                </c:pt>
                <c:pt idx="7">
                  <c:v>0.90769999999999129</c:v>
                </c:pt>
                <c:pt idx="8">
                  <c:v>1.4442999999999984</c:v>
                </c:pt>
                <c:pt idx="9">
                  <c:v>1.9341999999999899</c:v>
                </c:pt>
                <c:pt idx="10">
                  <c:v>1.8920000000000101</c:v>
                </c:pt>
                <c:pt idx="11">
                  <c:v>2.0544999999999902</c:v>
                </c:pt>
                <c:pt idx="12">
                  <c:v>2.7560000000000002</c:v>
                </c:pt>
                <c:pt idx="13">
                  <c:v>3.7208000000000112</c:v>
                </c:pt>
                <c:pt idx="14">
                  <c:v>4.6603000000000065</c:v>
                </c:pt>
                <c:pt idx="15">
                  <c:v>5.236699999999999</c:v>
                </c:pt>
                <c:pt idx="16">
                  <c:v>0</c:v>
                </c:pt>
                <c:pt idx="17">
                  <c:v>1.7200000000002547E-2</c:v>
                </c:pt>
                <c:pt idx="18">
                  <c:v>0.63520000000001176</c:v>
                </c:pt>
                <c:pt idx="19">
                  <c:v>0.50220000000000198</c:v>
                </c:pt>
                <c:pt idx="20">
                  <c:v>0.6203000000000003</c:v>
                </c:pt>
                <c:pt idx="21">
                  <c:v>0.56650000000000489</c:v>
                </c:pt>
                <c:pt idx="22">
                  <c:v>0.54639999999999134</c:v>
                </c:pt>
                <c:pt idx="23">
                  <c:v>0.47430000000001371</c:v>
                </c:pt>
                <c:pt idx="24">
                  <c:v>0.599899999999991</c:v>
                </c:pt>
                <c:pt idx="25">
                  <c:v>0.96840000000000259</c:v>
                </c:pt>
                <c:pt idx="26">
                  <c:v>1.3226999999999975</c:v>
                </c:pt>
                <c:pt idx="27">
                  <c:v>1.3808000000000078</c:v>
                </c:pt>
                <c:pt idx="28">
                  <c:v>1.5712999999999937</c:v>
                </c:pt>
                <c:pt idx="29">
                  <c:v>2.2342000000000013</c:v>
                </c:pt>
                <c:pt idx="30">
                  <c:v>3.0892999999999944</c:v>
                </c:pt>
                <c:pt idx="31">
                  <c:v>3.8607999999999976</c:v>
                </c:pt>
                <c:pt idx="32">
                  <c:v>4.1786999999999921</c:v>
                </c:pt>
                <c:pt idx="33">
                  <c:v>0</c:v>
                </c:pt>
                <c:pt idx="34">
                  <c:v>0.48760000000000048</c:v>
                </c:pt>
                <c:pt idx="35">
                  <c:v>0.68670000000000186</c:v>
                </c:pt>
                <c:pt idx="36">
                  <c:v>0.51630000000000109</c:v>
                </c:pt>
                <c:pt idx="37">
                  <c:v>0.64589999999999748</c:v>
                </c:pt>
                <c:pt idx="38">
                  <c:v>0.49459999999999127</c:v>
                </c:pt>
                <c:pt idx="39">
                  <c:v>0.51500000000000057</c:v>
                </c:pt>
                <c:pt idx="40">
                  <c:v>0.57959999999999923</c:v>
                </c:pt>
                <c:pt idx="41">
                  <c:v>0.52179999999999893</c:v>
                </c:pt>
                <c:pt idx="42">
                  <c:v>0.69239999999999213</c:v>
                </c:pt>
                <c:pt idx="43">
                  <c:v>0.8200999999999965</c:v>
                </c:pt>
                <c:pt idx="44">
                  <c:v>1.0450000000000017</c:v>
                </c:pt>
                <c:pt idx="45">
                  <c:v>1.1924000000000063</c:v>
                </c:pt>
                <c:pt idx="46">
                  <c:v>1.6433999999999997</c:v>
                </c:pt>
                <c:pt idx="47">
                  <c:v>2.261400000000009</c:v>
                </c:pt>
                <c:pt idx="48">
                  <c:v>2.7995999999999981</c:v>
                </c:pt>
                <c:pt idx="49">
                  <c:v>2.9946000000000055</c:v>
                </c:pt>
                <c:pt idx="50">
                  <c:v>0</c:v>
                </c:pt>
                <c:pt idx="51">
                  <c:v>0.75099999999999056</c:v>
                </c:pt>
                <c:pt idx="52">
                  <c:v>0.62449999999999761</c:v>
                </c:pt>
                <c:pt idx="53">
                  <c:v>0.40210000000000434</c:v>
                </c:pt>
                <c:pt idx="54">
                  <c:v>0.60540000000000305</c:v>
                </c:pt>
                <c:pt idx="55">
                  <c:v>0.49659999999998661</c:v>
                </c:pt>
                <c:pt idx="56">
                  <c:v>0.47490000000000521</c:v>
                </c:pt>
                <c:pt idx="57">
                  <c:v>0.495900000000006</c:v>
                </c:pt>
                <c:pt idx="58">
                  <c:v>0.45470000000000255</c:v>
                </c:pt>
                <c:pt idx="59">
                  <c:v>0.48170000000000357</c:v>
                </c:pt>
                <c:pt idx="60">
                  <c:v>0.54139999999999588</c:v>
                </c:pt>
                <c:pt idx="61">
                  <c:v>0.70920000000000982</c:v>
                </c:pt>
                <c:pt idx="62">
                  <c:v>0.76529999999999632</c:v>
                </c:pt>
                <c:pt idx="63">
                  <c:v>0.97790000000000532</c:v>
                </c:pt>
                <c:pt idx="64">
                  <c:v>1.3410000000000082</c:v>
                </c:pt>
                <c:pt idx="65">
                  <c:v>1.7105999999999995</c:v>
                </c:pt>
                <c:pt idx="66">
                  <c:v>1.9050999999999902</c:v>
                </c:pt>
                <c:pt idx="67">
                  <c:v>0</c:v>
                </c:pt>
                <c:pt idx="68">
                  <c:v>0.5561000000000007</c:v>
                </c:pt>
                <c:pt idx="69">
                  <c:v>2.2700000000000387E-2</c:v>
                </c:pt>
                <c:pt idx="70">
                  <c:v>0.62930000000000064</c:v>
                </c:pt>
                <c:pt idx="71">
                  <c:v>0.68420000000000414</c:v>
                </c:pt>
                <c:pt idx="72">
                  <c:v>0.53759999999999764</c:v>
                </c:pt>
                <c:pt idx="73">
                  <c:v>0.54379999999999029</c:v>
                </c:pt>
                <c:pt idx="74">
                  <c:v>0.55250000000000909</c:v>
                </c:pt>
                <c:pt idx="75">
                  <c:v>0.51819999999999311</c:v>
                </c:pt>
                <c:pt idx="76">
                  <c:v>0.5</c:v>
                </c:pt>
                <c:pt idx="77">
                  <c:v>0.50280000000000769</c:v>
                </c:pt>
                <c:pt idx="78">
                  <c:v>0.54170000000000584</c:v>
                </c:pt>
                <c:pt idx="79">
                  <c:v>0.49929999999999097</c:v>
                </c:pt>
                <c:pt idx="80">
                  <c:v>0.50330000000001007</c:v>
                </c:pt>
                <c:pt idx="81">
                  <c:v>0.61420000000001096</c:v>
                </c:pt>
                <c:pt idx="82">
                  <c:v>0.86430000000000007</c:v>
                </c:pt>
                <c:pt idx="83">
                  <c:v>0.99219999999999686</c:v>
                </c:pt>
                <c:pt idx="84">
                  <c:v>0</c:v>
                </c:pt>
                <c:pt idx="85">
                  <c:v>0.28419999999999845</c:v>
                </c:pt>
                <c:pt idx="86">
                  <c:v>1.7800000000008254E-2</c:v>
                </c:pt>
                <c:pt idx="87">
                  <c:v>0.32630000000000337</c:v>
                </c:pt>
                <c:pt idx="88">
                  <c:v>0.36549999999999727</c:v>
                </c:pt>
                <c:pt idx="89">
                  <c:v>0.38400000000000034</c:v>
                </c:pt>
                <c:pt idx="90">
                  <c:v>0.39450000000000784</c:v>
                </c:pt>
                <c:pt idx="91">
                  <c:v>0.34140000000000725</c:v>
                </c:pt>
                <c:pt idx="92">
                  <c:v>0.32370000000000232</c:v>
                </c:pt>
                <c:pt idx="93">
                  <c:v>0.31220000000000425</c:v>
                </c:pt>
                <c:pt idx="94">
                  <c:v>0.30870000000000175</c:v>
                </c:pt>
                <c:pt idx="95">
                  <c:v>0.30240000000000578</c:v>
                </c:pt>
                <c:pt idx="96">
                  <c:v>0.27549999999999386</c:v>
                </c:pt>
                <c:pt idx="97">
                  <c:v>0.27259999999999707</c:v>
                </c:pt>
                <c:pt idx="98">
                  <c:v>0.26309999999999434</c:v>
                </c:pt>
                <c:pt idx="99">
                  <c:v>0.30689999999999884</c:v>
                </c:pt>
                <c:pt idx="100">
                  <c:v>0.43160000000000309</c:v>
                </c:pt>
                <c:pt idx="101">
                  <c:v>0</c:v>
                </c:pt>
                <c:pt idx="102">
                  <c:v>0.4258000000000095</c:v>
                </c:pt>
                <c:pt idx="103">
                  <c:v>9.0000000000003411E-2</c:v>
                </c:pt>
                <c:pt idx="104">
                  <c:v>0.3428000000000111</c:v>
                </c:pt>
                <c:pt idx="105">
                  <c:v>0.26990000000000691</c:v>
                </c:pt>
                <c:pt idx="106">
                  <c:v>0.30339999999999634</c:v>
                </c:pt>
                <c:pt idx="107">
                  <c:v>0.28790000000000759</c:v>
                </c:pt>
                <c:pt idx="108">
                  <c:v>0.24479999999999791</c:v>
                </c:pt>
                <c:pt idx="109">
                  <c:v>0.25809999999999889</c:v>
                </c:pt>
                <c:pt idx="110">
                  <c:v>0.21899999999999409</c:v>
                </c:pt>
                <c:pt idx="111">
                  <c:v>0.23699999999999477</c:v>
                </c:pt>
                <c:pt idx="112">
                  <c:v>0.20649999999999125</c:v>
                </c:pt>
                <c:pt idx="113">
                  <c:v>0.19010000000000105</c:v>
                </c:pt>
                <c:pt idx="114">
                  <c:v>0.19490000000000407</c:v>
                </c:pt>
                <c:pt idx="115">
                  <c:v>0.19200000000000728</c:v>
                </c:pt>
                <c:pt idx="116">
                  <c:v>0.19599999999999795</c:v>
                </c:pt>
                <c:pt idx="117">
                  <c:v>0.205600000000004</c:v>
                </c:pt>
                <c:pt idx="118">
                  <c:v>0</c:v>
                </c:pt>
                <c:pt idx="119">
                  <c:v>3.8300000000006662E-2</c:v>
                </c:pt>
                <c:pt idx="120">
                  <c:v>0.25800000000000978</c:v>
                </c:pt>
                <c:pt idx="121">
                  <c:v>9.8500000000001364E-2</c:v>
                </c:pt>
                <c:pt idx="122">
                  <c:v>0.21160000000000423</c:v>
                </c:pt>
                <c:pt idx="123">
                  <c:v>0.1296000000000106</c:v>
                </c:pt>
                <c:pt idx="124">
                  <c:v>8.2100000000011164E-2</c:v>
                </c:pt>
                <c:pt idx="125">
                  <c:v>0.17239999999999611</c:v>
                </c:pt>
                <c:pt idx="126">
                  <c:v>0.10519999999999641</c:v>
                </c:pt>
                <c:pt idx="127">
                  <c:v>0.17000000000000171</c:v>
                </c:pt>
                <c:pt idx="128">
                  <c:v>0.12259999999999138</c:v>
                </c:pt>
                <c:pt idx="129">
                  <c:v>8.3000000000012619E-2</c:v>
                </c:pt>
                <c:pt idx="130">
                  <c:v>0.12810000000000343</c:v>
                </c:pt>
                <c:pt idx="131">
                  <c:v>9.9699999999998568E-2</c:v>
                </c:pt>
                <c:pt idx="132">
                  <c:v>0.13119999999999266</c:v>
                </c:pt>
                <c:pt idx="133">
                  <c:v>0.12379999999998859</c:v>
                </c:pt>
                <c:pt idx="134">
                  <c:v>8.6500000000000909E-2</c:v>
                </c:pt>
                <c:pt idx="135">
                  <c:v>0</c:v>
                </c:pt>
                <c:pt idx="136">
                  <c:v>6.430000000000291E-2</c:v>
                </c:pt>
                <c:pt idx="137">
                  <c:v>5.0100000000000477E-2</c:v>
                </c:pt>
                <c:pt idx="138">
                  <c:v>2.1900000000002251E-2</c:v>
                </c:pt>
                <c:pt idx="139">
                  <c:v>6.450000000000955E-2</c:v>
                </c:pt>
                <c:pt idx="140">
                  <c:v>3.4099999999995134E-2</c:v>
                </c:pt>
                <c:pt idx="141">
                  <c:v>5.6399999999996453E-2</c:v>
                </c:pt>
                <c:pt idx="142">
                  <c:v>4.4499999999999318E-2</c:v>
                </c:pt>
                <c:pt idx="143">
                  <c:v>3.0400000000000205E-2</c:v>
                </c:pt>
                <c:pt idx="144">
                  <c:v>4.2000000000001592E-2</c:v>
                </c:pt>
                <c:pt idx="145">
                  <c:v>4.1499999999999204E-2</c:v>
                </c:pt>
                <c:pt idx="146">
                  <c:v>4.6500000000008868E-2</c:v>
                </c:pt>
                <c:pt idx="147">
                  <c:v>5.1000000000001933E-2</c:v>
                </c:pt>
                <c:pt idx="148">
                  <c:v>4.9099999999995703E-2</c:v>
                </c:pt>
                <c:pt idx="149">
                  <c:v>5.7400000000001228E-2</c:v>
                </c:pt>
                <c:pt idx="150">
                  <c:v>5.5300000000002569E-2</c:v>
                </c:pt>
                <c:pt idx="151">
                  <c:v>5.4199999999994475E-2</c:v>
                </c:pt>
                <c:pt idx="152">
                  <c:v>0</c:v>
                </c:pt>
                <c:pt idx="153">
                  <c:v>3.7999999999996703E-2</c:v>
                </c:pt>
                <c:pt idx="154">
                  <c:v>1.6100000000008663E-2</c:v>
                </c:pt>
                <c:pt idx="155">
                  <c:v>2.5300000000001432E-2</c:v>
                </c:pt>
                <c:pt idx="156">
                  <c:v>0.14920000000000755</c:v>
                </c:pt>
                <c:pt idx="157">
                  <c:v>1.9799999999989382E-2</c:v>
                </c:pt>
                <c:pt idx="158">
                  <c:v>0.15449999999999875</c:v>
                </c:pt>
                <c:pt idx="159">
                  <c:v>8.5099999999997067E-2</c:v>
                </c:pt>
                <c:pt idx="160">
                  <c:v>0.136099999999999</c:v>
                </c:pt>
                <c:pt idx="161">
                  <c:v>0.11269999999998959</c:v>
                </c:pt>
                <c:pt idx="162">
                  <c:v>0.13569999999999993</c:v>
                </c:pt>
                <c:pt idx="163">
                  <c:v>0.11419999999999675</c:v>
                </c:pt>
                <c:pt idx="164">
                  <c:v>0.11690000000000111</c:v>
                </c:pt>
                <c:pt idx="165">
                  <c:v>0.132000000000005</c:v>
                </c:pt>
                <c:pt idx="166">
                  <c:v>0.1466000000000065</c:v>
                </c:pt>
                <c:pt idx="167">
                  <c:v>0.15989999999999327</c:v>
                </c:pt>
                <c:pt idx="168">
                  <c:v>0.14209999999999923</c:v>
                </c:pt>
                <c:pt idx="169">
                  <c:v>0</c:v>
                </c:pt>
                <c:pt idx="170">
                  <c:v>0</c:v>
                </c:pt>
                <c:pt idx="171">
                  <c:v>2.7199999999993452E-2</c:v>
                </c:pt>
                <c:pt idx="172">
                  <c:v>6.5000000000026148E-3</c:v>
                </c:pt>
                <c:pt idx="173">
                  <c:v>5.7700000000011187E-2</c:v>
                </c:pt>
                <c:pt idx="174">
                  <c:v>2.3699999999990951E-2</c:v>
                </c:pt>
                <c:pt idx="175">
                  <c:v>0.14409999999999457</c:v>
                </c:pt>
                <c:pt idx="176">
                  <c:v>0.13719999999999288</c:v>
                </c:pt>
                <c:pt idx="177">
                  <c:v>0.19360000000000355</c:v>
                </c:pt>
                <c:pt idx="178">
                  <c:v>0.17479999999999052</c:v>
                </c:pt>
                <c:pt idx="179">
                  <c:v>0.16710000000000491</c:v>
                </c:pt>
                <c:pt idx="180">
                  <c:v>0.24369999999998981</c:v>
                </c:pt>
                <c:pt idx="181">
                  <c:v>0.15879999999999939</c:v>
                </c:pt>
                <c:pt idx="182">
                  <c:v>0</c:v>
                </c:pt>
                <c:pt idx="183">
                  <c:v>0.18829999999999814</c:v>
                </c:pt>
                <c:pt idx="184">
                  <c:v>0</c:v>
                </c:pt>
                <c:pt idx="185">
                  <c:v>0.17810000000000059</c:v>
                </c:pt>
                <c:pt idx="18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21600"/>
        <c:axId val="64915712"/>
      </c:scatterChart>
      <c:valAx>
        <c:axId val="6492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915712"/>
        <c:crosses val="autoZero"/>
        <c:crossBetween val="midCat"/>
      </c:valAx>
      <c:valAx>
        <c:axId val="6491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21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11</xdr:row>
      <xdr:rowOff>204787</xdr:rowOff>
    </xdr:from>
    <xdr:to>
      <xdr:col>19</xdr:col>
      <xdr:colOff>504825</xdr:colOff>
      <xdr:row>19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0</xdr:row>
      <xdr:rowOff>157162</xdr:rowOff>
    </xdr:from>
    <xdr:to>
      <xdr:col>19</xdr:col>
      <xdr:colOff>438150</xdr:colOff>
      <xdr:row>11</xdr:row>
      <xdr:rowOff>42862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11</xdr:row>
      <xdr:rowOff>204787</xdr:rowOff>
    </xdr:from>
    <xdr:to>
      <xdr:col>19</xdr:col>
      <xdr:colOff>504825</xdr:colOff>
      <xdr:row>19</xdr:row>
      <xdr:rowOff>90487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0</xdr:row>
      <xdr:rowOff>157162</xdr:rowOff>
    </xdr:from>
    <xdr:to>
      <xdr:col>19</xdr:col>
      <xdr:colOff>438150</xdr:colOff>
      <xdr:row>11</xdr:row>
      <xdr:rowOff>42862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11</xdr:row>
      <xdr:rowOff>204787</xdr:rowOff>
    </xdr:from>
    <xdr:to>
      <xdr:col>19</xdr:col>
      <xdr:colOff>504825</xdr:colOff>
      <xdr:row>19</xdr:row>
      <xdr:rowOff>90487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0</xdr:row>
      <xdr:rowOff>157162</xdr:rowOff>
    </xdr:from>
    <xdr:to>
      <xdr:col>19</xdr:col>
      <xdr:colOff>438150</xdr:colOff>
      <xdr:row>11</xdr:row>
      <xdr:rowOff>42862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276225</xdr:colOff>
      <xdr:row>2</xdr:row>
      <xdr:rowOff>80962</xdr:rowOff>
    </xdr:from>
    <xdr:to>
      <xdr:col>28</xdr:col>
      <xdr:colOff>581025</xdr:colOff>
      <xdr:row>16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285750</xdr:colOff>
      <xdr:row>18</xdr:row>
      <xdr:rowOff>71437</xdr:rowOff>
    </xdr:from>
    <xdr:to>
      <xdr:col>28</xdr:col>
      <xdr:colOff>590550</xdr:colOff>
      <xdr:row>32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8"/>
  <sheetViews>
    <sheetView workbookViewId="0">
      <selection activeCell="J2" sqref="J2:J188"/>
    </sheetView>
  </sheetViews>
  <sheetFormatPr defaultRowHeight="15" customHeight="1" x14ac:dyDescent="0.25"/>
  <cols>
    <col min="7" max="7" width="16.7109375" customWidth="1"/>
    <col min="9" max="9" width="55.5703125" customWidth="1"/>
  </cols>
  <sheetData>
    <row r="1" spans="1:12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0</v>
      </c>
      <c r="K1" s="4" t="s">
        <v>350</v>
      </c>
      <c r="L1" s="4" t="s">
        <v>351</v>
      </c>
    </row>
    <row r="2" spans="1:12" ht="15" customHeight="1" x14ac:dyDescent="0.25">
      <c r="A2" s="5">
        <v>13</v>
      </c>
      <c r="B2" s="5">
        <v>200</v>
      </c>
      <c r="C2" s="5">
        <v>1850.22</v>
      </c>
      <c r="D2" s="5">
        <v>1849.8</v>
      </c>
      <c r="E2" s="5">
        <v>84.760599999999997</v>
      </c>
      <c r="F2" s="5">
        <v>84.779899999999998</v>
      </c>
      <c r="G2" s="5" t="s">
        <v>235</v>
      </c>
      <c r="H2" s="5">
        <v>50</v>
      </c>
      <c r="I2" s="5" t="s">
        <v>289</v>
      </c>
      <c r="J2" s="6">
        <v>1</v>
      </c>
      <c r="K2" s="6">
        <f t="shared" ref="K2:K33" si="0">C2-D2</f>
        <v>0.42000000000007276</v>
      </c>
      <c r="L2" s="6">
        <f t="shared" ref="L2:L33" si="1">E2-F2</f>
        <v>-1.9300000000001205E-2</v>
      </c>
    </row>
    <row r="3" spans="1:12" ht="15" customHeight="1" x14ac:dyDescent="0.25">
      <c r="A3" s="5">
        <v>13</v>
      </c>
      <c r="B3" s="5">
        <v>250</v>
      </c>
      <c r="C3" s="5">
        <v>2347.59</v>
      </c>
      <c r="D3" s="5">
        <v>2341.5</v>
      </c>
      <c r="E3" s="5">
        <v>83.503600000000006</v>
      </c>
      <c r="F3" s="5">
        <v>83.720799999999997</v>
      </c>
      <c r="G3" s="5" t="s">
        <v>290</v>
      </c>
      <c r="H3" s="5">
        <v>50</v>
      </c>
      <c r="I3" s="5" t="s">
        <v>291</v>
      </c>
      <c r="J3" s="6">
        <v>2</v>
      </c>
      <c r="K3" s="6">
        <f t="shared" si="0"/>
        <v>6.0900000000001455</v>
      </c>
      <c r="L3" s="6">
        <f t="shared" si="1"/>
        <v>-0.21719999999999118</v>
      </c>
    </row>
    <row r="4" spans="1:12" ht="15" customHeight="1" x14ac:dyDescent="0.25">
      <c r="A4" s="5">
        <v>13</v>
      </c>
      <c r="B4" s="5">
        <v>300</v>
      </c>
      <c r="C4" s="5">
        <v>2822.9</v>
      </c>
      <c r="D4" s="5">
        <v>2846.62</v>
      </c>
      <c r="E4" s="5">
        <v>83.332300000000004</v>
      </c>
      <c r="F4" s="5">
        <v>82.637900000000002</v>
      </c>
      <c r="G4" s="5" t="s">
        <v>206</v>
      </c>
      <c r="H4" s="5">
        <v>60</v>
      </c>
      <c r="I4" s="5" t="s">
        <v>292</v>
      </c>
      <c r="J4" s="6">
        <v>3</v>
      </c>
      <c r="K4" s="6">
        <f t="shared" si="0"/>
        <v>-23.7199999999998</v>
      </c>
      <c r="L4" s="6">
        <f t="shared" si="1"/>
        <v>0.69440000000000168</v>
      </c>
    </row>
    <row r="5" spans="1:12" ht="15" customHeight="1" x14ac:dyDescent="0.25">
      <c r="A5" s="5">
        <v>13</v>
      </c>
      <c r="B5" s="5">
        <v>350</v>
      </c>
      <c r="C5" s="5">
        <v>3344.65</v>
      </c>
      <c r="D5" s="5">
        <v>3341.15</v>
      </c>
      <c r="E5" s="5">
        <v>82.055099999999996</v>
      </c>
      <c r="F5" s="5">
        <v>82.140900000000002</v>
      </c>
      <c r="G5" s="5" t="s">
        <v>268</v>
      </c>
      <c r="H5" s="5">
        <v>58.33</v>
      </c>
      <c r="I5" s="5" t="s">
        <v>293</v>
      </c>
      <c r="J5" s="6">
        <v>4</v>
      </c>
      <c r="K5" s="6">
        <f t="shared" si="0"/>
        <v>3.5</v>
      </c>
      <c r="L5" s="6">
        <f t="shared" si="1"/>
        <v>-8.5800000000006094E-2</v>
      </c>
    </row>
    <row r="6" spans="1:12" ht="15" customHeight="1" x14ac:dyDescent="0.25">
      <c r="A6" s="5">
        <v>13</v>
      </c>
      <c r="B6" s="5">
        <v>400</v>
      </c>
      <c r="C6" s="5">
        <v>3881.08</v>
      </c>
      <c r="D6" s="5">
        <v>3858.18</v>
      </c>
      <c r="E6" s="5">
        <v>80.8155</v>
      </c>
      <c r="F6" s="5">
        <v>81.295199999999994</v>
      </c>
      <c r="G6" s="5" t="s">
        <v>294</v>
      </c>
      <c r="H6" s="5">
        <v>66.67</v>
      </c>
      <c r="I6" s="5" t="s">
        <v>295</v>
      </c>
      <c r="J6" s="6">
        <v>5</v>
      </c>
      <c r="K6" s="6">
        <f t="shared" si="0"/>
        <v>22.900000000000091</v>
      </c>
      <c r="L6" s="6">
        <f t="shared" si="1"/>
        <v>-0.47969999999999402</v>
      </c>
    </row>
    <row r="7" spans="1:12" ht="15" customHeight="1" x14ac:dyDescent="0.25">
      <c r="A7" s="5">
        <v>13</v>
      </c>
      <c r="B7" s="5">
        <v>450</v>
      </c>
      <c r="C7" s="5">
        <v>4401.97</v>
      </c>
      <c r="D7" s="5">
        <v>4394.22</v>
      </c>
      <c r="E7" s="5">
        <v>80.159199999999998</v>
      </c>
      <c r="F7" s="5">
        <v>80.3005</v>
      </c>
      <c r="G7" s="5" t="s">
        <v>296</v>
      </c>
      <c r="H7" s="5">
        <v>64.290000000000006</v>
      </c>
      <c r="I7" s="5" t="s">
        <v>297</v>
      </c>
      <c r="J7" s="6">
        <v>6</v>
      </c>
      <c r="K7" s="6">
        <f t="shared" si="0"/>
        <v>7.75</v>
      </c>
      <c r="L7" s="6">
        <f t="shared" si="1"/>
        <v>-0.14130000000000109</v>
      </c>
    </row>
    <row r="8" spans="1:12" ht="15" customHeight="1" x14ac:dyDescent="0.25">
      <c r="A8" s="5">
        <v>13</v>
      </c>
      <c r="B8" s="5">
        <v>500</v>
      </c>
      <c r="C8" s="5">
        <v>4935.91</v>
      </c>
      <c r="D8" s="5">
        <v>4929.8</v>
      </c>
      <c r="E8" s="5">
        <v>79.431200000000004</v>
      </c>
      <c r="F8" s="5">
        <v>79.529499999999999</v>
      </c>
      <c r="G8" s="5" t="s">
        <v>298</v>
      </c>
      <c r="H8" s="5">
        <v>62.5</v>
      </c>
      <c r="I8" s="5" t="s">
        <v>299</v>
      </c>
      <c r="J8" s="6">
        <v>7</v>
      </c>
      <c r="K8" s="6">
        <f t="shared" si="0"/>
        <v>6.1099999999996726</v>
      </c>
      <c r="L8" s="6">
        <f t="shared" si="1"/>
        <v>-9.8299999999994725E-2</v>
      </c>
    </row>
    <row r="9" spans="1:12" ht="15" customHeight="1" x14ac:dyDescent="0.25">
      <c r="A9" s="5">
        <v>13</v>
      </c>
      <c r="B9" s="5">
        <v>550</v>
      </c>
      <c r="C9" s="5">
        <v>5494.85</v>
      </c>
      <c r="D9" s="5">
        <v>5488.69</v>
      </c>
      <c r="E9" s="5">
        <v>78.486400000000003</v>
      </c>
      <c r="F9" s="5">
        <v>78.5745</v>
      </c>
      <c r="G9" s="5" t="s">
        <v>300</v>
      </c>
      <c r="H9" s="5">
        <v>68.75</v>
      </c>
      <c r="I9" s="5" t="s">
        <v>301</v>
      </c>
      <c r="J9" s="6">
        <v>8</v>
      </c>
      <c r="K9" s="6">
        <f t="shared" si="0"/>
        <v>6.160000000000764</v>
      </c>
      <c r="L9" s="6">
        <f t="shared" si="1"/>
        <v>-8.8099999999997181E-2</v>
      </c>
    </row>
    <row r="10" spans="1:12" ht="15" customHeight="1" x14ac:dyDescent="0.25">
      <c r="A10" s="5">
        <v>13</v>
      </c>
      <c r="B10" s="5">
        <v>600</v>
      </c>
      <c r="C10" s="5">
        <v>6093.23</v>
      </c>
      <c r="D10" s="5">
        <v>6189.67</v>
      </c>
      <c r="E10" s="5">
        <v>77.213200000000001</v>
      </c>
      <c r="F10" s="5">
        <v>76.010099999999994</v>
      </c>
      <c r="G10" s="5" t="s">
        <v>302</v>
      </c>
      <c r="H10" s="5">
        <v>66.67</v>
      </c>
      <c r="I10" s="5" t="s">
        <v>303</v>
      </c>
      <c r="J10" s="6">
        <v>9</v>
      </c>
      <c r="K10" s="6">
        <f t="shared" si="0"/>
        <v>-96.440000000000509</v>
      </c>
      <c r="L10" s="6">
        <f t="shared" si="1"/>
        <v>1.2031000000000063</v>
      </c>
    </row>
    <row r="11" spans="1:12" ht="15" customHeight="1" x14ac:dyDescent="0.25">
      <c r="A11" s="5">
        <v>13</v>
      </c>
      <c r="B11" s="5">
        <v>650</v>
      </c>
      <c r="C11" s="5">
        <v>6713.43</v>
      </c>
      <c r="D11" s="5">
        <v>7172.44</v>
      </c>
      <c r="E11" s="5">
        <v>75.920100000000005</v>
      </c>
      <c r="F11" s="5">
        <v>71.061499999999995</v>
      </c>
      <c r="G11" s="5" t="s">
        <v>304</v>
      </c>
      <c r="H11" s="5">
        <v>65</v>
      </c>
      <c r="I11" s="5" t="s">
        <v>305</v>
      </c>
      <c r="J11" s="6">
        <v>10</v>
      </c>
      <c r="K11" s="6">
        <f t="shared" si="0"/>
        <v>-459.00999999999931</v>
      </c>
      <c r="L11" s="6">
        <f t="shared" si="1"/>
        <v>4.8586000000000098</v>
      </c>
    </row>
    <row r="12" spans="1:12" ht="15" customHeight="1" x14ac:dyDescent="0.25">
      <c r="A12" s="5">
        <v>13</v>
      </c>
      <c r="B12" s="5">
        <v>700</v>
      </c>
      <c r="C12" s="5">
        <v>7343.04</v>
      </c>
      <c r="D12" s="5">
        <v>8432.0300000000007</v>
      </c>
      <c r="E12" s="5">
        <v>74.749799999999993</v>
      </c>
      <c r="F12" s="5">
        <v>65.0959</v>
      </c>
      <c r="G12" s="5" t="s">
        <v>306</v>
      </c>
      <c r="H12" s="5">
        <v>70</v>
      </c>
      <c r="I12" s="5" t="s">
        <v>307</v>
      </c>
      <c r="J12" s="6">
        <v>11</v>
      </c>
      <c r="K12" s="6">
        <f t="shared" si="0"/>
        <v>-1088.9900000000007</v>
      </c>
      <c r="L12" s="6">
        <f t="shared" si="1"/>
        <v>9.653899999999993</v>
      </c>
    </row>
    <row r="13" spans="1:12" ht="15" customHeight="1" x14ac:dyDescent="0.25">
      <c r="A13" s="5">
        <v>13</v>
      </c>
      <c r="B13" s="5">
        <v>750</v>
      </c>
      <c r="C13" s="5">
        <v>8047.61</v>
      </c>
      <c r="D13" s="5">
        <v>9040.25</v>
      </c>
      <c r="E13" s="5">
        <v>73.077200000000005</v>
      </c>
      <c r="F13" s="5">
        <v>65.053200000000004</v>
      </c>
      <c r="G13" s="5" t="s">
        <v>308</v>
      </c>
      <c r="H13" s="5">
        <v>75</v>
      </c>
      <c r="I13" s="5" t="s">
        <v>309</v>
      </c>
      <c r="J13" s="6">
        <v>12</v>
      </c>
      <c r="K13" s="6">
        <f t="shared" si="0"/>
        <v>-992.64000000000033</v>
      </c>
      <c r="L13" s="6">
        <f t="shared" si="1"/>
        <v>8.0240000000000009</v>
      </c>
    </row>
    <row r="14" spans="1:12" ht="15" customHeight="1" x14ac:dyDescent="0.25">
      <c r="A14" s="5">
        <v>13</v>
      </c>
      <c r="B14" s="5">
        <v>800</v>
      </c>
      <c r="C14" s="5">
        <v>8873.93</v>
      </c>
      <c r="D14" s="5">
        <v>9726.48</v>
      </c>
      <c r="E14" s="5">
        <v>70.690600000000003</v>
      </c>
      <c r="F14" s="5">
        <v>64.494399999999999</v>
      </c>
      <c r="G14" s="5" t="s">
        <v>310</v>
      </c>
      <c r="H14" s="5">
        <v>80</v>
      </c>
      <c r="I14" s="5" t="s">
        <v>311</v>
      </c>
      <c r="J14" s="6">
        <v>13</v>
      </c>
      <c r="K14" s="6">
        <f t="shared" si="0"/>
        <v>-852.54999999999927</v>
      </c>
      <c r="L14" s="6">
        <f t="shared" si="1"/>
        <v>6.1962000000000046</v>
      </c>
    </row>
    <row r="15" spans="1:12" ht="15" customHeight="1" x14ac:dyDescent="0.25">
      <c r="A15" s="5">
        <v>13</v>
      </c>
      <c r="B15" s="5">
        <v>850</v>
      </c>
      <c r="C15" s="5">
        <v>9851.69</v>
      </c>
      <c r="D15" s="5">
        <v>10528.53</v>
      </c>
      <c r="E15" s="5">
        <v>67.654399999999995</v>
      </c>
      <c r="F15" s="5">
        <v>63.305100000000003</v>
      </c>
      <c r="G15" s="5" t="s">
        <v>312</v>
      </c>
      <c r="H15" s="5">
        <v>85</v>
      </c>
      <c r="I15" s="5" t="s">
        <v>313</v>
      </c>
      <c r="J15" s="6">
        <v>14</v>
      </c>
      <c r="K15" s="6">
        <f t="shared" si="0"/>
        <v>-676.84000000000015</v>
      </c>
      <c r="L15" s="6">
        <f t="shared" si="1"/>
        <v>4.3492999999999924</v>
      </c>
    </row>
    <row r="16" spans="1:12" ht="15" customHeight="1" x14ac:dyDescent="0.25">
      <c r="A16" s="5">
        <v>13</v>
      </c>
      <c r="B16" s="5">
        <v>900</v>
      </c>
      <c r="C16" s="5">
        <v>11012.08</v>
      </c>
      <c r="D16" s="5">
        <v>11167</v>
      </c>
      <c r="E16" s="5">
        <v>64.085599999999999</v>
      </c>
      <c r="F16" s="5">
        <v>63.196599999999997</v>
      </c>
      <c r="G16" s="5" t="s">
        <v>314</v>
      </c>
      <c r="H16" s="5">
        <v>90</v>
      </c>
      <c r="I16" s="5" t="s">
        <v>315</v>
      </c>
      <c r="J16" s="6">
        <v>15</v>
      </c>
      <c r="K16" s="6">
        <f t="shared" si="0"/>
        <v>-154.92000000000007</v>
      </c>
      <c r="L16" s="6">
        <f t="shared" si="1"/>
        <v>0.8890000000000029</v>
      </c>
    </row>
    <row r="17" spans="1:12" ht="15" customHeight="1" x14ac:dyDescent="0.25">
      <c r="A17" s="5">
        <v>13</v>
      </c>
      <c r="B17" s="5">
        <v>950</v>
      </c>
      <c r="C17" s="5">
        <v>12370.09</v>
      </c>
      <c r="D17" s="5">
        <v>11870.71</v>
      </c>
      <c r="E17" s="5">
        <v>60.219700000000003</v>
      </c>
      <c r="F17" s="5">
        <v>62.753</v>
      </c>
      <c r="G17" s="5" t="s">
        <v>316</v>
      </c>
      <c r="H17" s="5">
        <v>95</v>
      </c>
      <c r="I17" s="5" t="s">
        <v>263</v>
      </c>
      <c r="J17" s="6">
        <v>16</v>
      </c>
      <c r="K17" s="6">
        <f t="shared" si="0"/>
        <v>499.38000000000102</v>
      </c>
      <c r="L17" s="6">
        <f t="shared" si="1"/>
        <v>-2.533299999999997</v>
      </c>
    </row>
    <row r="18" spans="1:12" ht="15" customHeight="1" x14ac:dyDescent="0.25">
      <c r="A18" s="5">
        <v>13</v>
      </c>
      <c r="B18" s="5">
        <v>1000</v>
      </c>
      <c r="C18" s="5">
        <v>13923.59</v>
      </c>
      <c r="D18" s="5">
        <v>13923.59</v>
      </c>
      <c r="E18" s="5">
        <v>56.316600000000001</v>
      </c>
      <c r="F18" s="5">
        <v>56.316600000000001</v>
      </c>
      <c r="G18" s="5" t="s">
        <v>317</v>
      </c>
      <c r="H18" s="5">
        <v>100</v>
      </c>
      <c r="I18" s="5" t="s">
        <v>41</v>
      </c>
      <c r="J18" s="6">
        <v>17</v>
      </c>
      <c r="K18" s="6">
        <f t="shared" si="0"/>
        <v>0</v>
      </c>
      <c r="L18" s="6">
        <f t="shared" si="1"/>
        <v>0</v>
      </c>
    </row>
    <row r="19" spans="1:12" ht="15" customHeight="1" x14ac:dyDescent="0.25">
      <c r="A19" s="5">
        <v>14</v>
      </c>
      <c r="B19" s="5">
        <v>200</v>
      </c>
      <c r="C19" s="5">
        <v>1699.33</v>
      </c>
      <c r="D19" s="5">
        <v>1699.05</v>
      </c>
      <c r="E19" s="5">
        <v>85.694900000000004</v>
      </c>
      <c r="F19" s="5">
        <v>85.709100000000007</v>
      </c>
      <c r="G19" s="5" t="s">
        <v>235</v>
      </c>
      <c r="H19" s="5">
        <v>50</v>
      </c>
      <c r="I19" s="5" t="s">
        <v>265</v>
      </c>
      <c r="J19" s="6">
        <v>18</v>
      </c>
      <c r="K19" s="6">
        <f t="shared" si="0"/>
        <v>0.27999999999997272</v>
      </c>
      <c r="L19" s="6">
        <f t="shared" si="1"/>
        <v>-1.4200000000002433E-2</v>
      </c>
    </row>
    <row r="20" spans="1:12" ht="15" customHeight="1" x14ac:dyDescent="0.25">
      <c r="A20" s="5">
        <v>14</v>
      </c>
      <c r="B20" s="5">
        <v>250</v>
      </c>
      <c r="C20" s="5">
        <v>2149.9899999999998</v>
      </c>
      <c r="D20" s="5">
        <v>2143.36</v>
      </c>
      <c r="E20" s="5">
        <v>84.665499999999994</v>
      </c>
      <c r="F20" s="5">
        <v>84.927400000000006</v>
      </c>
      <c r="G20" s="5" t="s">
        <v>204</v>
      </c>
      <c r="H20" s="5">
        <v>62.5</v>
      </c>
      <c r="I20" s="5" t="s">
        <v>266</v>
      </c>
      <c r="J20" s="6">
        <v>19</v>
      </c>
      <c r="K20" s="6">
        <f t="shared" si="0"/>
        <v>6.6299999999996544</v>
      </c>
      <c r="L20" s="6">
        <f t="shared" si="1"/>
        <v>-0.26190000000001135</v>
      </c>
    </row>
    <row r="21" spans="1:12" ht="15" customHeight="1" x14ac:dyDescent="0.25">
      <c r="A21" s="5">
        <v>14</v>
      </c>
      <c r="B21" s="5">
        <v>300</v>
      </c>
      <c r="C21" s="5">
        <v>2584.77</v>
      </c>
      <c r="D21" s="5">
        <v>2608.38</v>
      </c>
      <c r="E21" s="5">
        <v>84.508899999999997</v>
      </c>
      <c r="F21" s="5">
        <v>83.743899999999996</v>
      </c>
      <c r="G21" s="5" t="s">
        <v>206</v>
      </c>
      <c r="H21" s="5">
        <v>60</v>
      </c>
      <c r="I21" s="5" t="s">
        <v>267</v>
      </c>
      <c r="J21" s="6">
        <v>20</v>
      </c>
      <c r="K21" s="6">
        <f t="shared" si="0"/>
        <v>-23.610000000000127</v>
      </c>
      <c r="L21" s="6">
        <f t="shared" si="1"/>
        <v>0.76500000000000057</v>
      </c>
    </row>
    <row r="22" spans="1:12" ht="15" customHeight="1" x14ac:dyDescent="0.25">
      <c r="A22" s="5">
        <v>14</v>
      </c>
      <c r="B22" s="5">
        <v>350</v>
      </c>
      <c r="C22" s="5">
        <v>3053.14</v>
      </c>
      <c r="D22" s="5">
        <v>3048.22</v>
      </c>
      <c r="E22" s="5">
        <v>83.468800000000002</v>
      </c>
      <c r="F22" s="5">
        <v>83.603499999999997</v>
      </c>
      <c r="G22" s="5" t="s">
        <v>268</v>
      </c>
      <c r="H22" s="5">
        <v>58.33</v>
      </c>
      <c r="I22" s="5" t="s">
        <v>269</v>
      </c>
      <c r="J22" s="6">
        <v>21</v>
      </c>
      <c r="K22" s="6">
        <f t="shared" si="0"/>
        <v>4.9200000000000728</v>
      </c>
      <c r="L22" s="6">
        <f t="shared" si="1"/>
        <v>-0.13469999999999516</v>
      </c>
    </row>
    <row r="23" spans="1:12" ht="15" customHeight="1" x14ac:dyDescent="0.25">
      <c r="A23" s="5">
        <v>14</v>
      </c>
      <c r="B23" s="5">
        <v>400</v>
      </c>
      <c r="C23" s="5">
        <v>3517.06</v>
      </c>
      <c r="D23" s="5">
        <v>3512.04</v>
      </c>
      <c r="E23" s="5">
        <v>82.810199999999995</v>
      </c>
      <c r="F23" s="5">
        <v>82.928399999999996</v>
      </c>
      <c r="G23" s="5" t="s">
        <v>270</v>
      </c>
      <c r="H23" s="5">
        <v>66.67</v>
      </c>
      <c r="I23" s="5" t="s">
        <v>271</v>
      </c>
      <c r="J23" s="6">
        <v>22</v>
      </c>
      <c r="K23" s="6">
        <f t="shared" si="0"/>
        <v>5.0199999999999818</v>
      </c>
      <c r="L23" s="6">
        <f t="shared" si="1"/>
        <v>-0.11820000000000164</v>
      </c>
    </row>
    <row r="24" spans="1:12" ht="15" customHeight="1" x14ac:dyDescent="0.25">
      <c r="A24" s="5">
        <v>14</v>
      </c>
      <c r="B24" s="5">
        <v>450</v>
      </c>
      <c r="C24" s="5">
        <v>3981.91</v>
      </c>
      <c r="D24" s="5">
        <v>3983.85</v>
      </c>
      <c r="E24" s="5">
        <v>82.285700000000006</v>
      </c>
      <c r="F24" s="5">
        <v>82.245599999999996</v>
      </c>
      <c r="G24" s="5" t="s">
        <v>272</v>
      </c>
      <c r="H24" s="5">
        <v>64.290000000000006</v>
      </c>
      <c r="I24" s="5" t="s">
        <v>273</v>
      </c>
      <c r="J24" s="6">
        <v>23</v>
      </c>
      <c r="K24" s="6">
        <f t="shared" si="0"/>
        <v>-1.9400000000000546</v>
      </c>
      <c r="L24" s="6">
        <f t="shared" si="1"/>
        <v>4.0100000000009572E-2</v>
      </c>
    </row>
    <row r="25" spans="1:12" ht="15" customHeight="1" x14ac:dyDescent="0.25">
      <c r="A25" s="5">
        <v>14</v>
      </c>
      <c r="B25" s="5">
        <v>500</v>
      </c>
      <c r="C25" s="5">
        <v>4454.84</v>
      </c>
      <c r="D25" s="5">
        <v>4456.34</v>
      </c>
      <c r="E25" s="5">
        <v>81.722399999999993</v>
      </c>
      <c r="F25" s="5">
        <v>81.694800000000001</v>
      </c>
      <c r="G25" s="5" t="s">
        <v>245</v>
      </c>
      <c r="H25" s="5">
        <v>62.5</v>
      </c>
      <c r="I25" s="5" t="s">
        <v>274</v>
      </c>
      <c r="J25" s="6">
        <v>24</v>
      </c>
      <c r="K25" s="6">
        <f t="shared" si="0"/>
        <v>-1.5</v>
      </c>
      <c r="L25" s="6">
        <f t="shared" si="1"/>
        <v>2.7599999999992519E-2</v>
      </c>
    </row>
    <row r="26" spans="1:12" ht="15" customHeight="1" x14ac:dyDescent="0.25">
      <c r="A26" s="5">
        <v>14</v>
      </c>
      <c r="B26" s="5">
        <v>550</v>
      </c>
      <c r="C26" s="5">
        <v>4936.8500000000004</v>
      </c>
      <c r="D26" s="5">
        <v>4942.8500000000004</v>
      </c>
      <c r="E26" s="5">
        <v>81.117800000000003</v>
      </c>
      <c r="F26" s="5">
        <v>81.019199999999998</v>
      </c>
      <c r="G26" s="5" t="s">
        <v>247</v>
      </c>
      <c r="H26" s="5">
        <v>68.75</v>
      </c>
      <c r="I26" s="5" t="s">
        <v>275</v>
      </c>
      <c r="J26" s="6">
        <v>25</v>
      </c>
      <c r="K26" s="6">
        <f t="shared" si="0"/>
        <v>-6</v>
      </c>
      <c r="L26" s="6">
        <f t="shared" si="1"/>
        <v>9.8600000000004684E-2</v>
      </c>
    </row>
    <row r="27" spans="1:12" ht="15" customHeight="1" x14ac:dyDescent="0.25">
      <c r="A27" s="5">
        <v>14</v>
      </c>
      <c r="B27" s="5">
        <v>600</v>
      </c>
      <c r="C27" s="5">
        <v>5446.58</v>
      </c>
      <c r="D27" s="5">
        <v>5501.23</v>
      </c>
      <c r="E27" s="5">
        <v>80.210300000000004</v>
      </c>
      <c r="F27" s="5">
        <v>79.413499999999999</v>
      </c>
      <c r="G27" s="5" t="s">
        <v>276</v>
      </c>
      <c r="H27" s="5">
        <v>66.67</v>
      </c>
      <c r="I27" s="5" t="s">
        <v>277</v>
      </c>
      <c r="J27" s="6">
        <v>26</v>
      </c>
      <c r="K27" s="6">
        <f t="shared" si="0"/>
        <v>-54.649999999999636</v>
      </c>
      <c r="L27" s="6">
        <f t="shared" si="1"/>
        <v>0.79680000000000462</v>
      </c>
    </row>
    <row r="28" spans="1:12" ht="15" customHeight="1" x14ac:dyDescent="0.25">
      <c r="A28" s="5">
        <v>14</v>
      </c>
      <c r="B28" s="5">
        <v>650</v>
      </c>
      <c r="C28" s="5">
        <v>5971.87</v>
      </c>
      <c r="D28" s="5">
        <v>6271.71</v>
      </c>
      <c r="E28" s="5">
        <v>79.251300000000001</v>
      </c>
      <c r="F28" s="5">
        <v>75.462400000000002</v>
      </c>
      <c r="G28" s="5" t="s">
        <v>278</v>
      </c>
      <c r="H28" s="5">
        <v>72.22</v>
      </c>
      <c r="I28" s="5" t="s">
        <v>279</v>
      </c>
      <c r="J28" s="6">
        <v>27</v>
      </c>
      <c r="K28" s="6">
        <f t="shared" si="0"/>
        <v>-299.84000000000015</v>
      </c>
      <c r="L28" s="6">
        <f t="shared" si="1"/>
        <v>3.7888999999999982</v>
      </c>
    </row>
    <row r="29" spans="1:12" ht="15" customHeight="1" x14ac:dyDescent="0.25">
      <c r="A29" s="5">
        <v>14</v>
      </c>
      <c r="B29" s="5">
        <v>700</v>
      </c>
      <c r="C29" s="5">
        <v>6507.91</v>
      </c>
      <c r="D29" s="5">
        <v>6951.92</v>
      </c>
      <c r="E29" s="5">
        <v>78.317599999999999</v>
      </c>
      <c r="F29" s="5">
        <v>73.315600000000003</v>
      </c>
      <c r="G29" s="5" t="s">
        <v>253</v>
      </c>
      <c r="H29" s="5">
        <v>70</v>
      </c>
      <c r="I29" s="5" t="s">
        <v>280</v>
      </c>
      <c r="J29" s="6">
        <v>28</v>
      </c>
      <c r="K29" s="6">
        <f t="shared" si="0"/>
        <v>-444.01000000000022</v>
      </c>
      <c r="L29" s="6">
        <f t="shared" si="1"/>
        <v>5.0019999999999953</v>
      </c>
    </row>
    <row r="30" spans="1:12" ht="15" customHeight="1" x14ac:dyDescent="0.25">
      <c r="A30" s="5">
        <v>14</v>
      </c>
      <c r="B30" s="5">
        <v>750</v>
      </c>
      <c r="C30" s="5">
        <v>7088.57</v>
      </c>
      <c r="D30" s="5">
        <v>7701.43</v>
      </c>
      <c r="E30" s="5">
        <v>77.0381</v>
      </c>
      <c r="F30" s="5">
        <v>70.907600000000002</v>
      </c>
      <c r="G30" s="5" t="s">
        <v>281</v>
      </c>
      <c r="H30" s="5">
        <v>75</v>
      </c>
      <c r="I30" s="5" t="s">
        <v>282</v>
      </c>
      <c r="J30" s="6">
        <v>29</v>
      </c>
      <c r="K30" s="6">
        <f t="shared" si="0"/>
        <v>-612.86000000000058</v>
      </c>
      <c r="L30" s="6">
        <f t="shared" si="1"/>
        <v>6.1304999999999978</v>
      </c>
    </row>
    <row r="31" spans="1:12" ht="15" customHeight="1" x14ac:dyDescent="0.25">
      <c r="A31" s="5">
        <v>14</v>
      </c>
      <c r="B31" s="5">
        <v>800</v>
      </c>
      <c r="C31" s="5">
        <v>7755.75</v>
      </c>
      <c r="D31" s="5">
        <v>8290.66</v>
      </c>
      <c r="E31" s="5">
        <v>75.105099999999993</v>
      </c>
      <c r="F31" s="5">
        <v>70.259299999999996</v>
      </c>
      <c r="G31" s="5" t="s">
        <v>283</v>
      </c>
      <c r="H31" s="5">
        <v>80</v>
      </c>
      <c r="I31" s="5" t="s">
        <v>284</v>
      </c>
      <c r="J31" s="6">
        <v>30</v>
      </c>
      <c r="K31" s="6">
        <f t="shared" si="0"/>
        <v>-534.90999999999985</v>
      </c>
      <c r="L31" s="6">
        <f t="shared" si="1"/>
        <v>4.845799999999997</v>
      </c>
    </row>
    <row r="32" spans="1:12" ht="15" customHeight="1" x14ac:dyDescent="0.25">
      <c r="A32" s="5">
        <v>14</v>
      </c>
      <c r="B32" s="5">
        <v>850</v>
      </c>
      <c r="C32" s="5">
        <v>8533.64</v>
      </c>
      <c r="D32" s="5">
        <v>8968.02</v>
      </c>
      <c r="E32" s="5">
        <v>72.525000000000006</v>
      </c>
      <c r="F32" s="5">
        <v>69.012100000000004</v>
      </c>
      <c r="G32" s="5" t="s">
        <v>260</v>
      </c>
      <c r="H32" s="5">
        <v>85</v>
      </c>
      <c r="I32" s="5" t="s">
        <v>285</v>
      </c>
      <c r="J32" s="6">
        <v>31</v>
      </c>
      <c r="K32" s="6">
        <f t="shared" si="0"/>
        <v>-434.38000000000102</v>
      </c>
      <c r="L32" s="6">
        <f t="shared" si="1"/>
        <v>3.5129000000000019</v>
      </c>
    </row>
    <row r="33" spans="1:12" ht="15" customHeight="1" x14ac:dyDescent="0.25">
      <c r="A33" s="5">
        <v>14</v>
      </c>
      <c r="B33" s="5">
        <v>900</v>
      </c>
      <c r="C33" s="5">
        <v>9425.98</v>
      </c>
      <c r="D33" s="5">
        <v>9481.59</v>
      </c>
      <c r="E33" s="5">
        <v>69.521500000000003</v>
      </c>
      <c r="F33" s="5">
        <v>69.113699999999994</v>
      </c>
      <c r="G33" s="5" t="s">
        <v>286</v>
      </c>
      <c r="H33" s="5">
        <v>90</v>
      </c>
      <c r="I33" s="5" t="s">
        <v>287</v>
      </c>
      <c r="J33" s="6">
        <v>32</v>
      </c>
      <c r="K33" s="6">
        <f t="shared" si="0"/>
        <v>-55.610000000000582</v>
      </c>
      <c r="L33" s="6">
        <f t="shared" si="1"/>
        <v>0.40780000000000882</v>
      </c>
    </row>
    <row r="34" spans="1:12" ht="15" customHeight="1" x14ac:dyDescent="0.25">
      <c r="A34" s="5">
        <v>14</v>
      </c>
      <c r="B34" s="5">
        <v>950</v>
      </c>
      <c r="C34" s="5">
        <v>10441.75</v>
      </c>
      <c r="D34" s="5">
        <v>10067.81</v>
      </c>
      <c r="E34" s="5">
        <v>66.245000000000005</v>
      </c>
      <c r="F34" s="5">
        <v>68.705500000000001</v>
      </c>
      <c r="G34" s="5" t="s">
        <v>262</v>
      </c>
      <c r="H34" s="5">
        <v>95</v>
      </c>
      <c r="I34" s="5" t="s">
        <v>263</v>
      </c>
      <c r="J34" s="6">
        <v>33</v>
      </c>
      <c r="K34" s="6">
        <f t="shared" ref="K34:K65" si="2">C34-D34</f>
        <v>373.94000000000051</v>
      </c>
      <c r="L34" s="6">
        <f t="shared" ref="L34:L65" si="3">E34-F34</f>
        <v>-2.4604999999999961</v>
      </c>
    </row>
    <row r="35" spans="1:12" ht="15" customHeight="1" x14ac:dyDescent="0.25">
      <c r="A35" s="5">
        <v>14</v>
      </c>
      <c r="B35" s="5">
        <v>1000</v>
      </c>
      <c r="C35" s="5">
        <v>11589.8</v>
      </c>
      <c r="D35" s="5">
        <v>11589.8</v>
      </c>
      <c r="E35" s="5">
        <v>62.824199999999998</v>
      </c>
      <c r="F35" s="5">
        <v>62.824199999999998</v>
      </c>
      <c r="G35" s="5" t="s">
        <v>288</v>
      </c>
      <c r="H35" s="5">
        <v>100</v>
      </c>
      <c r="I35" s="5" t="s">
        <v>41</v>
      </c>
      <c r="J35" s="6">
        <v>34</v>
      </c>
      <c r="K35" s="6">
        <f t="shared" si="2"/>
        <v>0</v>
      </c>
      <c r="L35" s="6">
        <f t="shared" si="3"/>
        <v>0</v>
      </c>
    </row>
    <row r="36" spans="1:12" ht="15" customHeight="1" x14ac:dyDescent="0.25">
      <c r="A36" s="5">
        <v>15</v>
      </c>
      <c r="B36" s="5">
        <v>200</v>
      </c>
      <c r="C36" s="5">
        <v>1575.18</v>
      </c>
      <c r="D36" s="5">
        <v>1568.99</v>
      </c>
      <c r="E36" s="5">
        <v>86.285799999999995</v>
      </c>
      <c r="F36" s="5">
        <v>86.626300000000001</v>
      </c>
      <c r="G36" s="5" t="s">
        <v>235</v>
      </c>
      <c r="H36" s="5">
        <v>50</v>
      </c>
      <c r="I36" s="5" t="s">
        <v>236</v>
      </c>
      <c r="J36" s="6">
        <v>35</v>
      </c>
      <c r="K36" s="6">
        <f t="shared" si="2"/>
        <v>6.1900000000000546</v>
      </c>
      <c r="L36" s="6">
        <f t="shared" si="3"/>
        <v>-0.3405000000000058</v>
      </c>
    </row>
    <row r="37" spans="1:12" ht="15" customHeight="1" x14ac:dyDescent="0.25">
      <c r="A37" s="5">
        <v>15</v>
      </c>
      <c r="B37" s="5">
        <v>250</v>
      </c>
      <c r="C37" s="5">
        <v>1979.1</v>
      </c>
      <c r="D37" s="5">
        <v>1966.7</v>
      </c>
      <c r="E37" s="5">
        <v>85.8446</v>
      </c>
      <c r="F37" s="5">
        <v>86.3857</v>
      </c>
      <c r="G37" s="5" t="s">
        <v>204</v>
      </c>
      <c r="H37" s="5">
        <v>62.5</v>
      </c>
      <c r="I37" s="5" t="s">
        <v>237</v>
      </c>
      <c r="J37" s="6">
        <v>36</v>
      </c>
      <c r="K37" s="6">
        <f t="shared" si="2"/>
        <v>12.399999999999864</v>
      </c>
      <c r="L37" s="6">
        <f t="shared" si="3"/>
        <v>-0.54110000000000014</v>
      </c>
    </row>
    <row r="38" spans="1:12" ht="15" customHeight="1" x14ac:dyDescent="0.25">
      <c r="A38" s="5">
        <v>15</v>
      </c>
      <c r="B38" s="5">
        <v>300</v>
      </c>
      <c r="C38" s="5">
        <v>2380.96</v>
      </c>
      <c r="D38" s="5">
        <v>2366.98</v>
      </c>
      <c r="E38" s="5">
        <v>85.626599999999996</v>
      </c>
      <c r="F38" s="5">
        <v>86.132400000000004</v>
      </c>
      <c r="G38" s="5" t="s">
        <v>206</v>
      </c>
      <c r="H38" s="5">
        <v>60</v>
      </c>
      <c r="I38" s="5" t="s">
        <v>238</v>
      </c>
      <c r="J38" s="6">
        <v>37</v>
      </c>
      <c r="K38" s="6">
        <f t="shared" si="2"/>
        <v>13.980000000000018</v>
      </c>
      <c r="L38" s="6">
        <f t="shared" si="3"/>
        <v>-0.5058000000000078</v>
      </c>
    </row>
    <row r="39" spans="1:12" ht="15" customHeight="1" x14ac:dyDescent="0.25">
      <c r="A39" s="5">
        <v>15</v>
      </c>
      <c r="B39" s="5">
        <v>350</v>
      </c>
      <c r="C39" s="5">
        <v>2796.78</v>
      </c>
      <c r="D39" s="5">
        <v>2787.87</v>
      </c>
      <c r="E39" s="5">
        <v>85.045100000000005</v>
      </c>
      <c r="F39" s="5">
        <v>85.316900000000004</v>
      </c>
      <c r="G39" s="5" t="s">
        <v>239</v>
      </c>
      <c r="H39" s="5">
        <v>58.33</v>
      </c>
      <c r="I39" s="5" t="s">
        <v>240</v>
      </c>
      <c r="J39" s="6">
        <v>38</v>
      </c>
      <c r="K39" s="6">
        <f t="shared" si="2"/>
        <v>8.9100000000003092</v>
      </c>
      <c r="L39" s="6">
        <f t="shared" si="3"/>
        <v>-0.27179999999999893</v>
      </c>
    </row>
    <row r="40" spans="1:12" ht="15" customHeight="1" x14ac:dyDescent="0.25">
      <c r="A40" s="5">
        <v>15</v>
      </c>
      <c r="B40" s="5">
        <v>400</v>
      </c>
      <c r="C40" s="5">
        <v>3202.14</v>
      </c>
      <c r="D40" s="5">
        <v>3205.95</v>
      </c>
      <c r="E40" s="5">
        <v>84.890600000000006</v>
      </c>
      <c r="F40" s="5">
        <v>84.789699999999996</v>
      </c>
      <c r="G40" s="5" t="s">
        <v>241</v>
      </c>
      <c r="H40" s="5">
        <v>66.67</v>
      </c>
      <c r="I40" s="5" t="s">
        <v>242</v>
      </c>
      <c r="J40" s="6">
        <v>39</v>
      </c>
      <c r="K40" s="6">
        <f t="shared" si="2"/>
        <v>-3.8099999999999454</v>
      </c>
      <c r="L40" s="6">
        <f t="shared" si="3"/>
        <v>0.10090000000000998</v>
      </c>
    </row>
    <row r="41" spans="1:12" ht="15" customHeight="1" x14ac:dyDescent="0.25">
      <c r="A41" s="5">
        <v>15</v>
      </c>
      <c r="B41" s="5">
        <v>450</v>
      </c>
      <c r="C41" s="5">
        <v>3627.18</v>
      </c>
      <c r="D41" s="5">
        <v>3614.05</v>
      </c>
      <c r="E41" s="5">
        <v>84.310699999999997</v>
      </c>
      <c r="F41" s="5">
        <v>84.617099999999994</v>
      </c>
      <c r="G41" s="5" t="s">
        <v>243</v>
      </c>
      <c r="H41" s="5">
        <v>64.290000000000006</v>
      </c>
      <c r="I41" s="5" t="s">
        <v>244</v>
      </c>
      <c r="J41" s="6">
        <v>40</v>
      </c>
      <c r="K41" s="6">
        <f t="shared" si="2"/>
        <v>13.129999999999654</v>
      </c>
      <c r="L41" s="6">
        <f t="shared" si="3"/>
        <v>-0.30639999999999645</v>
      </c>
    </row>
    <row r="42" spans="1:12" ht="15" customHeight="1" x14ac:dyDescent="0.25">
      <c r="A42" s="5">
        <v>15</v>
      </c>
      <c r="B42" s="5">
        <v>500</v>
      </c>
      <c r="C42" s="5">
        <v>4054.82</v>
      </c>
      <c r="D42" s="5">
        <v>4034.87</v>
      </c>
      <c r="E42" s="5">
        <v>83.799000000000007</v>
      </c>
      <c r="F42" s="5">
        <v>84.213200000000001</v>
      </c>
      <c r="G42" s="5" t="s">
        <v>245</v>
      </c>
      <c r="H42" s="5">
        <v>62.5</v>
      </c>
      <c r="I42" s="5" t="s">
        <v>246</v>
      </c>
      <c r="J42" s="6">
        <v>41</v>
      </c>
      <c r="K42" s="6">
        <f t="shared" si="2"/>
        <v>19.950000000000273</v>
      </c>
      <c r="L42" s="6">
        <f t="shared" si="3"/>
        <v>-0.41419999999999391</v>
      </c>
    </row>
    <row r="43" spans="1:12" ht="15" customHeight="1" x14ac:dyDescent="0.25">
      <c r="A43" s="5">
        <v>15</v>
      </c>
      <c r="B43" s="5">
        <v>550</v>
      </c>
      <c r="C43" s="5">
        <v>4474.9399999999996</v>
      </c>
      <c r="D43" s="5">
        <v>4465.6499999999996</v>
      </c>
      <c r="E43" s="5">
        <v>83.524699999999996</v>
      </c>
      <c r="F43" s="5">
        <v>83.698499999999996</v>
      </c>
      <c r="G43" s="5" t="s">
        <v>247</v>
      </c>
      <c r="H43" s="5">
        <v>68.75</v>
      </c>
      <c r="I43" s="5" t="s">
        <v>248</v>
      </c>
      <c r="J43" s="6">
        <v>42</v>
      </c>
      <c r="K43" s="6">
        <f t="shared" si="2"/>
        <v>9.2899999999999636</v>
      </c>
      <c r="L43" s="6">
        <f t="shared" si="3"/>
        <v>-0.17379999999999995</v>
      </c>
    </row>
    <row r="44" spans="1:12" ht="15" customHeight="1" x14ac:dyDescent="0.25">
      <c r="A44" s="5">
        <v>15</v>
      </c>
      <c r="B44" s="5">
        <v>600</v>
      </c>
      <c r="C44" s="5">
        <v>4918.3900000000003</v>
      </c>
      <c r="D44" s="5">
        <v>4901.22</v>
      </c>
      <c r="E44" s="5">
        <v>82.902600000000007</v>
      </c>
      <c r="F44" s="5">
        <v>83.192999999999998</v>
      </c>
      <c r="G44" s="5" t="s">
        <v>249</v>
      </c>
      <c r="H44" s="5">
        <v>66.67</v>
      </c>
      <c r="I44" s="5" t="s">
        <v>250</v>
      </c>
      <c r="J44" s="6">
        <v>43</v>
      </c>
      <c r="K44" s="6">
        <f t="shared" si="2"/>
        <v>17.170000000000073</v>
      </c>
      <c r="L44" s="6">
        <f t="shared" si="3"/>
        <v>-0.29039999999999111</v>
      </c>
    </row>
    <row r="45" spans="1:12" ht="15" customHeight="1" x14ac:dyDescent="0.25">
      <c r="A45" s="5">
        <v>15</v>
      </c>
      <c r="B45" s="5">
        <v>650</v>
      </c>
      <c r="C45" s="5">
        <v>5365.7</v>
      </c>
      <c r="D45" s="5">
        <v>5408.02</v>
      </c>
      <c r="E45" s="5">
        <v>82.323999999999998</v>
      </c>
      <c r="F45" s="5">
        <v>81.6798</v>
      </c>
      <c r="G45" s="5" t="s">
        <v>251</v>
      </c>
      <c r="H45" s="5">
        <v>72.22</v>
      </c>
      <c r="I45" s="5" t="s">
        <v>252</v>
      </c>
      <c r="J45" s="6">
        <v>44</v>
      </c>
      <c r="K45" s="6">
        <f t="shared" si="2"/>
        <v>-42.320000000000618</v>
      </c>
      <c r="L45" s="6">
        <f t="shared" si="3"/>
        <v>0.64419999999999789</v>
      </c>
    </row>
    <row r="46" spans="1:12" ht="15" customHeight="1" x14ac:dyDescent="0.25">
      <c r="A46" s="5">
        <v>15</v>
      </c>
      <c r="B46" s="5">
        <v>700</v>
      </c>
      <c r="C46" s="5">
        <v>5828.77</v>
      </c>
      <c r="D46" s="5">
        <v>6122.67</v>
      </c>
      <c r="E46" s="5">
        <v>81.613299999999995</v>
      </c>
      <c r="F46" s="5">
        <v>77.695700000000002</v>
      </c>
      <c r="G46" s="5" t="s">
        <v>253</v>
      </c>
      <c r="H46" s="5">
        <v>70</v>
      </c>
      <c r="I46" s="5" t="s">
        <v>254</v>
      </c>
      <c r="J46" s="6">
        <v>45</v>
      </c>
      <c r="K46" s="6">
        <f t="shared" si="2"/>
        <v>-293.89999999999964</v>
      </c>
      <c r="L46" s="6">
        <f t="shared" si="3"/>
        <v>3.9175999999999931</v>
      </c>
    </row>
    <row r="47" spans="1:12" ht="15" customHeight="1" x14ac:dyDescent="0.25">
      <c r="A47" s="5">
        <v>15</v>
      </c>
      <c r="B47" s="5">
        <v>750</v>
      </c>
      <c r="C47" s="5">
        <v>6314.23</v>
      </c>
      <c r="D47" s="5">
        <v>6591.96</v>
      </c>
      <c r="E47" s="5">
        <v>80.719899999999996</v>
      </c>
      <c r="F47" s="5">
        <v>77.319000000000003</v>
      </c>
      <c r="G47" s="5" t="s">
        <v>255</v>
      </c>
      <c r="H47" s="5">
        <v>75</v>
      </c>
      <c r="I47" s="5" t="s">
        <v>256</v>
      </c>
      <c r="J47" s="6">
        <v>46</v>
      </c>
      <c r="K47" s="6">
        <f t="shared" si="2"/>
        <v>-277.73000000000047</v>
      </c>
      <c r="L47" s="6">
        <f t="shared" si="3"/>
        <v>3.4008999999999929</v>
      </c>
    </row>
    <row r="48" spans="1:12" ht="15" customHeight="1" x14ac:dyDescent="0.25">
      <c r="A48" s="5">
        <v>15</v>
      </c>
      <c r="B48" s="5">
        <v>800</v>
      </c>
      <c r="C48" s="5">
        <v>6857.15</v>
      </c>
      <c r="D48" s="5">
        <v>7162.42</v>
      </c>
      <c r="E48" s="5">
        <v>79.284099999999995</v>
      </c>
      <c r="F48" s="5">
        <v>75.904899999999998</v>
      </c>
      <c r="G48" s="5" t="s">
        <v>257</v>
      </c>
      <c r="H48" s="5">
        <v>80</v>
      </c>
      <c r="I48" s="5" t="s">
        <v>258</v>
      </c>
      <c r="J48" s="6">
        <v>47</v>
      </c>
      <c r="K48" s="6">
        <f t="shared" si="2"/>
        <v>-305.27000000000044</v>
      </c>
      <c r="L48" s="6">
        <f t="shared" si="3"/>
        <v>3.3791999999999973</v>
      </c>
    </row>
    <row r="49" spans="1:12" ht="15" customHeight="1" x14ac:dyDescent="0.25">
      <c r="A49" s="5">
        <v>15</v>
      </c>
      <c r="B49" s="5">
        <v>850</v>
      </c>
      <c r="C49" s="5">
        <v>7472.85</v>
      </c>
      <c r="D49" s="5">
        <v>7694.38</v>
      </c>
      <c r="E49" s="5">
        <v>77.298699999999997</v>
      </c>
      <c r="F49" s="5">
        <v>75.0732</v>
      </c>
      <c r="G49" s="5" t="s">
        <v>230</v>
      </c>
      <c r="H49" s="5">
        <v>85</v>
      </c>
      <c r="I49" s="5" t="s">
        <v>259</v>
      </c>
      <c r="J49" s="6">
        <v>48</v>
      </c>
      <c r="K49" s="6">
        <f t="shared" si="2"/>
        <v>-221.52999999999975</v>
      </c>
      <c r="L49" s="6">
        <f t="shared" si="3"/>
        <v>2.2254999999999967</v>
      </c>
    </row>
    <row r="50" spans="1:12" ht="15" customHeight="1" x14ac:dyDescent="0.25">
      <c r="A50" s="5">
        <v>15</v>
      </c>
      <c r="B50" s="5">
        <v>900</v>
      </c>
      <c r="C50" s="5">
        <v>8163.75</v>
      </c>
      <c r="D50" s="5">
        <v>8197.26</v>
      </c>
      <c r="E50" s="5">
        <v>74.9191</v>
      </c>
      <c r="F50" s="5">
        <v>74.612799999999993</v>
      </c>
      <c r="G50" s="5" t="s">
        <v>260</v>
      </c>
      <c r="H50" s="5">
        <v>90</v>
      </c>
      <c r="I50" s="5" t="s">
        <v>261</v>
      </c>
      <c r="J50" s="6">
        <v>49</v>
      </c>
      <c r="K50" s="6">
        <f t="shared" si="2"/>
        <v>-33.510000000000218</v>
      </c>
      <c r="L50" s="6">
        <f t="shared" si="3"/>
        <v>0.30630000000000734</v>
      </c>
    </row>
    <row r="51" spans="1:12" ht="15" customHeight="1" x14ac:dyDescent="0.25">
      <c r="A51" s="5">
        <v>15</v>
      </c>
      <c r="B51" s="5">
        <v>950</v>
      </c>
      <c r="C51" s="5">
        <v>8934.27</v>
      </c>
      <c r="D51" s="5">
        <v>8733.08</v>
      </c>
      <c r="E51" s="5">
        <v>72.260999999999996</v>
      </c>
      <c r="F51" s="5">
        <v>73.925799999999995</v>
      </c>
      <c r="G51" s="5" t="s">
        <v>262</v>
      </c>
      <c r="H51" s="5">
        <v>95</v>
      </c>
      <c r="I51" s="5" t="s">
        <v>263</v>
      </c>
      <c r="J51" s="6">
        <v>50</v>
      </c>
      <c r="K51" s="6">
        <f t="shared" si="2"/>
        <v>201.19000000000051</v>
      </c>
      <c r="L51" s="6">
        <f t="shared" si="3"/>
        <v>-1.6647999999999996</v>
      </c>
    </row>
    <row r="52" spans="1:12" ht="15" customHeight="1" x14ac:dyDescent="0.25">
      <c r="A52" s="5">
        <v>15</v>
      </c>
      <c r="B52" s="5">
        <v>1000</v>
      </c>
      <c r="C52" s="5">
        <v>9787.3700000000008</v>
      </c>
      <c r="D52" s="5">
        <v>9787.3700000000008</v>
      </c>
      <c r="E52" s="5">
        <v>69.434200000000004</v>
      </c>
      <c r="F52" s="5">
        <v>69.434200000000004</v>
      </c>
      <c r="G52" s="5" t="s">
        <v>264</v>
      </c>
      <c r="H52" s="5">
        <v>100</v>
      </c>
      <c r="I52" s="5" t="s">
        <v>41</v>
      </c>
      <c r="J52" s="6">
        <v>51</v>
      </c>
      <c r="K52" s="6">
        <f t="shared" si="2"/>
        <v>0</v>
      </c>
      <c r="L52" s="6">
        <f t="shared" si="3"/>
        <v>0</v>
      </c>
    </row>
    <row r="53" spans="1:12" ht="15" customHeight="1" x14ac:dyDescent="0.25">
      <c r="A53" s="5">
        <v>16</v>
      </c>
      <c r="B53" s="5">
        <v>200</v>
      </c>
      <c r="C53" s="5">
        <v>1458.84</v>
      </c>
      <c r="D53" s="5">
        <v>1446.58</v>
      </c>
      <c r="E53" s="5">
        <v>87.344300000000004</v>
      </c>
      <c r="F53" s="5">
        <v>88.084299999999999</v>
      </c>
      <c r="G53" s="5" t="s">
        <v>202</v>
      </c>
      <c r="H53" s="5">
        <v>66.67</v>
      </c>
      <c r="I53" s="5" t="s">
        <v>203</v>
      </c>
      <c r="J53" s="6">
        <v>52</v>
      </c>
      <c r="K53" s="6">
        <f t="shared" si="2"/>
        <v>12.259999999999991</v>
      </c>
      <c r="L53" s="6">
        <f t="shared" si="3"/>
        <v>-0.73999999999999488</v>
      </c>
    </row>
    <row r="54" spans="1:12" ht="15" customHeight="1" x14ac:dyDescent="0.25">
      <c r="A54" s="5">
        <v>16</v>
      </c>
      <c r="B54" s="5">
        <v>250</v>
      </c>
      <c r="C54" s="5">
        <v>1828.08</v>
      </c>
      <c r="D54" s="5">
        <v>1815.09</v>
      </c>
      <c r="E54" s="5">
        <v>87.127600000000001</v>
      </c>
      <c r="F54" s="5">
        <v>87.751199999999997</v>
      </c>
      <c r="G54" s="5" t="s">
        <v>204</v>
      </c>
      <c r="H54" s="5">
        <v>62.5</v>
      </c>
      <c r="I54" s="5" t="s">
        <v>205</v>
      </c>
      <c r="J54" s="6">
        <v>53</v>
      </c>
      <c r="K54" s="6">
        <f t="shared" si="2"/>
        <v>12.990000000000009</v>
      </c>
      <c r="L54" s="6">
        <f t="shared" si="3"/>
        <v>-0.62359999999999616</v>
      </c>
    </row>
    <row r="55" spans="1:12" ht="15" customHeight="1" x14ac:dyDescent="0.25">
      <c r="A55" s="5">
        <v>16</v>
      </c>
      <c r="B55" s="5">
        <v>300</v>
      </c>
      <c r="C55" s="5">
        <v>2200.4899999999998</v>
      </c>
      <c r="D55" s="5">
        <v>2193.89</v>
      </c>
      <c r="E55" s="5">
        <v>86.858599999999996</v>
      </c>
      <c r="F55" s="5">
        <v>87.119900000000001</v>
      </c>
      <c r="G55" s="5" t="s">
        <v>206</v>
      </c>
      <c r="H55" s="5">
        <v>60</v>
      </c>
      <c r="I55" s="5" t="s">
        <v>207</v>
      </c>
      <c r="J55" s="6">
        <v>54</v>
      </c>
      <c r="K55" s="6">
        <f t="shared" si="2"/>
        <v>6.5999999999999091</v>
      </c>
      <c r="L55" s="6">
        <f t="shared" si="3"/>
        <v>-0.26130000000000564</v>
      </c>
    </row>
    <row r="56" spans="1:12" ht="15" customHeight="1" x14ac:dyDescent="0.25">
      <c r="A56" s="5">
        <v>16</v>
      </c>
      <c r="B56" s="5">
        <v>350</v>
      </c>
      <c r="C56" s="5">
        <v>2575.3200000000002</v>
      </c>
      <c r="D56" s="5">
        <v>2566.73</v>
      </c>
      <c r="E56" s="5">
        <v>86.585999999999999</v>
      </c>
      <c r="F56" s="5">
        <v>86.875799999999998</v>
      </c>
      <c r="G56" s="5" t="s">
        <v>208</v>
      </c>
      <c r="H56" s="5">
        <v>70</v>
      </c>
      <c r="I56" s="5" t="s">
        <v>209</v>
      </c>
      <c r="J56" s="6">
        <v>55</v>
      </c>
      <c r="K56" s="6">
        <f t="shared" si="2"/>
        <v>8.5900000000001455</v>
      </c>
      <c r="L56" s="6">
        <f t="shared" si="3"/>
        <v>-0.28979999999999961</v>
      </c>
    </row>
    <row r="57" spans="1:12" ht="15" customHeight="1" x14ac:dyDescent="0.25">
      <c r="A57" s="5">
        <v>16</v>
      </c>
      <c r="B57" s="5">
        <v>400</v>
      </c>
      <c r="C57" s="5">
        <v>2943.24</v>
      </c>
      <c r="D57" s="5">
        <v>2934.02</v>
      </c>
      <c r="E57" s="5">
        <v>86.585400000000007</v>
      </c>
      <c r="F57" s="5">
        <v>86.857600000000005</v>
      </c>
      <c r="G57" s="5" t="s">
        <v>210</v>
      </c>
      <c r="H57" s="5">
        <v>66.67</v>
      </c>
      <c r="I57" s="5" t="s">
        <v>211</v>
      </c>
      <c r="J57" s="6">
        <v>56</v>
      </c>
      <c r="K57" s="6">
        <f t="shared" si="2"/>
        <v>9.2199999999997999</v>
      </c>
      <c r="L57" s="6">
        <f t="shared" si="3"/>
        <v>-0.272199999999998</v>
      </c>
    </row>
    <row r="58" spans="1:12" ht="15" customHeight="1" x14ac:dyDescent="0.25">
      <c r="A58" s="5">
        <v>16</v>
      </c>
      <c r="B58" s="5">
        <v>450</v>
      </c>
      <c r="C58" s="5">
        <v>3331.62</v>
      </c>
      <c r="D58" s="5">
        <v>3316.82</v>
      </c>
      <c r="E58" s="5">
        <v>86.0535</v>
      </c>
      <c r="F58" s="5">
        <v>86.437399999999997</v>
      </c>
      <c r="G58" s="5" t="s">
        <v>212</v>
      </c>
      <c r="H58" s="5">
        <v>64.290000000000006</v>
      </c>
      <c r="I58" s="5" t="s">
        <v>213</v>
      </c>
      <c r="J58" s="6">
        <v>57</v>
      </c>
      <c r="K58" s="6">
        <f t="shared" si="2"/>
        <v>14.799999999999727</v>
      </c>
      <c r="L58" s="6">
        <f t="shared" si="3"/>
        <v>-0.38389999999999702</v>
      </c>
    </row>
    <row r="59" spans="1:12" ht="15" customHeight="1" x14ac:dyDescent="0.25">
      <c r="A59" s="5">
        <v>16</v>
      </c>
      <c r="B59" s="5">
        <v>500</v>
      </c>
      <c r="C59" s="5">
        <v>3711.94</v>
      </c>
      <c r="D59" s="5">
        <v>3705.78</v>
      </c>
      <c r="E59" s="5">
        <v>85.818399999999997</v>
      </c>
      <c r="F59" s="5">
        <v>85.960999999999999</v>
      </c>
      <c r="G59" s="5" t="s">
        <v>214</v>
      </c>
      <c r="H59" s="5">
        <v>71.430000000000007</v>
      </c>
      <c r="I59" s="5" t="s">
        <v>215</v>
      </c>
      <c r="J59" s="6">
        <v>58</v>
      </c>
      <c r="K59" s="6">
        <f t="shared" si="2"/>
        <v>6.1599999999998545</v>
      </c>
      <c r="L59" s="6">
        <f t="shared" si="3"/>
        <v>-0.14260000000000161</v>
      </c>
    </row>
    <row r="60" spans="1:12" ht="15" customHeight="1" x14ac:dyDescent="0.25">
      <c r="A60" s="5">
        <v>16</v>
      </c>
      <c r="B60" s="5">
        <v>550</v>
      </c>
      <c r="C60" s="5">
        <v>4098.1000000000004</v>
      </c>
      <c r="D60" s="5">
        <v>4093.67</v>
      </c>
      <c r="E60" s="5">
        <v>85.504999999999995</v>
      </c>
      <c r="F60" s="5">
        <v>85.597499999999997</v>
      </c>
      <c r="G60" s="5" t="s">
        <v>216</v>
      </c>
      <c r="H60" s="5">
        <v>68.75</v>
      </c>
      <c r="I60" s="5" t="s">
        <v>217</v>
      </c>
      <c r="J60" s="6">
        <v>59</v>
      </c>
      <c r="K60" s="6">
        <f t="shared" si="2"/>
        <v>4.430000000000291</v>
      </c>
      <c r="L60" s="6">
        <f t="shared" si="3"/>
        <v>-9.2500000000001137E-2</v>
      </c>
    </row>
    <row r="61" spans="1:12" ht="15" customHeight="1" x14ac:dyDescent="0.25">
      <c r="A61" s="5">
        <v>16</v>
      </c>
      <c r="B61" s="5">
        <v>600</v>
      </c>
      <c r="C61" s="5">
        <v>4488.82</v>
      </c>
      <c r="D61" s="5">
        <v>4482.53</v>
      </c>
      <c r="E61" s="5">
        <v>85.158900000000003</v>
      </c>
      <c r="F61" s="5">
        <v>85.278400000000005</v>
      </c>
      <c r="G61" s="5" t="s">
        <v>218</v>
      </c>
      <c r="H61" s="5">
        <v>66.67</v>
      </c>
      <c r="I61" s="5" t="s">
        <v>219</v>
      </c>
      <c r="J61" s="6">
        <v>60</v>
      </c>
      <c r="K61" s="6">
        <f t="shared" si="2"/>
        <v>6.2899999999999636</v>
      </c>
      <c r="L61" s="6">
        <f t="shared" si="3"/>
        <v>-0.11950000000000216</v>
      </c>
    </row>
    <row r="62" spans="1:12" ht="15" customHeight="1" x14ac:dyDescent="0.25">
      <c r="A62" s="5">
        <v>16</v>
      </c>
      <c r="B62" s="5">
        <v>650</v>
      </c>
      <c r="C62" s="5">
        <v>4881.88</v>
      </c>
      <c r="D62" s="5">
        <v>4865.28</v>
      </c>
      <c r="E62" s="5">
        <v>84.827600000000004</v>
      </c>
      <c r="F62" s="5">
        <v>85.117000000000004</v>
      </c>
      <c r="G62" s="5" t="s">
        <v>220</v>
      </c>
      <c r="H62" s="5">
        <v>72.22</v>
      </c>
      <c r="I62" s="5" t="s">
        <v>221</v>
      </c>
      <c r="J62" s="6">
        <v>61</v>
      </c>
      <c r="K62" s="6">
        <f t="shared" si="2"/>
        <v>16.600000000000364</v>
      </c>
      <c r="L62" s="6">
        <f t="shared" si="3"/>
        <v>-0.28940000000000055</v>
      </c>
    </row>
    <row r="63" spans="1:12" ht="15" customHeight="1" x14ac:dyDescent="0.25">
      <c r="A63" s="5">
        <v>16</v>
      </c>
      <c r="B63" s="5">
        <v>700</v>
      </c>
      <c r="C63" s="5">
        <v>5284.55</v>
      </c>
      <c r="D63" s="5">
        <v>5367.93</v>
      </c>
      <c r="E63" s="5">
        <v>84.391999999999996</v>
      </c>
      <c r="F63" s="5">
        <v>83.081100000000006</v>
      </c>
      <c r="G63" s="5" t="s">
        <v>222</v>
      </c>
      <c r="H63" s="5">
        <v>70</v>
      </c>
      <c r="I63" s="5" t="s">
        <v>223</v>
      </c>
      <c r="J63" s="6">
        <v>62</v>
      </c>
      <c r="K63" s="6">
        <f t="shared" si="2"/>
        <v>-83.380000000000109</v>
      </c>
      <c r="L63" s="6">
        <f t="shared" si="3"/>
        <v>1.3108999999999895</v>
      </c>
    </row>
    <row r="64" spans="1:12" ht="15" customHeight="1" x14ac:dyDescent="0.25">
      <c r="A64" s="5">
        <v>16</v>
      </c>
      <c r="B64" s="5">
        <v>750</v>
      </c>
      <c r="C64" s="5">
        <v>5700.67</v>
      </c>
      <c r="D64" s="5">
        <v>5903.83</v>
      </c>
      <c r="E64" s="5">
        <v>83.819800000000001</v>
      </c>
      <c r="F64" s="5">
        <v>80.935400000000001</v>
      </c>
      <c r="G64" s="5" t="s">
        <v>224</v>
      </c>
      <c r="H64" s="5">
        <v>75</v>
      </c>
      <c r="I64" s="5" t="s">
        <v>225</v>
      </c>
      <c r="J64" s="6">
        <v>63</v>
      </c>
      <c r="K64" s="6">
        <f t="shared" si="2"/>
        <v>-203.15999999999985</v>
      </c>
      <c r="L64" s="6">
        <f t="shared" si="3"/>
        <v>2.8843999999999994</v>
      </c>
    </row>
    <row r="65" spans="1:12" ht="15" customHeight="1" x14ac:dyDescent="0.25">
      <c r="A65" s="5">
        <v>16</v>
      </c>
      <c r="B65" s="5">
        <v>800</v>
      </c>
      <c r="C65" s="5">
        <v>6151.38</v>
      </c>
      <c r="D65" s="5">
        <v>6353.02</v>
      </c>
      <c r="E65" s="5">
        <v>82.856899999999996</v>
      </c>
      <c r="F65" s="5">
        <v>80.227000000000004</v>
      </c>
      <c r="G65" s="5" t="s">
        <v>226</v>
      </c>
      <c r="H65" s="5">
        <v>80</v>
      </c>
      <c r="I65" s="5" t="s">
        <v>227</v>
      </c>
      <c r="J65" s="6">
        <v>64</v>
      </c>
      <c r="K65" s="6">
        <f t="shared" si="2"/>
        <v>-201.64000000000033</v>
      </c>
      <c r="L65" s="6">
        <f t="shared" si="3"/>
        <v>2.6298999999999921</v>
      </c>
    </row>
    <row r="66" spans="1:12" ht="15" customHeight="1" x14ac:dyDescent="0.25">
      <c r="A66" s="5">
        <v>16</v>
      </c>
      <c r="B66" s="5">
        <v>850</v>
      </c>
      <c r="C66" s="5">
        <v>6645.01</v>
      </c>
      <c r="D66" s="5">
        <v>6822.27</v>
      </c>
      <c r="E66" s="5">
        <v>81.495599999999996</v>
      </c>
      <c r="F66" s="5">
        <v>79.378200000000007</v>
      </c>
      <c r="G66" s="5" t="s">
        <v>228</v>
      </c>
      <c r="H66" s="5">
        <v>85</v>
      </c>
      <c r="I66" s="5" t="s">
        <v>229</v>
      </c>
      <c r="J66" s="6">
        <v>65</v>
      </c>
      <c r="K66" s="6">
        <f t="shared" ref="K66:K97" si="4">C66-D66</f>
        <v>-177.26000000000022</v>
      </c>
      <c r="L66" s="6">
        <f t="shared" ref="L66:L97" si="5">E66-F66</f>
        <v>2.1173999999999893</v>
      </c>
    </row>
    <row r="67" spans="1:12" ht="15" customHeight="1" x14ac:dyDescent="0.25">
      <c r="A67" s="5">
        <v>16</v>
      </c>
      <c r="B67" s="5">
        <v>900</v>
      </c>
      <c r="C67" s="5">
        <v>7189.84</v>
      </c>
      <c r="D67" s="5">
        <v>7243.87</v>
      </c>
      <c r="E67" s="5">
        <v>79.750699999999995</v>
      </c>
      <c r="F67" s="5">
        <v>79.155799999999999</v>
      </c>
      <c r="G67" s="5" t="s">
        <v>230</v>
      </c>
      <c r="H67" s="5">
        <v>90</v>
      </c>
      <c r="I67" s="5" t="s">
        <v>231</v>
      </c>
      <c r="J67" s="6">
        <v>66</v>
      </c>
      <c r="K67" s="6">
        <f t="shared" si="4"/>
        <v>-54.029999999999745</v>
      </c>
      <c r="L67" s="6">
        <f t="shared" si="5"/>
        <v>0.59489999999999554</v>
      </c>
    </row>
    <row r="68" spans="1:12" ht="15" customHeight="1" x14ac:dyDescent="0.25">
      <c r="A68" s="5">
        <v>16</v>
      </c>
      <c r="B68" s="5">
        <v>950</v>
      </c>
      <c r="C68" s="5">
        <v>7789.86</v>
      </c>
      <c r="D68" s="5">
        <v>7690.3</v>
      </c>
      <c r="E68" s="5">
        <v>77.697100000000006</v>
      </c>
      <c r="F68" s="5">
        <v>78.703000000000003</v>
      </c>
      <c r="G68" s="5" t="s">
        <v>232</v>
      </c>
      <c r="H68" s="5">
        <v>95</v>
      </c>
      <c r="I68" s="5" t="s">
        <v>233</v>
      </c>
      <c r="J68" s="6">
        <v>67</v>
      </c>
      <c r="K68" s="6">
        <f t="shared" si="4"/>
        <v>99.559999999999491</v>
      </c>
      <c r="L68" s="6">
        <f t="shared" si="5"/>
        <v>-1.0058999999999969</v>
      </c>
    </row>
    <row r="69" spans="1:12" ht="15" customHeight="1" x14ac:dyDescent="0.25">
      <c r="A69" s="5">
        <v>16</v>
      </c>
      <c r="B69" s="5">
        <v>1000</v>
      </c>
      <c r="C69" s="5">
        <v>8444.36</v>
      </c>
      <c r="D69" s="5">
        <v>8444.36</v>
      </c>
      <c r="E69" s="5">
        <v>75.447400000000002</v>
      </c>
      <c r="F69" s="5">
        <v>75.447400000000002</v>
      </c>
      <c r="G69" s="5" t="s">
        <v>234</v>
      </c>
      <c r="H69" s="5">
        <v>100</v>
      </c>
      <c r="I69" s="5" t="s">
        <v>41</v>
      </c>
      <c r="J69" s="6">
        <v>68</v>
      </c>
      <c r="K69" s="6">
        <f t="shared" si="4"/>
        <v>0</v>
      </c>
      <c r="L69" s="6">
        <f t="shared" si="5"/>
        <v>0</v>
      </c>
    </row>
    <row r="70" spans="1:12" ht="15" customHeight="1" x14ac:dyDescent="0.25">
      <c r="A70" s="5">
        <v>17</v>
      </c>
      <c r="B70" s="5">
        <v>200</v>
      </c>
      <c r="C70" s="5">
        <v>1355.53</v>
      </c>
      <c r="D70" s="5">
        <v>1347.99</v>
      </c>
      <c r="E70" s="5">
        <v>88.471599999999995</v>
      </c>
      <c r="F70" s="5">
        <v>88.966300000000004</v>
      </c>
      <c r="G70" s="5" t="s">
        <v>9</v>
      </c>
      <c r="H70" s="5">
        <v>66.67</v>
      </c>
      <c r="I70" s="5" t="s">
        <v>10</v>
      </c>
      <c r="J70" s="6">
        <v>69</v>
      </c>
      <c r="K70" s="6">
        <f t="shared" si="4"/>
        <v>7.5399999999999636</v>
      </c>
      <c r="L70" s="6">
        <f t="shared" si="5"/>
        <v>-0.4947000000000088</v>
      </c>
    </row>
    <row r="71" spans="1:12" ht="15" customHeight="1" x14ac:dyDescent="0.25">
      <c r="A71" s="5">
        <v>17</v>
      </c>
      <c r="B71" s="5">
        <v>250</v>
      </c>
      <c r="C71" s="5">
        <v>1690.35</v>
      </c>
      <c r="D71" s="5">
        <v>1690.94</v>
      </c>
      <c r="E71" s="5">
        <v>88.683899999999994</v>
      </c>
      <c r="F71" s="5">
        <v>88.653099999999995</v>
      </c>
      <c r="G71" s="5" t="s">
        <v>11</v>
      </c>
      <c r="H71" s="5">
        <v>83.33</v>
      </c>
      <c r="I71" s="5" t="s">
        <v>12</v>
      </c>
      <c r="J71" s="6">
        <v>70</v>
      </c>
      <c r="K71" s="6">
        <f t="shared" si="4"/>
        <v>-0.59000000000014552</v>
      </c>
      <c r="L71" s="6">
        <f t="shared" si="5"/>
        <v>3.0799999999999272E-2</v>
      </c>
    </row>
    <row r="72" spans="1:12" ht="15" customHeight="1" x14ac:dyDescent="0.25">
      <c r="A72" s="5">
        <v>17</v>
      </c>
      <c r="B72" s="5">
        <v>300</v>
      </c>
      <c r="C72" s="5">
        <v>2037.42</v>
      </c>
      <c r="D72" s="5">
        <v>2025.92</v>
      </c>
      <c r="E72" s="5">
        <v>88.292299999999997</v>
      </c>
      <c r="F72" s="5">
        <v>88.793499999999995</v>
      </c>
      <c r="G72" s="5" t="s">
        <v>13</v>
      </c>
      <c r="H72" s="5">
        <v>75</v>
      </c>
      <c r="I72" s="5" t="s">
        <v>14</v>
      </c>
      <c r="J72" s="6">
        <v>71</v>
      </c>
      <c r="K72" s="6">
        <f t="shared" si="4"/>
        <v>11.5</v>
      </c>
      <c r="L72" s="6">
        <f t="shared" si="5"/>
        <v>-0.5011999999999972</v>
      </c>
    </row>
    <row r="73" spans="1:12" ht="15" customHeight="1" x14ac:dyDescent="0.25">
      <c r="A73" s="5">
        <v>17</v>
      </c>
      <c r="B73" s="5">
        <v>350</v>
      </c>
      <c r="C73" s="5">
        <v>2383.0700000000002</v>
      </c>
      <c r="D73" s="5">
        <v>2365.3200000000002</v>
      </c>
      <c r="E73" s="5">
        <v>88.066999999999993</v>
      </c>
      <c r="F73" s="5">
        <v>88.727900000000005</v>
      </c>
      <c r="G73" s="5" t="s">
        <v>15</v>
      </c>
      <c r="H73" s="5">
        <v>70</v>
      </c>
      <c r="I73" s="5" t="s">
        <v>16</v>
      </c>
      <c r="J73" s="6">
        <v>72</v>
      </c>
      <c r="K73" s="6">
        <f t="shared" si="4"/>
        <v>17.75</v>
      </c>
      <c r="L73" s="6">
        <f t="shared" si="5"/>
        <v>-0.66090000000001226</v>
      </c>
    </row>
    <row r="74" spans="1:12" ht="15" customHeight="1" x14ac:dyDescent="0.25">
      <c r="A74" s="5">
        <v>17</v>
      </c>
      <c r="B74" s="5">
        <v>400</v>
      </c>
      <c r="C74" s="5">
        <v>2729.55</v>
      </c>
      <c r="D74" s="5">
        <v>2713.5</v>
      </c>
      <c r="E74" s="5">
        <v>87.872200000000007</v>
      </c>
      <c r="F74" s="5">
        <v>88.391900000000007</v>
      </c>
      <c r="G74" s="5" t="s">
        <v>17</v>
      </c>
      <c r="H74" s="5">
        <v>66.67</v>
      </c>
      <c r="I74" s="5" t="s">
        <v>18</v>
      </c>
      <c r="J74" s="6">
        <v>73</v>
      </c>
      <c r="K74" s="6">
        <f t="shared" si="4"/>
        <v>16.050000000000182</v>
      </c>
      <c r="L74" s="6">
        <f t="shared" si="5"/>
        <v>-0.51970000000000027</v>
      </c>
    </row>
    <row r="75" spans="1:12" ht="15" customHeight="1" x14ac:dyDescent="0.25">
      <c r="A75" s="5">
        <v>17</v>
      </c>
      <c r="B75" s="5">
        <v>450</v>
      </c>
      <c r="C75" s="5">
        <v>3079.85</v>
      </c>
      <c r="D75" s="5">
        <v>3067.55</v>
      </c>
      <c r="E75" s="5">
        <v>87.612300000000005</v>
      </c>
      <c r="F75" s="5">
        <v>87.9636</v>
      </c>
      <c r="G75" s="5" t="s">
        <v>19</v>
      </c>
      <c r="H75" s="5">
        <v>75</v>
      </c>
      <c r="I75" s="5" t="s">
        <v>20</v>
      </c>
      <c r="J75" s="6">
        <v>74</v>
      </c>
      <c r="K75" s="6">
        <f t="shared" si="4"/>
        <v>12.299999999999727</v>
      </c>
      <c r="L75" s="6">
        <f t="shared" si="5"/>
        <v>-0.35129999999999484</v>
      </c>
    </row>
    <row r="76" spans="1:12" ht="15" customHeight="1" x14ac:dyDescent="0.25">
      <c r="A76" s="5">
        <v>17</v>
      </c>
      <c r="B76" s="5">
        <v>500</v>
      </c>
      <c r="C76" s="5">
        <v>3429.11</v>
      </c>
      <c r="D76" s="5">
        <v>3414.71</v>
      </c>
      <c r="E76" s="5">
        <v>87.432199999999995</v>
      </c>
      <c r="F76" s="5">
        <v>87.800799999999995</v>
      </c>
      <c r="G76" s="5" t="s">
        <v>21</v>
      </c>
      <c r="H76" s="5">
        <v>71.430000000000007</v>
      </c>
      <c r="I76" s="5" t="s">
        <v>22</v>
      </c>
      <c r="J76" s="6">
        <v>75</v>
      </c>
      <c r="K76" s="6">
        <f t="shared" si="4"/>
        <v>14.400000000000091</v>
      </c>
      <c r="L76" s="6">
        <f t="shared" si="5"/>
        <v>-0.3686000000000007</v>
      </c>
    </row>
    <row r="77" spans="1:12" ht="15" customHeight="1" x14ac:dyDescent="0.25">
      <c r="A77" s="5">
        <v>17</v>
      </c>
      <c r="B77" s="5">
        <v>550</v>
      </c>
      <c r="C77" s="5">
        <v>3781.38</v>
      </c>
      <c r="D77" s="5">
        <v>3760.77</v>
      </c>
      <c r="E77" s="5">
        <v>87.215800000000002</v>
      </c>
      <c r="F77" s="5">
        <v>87.693600000000004</v>
      </c>
      <c r="G77" s="5" t="s">
        <v>23</v>
      </c>
      <c r="H77" s="5">
        <v>68.75</v>
      </c>
      <c r="I77" s="5" t="s">
        <v>24</v>
      </c>
      <c r="J77" s="6">
        <v>76</v>
      </c>
      <c r="K77" s="6">
        <f t="shared" si="4"/>
        <v>20.610000000000127</v>
      </c>
      <c r="L77" s="6">
        <f t="shared" si="5"/>
        <v>-0.477800000000002</v>
      </c>
    </row>
    <row r="78" spans="1:12" ht="15" customHeight="1" x14ac:dyDescent="0.25">
      <c r="A78" s="5">
        <v>17</v>
      </c>
      <c r="B78" s="5">
        <v>600</v>
      </c>
      <c r="C78" s="5">
        <v>4136.28</v>
      </c>
      <c r="D78" s="5">
        <v>4113.05</v>
      </c>
      <c r="E78" s="5">
        <v>86.980800000000002</v>
      </c>
      <c r="F78" s="5">
        <v>87.472099999999998</v>
      </c>
      <c r="G78" s="5" t="s">
        <v>25</v>
      </c>
      <c r="H78" s="5">
        <v>75</v>
      </c>
      <c r="I78" s="5" t="s">
        <v>26</v>
      </c>
      <c r="J78" s="6">
        <v>77</v>
      </c>
      <c r="K78" s="6">
        <f t="shared" si="4"/>
        <v>23.229999999999563</v>
      </c>
      <c r="L78" s="6">
        <f t="shared" si="5"/>
        <v>-0.49129999999999541</v>
      </c>
    </row>
    <row r="79" spans="1:12" ht="15" customHeight="1" x14ac:dyDescent="0.25">
      <c r="A79" s="5">
        <v>17</v>
      </c>
      <c r="B79" s="5">
        <v>650</v>
      </c>
      <c r="C79" s="5">
        <v>4490.26</v>
      </c>
      <c r="D79" s="5">
        <v>4474.92</v>
      </c>
      <c r="E79" s="5">
        <v>86.800799999999995</v>
      </c>
      <c r="F79" s="5">
        <v>87.098399999999998</v>
      </c>
      <c r="G79" s="5" t="s">
        <v>27</v>
      </c>
      <c r="H79" s="5">
        <v>72.22</v>
      </c>
      <c r="I79" s="5" t="s">
        <v>28</v>
      </c>
      <c r="J79" s="6">
        <v>78</v>
      </c>
      <c r="K79" s="6">
        <f t="shared" si="4"/>
        <v>15.340000000000146</v>
      </c>
      <c r="L79" s="6">
        <f t="shared" si="5"/>
        <v>-0.29760000000000275</v>
      </c>
    </row>
    <row r="80" spans="1:12" ht="15" customHeight="1" x14ac:dyDescent="0.25">
      <c r="A80" s="5">
        <v>17</v>
      </c>
      <c r="B80" s="5">
        <v>700</v>
      </c>
      <c r="C80" s="5">
        <v>4849.2</v>
      </c>
      <c r="D80" s="5">
        <v>4831.42</v>
      </c>
      <c r="E80" s="5">
        <v>86.558599999999998</v>
      </c>
      <c r="F80" s="5">
        <v>86.877099999999999</v>
      </c>
      <c r="G80" s="5" t="s">
        <v>29</v>
      </c>
      <c r="H80" s="5">
        <v>70</v>
      </c>
      <c r="I80" s="5" t="s">
        <v>30</v>
      </c>
      <c r="J80" s="6">
        <v>79</v>
      </c>
      <c r="K80" s="6">
        <f t="shared" si="4"/>
        <v>17.779999999999745</v>
      </c>
      <c r="L80" s="6">
        <f t="shared" si="5"/>
        <v>-0.31850000000000023</v>
      </c>
    </row>
    <row r="81" spans="1:12" ht="15" customHeight="1" x14ac:dyDescent="0.25">
      <c r="A81" s="5">
        <v>17</v>
      </c>
      <c r="B81" s="5">
        <v>750</v>
      </c>
      <c r="C81" s="5">
        <v>5212.42</v>
      </c>
      <c r="D81" s="5">
        <v>5292.71</v>
      </c>
      <c r="E81" s="5">
        <v>86.278800000000004</v>
      </c>
      <c r="F81" s="5">
        <v>84.969899999999996</v>
      </c>
      <c r="G81" s="5" t="s">
        <v>31</v>
      </c>
      <c r="H81" s="5">
        <v>75</v>
      </c>
      <c r="I81" s="5" t="s">
        <v>32</v>
      </c>
      <c r="J81" s="6">
        <v>80</v>
      </c>
      <c r="K81" s="6">
        <f t="shared" si="4"/>
        <v>-80.289999999999964</v>
      </c>
      <c r="L81" s="6">
        <f t="shared" si="5"/>
        <v>1.3089000000000084</v>
      </c>
    </row>
    <row r="82" spans="1:12" ht="15" customHeight="1" x14ac:dyDescent="0.25">
      <c r="A82" s="5">
        <v>17</v>
      </c>
      <c r="B82" s="5">
        <v>800</v>
      </c>
      <c r="C82" s="5">
        <v>5596.47</v>
      </c>
      <c r="D82" s="5">
        <v>5695.32</v>
      </c>
      <c r="E82" s="5">
        <v>85.715199999999996</v>
      </c>
      <c r="F82" s="5">
        <v>84.227500000000006</v>
      </c>
      <c r="G82" s="5" t="s">
        <v>33</v>
      </c>
      <c r="H82" s="5">
        <v>80</v>
      </c>
      <c r="I82" s="5" t="s">
        <v>34</v>
      </c>
      <c r="J82" s="6">
        <v>81</v>
      </c>
      <c r="K82" s="6">
        <f t="shared" si="4"/>
        <v>-98.849999999999454</v>
      </c>
      <c r="L82" s="6">
        <f t="shared" si="5"/>
        <v>1.4876999999999896</v>
      </c>
    </row>
    <row r="83" spans="1:12" ht="15" customHeight="1" x14ac:dyDescent="0.25">
      <c r="A83" s="5">
        <v>17</v>
      </c>
      <c r="B83" s="5">
        <v>850</v>
      </c>
      <c r="C83" s="5">
        <v>6006.22</v>
      </c>
      <c r="D83" s="5">
        <v>6124.11</v>
      </c>
      <c r="E83" s="5">
        <v>84.859399999999994</v>
      </c>
      <c r="F83" s="5">
        <v>83.225800000000007</v>
      </c>
      <c r="G83" s="5" t="s">
        <v>35</v>
      </c>
      <c r="H83" s="5">
        <v>85</v>
      </c>
      <c r="I83" s="5" t="s">
        <v>36</v>
      </c>
      <c r="J83" s="6">
        <v>82</v>
      </c>
      <c r="K83" s="6">
        <f t="shared" si="4"/>
        <v>-117.88999999999942</v>
      </c>
      <c r="L83" s="6">
        <f t="shared" si="5"/>
        <v>1.6335999999999871</v>
      </c>
    </row>
    <row r="84" spans="1:12" ht="15" customHeight="1" x14ac:dyDescent="0.25">
      <c r="A84" s="5">
        <v>17</v>
      </c>
      <c r="B84" s="5">
        <v>900</v>
      </c>
      <c r="C84" s="5">
        <v>6453.81</v>
      </c>
      <c r="D84" s="5">
        <v>6506.18</v>
      </c>
      <c r="E84" s="5">
        <v>83.619699999999995</v>
      </c>
      <c r="F84" s="5">
        <v>82.946600000000004</v>
      </c>
      <c r="G84" s="5" t="s">
        <v>37</v>
      </c>
      <c r="H84" s="5">
        <v>90</v>
      </c>
      <c r="I84" s="5" t="s">
        <v>38</v>
      </c>
      <c r="J84" s="6">
        <v>83</v>
      </c>
      <c r="K84" s="6">
        <f t="shared" si="4"/>
        <v>-52.369999999999891</v>
      </c>
      <c r="L84" s="6">
        <f t="shared" si="5"/>
        <v>0.67309999999999093</v>
      </c>
    </row>
    <row r="85" spans="1:12" ht="15" customHeight="1" x14ac:dyDescent="0.25">
      <c r="A85" s="5">
        <v>17</v>
      </c>
      <c r="B85" s="5">
        <v>950</v>
      </c>
      <c r="C85" s="5">
        <v>6944.32</v>
      </c>
      <c r="D85" s="5">
        <v>6919.61</v>
      </c>
      <c r="E85" s="5">
        <v>82.030600000000007</v>
      </c>
      <c r="F85" s="5">
        <v>82.323499999999996</v>
      </c>
      <c r="G85" s="5" t="s">
        <v>37</v>
      </c>
      <c r="H85" s="5">
        <v>95</v>
      </c>
      <c r="I85" s="5" t="s">
        <v>39</v>
      </c>
      <c r="J85" s="6">
        <v>84</v>
      </c>
      <c r="K85" s="6">
        <f t="shared" si="4"/>
        <v>24.710000000000036</v>
      </c>
      <c r="L85" s="6">
        <f t="shared" si="5"/>
        <v>-0.29289999999998884</v>
      </c>
    </row>
    <row r="86" spans="1:12" ht="15" customHeight="1" x14ac:dyDescent="0.25">
      <c r="A86" s="5">
        <v>17</v>
      </c>
      <c r="B86" s="5">
        <v>1000</v>
      </c>
      <c r="C86" s="5">
        <v>7476.81</v>
      </c>
      <c r="D86" s="5">
        <v>7476.81</v>
      </c>
      <c r="E86" s="5">
        <v>80.198400000000007</v>
      </c>
      <c r="F86" s="5">
        <v>80.198400000000007</v>
      </c>
      <c r="G86" s="5" t="s">
        <v>40</v>
      </c>
      <c r="H86" s="5">
        <v>100</v>
      </c>
      <c r="I86" s="5" t="s">
        <v>41</v>
      </c>
      <c r="J86" s="6">
        <v>85</v>
      </c>
      <c r="K86" s="6">
        <f t="shared" si="4"/>
        <v>0</v>
      </c>
      <c r="L86" s="6">
        <f t="shared" si="5"/>
        <v>0</v>
      </c>
    </row>
    <row r="87" spans="1:12" ht="15" customHeight="1" x14ac:dyDescent="0.25">
      <c r="A87" s="5">
        <v>18</v>
      </c>
      <c r="B87" s="5">
        <v>200</v>
      </c>
      <c r="C87" s="5">
        <v>1271.82</v>
      </c>
      <c r="D87" s="5">
        <v>1272.79</v>
      </c>
      <c r="E87" s="5">
        <v>89.056200000000004</v>
      </c>
      <c r="F87" s="5">
        <v>88.988100000000003</v>
      </c>
      <c r="G87" s="5" t="s">
        <v>9</v>
      </c>
      <c r="H87" s="5">
        <v>66.67</v>
      </c>
      <c r="I87" s="5" t="s">
        <v>42</v>
      </c>
      <c r="J87" s="6">
        <v>86</v>
      </c>
      <c r="K87" s="6">
        <f t="shared" si="4"/>
        <v>-0.97000000000002728</v>
      </c>
      <c r="L87" s="6">
        <f t="shared" si="5"/>
        <v>6.810000000000116E-2</v>
      </c>
    </row>
    <row r="88" spans="1:12" ht="15" customHeight="1" x14ac:dyDescent="0.25">
      <c r="A88" s="5">
        <v>18</v>
      </c>
      <c r="B88" s="5">
        <v>250</v>
      </c>
      <c r="C88" s="5">
        <v>1582.96</v>
      </c>
      <c r="D88" s="5">
        <v>1583.49</v>
      </c>
      <c r="E88" s="5">
        <v>89.439099999999996</v>
      </c>
      <c r="F88" s="5">
        <v>89.409400000000005</v>
      </c>
      <c r="G88" s="5" t="s">
        <v>43</v>
      </c>
      <c r="H88" s="5">
        <v>83.33</v>
      </c>
      <c r="I88" s="5" t="s">
        <v>44</v>
      </c>
      <c r="J88" s="6">
        <v>87</v>
      </c>
      <c r="K88" s="6">
        <f t="shared" si="4"/>
        <v>-0.52999999999997272</v>
      </c>
      <c r="L88" s="6">
        <f t="shared" si="5"/>
        <v>2.9699999999991178E-2</v>
      </c>
    </row>
    <row r="89" spans="1:12" ht="15" customHeight="1" x14ac:dyDescent="0.25">
      <c r="A89" s="5">
        <v>18</v>
      </c>
      <c r="B89" s="5">
        <v>300</v>
      </c>
      <c r="C89" s="5">
        <v>1907.13</v>
      </c>
      <c r="D89" s="5">
        <v>1900.27</v>
      </c>
      <c r="E89" s="5">
        <v>89.0839</v>
      </c>
      <c r="F89" s="5">
        <v>89.405500000000004</v>
      </c>
      <c r="G89" s="5" t="s">
        <v>45</v>
      </c>
      <c r="H89" s="5">
        <v>75</v>
      </c>
      <c r="I89" s="5" t="s">
        <v>46</v>
      </c>
      <c r="J89" s="6">
        <v>88</v>
      </c>
      <c r="K89" s="6">
        <f t="shared" si="4"/>
        <v>6.8600000000001273</v>
      </c>
      <c r="L89" s="6">
        <f t="shared" si="5"/>
        <v>-0.32160000000000366</v>
      </c>
    </row>
    <row r="90" spans="1:12" ht="15" customHeight="1" x14ac:dyDescent="0.25">
      <c r="A90" s="5">
        <v>18</v>
      </c>
      <c r="B90" s="5">
        <v>350</v>
      </c>
      <c r="C90" s="5">
        <v>2232.09</v>
      </c>
      <c r="D90" s="5">
        <v>2223.64</v>
      </c>
      <c r="E90" s="5">
        <v>88.800399999999996</v>
      </c>
      <c r="F90" s="5">
        <v>89.137799999999999</v>
      </c>
      <c r="G90" s="5" t="s">
        <v>47</v>
      </c>
      <c r="H90" s="5">
        <v>70</v>
      </c>
      <c r="I90" s="5" t="s">
        <v>48</v>
      </c>
      <c r="J90" s="6">
        <v>89</v>
      </c>
      <c r="K90" s="6">
        <f t="shared" si="4"/>
        <v>8.4500000000002728</v>
      </c>
      <c r="L90" s="6">
        <f t="shared" si="5"/>
        <v>-0.33740000000000236</v>
      </c>
    </row>
    <row r="91" spans="1:12" ht="15" customHeight="1" x14ac:dyDescent="0.25">
      <c r="A91" s="5">
        <v>18</v>
      </c>
      <c r="B91" s="5">
        <v>400</v>
      </c>
      <c r="C91" s="5">
        <v>2557.17</v>
      </c>
      <c r="D91" s="5">
        <v>2551.66</v>
      </c>
      <c r="E91" s="5">
        <v>88.584800000000001</v>
      </c>
      <c r="F91" s="5">
        <v>88.775999999999996</v>
      </c>
      <c r="G91" s="5" t="s">
        <v>49</v>
      </c>
      <c r="H91" s="5">
        <v>66.67</v>
      </c>
      <c r="I91" s="5" t="s">
        <v>50</v>
      </c>
      <c r="J91" s="6">
        <v>90</v>
      </c>
      <c r="K91" s="6">
        <f t="shared" si="4"/>
        <v>5.5100000000002183</v>
      </c>
      <c r="L91" s="6">
        <f t="shared" si="5"/>
        <v>-0.19119999999999493</v>
      </c>
    </row>
    <row r="92" spans="1:12" ht="15" customHeight="1" x14ac:dyDescent="0.25">
      <c r="A92" s="5">
        <v>18</v>
      </c>
      <c r="B92" s="5">
        <v>450</v>
      </c>
      <c r="C92" s="5">
        <v>2877.47</v>
      </c>
      <c r="D92" s="5">
        <v>2869.73</v>
      </c>
      <c r="E92" s="5">
        <v>88.564599999999999</v>
      </c>
      <c r="F92" s="5">
        <v>88.8035</v>
      </c>
      <c r="G92" s="5" t="s">
        <v>51</v>
      </c>
      <c r="H92" s="5">
        <v>75</v>
      </c>
      <c r="I92" s="5" t="s">
        <v>52</v>
      </c>
      <c r="J92" s="6">
        <v>91</v>
      </c>
      <c r="K92" s="6">
        <f t="shared" si="4"/>
        <v>7.7399999999997817</v>
      </c>
      <c r="L92" s="6">
        <f t="shared" si="5"/>
        <v>-0.238900000000001</v>
      </c>
    </row>
    <row r="93" spans="1:12" ht="15" customHeight="1" x14ac:dyDescent="0.25">
      <c r="A93" s="5">
        <v>18</v>
      </c>
      <c r="B93" s="5">
        <v>500</v>
      </c>
      <c r="C93" s="5">
        <v>3201.66</v>
      </c>
      <c r="D93" s="5">
        <v>3189.82</v>
      </c>
      <c r="E93" s="5">
        <v>88.440899999999999</v>
      </c>
      <c r="F93" s="5">
        <v>88.769199999999998</v>
      </c>
      <c r="G93" s="5" t="s">
        <v>53</v>
      </c>
      <c r="H93" s="5">
        <v>71.430000000000007</v>
      </c>
      <c r="I93" s="5" t="s">
        <v>54</v>
      </c>
      <c r="J93" s="6">
        <v>92</v>
      </c>
      <c r="K93" s="6">
        <f t="shared" si="4"/>
        <v>11.839999999999691</v>
      </c>
      <c r="L93" s="6">
        <f t="shared" si="5"/>
        <v>-0.3282999999999987</v>
      </c>
    </row>
    <row r="94" spans="1:12" ht="15" customHeight="1" x14ac:dyDescent="0.25">
      <c r="A94" s="5">
        <v>18</v>
      </c>
      <c r="B94" s="5">
        <v>550</v>
      </c>
      <c r="C94" s="5">
        <v>3528.8</v>
      </c>
      <c r="D94" s="5">
        <v>3516.3</v>
      </c>
      <c r="E94" s="5">
        <v>88.266300000000001</v>
      </c>
      <c r="F94" s="5">
        <v>88.579899999999995</v>
      </c>
      <c r="G94" s="5" t="s">
        <v>55</v>
      </c>
      <c r="H94" s="5">
        <v>68.75</v>
      </c>
      <c r="I94" s="5" t="s">
        <v>56</v>
      </c>
      <c r="J94" s="6">
        <v>93</v>
      </c>
      <c r="K94" s="6">
        <f t="shared" si="4"/>
        <v>12.5</v>
      </c>
      <c r="L94" s="6">
        <f t="shared" si="5"/>
        <v>-0.31359999999999388</v>
      </c>
    </row>
    <row r="95" spans="1:12" ht="15" customHeight="1" x14ac:dyDescent="0.25">
      <c r="A95" s="5">
        <v>18</v>
      </c>
      <c r="B95" s="5">
        <v>600</v>
      </c>
      <c r="C95" s="5">
        <v>3853.01</v>
      </c>
      <c r="D95" s="5">
        <v>3849.16</v>
      </c>
      <c r="E95" s="5">
        <v>88.188000000000002</v>
      </c>
      <c r="F95" s="5">
        <v>88.276200000000003</v>
      </c>
      <c r="G95" s="5" t="s">
        <v>57</v>
      </c>
      <c r="H95" s="5">
        <v>75</v>
      </c>
      <c r="I95" s="5" t="s">
        <v>58</v>
      </c>
      <c r="J95" s="6">
        <v>94</v>
      </c>
      <c r="K95" s="6">
        <f t="shared" si="4"/>
        <v>3.8500000000003638</v>
      </c>
      <c r="L95" s="6">
        <f t="shared" si="5"/>
        <v>-8.82000000000005E-2</v>
      </c>
    </row>
    <row r="96" spans="1:12" ht="15" customHeight="1" x14ac:dyDescent="0.25">
      <c r="A96" s="5">
        <v>18</v>
      </c>
      <c r="B96" s="5">
        <v>650</v>
      </c>
      <c r="C96" s="5">
        <v>4178.8900000000003</v>
      </c>
      <c r="D96" s="5">
        <v>4167.6099999999997</v>
      </c>
      <c r="E96" s="5">
        <v>88.086699999999993</v>
      </c>
      <c r="F96" s="5">
        <v>88.325199999999995</v>
      </c>
      <c r="G96" s="5" t="s">
        <v>59</v>
      </c>
      <c r="H96" s="5">
        <v>72.22</v>
      </c>
      <c r="I96" s="5" t="s">
        <v>60</v>
      </c>
      <c r="J96" s="6">
        <v>95</v>
      </c>
      <c r="K96" s="6">
        <f t="shared" si="4"/>
        <v>11.280000000000655</v>
      </c>
      <c r="L96" s="6">
        <f t="shared" si="5"/>
        <v>-0.23850000000000193</v>
      </c>
    </row>
    <row r="97" spans="1:12" ht="15" customHeight="1" x14ac:dyDescent="0.25">
      <c r="A97" s="5">
        <v>18</v>
      </c>
      <c r="B97" s="5">
        <v>700</v>
      </c>
      <c r="C97" s="5">
        <v>4510.45</v>
      </c>
      <c r="D97" s="5">
        <v>4500.08</v>
      </c>
      <c r="E97" s="5">
        <v>87.889499999999998</v>
      </c>
      <c r="F97" s="5">
        <v>88.091999999999999</v>
      </c>
      <c r="G97" s="5" t="s">
        <v>61</v>
      </c>
      <c r="H97" s="5">
        <v>77.78</v>
      </c>
      <c r="I97" s="5" t="s">
        <v>62</v>
      </c>
      <c r="J97" s="6">
        <v>96</v>
      </c>
      <c r="K97" s="6">
        <f t="shared" si="4"/>
        <v>10.369999999999891</v>
      </c>
      <c r="L97" s="6">
        <f t="shared" si="5"/>
        <v>-0.20250000000000057</v>
      </c>
    </row>
    <row r="98" spans="1:12" ht="15" customHeight="1" x14ac:dyDescent="0.25">
      <c r="A98" s="5">
        <v>18</v>
      </c>
      <c r="B98" s="5">
        <v>750</v>
      </c>
      <c r="C98" s="5">
        <v>4838.1499999999996</v>
      </c>
      <c r="D98" s="5">
        <v>4840.41</v>
      </c>
      <c r="E98" s="5">
        <v>87.789100000000005</v>
      </c>
      <c r="F98" s="5">
        <v>87.748099999999994</v>
      </c>
      <c r="G98" s="5" t="s">
        <v>63</v>
      </c>
      <c r="H98" s="5">
        <v>75</v>
      </c>
      <c r="I98" s="5" t="s">
        <v>64</v>
      </c>
      <c r="J98" s="6">
        <v>97</v>
      </c>
      <c r="K98" s="6">
        <f t="shared" ref="K98:K129" si="6">C98-D98</f>
        <v>-2.2600000000002183</v>
      </c>
      <c r="L98" s="6">
        <f t="shared" ref="L98:L129" si="7">E98-F98</f>
        <v>4.1000000000011028E-2</v>
      </c>
    </row>
    <row r="99" spans="1:12" ht="15" customHeight="1" x14ac:dyDescent="0.25">
      <c r="A99" s="5">
        <v>18</v>
      </c>
      <c r="B99" s="5">
        <v>800</v>
      </c>
      <c r="C99" s="5">
        <v>5175.82</v>
      </c>
      <c r="D99" s="5">
        <v>5226.91</v>
      </c>
      <c r="E99" s="5">
        <v>87.532499999999999</v>
      </c>
      <c r="F99" s="5">
        <v>86.676900000000003</v>
      </c>
      <c r="G99" s="5" t="s">
        <v>65</v>
      </c>
      <c r="H99" s="5">
        <v>80</v>
      </c>
      <c r="I99" s="5" t="s">
        <v>66</v>
      </c>
      <c r="J99" s="6">
        <v>98</v>
      </c>
      <c r="K99" s="6">
        <f t="shared" si="6"/>
        <v>-51.090000000000146</v>
      </c>
      <c r="L99" s="6">
        <f t="shared" si="7"/>
        <v>0.85559999999999548</v>
      </c>
    </row>
    <row r="100" spans="1:12" ht="15" customHeight="1" x14ac:dyDescent="0.25">
      <c r="A100" s="5">
        <v>18</v>
      </c>
      <c r="B100" s="5">
        <v>850</v>
      </c>
      <c r="C100" s="5">
        <v>5529.37</v>
      </c>
      <c r="D100" s="5">
        <v>5588.7</v>
      </c>
      <c r="E100" s="5">
        <v>87.056600000000003</v>
      </c>
      <c r="F100" s="5">
        <v>86.132400000000004</v>
      </c>
      <c r="G100" s="5" t="s">
        <v>67</v>
      </c>
      <c r="H100" s="5">
        <v>85</v>
      </c>
      <c r="I100" s="5" t="s">
        <v>68</v>
      </c>
      <c r="J100" s="6">
        <v>99</v>
      </c>
      <c r="K100" s="6">
        <f t="shared" si="6"/>
        <v>-59.329999999999927</v>
      </c>
      <c r="L100" s="6">
        <f t="shared" si="7"/>
        <v>0.92419999999999902</v>
      </c>
    </row>
    <row r="101" spans="1:12" ht="15" customHeight="1" x14ac:dyDescent="0.25">
      <c r="A101" s="5">
        <v>18</v>
      </c>
      <c r="B101" s="5">
        <v>900</v>
      </c>
      <c r="C101" s="5">
        <v>5906.78</v>
      </c>
      <c r="D101" s="5">
        <v>5968.34</v>
      </c>
      <c r="E101" s="5">
        <v>86.287999999999997</v>
      </c>
      <c r="F101" s="5">
        <v>85.397900000000007</v>
      </c>
      <c r="G101" s="5" t="s">
        <v>69</v>
      </c>
      <c r="H101" s="5">
        <v>90</v>
      </c>
      <c r="I101" s="5" t="s">
        <v>70</v>
      </c>
      <c r="J101" s="6">
        <v>100</v>
      </c>
      <c r="K101" s="6">
        <f t="shared" si="6"/>
        <v>-61.5600000000004</v>
      </c>
      <c r="L101" s="6">
        <f t="shared" si="7"/>
        <v>0.89009999999998968</v>
      </c>
    </row>
    <row r="102" spans="1:12" ht="15" customHeight="1" x14ac:dyDescent="0.25">
      <c r="A102" s="5">
        <v>18</v>
      </c>
      <c r="B102" s="5">
        <v>950</v>
      </c>
      <c r="C102" s="5">
        <v>6313.01</v>
      </c>
      <c r="D102" s="5">
        <v>6376.05</v>
      </c>
      <c r="E102" s="5">
        <v>85.220799999999997</v>
      </c>
      <c r="F102" s="5">
        <v>84.378200000000007</v>
      </c>
      <c r="G102" s="5" t="s">
        <v>71</v>
      </c>
      <c r="H102" s="5">
        <v>95</v>
      </c>
      <c r="I102" s="5" t="s">
        <v>72</v>
      </c>
      <c r="J102" s="6">
        <v>101</v>
      </c>
      <c r="K102" s="6">
        <f t="shared" si="6"/>
        <v>-63.039999999999964</v>
      </c>
      <c r="L102" s="6">
        <f t="shared" si="7"/>
        <v>0.84259999999999025</v>
      </c>
    </row>
    <row r="103" spans="1:12" ht="15" customHeight="1" x14ac:dyDescent="0.25">
      <c r="A103" s="5">
        <v>18</v>
      </c>
      <c r="B103" s="5">
        <v>1000</v>
      </c>
      <c r="C103" s="5">
        <v>6750.66</v>
      </c>
      <c r="D103" s="5">
        <v>6750.66</v>
      </c>
      <c r="E103" s="5">
        <v>83.8904</v>
      </c>
      <c r="F103" s="5">
        <v>83.8904</v>
      </c>
      <c r="G103" s="5" t="s">
        <v>73</v>
      </c>
      <c r="H103" s="5">
        <v>100</v>
      </c>
      <c r="I103" s="5" t="s">
        <v>41</v>
      </c>
      <c r="J103" s="6">
        <v>102</v>
      </c>
      <c r="K103" s="6">
        <f t="shared" si="6"/>
        <v>0</v>
      </c>
      <c r="L103" s="6">
        <f t="shared" si="7"/>
        <v>0</v>
      </c>
    </row>
    <row r="104" spans="1:12" ht="15" customHeight="1" x14ac:dyDescent="0.25">
      <c r="A104" s="5">
        <v>19</v>
      </c>
      <c r="B104" s="5">
        <v>200</v>
      </c>
      <c r="C104" s="5">
        <v>1203.8599999999999</v>
      </c>
      <c r="D104" s="5">
        <v>1202.26</v>
      </c>
      <c r="E104" s="5">
        <v>89.131299999999996</v>
      </c>
      <c r="F104" s="5">
        <v>89.250200000000007</v>
      </c>
      <c r="G104" s="5" t="s">
        <v>9</v>
      </c>
      <c r="H104" s="5">
        <v>66.67</v>
      </c>
      <c r="I104" s="5" t="s">
        <v>74</v>
      </c>
      <c r="J104" s="6">
        <v>103</v>
      </c>
      <c r="K104" s="6">
        <f t="shared" si="6"/>
        <v>1.5999999999999091</v>
      </c>
      <c r="L104" s="6">
        <f t="shared" si="7"/>
        <v>-0.11890000000001066</v>
      </c>
    </row>
    <row r="105" spans="1:12" ht="15" customHeight="1" x14ac:dyDescent="0.25">
      <c r="A105" s="5">
        <v>19</v>
      </c>
      <c r="B105" s="5">
        <v>250</v>
      </c>
      <c r="C105" s="5">
        <v>1495.59</v>
      </c>
      <c r="D105" s="5">
        <v>1496.1</v>
      </c>
      <c r="E105" s="5">
        <v>89.681899999999999</v>
      </c>
      <c r="F105" s="5">
        <v>89.651300000000006</v>
      </c>
      <c r="G105" s="5" t="s">
        <v>75</v>
      </c>
      <c r="H105" s="5">
        <v>83.33</v>
      </c>
      <c r="I105" s="5" t="s">
        <v>76</v>
      </c>
      <c r="J105" s="6">
        <v>104</v>
      </c>
      <c r="K105" s="6">
        <f t="shared" si="6"/>
        <v>-0.50999999999999091</v>
      </c>
      <c r="L105" s="6">
        <f t="shared" si="7"/>
        <v>3.0599999999992633E-2</v>
      </c>
    </row>
    <row r="106" spans="1:12" ht="15" customHeight="1" x14ac:dyDescent="0.25">
      <c r="A106" s="5">
        <v>19</v>
      </c>
      <c r="B106" s="5">
        <v>300</v>
      </c>
      <c r="C106" s="5">
        <v>1802.04</v>
      </c>
      <c r="D106" s="5">
        <v>1795.43</v>
      </c>
      <c r="E106" s="5">
        <v>89.316999999999993</v>
      </c>
      <c r="F106" s="5">
        <v>89.645799999999994</v>
      </c>
      <c r="G106" s="5" t="s">
        <v>45</v>
      </c>
      <c r="H106" s="5">
        <v>75</v>
      </c>
      <c r="I106" s="5" t="s">
        <v>77</v>
      </c>
      <c r="J106" s="6">
        <v>105</v>
      </c>
      <c r="K106" s="6">
        <f t="shared" si="6"/>
        <v>6.6099999999999</v>
      </c>
      <c r="L106" s="6">
        <f t="shared" si="7"/>
        <v>-0.32880000000000109</v>
      </c>
    </row>
    <row r="107" spans="1:12" ht="15" customHeight="1" x14ac:dyDescent="0.25">
      <c r="A107" s="5">
        <v>19</v>
      </c>
      <c r="B107" s="5">
        <v>350</v>
      </c>
      <c r="C107" s="5">
        <v>2106.6999999999998</v>
      </c>
      <c r="D107" s="5">
        <v>2101.58</v>
      </c>
      <c r="E107" s="5">
        <v>89.133899999999997</v>
      </c>
      <c r="F107" s="5">
        <v>89.350999999999999</v>
      </c>
      <c r="G107" s="5" t="s">
        <v>78</v>
      </c>
      <c r="H107" s="5">
        <v>87.5</v>
      </c>
      <c r="I107" s="5" t="s">
        <v>79</v>
      </c>
      <c r="J107" s="6">
        <v>106</v>
      </c>
      <c r="K107" s="6">
        <f t="shared" si="6"/>
        <v>5.1199999999998909</v>
      </c>
      <c r="L107" s="6">
        <f t="shared" si="7"/>
        <v>-0.21710000000000207</v>
      </c>
    </row>
    <row r="108" spans="1:12" ht="15" customHeight="1" x14ac:dyDescent="0.25">
      <c r="A108" s="5">
        <v>19</v>
      </c>
      <c r="B108" s="5">
        <v>400</v>
      </c>
      <c r="C108" s="5">
        <v>2406.73</v>
      </c>
      <c r="D108" s="5">
        <v>2404.83</v>
      </c>
      <c r="E108" s="5">
        <v>89.168199999999999</v>
      </c>
      <c r="F108" s="5">
        <v>89.238699999999994</v>
      </c>
      <c r="G108" s="5" t="s">
        <v>80</v>
      </c>
      <c r="H108" s="5">
        <v>80</v>
      </c>
      <c r="I108" s="5" t="s">
        <v>81</v>
      </c>
      <c r="J108" s="6">
        <v>107</v>
      </c>
      <c r="K108" s="6">
        <f t="shared" si="6"/>
        <v>1.9000000000000909</v>
      </c>
      <c r="L108" s="6">
        <f t="shared" si="7"/>
        <v>-7.0499999999995566E-2</v>
      </c>
    </row>
    <row r="109" spans="1:12" ht="15" customHeight="1" x14ac:dyDescent="0.25">
      <c r="A109" s="5">
        <v>19</v>
      </c>
      <c r="B109" s="5">
        <v>450</v>
      </c>
      <c r="C109" s="5">
        <v>2710.19</v>
      </c>
      <c r="D109" s="5">
        <v>2701.52</v>
      </c>
      <c r="E109" s="5">
        <v>89.081999999999994</v>
      </c>
      <c r="F109" s="5">
        <v>89.367900000000006</v>
      </c>
      <c r="G109" s="5" t="s">
        <v>82</v>
      </c>
      <c r="H109" s="5">
        <v>75</v>
      </c>
      <c r="I109" s="5" t="s">
        <v>83</v>
      </c>
      <c r="J109" s="6">
        <v>108</v>
      </c>
      <c r="K109" s="6">
        <f t="shared" si="6"/>
        <v>8.6700000000000728</v>
      </c>
      <c r="L109" s="6">
        <f t="shared" si="7"/>
        <v>-0.28590000000001226</v>
      </c>
    </row>
    <row r="110" spans="1:12" ht="15" customHeight="1" x14ac:dyDescent="0.25">
      <c r="A110" s="5">
        <v>19</v>
      </c>
      <c r="B110" s="5">
        <v>500</v>
      </c>
      <c r="C110" s="5">
        <v>3016.49</v>
      </c>
      <c r="D110" s="5">
        <v>3010.37</v>
      </c>
      <c r="E110" s="5">
        <v>88.929400000000001</v>
      </c>
      <c r="F110" s="5">
        <v>89.110200000000006</v>
      </c>
      <c r="G110" s="5" t="s">
        <v>84</v>
      </c>
      <c r="H110" s="5">
        <v>71.430000000000007</v>
      </c>
      <c r="I110" s="5" t="s">
        <v>85</v>
      </c>
      <c r="J110" s="6">
        <v>109</v>
      </c>
      <c r="K110" s="6">
        <f t="shared" si="6"/>
        <v>6.1199999999998909</v>
      </c>
      <c r="L110" s="6">
        <f t="shared" si="7"/>
        <v>-0.18080000000000496</v>
      </c>
    </row>
    <row r="111" spans="1:12" ht="15" customHeight="1" x14ac:dyDescent="0.25">
      <c r="A111" s="5">
        <v>19</v>
      </c>
      <c r="B111" s="5">
        <v>550</v>
      </c>
      <c r="C111" s="5">
        <v>3318.79</v>
      </c>
      <c r="D111" s="5">
        <v>3318.15</v>
      </c>
      <c r="E111" s="5">
        <v>88.912099999999995</v>
      </c>
      <c r="F111" s="5">
        <v>88.929100000000005</v>
      </c>
      <c r="G111" s="5" t="s">
        <v>86</v>
      </c>
      <c r="H111" s="5">
        <v>78.569999999999993</v>
      </c>
      <c r="I111" s="5" t="s">
        <v>87</v>
      </c>
      <c r="J111" s="6">
        <v>110</v>
      </c>
      <c r="K111" s="6">
        <f t="shared" si="6"/>
        <v>0.63999999999987267</v>
      </c>
      <c r="L111" s="6">
        <f t="shared" si="7"/>
        <v>-1.7000000000010118E-2</v>
      </c>
    </row>
    <row r="112" spans="1:12" ht="15" customHeight="1" x14ac:dyDescent="0.25">
      <c r="A112" s="5">
        <v>19</v>
      </c>
      <c r="B112" s="5">
        <v>600</v>
      </c>
      <c r="C112" s="5">
        <v>3625.41</v>
      </c>
      <c r="D112" s="5">
        <v>3616.61</v>
      </c>
      <c r="E112" s="5">
        <v>88.791499999999999</v>
      </c>
      <c r="F112" s="5">
        <v>89.007599999999996</v>
      </c>
      <c r="G112" s="5" t="s">
        <v>88</v>
      </c>
      <c r="H112" s="5">
        <v>75</v>
      </c>
      <c r="I112" s="5" t="s">
        <v>89</v>
      </c>
      <c r="J112" s="6">
        <v>111</v>
      </c>
      <c r="K112" s="6">
        <f t="shared" si="6"/>
        <v>8.7999999999997272</v>
      </c>
      <c r="L112" s="6">
        <f t="shared" si="7"/>
        <v>-0.21609999999999729</v>
      </c>
    </row>
    <row r="113" spans="1:12" ht="15" customHeight="1" x14ac:dyDescent="0.25">
      <c r="A113" s="5">
        <v>19</v>
      </c>
      <c r="B113" s="5">
        <v>650</v>
      </c>
      <c r="C113" s="5">
        <v>3933.75</v>
      </c>
      <c r="D113" s="5">
        <v>3928.49</v>
      </c>
      <c r="E113" s="5">
        <v>88.6511</v>
      </c>
      <c r="F113" s="5">
        <v>88.769800000000004</v>
      </c>
      <c r="G113" s="5" t="s">
        <v>90</v>
      </c>
      <c r="H113" s="5">
        <v>81.25</v>
      </c>
      <c r="I113" s="5" t="s">
        <v>91</v>
      </c>
      <c r="J113" s="6">
        <v>112</v>
      </c>
      <c r="K113" s="6">
        <f t="shared" si="6"/>
        <v>5.2600000000002183</v>
      </c>
      <c r="L113" s="6">
        <f t="shared" si="7"/>
        <v>-0.11870000000000402</v>
      </c>
    </row>
    <row r="114" spans="1:12" ht="15" customHeight="1" x14ac:dyDescent="0.25">
      <c r="A114" s="5">
        <v>19</v>
      </c>
      <c r="B114" s="5">
        <v>700</v>
      </c>
      <c r="C114" s="5">
        <v>4239.6099999999997</v>
      </c>
      <c r="D114" s="5">
        <v>4238.75</v>
      </c>
      <c r="E114" s="5">
        <v>88.582800000000006</v>
      </c>
      <c r="F114" s="5">
        <v>88.600800000000007</v>
      </c>
      <c r="G114" s="5" t="s">
        <v>92</v>
      </c>
      <c r="H114" s="5">
        <v>77.78</v>
      </c>
      <c r="I114" s="5" t="s">
        <v>93</v>
      </c>
      <c r="J114" s="6">
        <v>113</v>
      </c>
      <c r="K114" s="6">
        <f t="shared" si="6"/>
        <v>0.85999999999967258</v>
      </c>
      <c r="L114" s="6">
        <f t="shared" si="7"/>
        <v>-1.8000000000000682E-2</v>
      </c>
    </row>
    <row r="115" spans="1:12" ht="15" customHeight="1" x14ac:dyDescent="0.25">
      <c r="A115" s="5">
        <v>19</v>
      </c>
      <c r="B115" s="5">
        <v>750</v>
      </c>
      <c r="C115" s="5">
        <v>4550.3599999999997</v>
      </c>
      <c r="D115" s="5">
        <v>4540.82</v>
      </c>
      <c r="E115" s="5">
        <v>88.428600000000003</v>
      </c>
      <c r="F115" s="5">
        <v>88.614400000000003</v>
      </c>
      <c r="G115" s="5" t="s">
        <v>94</v>
      </c>
      <c r="H115" s="5">
        <v>75</v>
      </c>
      <c r="I115" s="5" t="s">
        <v>95</v>
      </c>
      <c r="J115" s="6">
        <v>114</v>
      </c>
      <c r="K115" s="6">
        <f t="shared" si="6"/>
        <v>9.5399999999999636</v>
      </c>
      <c r="L115" s="6">
        <f t="shared" si="7"/>
        <v>-0.18580000000000041</v>
      </c>
    </row>
    <row r="116" spans="1:12" ht="15" customHeight="1" x14ac:dyDescent="0.25">
      <c r="A116" s="5">
        <v>19</v>
      </c>
      <c r="B116" s="5">
        <v>800</v>
      </c>
      <c r="C116" s="5">
        <v>4857.33</v>
      </c>
      <c r="D116" s="5">
        <v>4867.59</v>
      </c>
      <c r="E116" s="5">
        <v>88.362899999999996</v>
      </c>
      <c r="F116" s="5">
        <v>88.176599999999993</v>
      </c>
      <c r="G116" s="5" t="s">
        <v>96</v>
      </c>
      <c r="H116" s="5">
        <v>80</v>
      </c>
      <c r="I116" s="5" t="s">
        <v>97</v>
      </c>
      <c r="J116" s="6">
        <v>115</v>
      </c>
      <c r="K116" s="6">
        <f t="shared" si="6"/>
        <v>-10.260000000000218</v>
      </c>
      <c r="L116" s="6">
        <f t="shared" si="7"/>
        <v>0.1863000000000028</v>
      </c>
    </row>
    <row r="117" spans="1:12" ht="15" customHeight="1" x14ac:dyDescent="0.25">
      <c r="A117" s="5">
        <v>19</v>
      </c>
      <c r="B117" s="5">
        <v>850</v>
      </c>
      <c r="C117" s="5">
        <v>5175.2700000000004</v>
      </c>
      <c r="D117" s="5">
        <v>5206.6099999999997</v>
      </c>
      <c r="E117" s="5">
        <v>88.117699999999999</v>
      </c>
      <c r="F117" s="5">
        <v>87.587299999999999</v>
      </c>
      <c r="G117" s="5" t="s">
        <v>98</v>
      </c>
      <c r="H117" s="5">
        <v>85</v>
      </c>
      <c r="I117" s="5" t="s">
        <v>99</v>
      </c>
      <c r="J117" s="6">
        <v>116</v>
      </c>
      <c r="K117" s="6">
        <f t="shared" si="6"/>
        <v>-31.339999999999236</v>
      </c>
      <c r="L117" s="6">
        <f t="shared" si="7"/>
        <v>0.5304000000000002</v>
      </c>
    </row>
    <row r="118" spans="1:12" ht="15" customHeight="1" x14ac:dyDescent="0.25">
      <c r="A118" s="5">
        <v>19</v>
      </c>
      <c r="B118" s="5">
        <v>900</v>
      </c>
      <c r="C118" s="5">
        <v>5508.73</v>
      </c>
      <c r="D118" s="5">
        <v>5548.62</v>
      </c>
      <c r="E118" s="5">
        <v>87.653300000000002</v>
      </c>
      <c r="F118" s="5">
        <v>87.023200000000003</v>
      </c>
      <c r="G118" s="5" t="s">
        <v>100</v>
      </c>
      <c r="H118" s="5">
        <v>90</v>
      </c>
      <c r="I118" s="5" t="s">
        <v>101</v>
      </c>
      <c r="J118" s="6">
        <v>117</v>
      </c>
      <c r="K118" s="6">
        <f t="shared" si="6"/>
        <v>-39.890000000000327</v>
      </c>
      <c r="L118" s="6">
        <f t="shared" si="7"/>
        <v>0.63009999999999877</v>
      </c>
    </row>
    <row r="119" spans="1:12" ht="15" customHeight="1" x14ac:dyDescent="0.25">
      <c r="A119" s="5">
        <v>19</v>
      </c>
      <c r="B119" s="5">
        <v>950</v>
      </c>
      <c r="C119" s="5">
        <v>5861.23</v>
      </c>
      <c r="D119" s="5">
        <v>5908.28</v>
      </c>
      <c r="E119" s="5">
        <v>86.958500000000001</v>
      </c>
      <c r="F119" s="5">
        <v>86.266099999999994</v>
      </c>
      <c r="G119" s="5" t="s">
        <v>102</v>
      </c>
      <c r="H119" s="5">
        <v>95</v>
      </c>
      <c r="I119" s="5" t="s">
        <v>103</v>
      </c>
      <c r="J119" s="6">
        <v>118</v>
      </c>
      <c r="K119" s="6">
        <f t="shared" si="6"/>
        <v>-47.050000000000182</v>
      </c>
      <c r="L119" s="6">
        <f t="shared" si="7"/>
        <v>0.69240000000000634</v>
      </c>
    </row>
    <row r="120" spans="1:12" ht="15" customHeight="1" x14ac:dyDescent="0.25">
      <c r="A120" s="5">
        <v>19</v>
      </c>
      <c r="B120" s="5">
        <v>1000</v>
      </c>
      <c r="C120" s="5">
        <v>6235.65</v>
      </c>
      <c r="D120" s="5">
        <v>6235.65</v>
      </c>
      <c r="E120" s="5">
        <v>86.039100000000005</v>
      </c>
      <c r="F120" s="5">
        <v>86.039100000000005</v>
      </c>
      <c r="G120" s="5" t="s">
        <v>104</v>
      </c>
      <c r="H120" s="5">
        <v>100</v>
      </c>
      <c r="I120" s="5" t="s">
        <v>41</v>
      </c>
      <c r="J120" s="6">
        <v>119</v>
      </c>
      <c r="K120" s="6">
        <f t="shared" si="6"/>
        <v>0</v>
      </c>
      <c r="L120" s="6">
        <f t="shared" si="7"/>
        <v>0</v>
      </c>
    </row>
    <row r="121" spans="1:12" ht="15" customHeight="1" x14ac:dyDescent="0.25">
      <c r="A121" s="5">
        <v>20</v>
      </c>
      <c r="B121" s="5">
        <v>200</v>
      </c>
      <c r="C121" s="5">
        <v>1142.32</v>
      </c>
      <c r="D121" s="5">
        <v>1143.92</v>
      </c>
      <c r="E121" s="5">
        <v>89.236599999999996</v>
      </c>
      <c r="F121" s="5">
        <v>89.111800000000002</v>
      </c>
      <c r="G121" s="5" t="s">
        <v>105</v>
      </c>
      <c r="H121" s="5">
        <v>66.67</v>
      </c>
      <c r="I121" s="5" t="s">
        <v>106</v>
      </c>
      <c r="J121" s="6">
        <v>120</v>
      </c>
      <c r="K121" s="6">
        <f t="shared" si="6"/>
        <v>-1.6000000000001364</v>
      </c>
      <c r="L121" s="6">
        <f t="shared" si="7"/>
        <v>0.12479999999999336</v>
      </c>
    </row>
    <row r="122" spans="1:12" ht="15" customHeight="1" x14ac:dyDescent="0.25">
      <c r="A122" s="5">
        <v>20</v>
      </c>
      <c r="B122" s="5">
        <v>250</v>
      </c>
      <c r="C122" s="5">
        <v>1424.5</v>
      </c>
      <c r="D122" s="5">
        <v>1421.33</v>
      </c>
      <c r="E122" s="5">
        <v>89.449799999999996</v>
      </c>
      <c r="F122" s="5">
        <v>89.649100000000004</v>
      </c>
      <c r="G122" s="5" t="s">
        <v>107</v>
      </c>
      <c r="H122" s="5">
        <v>83.33</v>
      </c>
      <c r="I122" s="5" t="s">
        <v>108</v>
      </c>
      <c r="J122" s="6">
        <v>121</v>
      </c>
      <c r="K122" s="6">
        <f t="shared" si="6"/>
        <v>3.1700000000000728</v>
      </c>
      <c r="L122" s="6">
        <f t="shared" si="7"/>
        <v>-0.19930000000000803</v>
      </c>
    </row>
    <row r="123" spans="1:12" ht="15" customHeight="1" x14ac:dyDescent="0.25">
      <c r="A123" s="5">
        <v>20</v>
      </c>
      <c r="B123" s="5">
        <v>300</v>
      </c>
      <c r="C123" s="5">
        <v>1709.19</v>
      </c>
      <c r="D123" s="5">
        <v>1708.85</v>
      </c>
      <c r="E123" s="5">
        <v>89.460599999999999</v>
      </c>
      <c r="F123" s="5">
        <v>89.478399999999993</v>
      </c>
      <c r="G123" s="5" t="s">
        <v>109</v>
      </c>
      <c r="H123" s="5">
        <v>75</v>
      </c>
      <c r="I123" s="5" t="s">
        <v>110</v>
      </c>
      <c r="J123" s="6">
        <v>122</v>
      </c>
      <c r="K123" s="6">
        <f t="shared" si="6"/>
        <v>0.34000000000014552</v>
      </c>
      <c r="L123" s="6">
        <f t="shared" si="7"/>
        <v>-1.7799999999994043E-2</v>
      </c>
    </row>
    <row r="124" spans="1:12" ht="15" customHeight="1" x14ac:dyDescent="0.25">
      <c r="A124" s="5">
        <v>20</v>
      </c>
      <c r="B124" s="5">
        <v>350</v>
      </c>
      <c r="C124" s="5">
        <v>1998.42</v>
      </c>
      <c r="D124" s="5">
        <v>1998.95</v>
      </c>
      <c r="E124" s="5">
        <v>89.2654</v>
      </c>
      <c r="F124" s="5">
        <v>89.241600000000005</v>
      </c>
      <c r="G124" s="5" t="s">
        <v>111</v>
      </c>
      <c r="H124" s="5">
        <v>87.5</v>
      </c>
      <c r="I124" s="5" t="s">
        <v>112</v>
      </c>
      <c r="J124" s="6">
        <v>123</v>
      </c>
      <c r="K124" s="6">
        <f t="shared" si="6"/>
        <v>-0.52999999999997272</v>
      </c>
      <c r="L124" s="6">
        <f t="shared" si="7"/>
        <v>2.379999999999427E-2</v>
      </c>
    </row>
    <row r="125" spans="1:12" ht="15" customHeight="1" x14ac:dyDescent="0.25">
      <c r="A125" s="5">
        <v>20</v>
      </c>
      <c r="B125" s="5">
        <v>400</v>
      </c>
      <c r="C125" s="5">
        <v>2279.84</v>
      </c>
      <c r="D125" s="5">
        <v>2276.54</v>
      </c>
      <c r="E125" s="5">
        <v>89.424499999999995</v>
      </c>
      <c r="F125" s="5">
        <v>89.554100000000005</v>
      </c>
      <c r="G125" s="5" t="s">
        <v>113</v>
      </c>
      <c r="H125" s="5">
        <v>80</v>
      </c>
      <c r="I125" s="5" t="s">
        <v>114</v>
      </c>
      <c r="J125" s="6">
        <v>124</v>
      </c>
      <c r="K125" s="6">
        <f t="shared" si="6"/>
        <v>3.3000000000001819</v>
      </c>
      <c r="L125" s="6">
        <f t="shared" si="7"/>
        <v>-0.1296000000000106</v>
      </c>
    </row>
    <row r="126" spans="1:12" ht="15" customHeight="1" x14ac:dyDescent="0.25">
      <c r="A126" s="5">
        <v>20</v>
      </c>
      <c r="B126" s="5">
        <v>450</v>
      </c>
      <c r="C126" s="5">
        <v>2567.65</v>
      </c>
      <c r="D126" s="5">
        <v>2567.0500000000002</v>
      </c>
      <c r="E126" s="5">
        <v>89.325999999999993</v>
      </c>
      <c r="F126" s="5">
        <v>89.346800000000002</v>
      </c>
      <c r="G126" s="5" t="s">
        <v>115</v>
      </c>
      <c r="H126" s="5">
        <v>75</v>
      </c>
      <c r="I126" s="5" t="s">
        <v>116</v>
      </c>
      <c r="J126" s="6">
        <v>125</v>
      </c>
      <c r="K126" s="6">
        <f t="shared" si="6"/>
        <v>0.59999999999990905</v>
      </c>
      <c r="L126" s="6">
        <f t="shared" si="7"/>
        <v>-2.0800000000008367E-2</v>
      </c>
    </row>
    <row r="127" spans="1:12" ht="15" customHeight="1" x14ac:dyDescent="0.25">
      <c r="A127" s="5">
        <v>20</v>
      </c>
      <c r="B127" s="5">
        <v>500</v>
      </c>
      <c r="C127" s="5">
        <v>2855.27</v>
      </c>
      <c r="D127" s="5">
        <v>2857.49</v>
      </c>
      <c r="E127" s="5">
        <v>89.253100000000003</v>
      </c>
      <c r="F127" s="5">
        <v>89.183899999999994</v>
      </c>
      <c r="G127" s="5" t="s">
        <v>117</v>
      </c>
      <c r="H127" s="5">
        <v>83.33</v>
      </c>
      <c r="I127" s="5" t="s">
        <v>118</v>
      </c>
      <c r="J127" s="6">
        <v>126</v>
      </c>
      <c r="K127" s="6">
        <f t="shared" si="6"/>
        <v>-2.2199999999997999</v>
      </c>
      <c r="L127" s="6">
        <f t="shared" si="7"/>
        <v>6.9200000000009254E-2</v>
      </c>
    </row>
    <row r="128" spans="1:12" ht="15" customHeight="1" x14ac:dyDescent="0.25">
      <c r="A128" s="5">
        <v>20</v>
      </c>
      <c r="B128" s="5">
        <v>550</v>
      </c>
      <c r="C128" s="5">
        <v>3143.82</v>
      </c>
      <c r="D128" s="5">
        <v>3140.67</v>
      </c>
      <c r="E128" s="5">
        <v>89.167500000000004</v>
      </c>
      <c r="F128" s="5">
        <v>89.256799999999998</v>
      </c>
      <c r="G128" s="5" t="s">
        <v>119</v>
      </c>
      <c r="H128" s="5">
        <v>78.569999999999993</v>
      </c>
      <c r="I128" s="5" t="s">
        <v>120</v>
      </c>
      <c r="J128" s="6">
        <v>127</v>
      </c>
      <c r="K128" s="6">
        <f t="shared" si="6"/>
        <v>3.1500000000000909</v>
      </c>
      <c r="L128" s="6">
        <f t="shared" si="7"/>
        <v>-8.9299999999994384E-2</v>
      </c>
    </row>
    <row r="129" spans="1:12" ht="15" customHeight="1" x14ac:dyDescent="0.25">
      <c r="A129" s="5">
        <v>20</v>
      </c>
      <c r="B129" s="5">
        <v>600</v>
      </c>
      <c r="C129" s="5">
        <v>3436.1</v>
      </c>
      <c r="D129" s="5">
        <v>3439.47</v>
      </c>
      <c r="E129" s="5">
        <v>88.999200000000002</v>
      </c>
      <c r="F129" s="5">
        <v>88.912099999999995</v>
      </c>
      <c r="G129" s="5" t="s">
        <v>121</v>
      </c>
      <c r="H129" s="5">
        <v>85.71</v>
      </c>
      <c r="I129" s="5" t="s">
        <v>122</v>
      </c>
      <c r="J129" s="6">
        <v>128</v>
      </c>
      <c r="K129" s="6">
        <f t="shared" si="6"/>
        <v>-3.3699999999998909</v>
      </c>
      <c r="L129" s="6">
        <f t="shared" si="7"/>
        <v>8.7100000000006617E-2</v>
      </c>
    </row>
    <row r="130" spans="1:12" ht="15" customHeight="1" x14ac:dyDescent="0.25">
      <c r="A130" s="5">
        <v>20</v>
      </c>
      <c r="B130" s="5">
        <v>650</v>
      </c>
      <c r="C130" s="5">
        <v>3722.51</v>
      </c>
      <c r="D130" s="5">
        <v>3719.88</v>
      </c>
      <c r="E130" s="5">
        <v>88.997600000000006</v>
      </c>
      <c r="F130" s="5">
        <v>89.060599999999994</v>
      </c>
      <c r="G130" s="5" t="s">
        <v>123</v>
      </c>
      <c r="H130" s="5">
        <v>81.25</v>
      </c>
      <c r="I130" s="5" t="s">
        <v>124</v>
      </c>
      <c r="J130" s="6">
        <v>129</v>
      </c>
      <c r="K130" s="6">
        <f t="shared" ref="K130:K161" si="8">C130-D130</f>
        <v>2.6300000000001091</v>
      </c>
      <c r="L130" s="6">
        <f t="shared" ref="L130:L161" si="9">E130-F130</f>
        <v>-6.2999999999988177E-2</v>
      </c>
    </row>
    <row r="131" spans="1:12" ht="15" customHeight="1" x14ac:dyDescent="0.25">
      <c r="A131" s="5">
        <v>20</v>
      </c>
      <c r="B131" s="5">
        <v>700</v>
      </c>
      <c r="C131" s="5">
        <v>4014.4</v>
      </c>
      <c r="D131" s="5">
        <v>4012.01</v>
      </c>
      <c r="E131" s="5">
        <v>88.874799999999993</v>
      </c>
      <c r="F131" s="5">
        <v>88.927700000000002</v>
      </c>
      <c r="G131" s="5" t="s">
        <v>125</v>
      </c>
      <c r="H131" s="5">
        <v>77.78</v>
      </c>
      <c r="I131" s="5" t="s">
        <v>126</v>
      </c>
      <c r="J131" s="6">
        <v>130</v>
      </c>
      <c r="K131" s="6">
        <f t="shared" si="8"/>
        <v>2.3899999999998727</v>
      </c>
      <c r="L131" s="6">
        <f t="shared" si="9"/>
        <v>-5.2900000000008163E-2</v>
      </c>
    </row>
    <row r="132" spans="1:12" ht="15" customHeight="1" x14ac:dyDescent="0.25">
      <c r="A132" s="5">
        <v>20</v>
      </c>
      <c r="B132" s="5">
        <v>750</v>
      </c>
      <c r="C132" s="5">
        <v>4304.25</v>
      </c>
      <c r="D132" s="5">
        <v>4311.6899999999996</v>
      </c>
      <c r="E132" s="5">
        <v>88.810599999999994</v>
      </c>
      <c r="F132" s="5">
        <v>88.657300000000006</v>
      </c>
      <c r="G132" s="5" t="s">
        <v>127</v>
      </c>
      <c r="H132" s="5">
        <v>83.33</v>
      </c>
      <c r="I132" s="5" t="s">
        <v>128</v>
      </c>
      <c r="J132" s="6">
        <v>131</v>
      </c>
      <c r="K132" s="6">
        <f t="shared" si="8"/>
        <v>-7.4399999999995998</v>
      </c>
      <c r="L132" s="6">
        <f t="shared" si="9"/>
        <v>0.15329999999998734</v>
      </c>
    </row>
    <row r="133" spans="1:12" ht="15" customHeight="1" x14ac:dyDescent="0.25">
      <c r="A133" s="5">
        <v>20</v>
      </c>
      <c r="B133" s="5">
        <v>800</v>
      </c>
      <c r="C133" s="5">
        <v>4598.13</v>
      </c>
      <c r="D133" s="5">
        <v>4593.8100000000004</v>
      </c>
      <c r="E133" s="5">
        <v>88.676699999999997</v>
      </c>
      <c r="F133" s="5">
        <v>88.760099999999994</v>
      </c>
      <c r="G133" s="5" t="s">
        <v>129</v>
      </c>
      <c r="H133" s="5">
        <v>80</v>
      </c>
      <c r="I133" s="5" t="s">
        <v>130</v>
      </c>
      <c r="J133" s="6">
        <v>132</v>
      </c>
      <c r="K133" s="6">
        <f t="shared" si="8"/>
        <v>4.319999999999709</v>
      </c>
      <c r="L133" s="6">
        <f t="shared" si="9"/>
        <v>-8.3399999999997476E-2</v>
      </c>
    </row>
    <row r="134" spans="1:12" ht="15" customHeight="1" x14ac:dyDescent="0.25">
      <c r="A134" s="5">
        <v>20</v>
      </c>
      <c r="B134" s="5">
        <v>850</v>
      </c>
      <c r="C134" s="5">
        <v>4893.04</v>
      </c>
      <c r="D134" s="5">
        <v>4909.54</v>
      </c>
      <c r="E134" s="5">
        <v>88.540300000000002</v>
      </c>
      <c r="F134" s="5">
        <v>88.242800000000003</v>
      </c>
      <c r="G134" s="5" t="s">
        <v>131</v>
      </c>
      <c r="H134" s="5">
        <v>85</v>
      </c>
      <c r="I134" s="5" t="s">
        <v>132</v>
      </c>
      <c r="J134" s="6">
        <v>133</v>
      </c>
      <c r="K134" s="6">
        <f t="shared" si="8"/>
        <v>-16.5</v>
      </c>
      <c r="L134" s="6">
        <f t="shared" si="9"/>
        <v>0.29749999999999943</v>
      </c>
    </row>
    <row r="135" spans="1:12" ht="15" customHeight="1" x14ac:dyDescent="0.25">
      <c r="A135" s="5">
        <v>20</v>
      </c>
      <c r="B135" s="5">
        <v>900</v>
      </c>
      <c r="C135" s="5">
        <v>5197.8500000000004</v>
      </c>
      <c r="D135" s="5">
        <v>5224.6499999999996</v>
      </c>
      <c r="E135" s="5">
        <v>88.251000000000005</v>
      </c>
      <c r="F135" s="5">
        <v>87.798299999999998</v>
      </c>
      <c r="G135" s="5" t="s">
        <v>133</v>
      </c>
      <c r="H135" s="5">
        <v>90</v>
      </c>
      <c r="I135" s="5" t="s">
        <v>134</v>
      </c>
      <c r="J135" s="6">
        <v>134</v>
      </c>
      <c r="K135" s="6">
        <f t="shared" si="8"/>
        <v>-26.799999999999272</v>
      </c>
      <c r="L135" s="6">
        <f t="shared" si="9"/>
        <v>0.45270000000000721</v>
      </c>
    </row>
    <row r="136" spans="1:12" ht="15" customHeight="1" x14ac:dyDescent="0.25">
      <c r="A136" s="5">
        <v>20</v>
      </c>
      <c r="B136" s="5">
        <v>950</v>
      </c>
      <c r="C136" s="5">
        <v>5514.02</v>
      </c>
      <c r="D136" s="5">
        <v>5531.03</v>
      </c>
      <c r="E136" s="5">
        <v>87.8125</v>
      </c>
      <c r="F136" s="5">
        <v>87.542400000000001</v>
      </c>
      <c r="G136" s="5" t="s">
        <v>135</v>
      </c>
      <c r="H136" s="5">
        <v>95</v>
      </c>
      <c r="I136" s="5" t="s">
        <v>136</v>
      </c>
      <c r="J136" s="6">
        <v>135</v>
      </c>
      <c r="K136" s="6">
        <f t="shared" si="8"/>
        <v>-17.009999999999309</v>
      </c>
      <c r="L136" s="6">
        <f t="shared" si="9"/>
        <v>0.27009999999999934</v>
      </c>
    </row>
    <row r="137" spans="1:12" ht="15" customHeight="1" x14ac:dyDescent="0.25">
      <c r="A137" s="5">
        <v>20</v>
      </c>
      <c r="B137" s="5">
        <v>1000</v>
      </c>
      <c r="C137" s="5">
        <v>5844.1</v>
      </c>
      <c r="D137" s="5">
        <v>5844.1</v>
      </c>
      <c r="E137" s="5">
        <v>87.213399999999993</v>
      </c>
      <c r="F137" s="5">
        <v>87.213399999999993</v>
      </c>
      <c r="G137" s="5" t="s">
        <v>137</v>
      </c>
      <c r="H137" s="5">
        <v>100</v>
      </c>
      <c r="I137" s="5" t="s">
        <v>41</v>
      </c>
      <c r="J137" s="6">
        <v>136</v>
      </c>
      <c r="K137" s="6">
        <f t="shared" si="8"/>
        <v>0</v>
      </c>
      <c r="L137" s="6">
        <f t="shared" si="9"/>
        <v>0</v>
      </c>
    </row>
    <row r="138" spans="1:12" ht="15" customHeight="1" x14ac:dyDescent="0.25">
      <c r="A138" s="5">
        <v>21</v>
      </c>
      <c r="B138" s="5">
        <v>200</v>
      </c>
      <c r="C138" s="5">
        <v>1090.3399999999999</v>
      </c>
      <c r="D138" s="5">
        <v>1091.9100000000001</v>
      </c>
      <c r="E138" s="5">
        <v>89.039199999999994</v>
      </c>
      <c r="F138" s="5">
        <v>88.910899999999998</v>
      </c>
      <c r="G138" s="5" t="s">
        <v>138</v>
      </c>
      <c r="H138" s="5">
        <v>66.67</v>
      </c>
      <c r="I138" s="5" t="s">
        <v>139</v>
      </c>
      <c r="J138" s="6">
        <v>137</v>
      </c>
      <c r="K138" s="6">
        <f t="shared" si="8"/>
        <v>-1.5700000000001637</v>
      </c>
      <c r="L138" s="6">
        <f t="shared" si="9"/>
        <v>0.12829999999999586</v>
      </c>
    </row>
    <row r="139" spans="1:12" ht="15" customHeight="1" x14ac:dyDescent="0.25">
      <c r="A139" s="5">
        <v>21</v>
      </c>
      <c r="B139" s="5">
        <v>250</v>
      </c>
      <c r="C139" s="5">
        <v>1354.52</v>
      </c>
      <c r="D139" s="5">
        <v>1354.74</v>
      </c>
      <c r="E139" s="5">
        <v>89.5916</v>
      </c>
      <c r="F139" s="5">
        <v>89.576800000000006</v>
      </c>
      <c r="G139" s="5" t="s">
        <v>140</v>
      </c>
      <c r="H139" s="5">
        <v>83.33</v>
      </c>
      <c r="I139" s="5" t="s">
        <v>141</v>
      </c>
      <c r="J139" s="6">
        <v>138</v>
      </c>
      <c r="K139" s="6">
        <f t="shared" si="8"/>
        <v>-0.22000000000002728</v>
      </c>
      <c r="L139" s="6">
        <f t="shared" si="9"/>
        <v>1.4799999999993929E-2</v>
      </c>
    </row>
    <row r="140" spans="1:12" ht="15" customHeight="1" x14ac:dyDescent="0.25">
      <c r="A140" s="5">
        <v>21</v>
      </c>
      <c r="B140" s="5">
        <v>300</v>
      </c>
      <c r="C140" s="5">
        <v>1630.84</v>
      </c>
      <c r="D140" s="5">
        <v>1632.77</v>
      </c>
      <c r="E140" s="5">
        <v>89.293899999999994</v>
      </c>
      <c r="F140" s="5">
        <v>89.188299999999998</v>
      </c>
      <c r="G140" s="5" t="s">
        <v>109</v>
      </c>
      <c r="H140" s="5">
        <v>75</v>
      </c>
      <c r="I140" s="5" t="s">
        <v>142</v>
      </c>
      <c r="J140" s="6">
        <v>139</v>
      </c>
      <c r="K140" s="6">
        <f t="shared" si="8"/>
        <v>-1.9300000000000637</v>
      </c>
      <c r="L140" s="6">
        <f t="shared" si="9"/>
        <v>0.10559999999999548</v>
      </c>
    </row>
    <row r="141" spans="1:12" ht="15" customHeight="1" x14ac:dyDescent="0.25">
      <c r="A141" s="5">
        <v>21</v>
      </c>
      <c r="B141" s="5">
        <v>350</v>
      </c>
      <c r="C141" s="5">
        <v>1901.44</v>
      </c>
      <c r="D141" s="5">
        <v>1903.4</v>
      </c>
      <c r="E141" s="5">
        <v>89.350499999999997</v>
      </c>
      <c r="F141" s="5">
        <v>89.258499999999998</v>
      </c>
      <c r="G141" s="5" t="s">
        <v>143</v>
      </c>
      <c r="H141" s="5">
        <v>87.5</v>
      </c>
      <c r="I141" s="5" t="s">
        <v>144</v>
      </c>
      <c r="J141" s="6">
        <v>140</v>
      </c>
      <c r="K141" s="6">
        <f t="shared" si="8"/>
        <v>-1.9600000000000364</v>
      </c>
      <c r="L141" s="6">
        <f t="shared" si="9"/>
        <v>9.1999999999998749E-2</v>
      </c>
    </row>
    <row r="142" spans="1:12" ht="15" customHeight="1" x14ac:dyDescent="0.25">
      <c r="A142" s="5">
        <v>21</v>
      </c>
      <c r="B142" s="5">
        <v>400</v>
      </c>
      <c r="C142" s="5">
        <v>2173.8000000000002</v>
      </c>
      <c r="D142" s="5">
        <v>2174.15</v>
      </c>
      <c r="E142" s="5">
        <v>89.320700000000002</v>
      </c>
      <c r="F142" s="5">
        <v>89.306299999999993</v>
      </c>
      <c r="G142" s="5" t="s">
        <v>145</v>
      </c>
      <c r="H142" s="5">
        <v>80</v>
      </c>
      <c r="I142" s="5" t="s">
        <v>146</v>
      </c>
      <c r="J142" s="6">
        <v>141</v>
      </c>
      <c r="K142" s="6">
        <f t="shared" si="8"/>
        <v>-0.34999999999990905</v>
      </c>
      <c r="L142" s="6">
        <f t="shared" si="9"/>
        <v>1.4400000000009072E-2</v>
      </c>
    </row>
    <row r="143" spans="1:12" ht="15" customHeight="1" x14ac:dyDescent="0.25">
      <c r="A143" s="5">
        <v>21</v>
      </c>
      <c r="B143" s="5">
        <v>450</v>
      </c>
      <c r="C143" s="5">
        <v>2449.14</v>
      </c>
      <c r="D143" s="5">
        <v>2453.86</v>
      </c>
      <c r="E143" s="5">
        <v>89.188900000000004</v>
      </c>
      <c r="F143" s="5">
        <v>89.017300000000006</v>
      </c>
      <c r="G143" s="5" t="s">
        <v>147</v>
      </c>
      <c r="H143" s="5">
        <v>90</v>
      </c>
      <c r="I143" s="5" t="s">
        <v>148</v>
      </c>
      <c r="J143" s="6">
        <v>142</v>
      </c>
      <c r="K143" s="6">
        <f t="shared" si="8"/>
        <v>-4.7200000000002547</v>
      </c>
      <c r="L143" s="6">
        <f t="shared" si="9"/>
        <v>0.17159999999999798</v>
      </c>
    </row>
    <row r="144" spans="1:12" ht="15" customHeight="1" x14ac:dyDescent="0.25">
      <c r="A144" s="5">
        <v>21</v>
      </c>
      <c r="B144" s="5">
        <v>500</v>
      </c>
      <c r="C144" s="5">
        <v>2718.96</v>
      </c>
      <c r="D144" s="5">
        <v>2717.67</v>
      </c>
      <c r="E144" s="5">
        <v>89.264399999999995</v>
      </c>
      <c r="F144" s="5">
        <v>89.306899999999999</v>
      </c>
      <c r="G144" s="5" t="s">
        <v>149</v>
      </c>
      <c r="H144" s="5">
        <v>83.33</v>
      </c>
      <c r="I144" s="5" t="s">
        <v>150</v>
      </c>
      <c r="J144" s="6">
        <v>143</v>
      </c>
      <c r="K144" s="6">
        <f t="shared" si="8"/>
        <v>1.2899999999999636</v>
      </c>
      <c r="L144" s="6">
        <f t="shared" si="9"/>
        <v>-4.2500000000003979E-2</v>
      </c>
    </row>
    <row r="145" spans="1:12" ht="15" customHeight="1" x14ac:dyDescent="0.25">
      <c r="A145" s="5">
        <v>21</v>
      </c>
      <c r="B145" s="5">
        <v>550</v>
      </c>
      <c r="C145" s="5">
        <v>2996.17</v>
      </c>
      <c r="D145" s="5">
        <v>2997.76</v>
      </c>
      <c r="E145" s="5">
        <v>89.106099999999998</v>
      </c>
      <c r="F145" s="5">
        <v>89.058899999999994</v>
      </c>
      <c r="G145" s="5" t="s">
        <v>151</v>
      </c>
      <c r="H145" s="5">
        <v>78.569999999999993</v>
      </c>
      <c r="I145" s="5" t="s">
        <v>152</v>
      </c>
      <c r="J145" s="6">
        <v>144</v>
      </c>
      <c r="K145" s="6">
        <f t="shared" si="8"/>
        <v>-1.5900000000001455</v>
      </c>
      <c r="L145" s="6">
        <f t="shared" si="9"/>
        <v>4.7200000000003683E-2</v>
      </c>
    </row>
    <row r="146" spans="1:12" ht="15" customHeight="1" x14ac:dyDescent="0.25">
      <c r="A146" s="5">
        <v>21</v>
      </c>
      <c r="B146" s="5">
        <v>600</v>
      </c>
      <c r="C146" s="5">
        <v>3266.64</v>
      </c>
      <c r="D146" s="5">
        <v>3271.01</v>
      </c>
      <c r="E146" s="5">
        <v>89.158299999999997</v>
      </c>
      <c r="F146" s="5">
        <v>89.039199999999994</v>
      </c>
      <c r="G146" s="5" t="s">
        <v>153</v>
      </c>
      <c r="H146" s="5">
        <v>85.71</v>
      </c>
      <c r="I146" s="5" t="s">
        <v>154</v>
      </c>
      <c r="J146" s="6">
        <v>145</v>
      </c>
      <c r="K146" s="6">
        <f t="shared" si="8"/>
        <v>-4.3700000000003456</v>
      </c>
      <c r="L146" s="6">
        <f t="shared" si="9"/>
        <v>0.11910000000000309</v>
      </c>
    </row>
    <row r="147" spans="1:12" ht="15" customHeight="1" x14ac:dyDescent="0.25">
      <c r="A147" s="5">
        <v>21</v>
      </c>
      <c r="B147" s="5">
        <v>650</v>
      </c>
      <c r="C147" s="5">
        <v>3543.84</v>
      </c>
      <c r="D147" s="5">
        <v>3542.67</v>
      </c>
      <c r="E147" s="5">
        <v>89.033000000000001</v>
      </c>
      <c r="F147" s="5">
        <v>89.062399999999997</v>
      </c>
      <c r="G147" s="5" t="s">
        <v>155</v>
      </c>
      <c r="H147" s="5">
        <v>81.25</v>
      </c>
      <c r="I147" s="5" t="s">
        <v>156</v>
      </c>
      <c r="J147" s="6">
        <v>146</v>
      </c>
      <c r="K147" s="6">
        <f t="shared" si="8"/>
        <v>1.1700000000000728</v>
      </c>
      <c r="L147" s="6">
        <f t="shared" si="9"/>
        <v>-2.939999999999543E-2</v>
      </c>
    </row>
    <row r="148" spans="1:12" ht="15" customHeight="1" x14ac:dyDescent="0.25">
      <c r="A148" s="5">
        <v>21</v>
      </c>
      <c r="B148" s="5">
        <v>700</v>
      </c>
      <c r="C148" s="5">
        <v>3818.93</v>
      </c>
      <c r="D148" s="5">
        <v>3836.05</v>
      </c>
      <c r="E148" s="5">
        <v>88.975099999999998</v>
      </c>
      <c r="F148" s="5">
        <v>88.5779</v>
      </c>
      <c r="G148" s="5" t="s">
        <v>157</v>
      </c>
      <c r="H148" s="5">
        <v>87.5</v>
      </c>
      <c r="I148" s="5" t="s">
        <v>158</v>
      </c>
      <c r="J148" s="6">
        <v>147</v>
      </c>
      <c r="K148" s="6">
        <f t="shared" si="8"/>
        <v>-17.120000000000346</v>
      </c>
      <c r="L148" s="6">
        <f t="shared" si="9"/>
        <v>0.397199999999998</v>
      </c>
    </row>
    <row r="149" spans="1:12" ht="15" customHeight="1" x14ac:dyDescent="0.25">
      <c r="A149" s="5">
        <v>21</v>
      </c>
      <c r="B149" s="5">
        <v>750</v>
      </c>
      <c r="C149" s="5">
        <v>4104.82</v>
      </c>
      <c r="D149" s="5">
        <v>4103.8100000000004</v>
      </c>
      <c r="E149" s="5">
        <v>88.690899999999999</v>
      </c>
      <c r="F149" s="5">
        <v>88.712699999999998</v>
      </c>
      <c r="G149" s="5" t="s">
        <v>159</v>
      </c>
      <c r="H149" s="5">
        <v>83.33</v>
      </c>
      <c r="I149" s="5" t="s">
        <v>160</v>
      </c>
      <c r="J149" s="6">
        <v>148</v>
      </c>
      <c r="K149" s="6">
        <f t="shared" si="8"/>
        <v>1.0099999999993088</v>
      </c>
      <c r="L149" s="6">
        <f t="shared" si="9"/>
        <v>-2.1799999999998931E-2</v>
      </c>
    </row>
    <row r="150" spans="1:12" ht="15" customHeight="1" x14ac:dyDescent="0.25">
      <c r="A150" s="5">
        <v>21</v>
      </c>
      <c r="B150" s="5">
        <v>800</v>
      </c>
      <c r="C150" s="5">
        <v>4384.03</v>
      </c>
      <c r="D150" s="5">
        <v>4392.3100000000004</v>
      </c>
      <c r="E150" s="5">
        <v>88.578500000000005</v>
      </c>
      <c r="F150" s="5">
        <v>88.411500000000004</v>
      </c>
      <c r="G150" s="5" t="s">
        <v>161</v>
      </c>
      <c r="H150" s="5">
        <v>88.89</v>
      </c>
      <c r="I150" s="5" t="s">
        <v>162</v>
      </c>
      <c r="J150" s="6">
        <v>149</v>
      </c>
      <c r="K150" s="6">
        <f t="shared" si="8"/>
        <v>-8.2800000000006548</v>
      </c>
      <c r="L150" s="6">
        <f t="shared" si="9"/>
        <v>0.16700000000000159</v>
      </c>
    </row>
    <row r="151" spans="1:12" ht="15" customHeight="1" x14ac:dyDescent="0.25">
      <c r="A151" s="5">
        <v>21</v>
      </c>
      <c r="B151" s="5">
        <v>850</v>
      </c>
      <c r="C151" s="5">
        <v>4668.1899999999996</v>
      </c>
      <c r="D151" s="5">
        <v>4673.5600000000004</v>
      </c>
      <c r="E151" s="5">
        <v>88.3857</v>
      </c>
      <c r="F151" s="5">
        <v>88.284199999999998</v>
      </c>
      <c r="G151" s="5" t="s">
        <v>163</v>
      </c>
      <c r="H151" s="5">
        <v>85</v>
      </c>
      <c r="I151" s="5" t="s">
        <v>164</v>
      </c>
      <c r="J151" s="6">
        <v>150</v>
      </c>
      <c r="K151" s="6">
        <f t="shared" si="8"/>
        <v>-5.3700000000008004</v>
      </c>
      <c r="L151" s="6">
        <f t="shared" si="9"/>
        <v>0.10150000000000148</v>
      </c>
    </row>
    <row r="152" spans="1:12" ht="15" customHeight="1" x14ac:dyDescent="0.25">
      <c r="A152" s="5">
        <v>21</v>
      </c>
      <c r="B152" s="5">
        <v>900</v>
      </c>
      <c r="C152" s="5">
        <v>4951.26</v>
      </c>
      <c r="D152" s="5">
        <v>4972.8100000000004</v>
      </c>
      <c r="E152" s="5">
        <v>88.234499999999997</v>
      </c>
      <c r="F152" s="5">
        <v>87.852099999999993</v>
      </c>
      <c r="G152" s="5" t="s">
        <v>165</v>
      </c>
      <c r="H152" s="5">
        <v>90</v>
      </c>
      <c r="I152" s="5" t="s">
        <v>166</v>
      </c>
      <c r="J152" s="6">
        <v>151</v>
      </c>
      <c r="K152" s="6">
        <f t="shared" si="8"/>
        <v>-21.550000000000182</v>
      </c>
      <c r="L152" s="6">
        <f t="shared" si="9"/>
        <v>0.38240000000000407</v>
      </c>
    </row>
    <row r="153" spans="1:12" ht="15" customHeight="1" x14ac:dyDescent="0.25">
      <c r="A153" s="5">
        <v>21</v>
      </c>
      <c r="B153" s="5">
        <v>950</v>
      </c>
      <c r="C153" s="5">
        <v>5245.12</v>
      </c>
      <c r="D153" s="5">
        <v>5258.63</v>
      </c>
      <c r="E153" s="5">
        <v>87.918400000000005</v>
      </c>
      <c r="F153" s="5">
        <v>87.692499999999995</v>
      </c>
      <c r="G153" s="5" t="s">
        <v>167</v>
      </c>
      <c r="H153" s="5">
        <v>95</v>
      </c>
      <c r="I153" s="5" t="s">
        <v>168</v>
      </c>
      <c r="J153" s="6">
        <v>152</v>
      </c>
      <c r="K153" s="6">
        <f t="shared" si="8"/>
        <v>-13.510000000000218</v>
      </c>
      <c r="L153" s="6">
        <f t="shared" si="9"/>
        <v>0.22590000000000998</v>
      </c>
    </row>
    <row r="154" spans="1:12" ht="15" customHeight="1" x14ac:dyDescent="0.25">
      <c r="A154" s="5">
        <v>21</v>
      </c>
      <c r="B154" s="5">
        <v>1000</v>
      </c>
      <c r="C154" s="5">
        <v>5551.4</v>
      </c>
      <c r="D154" s="5">
        <v>5551.4</v>
      </c>
      <c r="E154" s="5">
        <v>87.439800000000005</v>
      </c>
      <c r="F154" s="5">
        <v>87.439800000000005</v>
      </c>
      <c r="G154" s="5" t="s">
        <v>169</v>
      </c>
      <c r="H154" s="5">
        <v>100</v>
      </c>
      <c r="I154" s="5" t="s">
        <v>41</v>
      </c>
      <c r="J154" s="6">
        <v>153</v>
      </c>
      <c r="K154" s="6">
        <f t="shared" si="8"/>
        <v>0</v>
      </c>
      <c r="L154" s="6">
        <f t="shared" si="9"/>
        <v>0</v>
      </c>
    </row>
    <row r="155" spans="1:12" ht="15" customHeight="1" x14ac:dyDescent="0.25">
      <c r="A155" s="5">
        <v>22</v>
      </c>
      <c r="B155" s="5">
        <v>200</v>
      </c>
      <c r="C155" s="5">
        <v>1039.95</v>
      </c>
      <c r="D155" s="5">
        <v>1040.48</v>
      </c>
      <c r="E155" s="5">
        <v>89.1096</v>
      </c>
      <c r="F155" s="5">
        <v>89.064499999999995</v>
      </c>
      <c r="G155" s="5" t="s">
        <v>170</v>
      </c>
      <c r="H155" s="5">
        <v>66.67</v>
      </c>
      <c r="I155" s="5" t="s">
        <v>171</v>
      </c>
      <c r="J155" s="6">
        <v>154</v>
      </c>
      <c r="K155" s="6">
        <f t="shared" si="8"/>
        <v>-0.52999999999997272</v>
      </c>
      <c r="L155" s="6">
        <f t="shared" si="9"/>
        <v>4.5100000000005025E-2</v>
      </c>
    </row>
    <row r="156" spans="1:12" ht="15" customHeight="1" x14ac:dyDescent="0.25">
      <c r="A156" s="5">
        <v>22</v>
      </c>
      <c r="B156" s="5">
        <v>250</v>
      </c>
      <c r="C156" s="5">
        <v>1286.55</v>
      </c>
      <c r="D156" s="5">
        <v>1286.45</v>
      </c>
      <c r="E156" s="5">
        <v>90.037099999999995</v>
      </c>
      <c r="F156" s="5">
        <v>90.0441</v>
      </c>
      <c r="G156" s="5" t="s">
        <v>170</v>
      </c>
      <c r="H156" s="5">
        <v>83.33</v>
      </c>
      <c r="I156" s="5" t="s">
        <v>172</v>
      </c>
      <c r="J156" s="6">
        <v>155</v>
      </c>
      <c r="K156" s="6">
        <f t="shared" si="8"/>
        <v>9.9999999999909051E-2</v>
      </c>
      <c r="L156" s="6">
        <f t="shared" si="9"/>
        <v>-7.0000000000050022E-3</v>
      </c>
    </row>
    <row r="157" spans="1:12" ht="15" customHeight="1" x14ac:dyDescent="0.25">
      <c r="A157" s="5">
        <v>22</v>
      </c>
      <c r="B157" s="5">
        <v>300</v>
      </c>
      <c r="C157" s="5">
        <v>1555.64</v>
      </c>
      <c r="D157" s="5">
        <v>1557.33</v>
      </c>
      <c r="E157" s="5">
        <v>89.3553</v>
      </c>
      <c r="F157" s="5">
        <v>89.258399999999995</v>
      </c>
      <c r="G157" s="5" t="s">
        <v>173</v>
      </c>
      <c r="H157" s="5">
        <v>75</v>
      </c>
      <c r="I157" s="5" t="s">
        <v>174</v>
      </c>
      <c r="J157" s="6">
        <v>156</v>
      </c>
      <c r="K157" s="6">
        <f t="shared" si="8"/>
        <v>-1.6899999999998272</v>
      </c>
      <c r="L157" s="6">
        <f t="shared" si="9"/>
        <v>9.6900000000005093E-2</v>
      </c>
    </row>
    <row r="158" spans="1:12" ht="15" customHeight="1" x14ac:dyDescent="0.25">
      <c r="A158" s="5">
        <v>22</v>
      </c>
      <c r="B158" s="5">
        <v>350</v>
      </c>
      <c r="C158" s="5">
        <v>1811.9</v>
      </c>
      <c r="D158" s="5">
        <v>1815.72</v>
      </c>
      <c r="E158" s="5">
        <v>89.504199999999997</v>
      </c>
      <c r="F158" s="5">
        <v>89.315600000000003</v>
      </c>
      <c r="G158" s="5" t="s">
        <v>175</v>
      </c>
      <c r="H158" s="5">
        <v>87.5</v>
      </c>
      <c r="I158" s="5" t="s">
        <v>176</v>
      </c>
      <c r="J158" s="6">
        <v>157</v>
      </c>
      <c r="K158" s="6">
        <f t="shared" si="8"/>
        <v>-3.8199999999999363</v>
      </c>
      <c r="L158" s="6">
        <f t="shared" si="9"/>
        <v>0.18859999999999388</v>
      </c>
    </row>
    <row r="159" spans="1:12" ht="15" customHeight="1" x14ac:dyDescent="0.25">
      <c r="A159" s="5">
        <v>22</v>
      </c>
      <c r="B159" s="5">
        <v>400</v>
      </c>
      <c r="C159" s="5">
        <v>2077.17</v>
      </c>
      <c r="D159" s="5">
        <v>2080.58</v>
      </c>
      <c r="E159" s="5">
        <v>89.227000000000004</v>
      </c>
      <c r="F159" s="5">
        <v>89.080799999999996</v>
      </c>
      <c r="G159" s="5" t="s">
        <v>177</v>
      </c>
      <c r="H159" s="5">
        <v>80</v>
      </c>
      <c r="I159" s="5" t="s">
        <v>178</v>
      </c>
      <c r="J159" s="6">
        <v>158</v>
      </c>
      <c r="K159" s="6">
        <f t="shared" si="8"/>
        <v>-3.4099999999998545</v>
      </c>
      <c r="L159" s="6">
        <f t="shared" si="9"/>
        <v>0.14620000000000744</v>
      </c>
    </row>
    <row r="160" spans="1:12" ht="15" customHeight="1" x14ac:dyDescent="0.25">
      <c r="A160" s="5">
        <v>22</v>
      </c>
      <c r="B160" s="5">
        <v>450</v>
      </c>
      <c r="C160" s="5">
        <v>2337.5300000000002</v>
      </c>
      <c r="D160" s="5">
        <v>2340.4899999999998</v>
      </c>
      <c r="E160" s="5">
        <v>89.199700000000007</v>
      </c>
      <c r="F160" s="5">
        <v>89.0869</v>
      </c>
      <c r="G160" s="5" t="s">
        <v>179</v>
      </c>
      <c r="H160" s="5">
        <v>90</v>
      </c>
      <c r="I160" s="5" t="s">
        <v>180</v>
      </c>
      <c r="J160" s="6">
        <v>159</v>
      </c>
      <c r="K160" s="6">
        <f t="shared" si="8"/>
        <v>-2.9599999999995816</v>
      </c>
      <c r="L160" s="6">
        <f t="shared" si="9"/>
        <v>0.11280000000000712</v>
      </c>
    </row>
    <row r="161" spans="1:12" ht="15" customHeight="1" x14ac:dyDescent="0.25">
      <c r="A161" s="5">
        <v>22</v>
      </c>
      <c r="B161" s="5">
        <v>500</v>
      </c>
      <c r="C161" s="5">
        <v>2601.4699999999998</v>
      </c>
      <c r="D161" s="5">
        <v>2602.52</v>
      </c>
      <c r="E161" s="5">
        <v>89.055099999999996</v>
      </c>
      <c r="F161" s="5">
        <v>89.019300000000001</v>
      </c>
      <c r="G161" s="5" t="s">
        <v>181</v>
      </c>
      <c r="H161" s="5">
        <v>83.33</v>
      </c>
      <c r="I161" s="5" t="s">
        <v>182</v>
      </c>
      <c r="J161" s="6">
        <v>160</v>
      </c>
      <c r="K161" s="6">
        <f t="shared" si="8"/>
        <v>-1.0500000000001819</v>
      </c>
      <c r="L161" s="6">
        <f t="shared" si="9"/>
        <v>3.5799999999994725E-2</v>
      </c>
    </row>
    <row r="162" spans="1:12" ht="15" customHeight="1" x14ac:dyDescent="0.25">
      <c r="A162" s="5">
        <v>22</v>
      </c>
      <c r="B162" s="5">
        <v>550</v>
      </c>
      <c r="C162" s="5">
        <v>2863.4</v>
      </c>
      <c r="D162" s="5">
        <v>2867.89</v>
      </c>
      <c r="E162" s="5">
        <v>88.999700000000004</v>
      </c>
      <c r="F162" s="5">
        <v>88.860500000000002</v>
      </c>
      <c r="G162" s="5" t="s">
        <v>183</v>
      </c>
      <c r="H162" s="5">
        <v>91.67</v>
      </c>
      <c r="I162" s="5" t="s">
        <v>184</v>
      </c>
      <c r="J162" s="6">
        <v>161</v>
      </c>
      <c r="K162" s="6">
        <f t="shared" ref="K162:K188" si="10">C162-D162</f>
        <v>-4.4899999999997817</v>
      </c>
      <c r="L162" s="6">
        <f t="shared" ref="L162:L188" si="11">E162-F162</f>
        <v>0.13920000000000243</v>
      </c>
    </row>
    <row r="163" spans="1:12" ht="15" customHeight="1" x14ac:dyDescent="0.25">
      <c r="A163" s="5">
        <v>22</v>
      </c>
      <c r="B163" s="5">
        <v>600</v>
      </c>
      <c r="C163" s="5">
        <v>3126.75</v>
      </c>
      <c r="D163" s="5">
        <v>3123.26</v>
      </c>
      <c r="E163" s="5">
        <v>88.913300000000007</v>
      </c>
      <c r="F163" s="5">
        <v>89.012600000000006</v>
      </c>
      <c r="G163" s="5" t="s">
        <v>185</v>
      </c>
      <c r="H163" s="5">
        <v>85.71</v>
      </c>
      <c r="I163" s="5" t="s">
        <v>186</v>
      </c>
      <c r="J163" s="6">
        <v>162</v>
      </c>
      <c r="K163" s="6">
        <f t="shared" si="10"/>
        <v>3.4899999999997817</v>
      </c>
      <c r="L163" s="6">
        <f t="shared" si="11"/>
        <v>-9.92999999999995E-2</v>
      </c>
    </row>
    <row r="164" spans="1:12" ht="15" customHeight="1" x14ac:dyDescent="0.25">
      <c r="A164" s="5">
        <v>22</v>
      </c>
      <c r="B164" s="5">
        <v>650</v>
      </c>
      <c r="C164" s="5">
        <v>3391.51</v>
      </c>
      <c r="D164" s="5">
        <v>3397.22</v>
      </c>
      <c r="E164" s="5">
        <v>88.803100000000001</v>
      </c>
      <c r="F164" s="5">
        <v>88.653899999999993</v>
      </c>
      <c r="G164" s="5" t="s">
        <v>187</v>
      </c>
      <c r="H164" s="5">
        <v>92.86</v>
      </c>
      <c r="I164" s="5" t="s">
        <v>188</v>
      </c>
      <c r="J164" s="6">
        <v>163</v>
      </c>
      <c r="K164" s="6">
        <f t="shared" si="10"/>
        <v>-5.7099999999995816</v>
      </c>
      <c r="L164" s="6">
        <f t="shared" si="11"/>
        <v>0.14920000000000755</v>
      </c>
    </row>
    <row r="165" spans="1:12" ht="15" customHeight="1" x14ac:dyDescent="0.25">
      <c r="A165" s="5">
        <v>22</v>
      </c>
      <c r="B165" s="5">
        <v>700</v>
      </c>
      <c r="C165" s="5">
        <v>3656.77</v>
      </c>
      <c r="D165" s="5">
        <v>3652.37</v>
      </c>
      <c r="E165" s="5">
        <v>88.697100000000006</v>
      </c>
      <c r="F165" s="5">
        <v>88.803799999999995</v>
      </c>
      <c r="G165" s="5" t="s">
        <v>189</v>
      </c>
      <c r="H165" s="5">
        <v>87.5</v>
      </c>
      <c r="I165" s="5" t="s">
        <v>190</v>
      </c>
      <c r="J165" s="6">
        <v>164</v>
      </c>
      <c r="K165" s="6">
        <f t="shared" si="10"/>
        <v>4.4000000000000909</v>
      </c>
      <c r="L165" s="6">
        <f t="shared" si="11"/>
        <v>-0.10669999999998936</v>
      </c>
    </row>
    <row r="166" spans="1:12" ht="15" customHeight="1" x14ac:dyDescent="0.25">
      <c r="A166" s="5">
        <v>22</v>
      </c>
      <c r="B166" s="5">
        <v>750</v>
      </c>
      <c r="C166" s="5">
        <v>3923.82</v>
      </c>
      <c r="D166" s="5">
        <v>3936.26</v>
      </c>
      <c r="E166" s="5">
        <v>88.564599999999999</v>
      </c>
      <c r="F166" s="5">
        <v>88.284800000000004</v>
      </c>
      <c r="G166" s="5" t="s">
        <v>191</v>
      </c>
      <c r="H166" s="5">
        <v>93.75</v>
      </c>
      <c r="I166" s="5" t="s">
        <v>192</v>
      </c>
      <c r="J166" s="6">
        <v>165</v>
      </c>
      <c r="K166" s="6">
        <f t="shared" si="10"/>
        <v>-12.440000000000055</v>
      </c>
      <c r="L166" s="6">
        <f t="shared" si="11"/>
        <v>0.2797999999999945</v>
      </c>
    </row>
    <row r="167" spans="1:12" ht="15" customHeight="1" x14ac:dyDescent="0.25">
      <c r="A167" s="5">
        <v>22</v>
      </c>
      <c r="B167" s="5">
        <v>800</v>
      </c>
      <c r="C167" s="5">
        <v>4203.1499999999996</v>
      </c>
      <c r="D167" s="5">
        <v>4204.88</v>
      </c>
      <c r="E167" s="5">
        <v>88.190799999999996</v>
      </c>
      <c r="F167" s="5">
        <v>88.154499999999999</v>
      </c>
      <c r="G167" s="5" t="s">
        <v>193</v>
      </c>
      <c r="H167" s="5">
        <v>100</v>
      </c>
      <c r="I167" s="5" t="s">
        <v>194</v>
      </c>
      <c r="J167" s="6">
        <v>166</v>
      </c>
      <c r="K167" s="6">
        <f t="shared" si="10"/>
        <v>-1.7300000000004729</v>
      </c>
      <c r="L167" s="6">
        <f t="shared" si="11"/>
        <v>3.6299999999997112E-2</v>
      </c>
    </row>
    <row r="168" spans="1:12" ht="15" customHeight="1" x14ac:dyDescent="0.25">
      <c r="A168" s="5">
        <v>22</v>
      </c>
      <c r="B168" s="5">
        <v>850</v>
      </c>
      <c r="C168" s="5">
        <v>4475.1499999999996</v>
      </c>
      <c r="D168" s="5">
        <v>4483.29</v>
      </c>
      <c r="E168" s="5">
        <v>88.007599999999996</v>
      </c>
      <c r="F168" s="5">
        <v>87.847700000000003</v>
      </c>
      <c r="G168" s="5" t="s">
        <v>195</v>
      </c>
      <c r="H168" s="5">
        <v>94.44</v>
      </c>
      <c r="I168" s="5" t="s">
        <v>196</v>
      </c>
      <c r="J168" s="6">
        <v>167</v>
      </c>
      <c r="K168" s="6">
        <f t="shared" si="10"/>
        <v>-8.1400000000003274</v>
      </c>
      <c r="L168" s="6">
        <f t="shared" si="11"/>
        <v>0.15989999999999327</v>
      </c>
    </row>
    <row r="169" spans="1:12" ht="15" customHeight="1" x14ac:dyDescent="0.25">
      <c r="A169" s="5">
        <v>22</v>
      </c>
      <c r="B169" s="5">
        <v>900</v>
      </c>
      <c r="C169" s="5">
        <v>4757.01</v>
      </c>
      <c r="D169" s="5">
        <v>4763.05</v>
      </c>
      <c r="E169" s="5">
        <v>87.6631</v>
      </c>
      <c r="F169" s="5">
        <v>87.551900000000003</v>
      </c>
      <c r="G169" s="5" t="s">
        <v>197</v>
      </c>
      <c r="H169" s="5">
        <v>90</v>
      </c>
      <c r="I169" s="5" t="s">
        <v>198</v>
      </c>
      <c r="J169" s="6">
        <v>168</v>
      </c>
      <c r="K169" s="6">
        <f t="shared" si="10"/>
        <v>-6.0399999999999636</v>
      </c>
      <c r="L169" s="6">
        <f t="shared" si="11"/>
        <v>0.11119999999999663</v>
      </c>
    </row>
    <row r="170" spans="1:12" ht="15" customHeight="1" x14ac:dyDescent="0.25">
      <c r="A170" s="5">
        <v>22</v>
      </c>
      <c r="B170" s="5">
        <v>950</v>
      </c>
      <c r="C170" s="5">
        <v>5031.67</v>
      </c>
      <c r="D170" s="5">
        <v>5039.3900000000003</v>
      </c>
      <c r="E170" s="5">
        <v>87.482200000000006</v>
      </c>
      <c r="F170" s="5">
        <v>87.348200000000006</v>
      </c>
      <c r="G170" s="5" t="s">
        <v>199</v>
      </c>
      <c r="H170" s="5">
        <v>95</v>
      </c>
      <c r="I170" s="5" t="s">
        <v>200</v>
      </c>
      <c r="J170" s="6">
        <v>169</v>
      </c>
      <c r="K170" s="6">
        <f t="shared" si="10"/>
        <v>-7.7200000000002547</v>
      </c>
      <c r="L170" s="6">
        <f t="shared" si="11"/>
        <v>0.13400000000000034</v>
      </c>
    </row>
    <row r="171" spans="1:12" ht="15" customHeight="1" x14ac:dyDescent="0.25">
      <c r="A171" s="5">
        <v>22</v>
      </c>
      <c r="B171" s="5">
        <v>1000</v>
      </c>
      <c r="C171" s="5">
        <v>5317.02</v>
      </c>
      <c r="D171" s="5">
        <v>5317.02</v>
      </c>
      <c r="E171" s="5">
        <v>87.144499999999994</v>
      </c>
      <c r="F171" s="5">
        <v>87.144499999999994</v>
      </c>
      <c r="G171" s="5" t="s">
        <v>201</v>
      </c>
      <c r="H171" s="5">
        <v>100</v>
      </c>
      <c r="I171" s="5" t="s">
        <v>41</v>
      </c>
      <c r="J171" s="6">
        <v>170</v>
      </c>
      <c r="K171" s="6">
        <f t="shared" si="10"/>
        <v>0</v>
      </c>
      <c r="L171" s="6">
        <f t="shared" si="11"/>
        <v>0</v>
      </c>
    </row>
    <row r="172" spans="1:12" ht="15" customHeight="1" x14ac:dyDescent="0.25">
      <c r="A172" s="5">
        <v>23</v>
      </c>
      <c r="B172" s="5">
        <v>200</v>
      </c>
      <c r="C172" s="5">
        <v>993.52</v>
      </c>
      <c r="D172" s="5">
        <v>997.04</v>
      </c>
      <c r="E172" s="5">
        <v>89.218800000000002</v>
      </c>
      <c r="F172" s="5">
        <v>88.903899999999993</v>
      </c>
      <c r="G172" s="5" t="s">
        <v>318</v>
      </c>
      <c r="H172" s="5">
        <v>100</v>
      </c>
      <c r="I172" s="5" t="s">
        <v>319</v>
      </c>
      <c r="J172" s="6">
        <v>171</v>
      </c>
      <c r="K172" s="6">
        <f t="shared" si="10"/>
        <v>-3.5199999999999818</v>
      </c>
      <c r="L172" s="6">
        <f t="shared" si="11"/>
        <v>0.31490000000000862</v>
      </c>
    </row>
    <row r="173" spans="1:12" ht="15" customHeight="1" x14ac:dyDescent="0.25">
      <c r="A173" s="5">
        <v>23</v>
      </c>
      <c r="B173" s="5">
        <v>250</v>
      </c>
      <c r="C173" s="5">
        <v>1232.6300000000001</v>
      </c>
      <c r="D173" s="5">
        <v>1232.3399999999999</v>
      </c>
      <c r="E173" s="5">
        <v>89.889600000000002</v>
      </c>
      <c r="F173" s="5">
        <v>89.911000000000001</v>
      </c>
      <c r="G173" s="5" t="s">
        <v>320</v>
      </c>
      <c r="H173" s="5">
        <v>83.33</v>
      </c>
      <c r="I173" s="5" t="s">
        <v>321</v>
      </c>
      <c r="J173" s="6">
        <v>172</v>
      </c>
      <c r="K173" s="6">
        <f t="shared" si="10"/>
        <v>0.29000000000019099</v>
      </c>
      <c r="L173" s="6">
        <f t="shared" si="11"/>
        <v>-2.1399999999999864E-2</v>
      </c>
    </row>
    <row r="174" spans="1:12" ht="15" customHeight="1" x14ac:dyDescent="0.25">
      <c r="A174" s="5">
        <v>23</v>
      </c>
      <c r="B174" s="5">
        <v>300</v>
      </c>
      <c r="C174" s="5">
        <v>1490.47</v>
      </c>
      <c r="D174" s="5">
        <v>1495.54</v>
      </c>
      <c r="E174" s="5">
        <v>89.207499999999996</v>
      </c>
      <c r="F174" s="5">
        <v>88.905000000000001</v>
      </c>
      <c r="G174" s="5" t="s">
        <v>322</v>
      </c>
      <c r="H174" s="5">
        <v>75</v>
      </c>
      <c r="I174" s="5" t="s">
        <v>323</v>
      </c>
      <c r="J174" s="6">
        <v>173</v>
      </c>
      <c r="K174" s="6">
        <f t="shared" si="10"/>
        <v>-5.0699999999999363</v>
      </c>
      <c r="L174" s="6">
        <f t="shared" si="11"/>
        <v>0.30249999999999488</v>
      </c>
    </row>
    <row r="175" spans="1:12" ht="15" customHeight="1" x14ac:dyDescent="0.25">
      <c r="A175" s="5">
        <v>23</v>
      </c>
      <c r="B175" s="5">
        <v>350</v>
      </c>
      <c r="C175" s="5">
        <v>1735.11</v>
      </c>
      <c r="D175" s="5">
        <v>1734.07</v>
      </c>
      <c r="E175" s="5">
        <v>89.401399999999995</v>
      </c>
      <c r="F175" s="5">
        <v>89.454999999999998</v>
      </c>
      <c r="G175" s="5" t="s">
        <v>173</v>
      </c>
      <c r="H175" s="5">
        <v>87.5</v>
      </c>
      <c r="I175" s="5" t="s">
        <v>324</v>
      </c>
      <c r="J175" s="6">
        <v>174</v>
      </c>
      <c r="K175" s="6">
        <f t="shared" si="10"/>
        <v>1.0399999999999636</v>
      </c>
      <c r="L175" s="6">
        <f t="shared" si="11"/>
        <v>-5.3600000000002979E-2</v>
      </c>
    </row>
    <row r="176" spans="1:12" ht="15" customHeight="1" x14ac:dyDescent="0.25">
      <c r="A176" s="5">
        <v>23</v>
      </c>
      <c r="B176" s="5">
        <v>400</v>
      </c>
      <c r="C176" s="5">
        <v>1991.48</v>
      </c>
      <c r="D176" s="5">
        <v>1994.64</v>
      </c>
      <c r="E176" s="5">
        <v>89.019900000000007</v>
      </c>
      <c r="F176" s="5">
        <v>88.878900000000002</v>
      </c>
      <c r="G176" s="5" t="s">
        <v>325</v>
      </c>
      <c r="H176" s="5">
        <v>80</v>
      </c>
      <c r="I176" s="5" t="s">
        <v>326</v>
      </c>
      <c r="J176" s="6">
        <v>175</v>
      </c>
      <c r="K176" s="6">
        <f t="shared" si="10"/>
        <v>-3.1600000000000819</v>
      </c>
      <c r="L176" s="6">
        <f t="shared" si="11"/>
        <v>0.14100000000000534</v>
      </c>
    </row>
    <row r="177" spans="1:12" ht="15" customHeight="1" x14ac:dyDescent="0.25">
      <c r="A177" s="5">
        <v>23</v>
      </c>
      <c r="B177" s="5">
        <v>450</v>
      </c>
      <c r="C177" s="5">
        <v>2239.88</v>
      </c>
      <c r="D177" s="5">
        <v>2237.1</v>
      </c>
      <c r="E177" s="5">
        <v>89.041200000000003</v>
      </c>
      <c r="F177" s="5">
        <v>89.151799999999994</v>
      </c>
      <c r="G177" s="5" t="s">
        <v>177</v>
      </c>
      <c r="H177" s="5">
        <v>90</v>
      </c>
      <c r="I177" s="5" t="s">
        <v>327</v>
      </c>
      <c r="J177" s="6">
        <v>176</v>
      </c>
      <c r="K177" s="6">
        <f t="shared" si="10"/>
        <v>2.7800000000002001</v>
      </c>
      <c r="L177" s="6">
        <f t="shared" si="11"/>
        <v>-0.11059999999999093</v>
      </c>
    </row>
    <row r="178" spans="1:12" ht="15" customHeight="1" x14ac:dyDescent="0.25">
      <c r="A178" s="5">
        <v>23</v>
      </c>
      <c r="B178" s="5">
        <v>500</v>
      </c>
      <c r="C178" s="5">
        <v>2496.5300000000002</v>
      </c>
      <c r="D178" s="5">
        <v>2494.9699999999998</v>
      </c>
      <c r="E178" s="5">
        <v>88.763800000000003</v>
      </c>
      <c r="F178" s="5">
        <v>88.819400000000002</v>
      </c>
      <c r="G178" s="5" t="s">
        <v>328</v>
      </c>
      <c r="H178" s="5">
        <v>83.33</v>
      </c>
      <c r="I178" s="5" t="s">
        <v>329</v>
      </c>
      <c r="J178" s="6">
        <v>177</v>
      </c>
      <c r="K178" s="6">
        <f t="shared" si="10"/>
        <v>1.5600000000004002</v>
      </c>
      <c r="L178" s="6">
        <f t="shared" si="11"/>
        <v>-5.5599999999998317E-2</v>
      </c>
    </row>
    <row r="179" spans="1:12" ht="15" customHeight="1" x14ac:dyDescent="0.25">
      <c r="A179" s="5">
        <v>23</v>
      </c>
      <c r="B179" s="5">
        <v>550</v>
      </c>
      <c r="C179" s="5">
        <v>2745.43</v>
      </c>
      <c r="D179" s="5">
        <v>2744.63</v>
      </c>
      <c r="E179" s="5">
        <v>88.7881</v>
      </c>
      <c r="F179" s="5">
        <v>88.814099999999996</v>
      </c>
      <c r="G179" s="5" t="s">
        <v>330</v>
      </c>
      <c r="H179" s="5">
        <v>91.67</v>
      </c>
      <c r="I179" s="5" t="s">
        <v>331</v>
      </c>
      <c r="J179" s="6">
        <v>178</v>
      </c>
      <c r="K179" s="6">
        <f t="shared" si="10"/>
        <v>0.79999999999972715</v>
      </c>
      <c r="L179" s="6">
        <f t="shared" si="11"/>
        <v>-2.5999999999996248E-2</v>
      </c>
    </row>
    <row r="180" spans="1:12" ht="15" customHeight="1" x14ac:dyDescent="0.25">
      <c r="A180" s="5">
        <v>23</v>
      </c>
      <c r="B180" s="5">
        <v>600</v>
      </c>
      <c r="C180" s="5">
        <v>3003.49</v>
      </c>
      <c r="D180" s="5">
        <v>2999.98</v>
      </c>
      <c r="E180" s="5">
        <v>88.537800000000004</v>
      </c>
      <c r="F180" s="5">
        <v>88.641300000000001</v>
      </c>
      <c r="G180" s="5" t="s">
        <v>332</v>
      </c>
      <c r="H180" s="5">
        <v>85.71</v>
      </c>
      <c r="I180" s="5" t="s">
        <v>333</v>
      </c>
      <c r="J180" s="6">
        <v>179</v>
      </c>
      <c r="K180" s="6">
        <f t="shared" si="10"/>
        <v>3.5099999999997635</v>
      </c>
      <c r="L180" s="6">
        <f t="shared" si="11"/>
        <v>-0.10349999999999682</v>
      </c>
    </row>
    <row r="181" spans="1:12" ht="15" customHeight="1" x14ac:dyDescent="0.25">
      <c r="A181" s="5">
        <v>23</v>
      </c>
      <c r="B181" s="5">
        <v>650</v>
      </c>
      <c r="C181" s="5">
        <v>3252.26</v>
      </c>
      <c r="D181" s="5">
        <v>3262.5</v>
      </c>
      <c r="E181" s="5">
        <v>88.578999999999994</v>
      </c>
      <c r="F181" s="5">
        <v>88.301100000000005</v>
      </c>
      <c r="G181" s="5" t="s">
        <v>334</v>
      </c>
      <c r="H181" s="5">
        <v>92.86</v>
      </c>
      <c r="I181" s="5" t="s">
        <v>335</v>
      </c>
      <c r="J181" s="6">
        <v>180</v>
      </c>
      <c r="K181" s="6">
        <f t="shared" si="10"/>
        <v>-10.239999999999782</v>
      </c>
      <c r="L181" s="6">
        <f t="shared" si="11"/>
        <v>0.27789999999998827</v>
      </c>
    </row>
    <row r="182" spans="1:12" ht="15" customHeight="1" x14ac:dyDescent="0.25">
      <c r="A182" s="5">
        <v>23</v>
      </c>
      <c r="B182" s="5">
        <v>700</v>
      </c>
      <c r="C182" s="5">
        <v>3515.47</v>
      </c>
      <c r="D182" s="5">
        <v>3506</v>
      </c>
      <c r="E182" s="5">
        <v>88.250600000000006</v>
      </c>
      <c r="F182" s="5">
        <v>88.489000000000004</v>
      </c>
      <c r="G182" s="5" t="s">
        <v>336</v>
      </c>
      <c r="H182" s="5">
        <v>87.5</v>
      </c>
      <c r="I182" s="5" t="s">
        <v>337</v>
      </c>
      <c r="J182" s="6">
        <v>181</v>
      </c>
      <c r="K182" s="6">
        <f t="shared" si="10"/>
        <v>9.4699999999997999</v>
      </c>
      <c r="L182" s="6">
        <f t="shared" si="11"/>
        <v>-0.23839999999999861</v>
      </c>
    </row>
    <row r="183" spans="1:12" ht="15" customHeight="1" x14ac:dyDescent="0.25">
      <c r="A183" s="5">
        <v>23</v>
      </c>
      <c r="B183" s="5">
        <v>750</v>
      </c>
      <c r="C183" s="5">
        <v>3768.27</v>
      </c>
      <c r="D183" s="5">
        <v>3787.73</v>
      </c>
      <c r="E183" s="5">
        <v>88.210899999999995</v>
      </c>
      <c r="F183" s="5">
        <v>87.7577</v>
      </c>
      <c r="G183" s="5" t="s">
        <v>338</v>
      </c>
      <c r="H183" s="5">
        <v>93.75</v>
      </c>
      <c r="I183" s="5" t="s">
        <v>339</v>
      </c>
      <c r="J183" s="6">
        <v>182</v>
      </c>
      <c r="K183" s="6">
        <f t="shared" si="10"/>
        <v>-19.460000000000036</v>
      </c>
      <c r="L183" s="6">
        <f t="shared" si="11"/>
        <v>0.45319999999999538</v>
      </c>
    </row>
    <row r="184" spans="1:12" ht="15" customHeight="1" x14ac:dyDescent="0.25">
      <c r="A184" s="5">
        <v>23</v>
      </c>
      <c r="B184" s="5">
        <v>800</v>
      </c>
      <c r="C184" s="5">
        <v>4033.5</v>
      </c>
      <c r="D184" s="5">
        <v>4041.81</v>
      </c>
      <c r="E184" s="5">
        <v>87.904499999999999</v>
      </c>
      <c r="F184" s="5">
        <v>87.723799999999997</v>
      </c>
      <c r="G184" s="5" t="s">
        <v>340</v>
      </c>
      <c r="H184" s="5">
        <v>100</v>
      </c>
      <c r="I184" s="5" t="s">
        <v>341</v>
      </c>
      <c r="J184" s="6">
        <v>183</v>
      </c>
      <c r="K184" s="6">
        <f t="shared" si="10"/>
        <v>-8.3099999999999454</v>
      </c>
      <c r="L184" s="6">
        <f t="shared" si="11"/>
        <v>0.18070000000000164</v>
      </c>
    </row>
    <row r="185" spans="1:12" ht="15" customHeight="1" x14ac:dyDescent="0.25">
      <c r="A185" s="5">
        <v>23</v>
      </c>
      <c r="B185" s="5">
        <v>850</v>
      </c>
      <c r="C185" s="5">
        <v>4307.28</v>
      </c>
      <c r="D185" s="5">
        <v>4322.66</v>
      </c>
      <c r="E185" s="5">
        <v>87.461799999999997</v>
      </c>
      <c r="F185" s="5">
        <v>87.150700000000001</v>
      </c>
      <c r="G185" s="5" t="s">
        <v>342</v>
      </c>
      <c r="H185" s="5">
        <v>94.44</v>
      </c>
      <c r="I185" s="5" t="s">
        <v>343</v>
      </c>
      <c r="J185" s="6">
        <v>184</v>
      </c>
      <c r="K185" s="6">
        <f t="shared" si="10"/>
        <v>-15.380000000000109</v>
      </c>
      <c r="L185" s="6">
        <f t="shared" si="11"/>
        <v>0.31109999999999616</v>
      </c>
    </row>
    <row r="186" spans="1:12" ht="15" customHeight="1" x14ac:dyDescent="0.25">
      <c r="A186" s="5">
        <v>23</v>
      </c>
      <c r="B186" s="5">
        <v>900</v>
      </c>
      <c r="C186" s="5">
        <v>4577.66</v>
      </c>
      <c r="D186" s="5">
        <v>4593.1099999999997</v>
      </c>
      <c r="E186" s="5">
        <v>87.136899999999997</v>
      </c>
      <c r="F186" s="5">
        <v>86.843800000000002</v>
      </c>
      <c r="G186" s="5" t="s">
        <v>344</v>
      </c>
      <c r="H186" s="5">
        <v>100</v>
      </c>
      <c r="I186" s="5" t="s">
        <v>345</v>
      </c>
      <c r="J186" s="6">
        <v>185</v>
      </c>
      <c r="K186" s="6">
        <f t="shared" si="10"/>
        <v>-15.449999999999818</v>
      </c>
      <c r="L186" s="6">
        <f t="shared" si="11"/>
        <v>0.29309999999999548</v>
      </c>
    </row>
    <row r="187" spans="1:12" ht="15" customHeight="1" x14ac:dyDescent="0.25">
      <c r="A187" s="5">
        <v>23</v>
      </c>
      <c r="B187" s="5">
        <v>950</v>
      </c>
      <c r="C187" s="5">
        <v>4856.87</v>
      </c>
      <c r="D187" s="5">
        <v>4865.59</v>
      </c>
      <c r="E187" s="5">
        <v>86.690299999999993</v>
      </c>
      <c r="F187" s="5">
        <v>86.534899999999993</v>
      </c>
      <c r="G187" s="5" t="s">
        <v>346</v>
      </c>
      <c r="H187" s="5">
        <v>95</v>
      </c>
      <c r="I187" s="5" t="s">
        <v>347</v>
      </c>
      <c r="J187" s="6">
        <v>186</v>
      </c>
      <c r="K187" s="6">
        <f t="shared" si="10"/>
        <v>-8.7200000000002547</v>
      </c>
      <c r="L187" s="6">
        <f t="shared" si="11"/>
        <v>0.1554000000000002</v>
      </c>
    </row>
    <row r="188" spans="1:12" ht="15" customHeight="1" x14ac:dyDescent="0.25">
      <c r="A188" s="5">
        <v>23</v>
      </c>
      <c r="B188" s="5">
        <v>1000</v>
      </c>
      <c r="C188" s="5">
        <v>5128.96</v>
      </c>
      <c r="D188" s="5">
        <v>5127.3100000000004</v>
      </c>
      <c r="E188" s="5">
        <v>86.412000000000006</v>
      </c>
      <c r="F188" s="5">
        <v>86.439800000000005</v>
      </c>
      <c r="G188" s="5" t="s">
        <v>348</v>
      </c>
      <c r="H188" s="5">
        <v>100</v>
      </c>
      <c r="I188" s="5" t="s">
        <v>349</v>
      </c>
      <c r="J188" s="6">
        <v>187</v>
      </c>
      <c r="K188" s="6">
        <f t="shared" si="10"/>
        <v>1.6499999999996362</v>
      </c>
      <c r="L188" s="6">
        <f t="shared" si="11"/>
        <v>-2.7799999999999159E-2</v>
      </c>
    </row>
  </sheetData>
  <sortState ref="A2:L188">
    <sortCondition ref="A2:A188"/>
    <sortCondition ref="B2:B188"/>
  </sortState>
  <conditionalFormatting sqref="K2:K188">
    <cfRule type="cellIs" dxfId="5" priority="2" operator="greaterThan">
      <formula>0</formula>
    </cfRule>
  </conditionalFormatting>
  <conditionalFormatting sqref="L2:L188">
    <cfRule type="cellIs" dxfId="4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8"/>
  <sheetViews>
    <sheetView workbookViewId="0">
      <selection activeCell="I15" sqref="I15"/>
    </sheetView>
  </sheetViews>
  <sheetFormatPr defaultRowHeight="15" x14ac:dyDescent="0.25"/>
  <cols>
    <col min="7" max="7" width="21.140625" customWidth="1"/>
    <col min="9" max="9" width="62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0</v>
      </c>
      <c r="K1" s="4" t="s">
        <v>350</v>
      </c>
      <c r="L1" s="4" t="s">
        <v>351</v>
      </c>
    </row>
    <row r="2" spans="1:12" x14ac:dyDescent="0.25">
      <c r="A2" s="2">
        <v>13</v>
      </c>
      <c r="B2" s="2">
        <v>200</v>
      </c>
      <c r="C2" s="2">
        <v>1850.22</v>
      </c>
      <c r="D2" s="2">
        <v>1849.73</v>
      </c>
      <c r="E2" s="2">
        <v>84.760599999999997</v>
      </c>
      <c r="F2" s="2">
        <v>84.783100000000005</v>
      </c>
      <c r="G2" s="2" t="s">
        <v>235</v>
      </c>
      <c r="H2" s="2">
        <v>50</v>
      </c>
      <c r="I2" s="2" t="s">
        <v>457</v>
      </c>
      <c r="J2" s="6">
        <v>1</v>
      </c>
      <c r="K2" s="6">
        <f t="shared" ref="K2:K33" si="0">C2-D2</f>
        <v>0.49000000000000909</v>
      </c>
      <c r="L2" s="6">
        <f t="shared" ref="L2:L33" si="1">E2-F2</f>
        <v>-2.2500000000007958E-2</v>
      </c>
    </row>
    <row r="3" spans="1:12" x14ac:dyDescent="0.25">
      <c r="A3" s="2">
        <v>13</v>
      </c>
      <c r="B3" s="2">
        <v>250</v>
      </c>
      <c r="C3" s="2">
        <v>2347.59</v>
      </c>
      <c r="D3" s="2">
        <v>2339.4699999999998</v>
      </c>
      <c r="E3" s="2">
        <v>83.503600000000006</v>
      </c>
      <c r="F3" s="2">
        <v>83.793499999999995</v>
      </c>
      <c r="G3" s="2" t="s">
        <v>290</v>
      </c>
      <c r="H3" s="2">
        <v>50</v>
      </c>
      <c r="I3" s="2" t="s">
        <v>458</v>
      </c>
      <c r="J3" s="6">
        <v>2</v>
      </c>
      <c r="K3" s="6">
        <f t="shared" si="0"/>
        <v>8.1200000000003456</v>
      </c>
      <c r="L3" s="6">
        <f t="shared" si="1"/>
        <v>-0.28989999999998872</v>
      </c>
    </row>
    <row r="4" spans="1:12" x14ac:dyDescent="0.25">
      <c r="A4" s="2">
        <v>13</v>
      </c>
      <c r="B4" s="2">
        <v>300</v>
      </c>
      <c r="C4" s="2">
        <v>2822.9</v>
      </c>
      <c r="D4" s="2">
        <v>2816.77</v>
      </c>
      <c r="E4" s="2">
        <v>83.332300000000004</v>
      </c>
      <c r="F4" s="2">
        <v>83.5137</v>
      </c>
      <c r="G4" s="2" t="s">
        <v>206</v>
      </c>
      <c r="H4" s="2">
        <v>60</v>
      </c>
      <c r="I4" s="2" t="s">
        <v>459</v>
      </c>
      <c r="J4" s="6">
        <v>3</v>
      </c>
      <c r="K4" s="6">
        <f t="shared" si="0"/>
        <v>6.1300000000001091</v>
      </c>
      <c r="L4" s="6">
        <f t="shared" si="1"/>
        <v>-0.18139999999999645</v>
      </c>
    </row>
    <row r="5" spans="1:12" x14ac:dyDescent="0.25">
      <c r="A5" s="2">
        <v>13</v>
      </c>
      <c r="B5" s="2">
        <v>350</v>
      </c>
      <c r="C5" s="2">
        <v>3344.65</v>
      </c>
      <c r="D5" s="2">
        <v>3336.4</v>
      </c>
      <c r="E5" s="2">
        <v>82.055099999999996</v>
      </c>
      <c r="F5" s="2">
        <v>82.257900000000006</v>
      </c>
      <c r="G5" s="2" t="s">
        <v>268</v>
      </c>
      <c r="H5" s="2">
        <v>58.33</v>
      </c>
      <c r="I5" s="2" t="s">
        <v>460</v>
      </c>
      <c r="J5" s="6">
        <v>4</v>
      </c>
      <c r="K5" s="6">
        <f t="shared" si="0"/>
        <v>8.25</v>
      </c>
      <c r="L5" s="6">
        <f t="shared" si="1"/>
        <v>-0.20280000000001053</v>
      </c>
    </row>
    <row r="6" spans="1:12" x14ac:dyDescent="0.25">
      <c r="A6" s="2">
        <v>13</v>
      </c>
      <c r="B6" s="2">
        <v>400</v>
      </c>
      <c r="C6" s="2">
        <v>3881.08</v>
      </c>
      <c r="D6" s="2">
        <v>3857.55</v>
      </c>
      <c r="E6" s="2">
        <v>80.8155</v>
      </c>
      <c r="F6" s="2">
        <v>81.308499999999995</v>
      </c>
      <c r="G6" s="2" t="s">
        <v>294</v>
      </c>
      <c r="H6" s="2">
        <v>66.67</v>
      </c>
      <c r="I6" s="2" t="s">
        <v>461</v>
      </c>
      <c r="J6" s="6">
        <v>5</v>
      </c>
      <c r="K6" s="6">
        <f t="shared" si="0"/>
        <v>23.529999999999745</v>
      </c>
      <c r="L6" s="6">
        <f t="shared" si="1"/>
        <v>-0.492999999999995</v>
      </c>
    </row>
    <row r="7" spans="1:12" x14ac:dyDescent="0.25">
      <c r="A7" s="2">
        <v>13</v>
      </c>
      <c r="B7" s="2">
        <v>450</v>
      </c>
      <c r="C7" s="2">
        <v>4401.97</v>
      </c>
      <c r="D7" s="2">
        <v>4394.05</v>
      </c>
      <c r="E7" s="2">
        <v>80.159199999999998</v>
      </c>
      <c r="F7" s="2">
        <v>80.303600000000003</v>
      </c>
      <c r="G7" s="2" t="s">
        <v>296</v>
      </c>
      <c r="H7" s="2">
        <v>64.290000000000006</v>
      </c>
      <c r="I7" s="2" t="s">
        <v>462</v>
      </c>
      <c r="J7" s="6">
        <v>6</v>
      </c>
      <c r="K7" s="6">
        <f t="shared" si="0"/>
        <v>7.9200000000000728</v>
      </c>
      <c r="L7" s="6">
        <f t="shared" si="1"/>
        <v>-0.14440000000000452</v>
      </c>
    </row>
    <row r="8" spans="1:12" x14ac:dyDescent="0.25">
      <c r="A8" s="2">
        <v>13</v>
      </c>
      <c r="B8" s="2">
        <v>500</v>
      </c>
      <c r="C8" s="2">
        <v>4935.91</v>
      </c>
      <c r="D8" s="2">
        <v>4929.8</v>
      </c>
      <c r="E8" s="2">
        <v>79.431200000000004</v>
      </c>
      <c r="F8" s="2">
        <v>79.529499999999999</v>
      </c>
      <c r="G8" s="2" t="s">
        <v>298</v>
      </c>
      <c r="H8" s="2">
        <v>62.5</v>
      </c>
      <c r="I8" s="2" t="s">
        <v>299</v>
      </c>
      <c r="J8" s="6">
        <v>7</v>
      </c>
      <c r="K8" s="6">
        <f t="shared" si="0"/>
        <v>6.1099999999996726</v>
      </c>
      <c r="L8" s="6">
        <f t="shared" si="1"/>
        <v>-9.8299999999994725E-2</v>
      </c>
    </row>
    <row r="9" spans="1:12" x14ac:dyDescent="0.25">
      <c r="A9" s="2">
        <v>13</v>
      </c>
      <c r="B9" s="2">
        <v>550</v>
      </c>
      <c r="C9" s="2">
        <v>5494.85</v>
      </c>
      <c r="D9" s="2">
        <v>5485.31</v>
      </c>
      <c r="E9" s="2">
        <v>78.486400000000003</v>
      </c>
      <c r="F9" s="2">
        <v>78.622900000000001</v>
      </c>
      <c r="G9" s="2" t="s">
        <v>300</v>
      </c>
      <c r="H9" s="2">
        <v>68.75</v>
      </c>
      <c r="I9" s="2" t="s">
        <v>463</v>
      </c>
      <c r="J9" s="6">
        <v>8</v>
      </c>
      <c r="K9" s="6">
        <f t="shared" si="0"/>
        <v>9.5399999999999636</v>
      </c>
      <c r="L9" s="6">
        <f t="shared" si="1"/>
        <v>-0.13649999999999807</v>
      </c>
    </row>
    <row r="10" spans="1:12" x14ac:dyDescent="0.25">
      <c r="A10" s="2">
        <v>13</v>
      </c>
      <c r="B10" s="2">
        <v>600</v>
      </c>
      <c r="C10" s="2">
        <v>6093.23</v>
      </c>
      <c r="D10" s="2">
        <v>6162.86</v>
      </c>
      <c r="E10" s="2">
        <v>77.213200000000001</v>
      </c>
      <c r="F10" s="2">
        <v>76.340800000000002</v>
      </c>
      <c r="G10" s="2" t="s">
        <v>302</v>
      </c>
      <c r="H10" s="2">
        <v>66.67</v>
      </c>
      <c r="I10" s="2" t="s">
        <v>464</v>
      </c>
      <c r="J10" s="6">
        <v>9</v>
      </c>
      <c r="K10" s="6">
        <f t="shared" si="0"/>
        <v>-69.630000000000109</v>
      </c>
      <c r="L10" s="6">
        <f t="shared" si="1"/>
        <v>0.87239999999999895</v>
      </c>
    </row>
    <row r="11" spans="1:12" x14ac:dyDescent="0.25">
      <c r="A11" s="2">
        <v>13</v>
      </c>
      <c r="B11" s="2">
        <v>650</v>
      </c>
      <c r="C11" s="2">
        <v>6713.43</v>
      </c>
      <c r="D11" s="2">
        <v>7066.64</v>
      </c>
      <c r="E11" s="2">
        <v>75.920100000000005</v>
      </c>
      <c r="F11" s="2">
        <v>72.125399999999999</v>
      </c>
      <c r="G11" s="2" t="s">
        <v>304</v>
      </c>
      <c r="H11" s="2">
        <v>65</v>
      </c>
      <c r="I11" s="2" t="s">
        <v>465</v>
      </c>
      <c r="J11" s="6">
        <v>10</v>
      </c>
      <c r="K11" s="6">
        <f t="shared" si="0"/>
        <v>-353.21000000000004</v>
      </c>
      <c r="L11" s="6">
        <f t="shared" si="1"/>
        <v>3.794700000000006</v>
      </c>
    </row>
    <row r="12" spans="1:12" x14ac:dyDescent="0.25">
      <c r="A12" s="2">
        <v>13</v>
      </c>
      <c r="B12" s="2">
        <v>700</v>
      </c>
      <c r="C12" s="2">
        <v>7343.04</v>
      </c>
      <c r="D12" s="2">
        <v>8432.0300000000007</v>
      </c>
      <c r="E12" s="2">
        <v>74.749799999999993</v>
      </c>
      <c r="F12" s="2">
        <v>65.0959</v>
      </c>
      <c r="G12" s="2" t="s">
        <v>306</v>
      </c>
      <c r="H12" s="2">
        <v>70</v>
      </c>
      <c r="I12" s="2" t="s">
        <v>307</v>
      </c>
      <c r="J12" s="6">
        <v>11</v>
      </c>
      <c r="K12" s="6">
        <f t="shared" si="0"/>
        <v>-1088.9900000000007</v>
      </c>
      <c r="L12" s="6">
        <f t="shared" si="1"/>
        <v>9.653899999999993</v>
      </c>
    </row>
    <row r="13" spans="1:12" x14ac:dyDescent="0.25">
      <c r="A13" s="2">
        <v>13</v>
      </c>
      <c r="B13" s="2">
        <v>750</v>
      </c>
      <c r="C13" s="2">
        <v>8047.61</v>
      </c>
      <c r="D13" s="2">
        <v>9040.25</v>
      </c>
      <c r="E13" s="2">
        <v>73.077200000000005</v>
      </c>
      <c r="F13" s="2">
        <v>65.053200000000004</v>
      </c>
      <c r="G13" s="2" t="s">
        <v>308</v>
      </c>
      <c r="H13" s="2">
        <v>75</v>
      </c>
      <c r="I13" s="2" t="s">
        <v>309</v>
      </c>
      <c r="J13" s="6">
        <v>12</v>
      </c>
      <c r="K13" s="6">
        <f t="shared" si="0"/>
        <v>-992.64000000000033</v>
      </c>
      <c r="L13" s="6">
        <f t="shared" si="1"/>
        <v>8.0240000000000009</v>
      </c>
    </row>
    <row r="14" spans="1:12" x14ac:dyDescent="0.25">
      <c r="A14" s="2">
        <v>13</v>
      </c>
      <c r="B14" s="2">
        <v>800</v>
      </c>
      <c r="C14" s="2">
        <v>8873.93</v>
      </c>
      <c r="D14" s="2">
        <v>9726.48</v>
      </c>
      <c r="E14" s="2">
        <v>70.690600000000003</v>
      </c>
      <c r="F14" s="2">
        <v>64.494399999999999</v>
      </c>
      <c r="G14" s="2" t="s">
        <v>310</v>
      </c>
      <c r="H14" s="2">
        <v>80</v>
      </c>
      <c r="I14" s="2" t="s">
        <v>311</v>
      </c>
      <c r="J14" s="6">
        <v>13</v>
      </c>
      <c r="K14" s="6">
        <f t="shared" si="0"/>
        <v>-852.54999999999927</v>
      </c>
      <c r="L14" s="6">
        <f t="shared" si="1"/>
        <v>6.1962000000000046</v>
      </c>
    </row>
    <row r="15" spans="1:12" x14ac:dyDescent="0.25">
      <c r="A15" s="2">
        <v>13</v>
      </c>
      <c r="B15" s="2">
        <v>850</v>
      </c>
      <c r="C15" s="2">
        <v>9851.69</v>
      </c>
      <c r="D15" s="2">
        <v>10528.53</v>
      </c>
      <c r="E15" s="2">
        <v>67.654399999999995</v>
      </c>
      <c r="F15" s="2">
        <v>63.305100000000003</v>
      </c>
      <c r="G15" s="2" t="s">
        <v>312</v>
      </c>
      <c r="H15" s="2">
        <v>85</v>
      </c>
      <c r="I15" s="2" t="s">
        <v>313</v>
      </c>
      <c r="J15" s="6">
        <v>14</v>
      </c>
      <c r="K15" s="6">
        <f t="shared" si="0"/>
        <v>-676.84000000000015</v>
      </c>
      <c r="L15" s="6">
        <f t="shared" si="1"/>
        <v>4.3492999999999924</v>
      </c>
    </row>
    <row r="16" spans="1:12" x14ac:dyDescent="0.25">
      <c r="A16" s="2">
        <v>13</v>
      </c>
      <c r="B16" s="2">
        <v>900</v>
      </c>
      <c r="C16" s="2">
        <v>11012.08</v>
      </c>
      <c r="D16" s="2">
        <v>11167</v>
      </c>
      <c r="E16" s="2">
        <v>64.085599999999999</v>
      </c>
      <c r="F16" s="2">
        <v>63.196599999999997</v>
      </c>
      <c r="G16" s="2" t="s">
        <v>314</v>
      </c>
      <c r="H16" s="2">
        <v>90</v>
      </c>
      <c r="I16" s="2" t="s">
        <v>315</v>
      </c>
      <c r="J16" s="6">
        <v>15</v>
      </c>
      <c r="K16" s="6">
        <f t="shared" si="0"/>
        <v>-154.92000000000007</v>
      </c>
      <c r="L16" s="6">
        <f t="shared" si="1"/>
        <v>0.8890000000000029</v>
      </c>
    </row>
    <row r="17" spans="1:12" x14ac:dyDescent="0.25">
      <c r="A17" s="2">
        <v>13</v>
      </c>
      <c r="B17" s="2">
        <v>950</v>
      </c>
      <c r="C17" s="2">
        <v>12370.09</v>
      </c>
      <c r="D17" s="2">
        <v>11870.71</v>
      </c>
      <c r="E17" s="2">
        <v>60.219700000000003</v>
      </c>
      <c r="F17" s="2">
        <v>62.753</v>
      </c>
      <c r="G17" s="2" t="s">
        <v>316</v>
      </c>
      <c r="H17" s="2">
        <v>95</v>
      </c>
      <c r="I17" s="2" t="s">
        <v>263</v>
      </c>
      <c r="J17" s="6">
        <v>16</v>
      </c>
      <c r="K17" s="6">
        <f t="shared" si="0"/>
        <v>499.38000000000102</v>
      </c>
      <c r="L17" s="6">
        <f t="shared" si="1"/>
        <v>-2.533299999999997</v>
      </c>
    </row>
    <row r="18" spans="1:12" x14ac:dyDescent="0.25">
      <c r="A18" s="2">
        <v>13</v>
      </c>
      <c r="B18" s="2">
        <v>1000</v>
      </c>
      <c r="C18" s="2">
        <v>13923.59</v>
      </c>
      <c r="D18" s="2">
        <v>13923.59</v>
      </c>
      <c r="E18" s="2">
        <v>56.316600000000001</v>
      </c>
      <c r="F18" s="2">
        <v>56.316600000000001</v>
      </c>
      <c r="G18" s="2" t="s">
        <v>317</v>
      </c>
      <c r="H18" s="2">
        <v>100</v>
      </c>
      <c r="I18" s="2" t="s">
        <v>41</v>
      </c>
      <c r="J18" s="6">
        <v>17</v>
      </c>
      <c r="K18" s="6">
        <f t="shared" si="0"/>
        <v>0</v>
      </c>
      <c r="L18" s="6">
        <f t="shared" si="1"/>
        <v>0</v>
      </c>
    </row>
    <row r="19" spans="1:12" x14ac:dyDescent="0.25">
      <c r="A19" s="2">
        <v>14</v>
      </c>
      <c r="B19" s="2">
        <v>200</v>
      </c>
      <c r="C19" s="2">
        <v>1699.33</v>
      </c>
      <c r="D19" s="2">
        <v>1698.99</v>
      </c>
      <c r="E19" s="2">
        <v>85.694900000000004</v>
      </c>
      <c r="F19" s="2">
        <v>85.712100000000007</v>
      </c>
      <c r="G19" s="2" t="s">
        <v>235</v>
      </c>
      <c r="H19" s="2">
        <v>50</v>
      </c>
      <c r="I19" s="2" t="s">
        <v>448</v>
      </c>
      <c r="J19" s="6">
        <v>18</v>
      </c>
      <c r="K19" s="6">
        <f t="shared" si="0"/>
        <v>0.33999999999991815</v>
      </c>
      <c r="L19" s="6">
        <f t="shared" si="1"/>
        <v>-1.7200000000002547E-2</v>
      </c>
    </row>
    <row r="20" spans="1:12" x14ac:dyDescent="0.25">
      <c r="A20" s="2">
        <v>14</v>
      </c>
      <c r="B20" s="2">
        <v>250</v>
      </c>
      <c r="C20" s="2">
        <v>2149.9899999999998</v>
      </c>
      <c r="D20" s="2">
        <v>2142.37</v>
      </c>
      <c r="E20" s="2">
        <v>84.665499999999994</v>
      </c>
      <c r="F20" s="2">
        <v>84.9666</v>
      </c>
      <c r="G20" s="2" t="s">
        <v>204</v>
      </c>
      <c r="H20" s="2">
        <v>62.5</v>
      </c>
      <c r="I20" s="2" t="s">
        <v>449</v>
      </c>
      <c r="J20" s="6">
        <v>19</v>
      </c>
      <c r="K20" s="6">
        <f t="shared" si="0"/>
        <v>7.6199999999998909</v>
      </c>
      <c r="L20" s="6">
        <f t="shared" si="1"/>
        <v>-0.30110000000000525</v>
      </c>
    </row>
    <row r="21" spans="1:12" x14ac:dyDescent="0.25">
      <c r="A21" s="2">
        <v>14</v>
      </c>
      <c r="B21" s="2">
        <v>300</v>
      </c>
      <c r="C21" s="2">
        <v>2584.77</v>
      </c>
      <c r="D21" s="2">
        <v>2583.36</v>
      </c>
      <c r="E21" s="2">
        <v>84.508899999999997</v>
      </c>
      <c r="F21" s="2">
        <v>84.555000000000007</v>
      </c>
      <c r="G21" s="2" t="s">
        <v>206</v>
      </c>
      <c r="H21" s="2">
        <v>60</v>
      </c>
      <c r="I21" s="2" t="s">
        <v>450</v>
      </c>
      <c r="J21" s="6">
        <v>20</v>
      </c>
      <c r="K21" s="6">
        <f t="shared" si="0"/>
        <v>1.4099999999998545</v>
      </c>
      <c r="L21" s="6">
        <f t="shared" si="1"/>
        <v>-4.61000000000098E-2</v>
      </c>
    </row>
    <row r="22" spans="1:12" x14ac:dyDescent="0.25">
      <c r="A22" s="2">
        <v>14</v>
      </c>
      <c r="B22" s="2">
        <v>350</v>
      </c>
      <c r="C22" s="2">
        <v>3053.14</v>
      </c>
      <c r="D22" s="2">
        <v>3045.42</v>
      </c>
      <c r="E22" s="2">
        <v>83.468800000000002</v>
      </c>
      <c r="F22" s="2">
        <v>83.680400000000006</v>
      </c>
      <c r="G22" s="2" t="s">
        <v>268</v>
      </c>
      <c r="H22" s="2">
        <v>58.33</v>
      </c>
      <c r="I22" s="2" t="s">
        <v>451</v>
      </c>
      <c r="J22" s="6">
        <v>21</v>
      </c>
      <c r="K22" s="6">
        <f t="shared" si="0"/>
        <v>7.7199999999997999</v>
      </c>
      <c r="L22" s="6">
        <f t="shared" si="1"/>
        <v>-0.21160000000000423</v>
      </c>
    </row>
    <row r="23" spans="1:12" x14ac:dyDescent="0.25">
      <c r="A23" s="2">
        <v>14</v>
      </c>
      <c r="B23" s="2">
        <v>400</v>
      </c>
      <c r="C23" s="2">
        <v>3517.06</v>
      </c>
      <c r="D23" s="2">
        <v>3509.46</v>
      </c>
      <c r="E23" s="2">
        <v>82.810199999999995</v>
      </c>
      <c r="F23" s="2">
        <v>82.989400000000003</v>
      </c>
      <c r="G23" s="2" t="s">
        <v>270</v>
      </c>
      <c r="H23" s="2">
        <v>66.67</v>
      </c>
      <c r="I23" s="2" t="s">
        <v>452</v>
      </c>
      <c r="J23" s="6">
        <v>22</v>
      </c>
      <c r="K23" s="6">
        <f t="shared" si="0"/>
        <v>7.5999999999999091</v>
      </c>
      <c r="L23" s="6">
        <f t="shared" si="1"/>
        <v>-0.17920000000000869</v>
      </c>
    </row>
    <row r="24" spans="1:12" x14ac:dyDescent="0.25">
      <c r="A24" s="2">
        <v>14</v>
      </c>
      <c r="B24" s="2">
        <v>450</v>
      </c>
      <c r="C24" s="2">
        <v>3981.91</v>
      </c>
      <c r="D24" s="2">
        <v>3983.77</v>
      </c>
      <c r="E24" s="2">
        <v>82.285700000000006</v>
      </c>
      <c r="F24" s="2">
        <v>82.247200000000007</v>
      </c>
      <c r="G24" s="2" t="s">
        <v>272</v>
      </c>
      <c r="H24" s="2">
        <v>64.290000000000006</v>
      </c>
      <c r="I24" s="2" t="s">
        <v>453</v>
      </c>
      <c r="J24" s="6">
        <v>23</v>
      </c>
      <c r="K24" s="6">
        <f t="shared" si="0"/>
        <v>-1.8600000000001273</v>
      </c>
      <c r="L24" s="6">
        <f t="shared" si="1"/>
        <v>3.8499999999999091E-2</v>
      </c>
    </row>
    <row r="25" spans="1:12" x14ac:dyDescent="0.25">
      <c r="A25" s="2">
        <v>14</v>
      </c>
      <c r="B25" s="2">
        <v>500</v>
      </c>
      <c r="C25" s="2">
        <v>4454.84</v>
      </c>
      <c r="D25" s="2">
        <v>4456.34</v>
      </c>
      <c r="E25" s="2">
        <v>81.722399999999993</v>
      </c>
      <c r="F25" s="2">
        <v>81.694800000000001</v>
      </c>
      <c r="G25" s="2" t="s">
        <v>245</v>
      </c>
      <c r="H25" s="2">
        <v>62.5</v>
      </c>
      <c r="I25" s="2" t="s">
        <v>274</v>
      </c>
      <c r="J25" s="6">
        <v>24</v>
      </c>
      <c r="K25" s="6">
        <f t="shared" si="0"/>
        <v>-1.5</v>
      </c>
      <c r="L25" s="6">
        <f t="shared" si="1"/>
        <v>2.7599999999992519E-2</v>
      </c>
    </row>
    <row r="26" spans="1:12" x14ac:dyDescent="0.25">
      <c r="A26" s="2">
        <v>14</v>
      </c>
      <c r="B26" s="2">
        <v>550</v>
      </c>
      <c r="C26" s="2">
        <v>4936.8500000000004</v>
      </c>
      <c r="D26" s="2">
        <v>4941.8900000000003</v>
      </c>
      <c r="E26" s="2">
        <v>81.117800000000003</v>
      </c>
      <c r="F26" s="2">
        <v>81.034999999999997</v>
      </c>
      <c r="G26" s="2" t="s">
        <v>247</v>
      </c>
      <c r="H26" s="2">
        <v>68.75</v>
      </c>
      <c r="I26" s="2" t="s">
        <v>454</v>
      </c>
      <c r="J26" s="6">
        <v>25</v>
      </c>
      <c r="K26" s="6">
        <f t="shared" si="0"/>
        <v>-5.0399999999999636</v>
      </c>
      <c r="L26" s="6">
        <f t="shared" si="1"/>
        <v>8.280000000000598E-2</v>
      </c>
    </row>
    <row r="27" spans="1:12" x14ac:dyDescent="0.25">
      <c r="A27" s="2">
        <v>14</v>
      </c>
      <c r="B27" s="2">
        <v>600</v>
      </c>
      <c r="C27" s="2">
        <v>5446.58</v>
      </c>
      <c r="D27" s="2">
        <v>5469.53</v>
      </c>
      <c r="E27" s="2">
        <v>80.210300000000004</v>
      </c>
      <c r="F27" s="2">
        <v>79.873800000000003</v>
      </c>
      <c r="G27" s="2" t="s">
        <v>276</v>
      </c>
      <c r="H27" s="2">
        <v>66.67</v>
      </c>
      <c r="I27" s="2" t="s">
        <v>455</v>
      </c>
      <c r="J27" s="6">
        <v>26</v>
      </c>
      <c r="K27" s="6">
        <f t="shared" si="0"/>
        <v>-22.949999999999818</v>
      </c>
      <c r="L27" s="6">
        <f t="shared" si="1"/>
        <v>0.33650000000000091</v>
      </c>
    </row>
    <row r="28" spans="1:12" x14ac:dyDescent="0.25">
      <c r="A28" s="2">
        <v>14</v>
      </c>
      <c r="B28" s="2">
        <v>650</v>
      </c>
      <c r="C28" s="2">
        <v>5971.87</v>
      </c>
      <c r="D28" s="2">
        <v>6108.32</v>
      </c>
      <c r="E28" s="2">
        <v>79.251300000000001</v>
      </c>
      <c r="F28" s="2">
        <v>77.480900000000005</v>
      </c>
      <c r="G28" s="2" t="s">
        <v>278</v>
      </c>
      <c r="H28" s="2">
        <v>72.22</v>
      </c>
      <c r="I28" s="2" t="s">
        <v>456</v>
      </c>
      <c r="J28" s="6">
        <v>27</v>
      </c>
      <c r="K28" s="6">
        <f t="shared" si="0"/>
        <v>-136.44999999999982</v>
      </c>
      <c r="L28" s="6">
        <f t="shared" si="1"/>
        <v>1.7703999999999951</v>
      </c>
    </row>
    <row r="29" spans="1:12" x14ac:dyDescent="0.25">
      <c r="A29" s="2">
        <v>14</v>
      </c>
      <c r="B29" s="2">
        <v>700</v>
      </c>
      <c r="C29" s="2">
        <v>6507.91</v>
      </c>
      <c r="D29" s="2">
        <v>6951.92</v>
      </c>
      <c r="E29" s="2">
        <v>78.317599999999999</v>
      </c>
      <c r="F29" s="2">
        <v>73.315600000000003</v>
      </c>
      <c r="G29" s="2" t="s">
        <v>253</v>
      </c>
      <c r="H29" s="2">
        <v>70</v>
      </c>
      <c r="I29" s="2" t="s">
        <v>280</v>
      </c>
      <c r="J29" s="6">
        <v>28</v>
      </c>
      <c r="K29" s="6">
        <f t="shared" si="0"/>
        <v>-444.01000000000022</v>
      </c>
      <c r="L29" s="6">
        <f t="shared" si="1"/>
        <v>5.0019999999999953</v>
      </c>
    </row>
    <row r="30" spans="1:12" x14ac:dyDescent="0.25">
      <c r="A30" s="2">
        <v>14</v>
      </c>
      <c r="B30" s="2">
        <v>750</v>
      </c>
      <c r="C30" s="2">
        <v>7088.57</v>
      </c>
      <c r="D30" s="2">
        <v>7701.43</v>
      </c>
      <c r="E30" s="2">
        <v>77.0381</v>
      </c>
      <c r="F30" s="2">
        <v>70.907600000000002</v>
      </c>
      <c r="G30" s="2" t="s">
        <v>281</v>
      </c>
      <c r="H30" s="2">
        <v>75</v>
      </c>
      <c r="I30" s="2" t="s">
        <v>282</v>
      </c>
      <c r="J30" s="6">
        <v>29</v>
      </c>
      <c r="K30" s="6">
        <f t="shared" si="0"/>
        <v>-612.86000000000058</v>
      </c>
      <c r="L30" s="6">
        <f t="shared" si="1"/>
        <v>6.1304999999999978</v>
      </c>
    </row>
    <row r="31" spans="1:12" x14ac:dyDescent="0.25">
      <c r="A31" s="2">
        <v>14</v>
      </c>
      <c r="B31" s="2">
        <v>800</v>
      </c>
      <c r="C31" s="2">
        <v>7755.75</v>
      </c>
      <c r="D31" s="2">
        <v>8290.66</v>
      </c>
      <c r="E31" s="2">
        <v>75.105099999999993</v>
      </c>
      <c r="F31" s="2">
        <v>70.259299999999996</v>
      </c>
      <c r="G31" s="2" t="s">
        <v>283</v>
      </c>
      <c r="H31" s="2">
        <v>80</v>
      </c>
      <c r="I31" s="2" t="s">
        <v>284</v>
      </c>
      <c r="J31" s="6">
        <v>30</v>
      </c>
      <c r="K31" s="6">
        <f t="shared" si="0"/>
        <v>-534.90999999999985</v>
      </c>
      <c r="L31" s="6">
        <f t="shared" si="1"/>
        <v>4.845799999999997</v>
      </c>
    </row>
    <row r="32" spans="1:12" x14ac:dyDescent="0.25">
      <c r="A32" s="2">
        <v>14</v>
      </c>
      <c r="B32" s="2">
        <v>850</v>
      </c>
      <c r="C32" s="2">
        <v>8533.64</v>
      </c>
      <c r="D32" s="2">
        <v>8968.02</v>
      </c>
      <c r="E32" s="2">
        <v>72.525000000000006</v>
      </c>
      <c r="F32" s="2">
        <v>69.012100000000004</v>
      </c>
      <c r="G32" s="2" t="s">
        <v>260</v>
      </c>
      <c r="H32" s="2">
        <v>85</v>
      </c>
      <c r="I32" s="2" t="s">
        <v>285</v>
      </c>
      <c r="J32" s="6">
        <v>31</v>
      </c>
      <c r="K32" s="6">
        <f t="shared" si="0"/>
        <v>-434.38000000000102</v>
      </c>
      <c r="L32" s="6">
        <f t="shared" si="1"/>
        <v>3.5129000000000019</v>
      </c>
    </row>
    <row r="33" spans="1:12" x14ac:dyDescent="0.25">
      <c r="A33" s="2">
        <v>14</v>
      </c>
      <c r="B33" s="2">
        <v>900</v>
      </c>
      <c r="C33" s="2">
        <v>9425.98</v>
      </c>
      <c r="D33" s="2">
        <v>9481.59</v>
      </c>
      <c r="E33" s="2">
        <v>69.521500000000003</v>
      </c>
      <c r="F33" s="2">
        <v>69.113699999999994</v>
      </c>
      <c r="G33" s="2" t="s">
        <v>286</v>
      </c>
      <c r="H33" s="2">
        <v>90</v>
      </c>
      <c r="I33" s="2" t="s">
        <v>287</v>
      </c>
      <c r="J33" s="6">
        <v>32</v>
      </c>
      <c r="K33" s="6">
        <f t="shared" si="0"/>
        <v>-55.610000000000582</v>
      </c>
      <c r="L33" s="6">
        <f t="shared" si="1"/>
        <v>0.40780000000000882</v>
      </c>
    </row>
    <row r="34" spans="1:12" x14ac:dyDescent="0.25">
      <c r="A34" s="2">
        <v>14</v>
      </c>
      <c r="B34" s="2">
        <v>950</v>
      </c>
      <c r="C34" s="2">
        <v>10441.75</v>
      </c>
      <c r="D34" s="2">
        <v>10067.81</v>
      </c>
      <c r="E34" s="2">
        <v>66.245000000000005</v>
      </c>
      <c r="F34" s="2">
        <v>68.705500000000001</v>
      </c>
      <c r="G34" s="2" t="s">
        <v>262</v>
      </c>
      <c r="H34" s="2">
        <v>95</v>
      </c>
      <c r="I34" s="2" t="s">
        <v>263</v>
      </c>
      <c r="J34" s="6">
        <v>33</v>
      </c>
      <c r="K34" s="6">
        <f t="shared" ref="K34:K65" si="2">C34-D34</f>
        <v>373.94000000000051</v>
      </c>
      <c r="L34" s="6">
        <f t="shared" ref="L34:L65" si="3">E34-F34</f>
        <v>-2.4604999999999961</v>
      </c>
    </row>
    <row r="35" spans="1:12" x14ac:dyDescent="0.25">
      <c r="A35" s="2">
        <v>14</v>
      </c>
      <c r="B35" s="2">
        <v>1000</v>
      </c>
      <c r="C35" s="2">
        <v>11589.8</v>
      </c>
      <c r="D35" s="2">
        <v>11589.8</v>
      </c>
      <c r="E35" s="2">
        <v>62.824199999999998</v>
      </c>
      <c r="F35" s="2">
        <v>62.824199999999998</v>
      </c>
      <c r="G35" s="2" t="s">
        <v>288</v>
      </c>
      <c r="H35" s="2">
        <v>100</v>
      </c>
      <c r="I35" s="2" t="s">
        <v>41</v>
      </c>
      <c r="J35" s="6">
        <v>34</v>
      </c>
      <c r="K35" s="6">
        <f t="shared" si="2"/>
        <v>0</v>
      </c>
      <c r="L35" s="6">
        <f t="shared" si="3"/>
        <v>0</v>
      </c>
    </row>
    <row r="36" spans="1:12" x14ac:dyDescent="0.25">
      <c r="A36" s="2">
        <v>15</v>
      </c>
      <c r="B36" s="2">
        <v>200</v>
      </c>
      <c r="C36" s="2">
        <v>1575.18</v>
      </c>
      <c r="D36" s="2">
        <v>1567.12</v>
      </c>
      <c r="E36" s="2">
        <v>86.285799999999995</v>
      </c>
      <c r="F36" s="2">
        <v>86.729600000000005</v>
      </c>
      <c r="G36" s="2" t="s">
        <v>235</v>
      </c>
      <c r="H36" s="2">
        <v>50</v>
      </c>
      <c r="I36" s="2" t="s">
        <v>437</v>
      </c>
      <c r="J36" s="6">
        <v>35</v>
      </c>
      <c r="K36" s="6">
        <f t="shared" si="2"/>
        <v>8.0600000000001728</v>
      </c>
      <c r="L36" s="6">
        <f t="shared" si="3"/>
        <v>-0.44380000000001019</v>
      </c>
    </row>
    <row r="37" spans="1:12" x14ac:dyDescent="0.25">
      <c r="A37" s="2">
        <v>15</v>
      </c>
      <c r="B37" s="2">
        <v>250</v>
      </c>
      <c r="C37" s="2">
        <v>1979.1</v>
      </c>
      <c r="D37" s="2">
        <v>1965.34</v>
      </c>
      <c r="E37" s="2">
        <v>85.8446</v>
      </c>
      <c r="F37" s="2">
        <v>86.445400000000006</v>
      </c>
      <c r="G37" s="2" t="s">
        <v>204</v>
      </c>
      <c r="H37" s="2">
        <v>62.5</v>
      </c>
      <c r="I37" s="2" t="s">
        <v>438</v>
      </c>
      <c r="J37" s="6">
        <v>36</v>
      </c>
      <c r="K37" s="6">
        <f t="shared" si="2"/>
        <v>13.759999999999991</v>
      </c>
      <c r="L37" s="6">
        <f t="shared" si="3"/>
        <v>-0.60080000000000666</v>
      </c>
    </row>
    <row r="38" spans="1:12" x14ac:dyDescent="0.25">
      <c r="A38" s="2">
        <v>15</v>
      </c>
      <c r="B38" s="2">
        <v>300</v>
      </c>
      <c r="C38" s="2">
        <v>2380.96</v>
      </c>
      <c r="D38" s="2">
        <v>2366.69</v>
      </c>
      <c r="E38" s="2">
        <v>85.626599999999996</v>
      </c>
      <c r="F38" s="2">
        <v>86.142899999999997</v>
      </c>
      <c r="G38" s="2" t="s">
        <v>206</v>
      </c>
      <c r="H38" s="2">
        <v>60</v>
      </c>
      <c r="I38" s="2" t="s">
        <v>439</v>
      </c>
      <c r="J38" s="6">
        <v>37</v>
      </c>
      <c r="K38" s="6">
        <f t="shared" si="2"/>
        <v>14.269999999999982</v>
      </c>
      <c r="L38" s="6">
        <f t="shared" si="3"/>
        <v>-0.51630000000000109</v>
      </c>
    </row>
    <row r="39" spans="1:12" x14ac:dyDescent="0.25">
      <c r="A39" s="2">
        <v>15</v>
      </c>
      <c r="B39" s="2">
        <v>350</v>
      </c>
      <c r="C39" s="2">
        <v>2796.78</v>
      </c>
      <c r="D39" s="2">
        <v>2785.22</v>
      </c>
      <c r="E39" s="2">
        <v>85.045100000000005</v>
      </c>
      <c r="F39" s="2">
        <v>85.398099999999999</v>
      </c>
      <c r="G39" s="2" t="s">
        <v>239</v>
      </c>
      <c r="H39" s="2">
        <v>58.33</v>
      </c>
      <c r="I39" s="2" t="s">
        <v>440</v>
      </c>
      <c r="J39" s="6">
        <v>38</v>
      </c>
      <c r="K39" s="6">
        <f t="shared" si="2"/>
        <v>11.5600000000004</v>
      </c>
      <c r="L39" s="6">
        <f t="shared" si="3"/>
        <v>-0.35299999999999443</v>
      </c>
    </row>
    <row r="40" spans="1:12" x14ac:dyDescent="0.25">
      <c r="A40" s="2">
        <v>15</v>
      </c>
      <c r="B40" s="2">
        <v>400</v>
      </c>
      <c r="C40" s="2">
        <v>3202.14</v>
      </c>
      <c r="D40" s="2">
        <v>3205.05</v>
      </c>
      <c r="E40" s="2">
        <v>84.890600000000006</v>
      </c>
      <c r="F40" s="2">
        <v>84.813500000000005</v>
      </c>
      <c r="G40" s="2" t="s">
        <v>241</v>
      </c>
      <c r="H40" s="2">
        <v>66.67</v>
      </c>
      <c r="I40" s="2" t="s">
        <v>441</v>
      </c>
      <c r="J40" s="6">
        <v>39</v>
      </c>
      <c r="K40" s="6">
        <f t="shared" si="2"/>
        <v>-2.9100000000003092</v>
      </c>
      <c r="L40" s="6">
        <f t="shared" si="3"/>
        <v>7.7100000000001501E-2</v>
      </c>
    </row>
    <row r="41" spans="1:12" x14ac:dyDescent="0.25">
      <c r="A41" s="2">
        <v>15</v>
      </c>
      <c r="B41" s="2">
        <v>450</v>
      </c>
      <c r="C41" s="2">
        <v>3627.18</v>
      </c>
      <c r="D41" s="2">
        <v>3613.73</v>
      </c>
      <c r="E41" s="2">
        <v>84.310699999999997</v>
      </c>
      <c r="F41" s="2">
        <v>84.624600000000001</v>
      </c>
      <c r="G41" s="2" t="s">
        <v>243</v>
      </c>
      <c r="H41" s="2">
        <v>64.290000000000006</v>
      </c>
      <c r="I41" s="2" t="s">
        <v>442</v>
      </c>
      <c r="J41" s="6">
        <v>40</v>
      </c>
      <c r="K41" s="6">
        <f t="shared" si="2"/>
        <v>13.449999999999818</v>
      </c>
      <c r="L41" s="6">
        <f t="shared" si="3"/>
        <v>-0.31390000000000384</v>
      </c>
    </row>
    <row r="42" spans="1:12" x14ac:dyDescent="0.25">
      <c r="A42" s="2">
        <v>15</v>
      </c>
      <c r="B42" s="2">
        <v>500</v>
      </c>
      <c r="C42" s="2">
        <v>4054.82</v>
      </c>
      <c r="D42" s="2">
        <v>4034.79</v>
      </c>
      <c r="E42" s="2">
        <v>83.799000000000007</v>
      </c>
      <c r="F42" s="2">
        <v>84.2149</v>
      </c>
      <c r="G42" s="2" t="s">
        <v>245</v>
      </c>
      <c r="H42" s="2">
        <v>62.5</v>
      </c>
      <c r="I42" s="2" t="s">
        <v>443</v>
      </c>
      <c r="J42" s="6">
        <v>41</v>
      </c>
      <c r="K42" s="6">
        <f t="shared" si="2"/>
        <v>20.0300000000002</v>
      </c>
      <c r="L42" s="6">
        <f t="shared" si="3"/>
        <v>-0.4158999999999935</v>
      </c>
    </row>
    <row r="43" spans="1:12" x14ac:dyDescent="0.25">
      <c r="A43" s="2">
        <v>15</v>
      </c>
      <c r="B43" s="2">
        <v>550</v>
      </c>
      <c r="C43" s="2">
        <v>4474.9399999999996</v>
      </c>
      <c r="D43" s="2">
        <v>4465.13</v>
      </c>
      <c r="E43" s="2">
        <v>83.524699999999996</v>
      </c>
      <c r="F43" s="2">
        <v>83.708299999999994</v>
      </c>
      <c r="G43" s="2" t="s">
        <v>247</v>
      </c>
      <c r="H43" s="2">
        <v>68.75</v>
      </c>
      <c r="I43" s="2" t="s">
        <v>444</v>
      </c>
      <c r="J43" s="6">
        <v>42</v>
      </c>
      <c r="K43" s="6">
        <f t="shared" si="2"/>
        <v>9.8099999999994907</v>
      </c>
      <c r="L43" s="6">
        <f t="shared" si="3"/>
        <v>-0.18359999999999843</v>
      </c>
    </row>
    <row r="44" spans="1:12" x14ac:dyDescent="0.25">
      <c r="A44" s="2">
        <v>15</v>
      </c>
      <c r="B44" s="2">
        <v>600</v>
      </c>
      <c r="C44" s="2">
        <v>4918.3900000000003</v>
      </c>
      <c r="D44" s="2">
        <v>4900.41</v>
      </c>
      <c r="E44" s="2">
        <v>82.902600000000007</v>
      </c>
      <c r="F44" s="2">
        <v>83.206800000000001</v>
      </c>
      <c r="G44" s="2" t="s">
        <v>249</v>
      </c>
      <c r="H44" s="2">
        <v>66.67</v>
      </c>
      <c r="I44" s="2" t="s">
        <v>445</v>
      </c>
      <c r="J44" s="6">
        <v>43</v>
      </c>
      <c r="K44" s="6">
        <f t="shared" si="2"/>
        <v>17.980000000000473</v>
      </c>
      <c r="L44" s="6">
        <f t="shared" si="3"/>
        <v>-0.30419999999999447</v>
      </c>
    </row>
    <row r="45" spans="1:12" x14ac:dyDescent="0.25">
      <c r="A45" s="2">
        <v>15</v>
      </c>
      <c r="B45" s="2">
        <v>650</v>
      </c>
      <c r="C45" s="2">
        <v>5365.7</v>
      </c>
      <c r="D45" s="2">
        <v>5369.07</v>
      </c>
      <c r="E45" s="2">
        <v>82.323999999999998</v>
      </c>
      <c r="F45" s="2">
        <v>82.272400000000005</v>
      </c>
      <c r="G45" s="2" t="s">
        <v>251</v>
      </c>
      <c r="H45" s="2">
        <v>72.22</v>
      </c>
      <c r="I45" s="2" t="s">
        <v>446</v>
      </c>
      <c r="J45" s="6">
        <v>44</v>
      </c>
      <c r="K45" s="6">
        <f t="shared" si="2"/>
        <v>-3.3699999999998909</v>
      </c>
      <c r="L45" s="6">
        <f t="shared" si="3"/>
        <v>5.1599999999993429E-2</v>
      </c>
    </row>
    <row r="46" spans="1:12" x14ac:dyDescent="0.25">
      <c r="A46" s="2">
        <v>15</v>
      </c>
      <c r="B46" s="2">
        <v>700</v>
      </c>
      <c r="C46" s="2">
        <v>5828.77</v>
      </c>
      <c r="D46" s="2">
        <v>5967.51</v>
      </c>
      <c r="E46" s="2">
        <v>81.613299999999995</v>
      </c>
      <c r="F46" s="2">
        <v>79.715800000000002</v>
      </c>
      <c r="G46" s="2" t="s">
        <v>253</v>
      </c>
      <c r="H46" s="2">
        <v>70</v>
      </c>
      <c r="I46" s="2" t="s">
        <v>447</v>
      </c>
      <c r="J46" s="6">
        <v>45</v>
      </c>
      <c r="K46" s="6">
        <f t="shared" si="2"/>
        <v>-138.73999999999978</v>
      </c>
      <c r="L46" s="6">
        <f t="shared" si="3"/>
        <v>1.8974999999999937</v>
      </c>
    </row>
    <row r="47" spans="1:12" x14ac:dyDescent="0.25">
      <c r="A47" s="2">
        <v>15</v>
      </c>
      <c r="B47" s="2">
        <v>750</v>
      </c>
      <c r="C47" s="2">
        <v>6314.23</v>
      </c>
      <c r="D47" s="2">
        <v>6591.96</v>
      </c>
      <c r="E47" s="2">
        <v>80.719899999999996</v>
      </c>
      <c r="F47" s="2">
        <v>77.319000000000003</v>
      </c>
      <c r="G47" s="2" t="s">
        <v>255</v>
      </c>
      <c r="H47" s="2">
        <v>75</v>
      </c>
      <c r="I47" s="2" t="s">
        <v>256</v>
      </c>
      <c r="J47" s="6">
        <v>46</v>
      </c>
      <c r="K47" s="6">
        <f t="shared" si="2"/>
        <v>-277.73000000000047</v>
      </c>
      <c r="L47" s="6">
        <f t="shared" si="3"/>
        <v>3.4008999999999929</v>
      </c>
    </row>
    <row r="48" spans="1:12" x14ac:dyDescent="0.25">
      <c r="A48" s="2">
        <v>15</v>
      </c>
      <c r="B48" s="2">
        <v>800</v>
      </c>
      <c r="C48" s="2">
        <v>6857.15</v>
      </c>
      <c r="D48" s="2">
        <v>7162.42</v>
      </c>
      <c r="E48" s="2">
        <v>79.284099999999995</v>
      </c>
      <c r="F48" s="2">
        <v>75.904899999999998</v>
      </c>
      <c r="G48" s="2" t="s">
        <v>257</v>
      </c>
      <c r="H48" s="2">
        <v>80</v>
      </c>
      <c r="I48" s="2" t="s">
        <v>258</v>
      </c>
      <c r="J48" s="6">
        <v>47</v>
      </c>
      <c r="K48" s="6">
        <f t="shared" si="2"/>
        <v>-305.27000000000044</v>
      </c>
      <c r="L48" s="6">
        <f t="shared" si="3"/>
        <v>3.3791999999999973</v>
      </c>
    </row>
    <row r="49" spans="1:12" x14ac:dyDescent="0.25">
      <c r="A49" s="2">
        <v>15</v>
      </c>
      <c r="B49" s="2">
        <v>850</v>
      </c>
      <c r="C49" s="2">
        <v>7472.85</v>
      </c>
      <c r="D49" s="2">
        <v>7694.38</v>
      </c>
      <c r="E49" s="2">
        <v>77.298699999999997</v>
      </c>
      <c r="F49" s="2">
        <v>75.0732</v>
      </c>
      <c r="G49" s="2" t="s">
        <v>230</v>
      </c>
      <c r="H49" s="2">
        <v>85</v>
      </c>
      <c r="I49" s="2" t="s">
        <v>259</v>
      </c>
      <c r="J49" s="6">
        <v>48</v>
      </c>
      <c r="K49" s="6">
        <f t="shared" si="2"/>
        <v>-221.52999999999975</v>
      </c>
      <c r="L49" s="6">
        <f t="shared" si="3"/>
        <v>2.2254999999999967</v>
      </c>
    </row>
    <row r="50" spans="1:12" x14ac:dyDescent="0.25">
      <c r="A50" s="2">
        <v>15</v>
      </c>
      <c r="B50" s="2">
        <v>900</v>
      </c>
      <c r="C50" s="2">
        <v>8163.75</v>
      </c>
      <c r="D50" s="2">
        <v>8197.26</v>
      </c>
      <c r="E50" s="2">
        <v>74.9191</v>
      </c>
      <c r="F50" s="2">
        <v>74.612799999999993</v>
      </c>
      <c r="G50" s="2" t="s">
        <v>260</v>
      </c>
      <c r="H50" s="2">
        <v>90</v>
      </c>
      <c r="I50" s="2" t="s">
        <v>261</v>
      </c>
      <c r="J50" s="6">
        <v>49</v>
      </c>
      <c r="K50" s="6">
        <f t="shared" si="2"/>
        <v>-33.510000000000218</v>
      </c>
      <c r="L50" s="6">
        <f t="shared" si="3"/>
        <v>0.30630000000000734</v>
      </c>
    </row>
    <row r="51" spans="1:12" x14ac:dyDescent="0.25">
      <c r="A51" s="2">
        <v>15</v>
      </c>
      <c r="B51" s="2">
        <v>950</v>
      </c>
      <c r="C51" s="2">
        <v>8934.27</v>
      </c>
      <c r="D51" s="2">
        <v>8733.08</v>
      </c>
      <c r="E51" s="2">
        <v>72.260999999999996</v>
      </c>
      <c r="F51" s="2">
        <v>73.925799999999995</v>
      </c>
      <c r="G51" s="2" t="s">
        <v>262</v>
      </c>
      <c r="H51" s="2">
        <v>95</v>
      </c>
      <c r="I51" s="2" t="s">
        <v>263</v>
      </c>
      <c r="J51" s="6">
        <v>50</v>
      </c>
      <c r="K51" s="6">
        <f t="shared" si="2"/>
        <v>201.19000000000051</v>
      </c>
      <c r="L51" s="6">
        <f t="shared" si="3"/>
        <v>-1.6647999999999996</v>
      </c>
    </row>
    <row r="52" spans="1:12" x14ac:dyDescent="0.25">
      <c r="A52" s="2">
        <v>15</v>
      </c>
      <c r="B52" s="2">
        <v>1000</v>
      </c>
      <c r="C52" s="2">
        <v>9787.3700000000008</v>
      </c>
      <c r="D52" s="2">
        <v>9787.3700000000008</v>
      </c>
      <c r="E52" s="2">
        <v>69.434200000000004</v>
      </c>
      <c r="F52" s="2">
        <v>69.434200000000004</v>
      </c>
      <c r="G52" s="2" t="s">
        <v>264</v>
      </c>
      <c r="H52" s="2">
        <v>100</v>
      </c>
      <c r="I52" s="2" t="s">
        <v>41</v>
      </c>
      <c r="J52" s="6">
        <v>51</v>
      </c>
      <c r="K52" s="6">
        <f t="shared" si="2"/>
        <v>0</v>
      </c>
      <c r="L52" s="6">
        <f t="shared" si="3"/>
        <v>0</v>
      </c>
    </row>
    <row r="53" spans="1:12" x14ac:dyDescent="0.25">
      <c r="A53" s="2">
        <v>16</v>
      </c>
      <c r="B53" s="2">
        <v>200</v>
      </c>
      <c r="C53" s="2">
        <v>1458.84</v>
      </c>
      <c r="D53" s="2">
        <v>1446.47</v>
      </c>
      <c r="E53" s="2">
        <v>87.344300000000004</v>
      </c>
      <c r="F53" s="2">
        <v>88.090999999999994</v>
      </c>
      <c r="G53" s="2" t="s">
        <v>202</v>
      </c>
      <c r="H53" s="2">
        <v>66.67</v>
      </c>
      <c r="I53" s="2" t="s">
        <v>426</v>
      </c>
      <c r="J53" s="6">
        <v>52</v>
      </c>
      <c r="K53" s="6">
        <f t="shared" si="2"/>
        <v>12.369999999999891</v>
      </c>
      <c r="L53" s="6">
        <f t="shared" si="3"/>
        <v>-0.74669999999998993</v>
      </c>
    </row>
    <row r="54" spans="1:12" x14ac:dyDescent="0.25">
      <c r="A54" s="2">
        <v>16</v>
      </c>
      <c r="B54" s="2">
        <v>250</v>
      </c>
      <c r="C54" s="2">
        <v>1828.08</v>
      </c>
      <c r="D54" s="2">
        <v>1815.07</v>
      </c>
      <c r="E54" s="2">
        <v>87.127600000000001</v>
      </c>
      <c r="F54" s="2">
        <v>87.752099999999999</v>
      </c>
      <c r="G54" s="2" t="s">
        <v>204</v>
      </c>
      <c r="H54" s="2">
        <v>62.5</v>
      </c>
      <c r="I54" s="2" t="s">
        <v>427</v>
      </c>
      <c r="J54" s="6">
        <v>53</v>
      </c>
      <c r="K54" s="6">
        <f t="shared" si="2"/>
        <v>13.009999999999991</v>
      </c>
      <c r="L54" s="6">
        <f t="shared" si="3"/>
        <v>-0.62449999999999761</v>
      </c>
    </row>
    <row r="55" spans="1:12" x14ac:dyDescent="0.25">
      <c r="A55" s="2">
        <v>16</v>
      </c>
      <c r="B55" s="2">
        <v>300</v>
      </c>
      <c r="C55" s="2">
        <v>2200.4899999999998</v>
      </c>
      <c r="D55" s="2">
        <v>2192.42</v>
      </c>
      <c r="E55" s="2">
        <v>86.858599999999996</v>
      </c>
      <c r="F55" s="2">
        <v>87.178299999999993</v>
      </c>
      <c r="G55" s="2" t="s">
        <v>206</v>
      </c>
      <c r="H55" s="2">
        <v>60</v>
      </c>
      <c r="I55" s="2" t="s">
        <v>428</v>
      </c>
      <c r="J55" s="6">
        <v>54</v>
      </c>
      <c r="K55" s="6">
        <f t="shared" si="2"/>
        <v>8.069999999999709</v>
      </c>
      <c r="L55" s="6">
        <f t="shared" si="3"/>
        <v>-0.31969999999999743</v>
      </c>
    </row>
    <row r="56" spans="1:12" x14ac:dyDescent="0.25">
      <c r="A56" s="2">
        <v>16</v>
      </c>
      <c r="B56" s="2">
        <v>350</v>
      </c>
      <c r="C56" s="2">
        <v>2575.3200000000002</v>
      </c>
      <c r="D56" s="2">
        <v>2566.73</v>
      </c>
      <c r="E56" s="2">
        <v>86.585999999999999</v>
      </c>
      <c r="F56" s="2">
        <v>86.875799999999998</v>
      </c>
      <c r="G56" s="2" t="s">
        <v>208</v>
      </c>
      <c r="H56" s="2">
        <v>70</v>
      </c>
      <c r="I56" s="2" t="s">
        <v>209</v>
      </c>
      <c r="J56" s="6">
        <v>55</v>
      </c>
      <c r="K56" s="6">
        <f t="shared" si="2"/>
        <v>8.5900000000001455</v>
      </c>
      <c r="L56" s="6">
        <f t="shared" si="3"/>
        <v>-0.28979999999999961</v>
      </c>
    </row>
    <row r="57" spans="1:12" x14ac:dyDescent="0.25">
      <c r="A57" s="2">
        <v>16</v>
      </c>
      <c r="B57" s="2">
        <v>400</v>
      </c>
      <c r="C57" s="2">
        <v>2943.24</v>
      </c>
      <c r="D57" s="2">
        <v>2930.89</v>
      </c>
      <c r="E57" s="2">
        <v>86.585400000000007</v>
      </c>
      <c r="F57" s="2">
        <v>86.950400000000002</v>
      </c>
      <c r="G57" s="2" t="s">
        <v>210</v>
      </c>
      <c r="H57" s="2">
        <v>66.67</v>
      </c>
      <c r="I57" s="2" t="s">
        <v>429</v>
      </c>
      <c r="J57" s="6">
        <v>56</v>
      </c>
      <c r="K57" s="6">
        <f t="shared" si="2"/>
        <v>12.349999999999909</v>
      </c>
      <c r="L57" s="6">
        <f t="shared" si="3"/>
        <v>-0.36499999999999488</v>
      </c>
    </row>
    <row r="58" spans="1:12" x14ac:dyDescent="0.25">
      <c r="A58" s="2">
        <v>16</v>
      </c>
      <c r="B58" s="2">
        <v>450</v>
      </c>
      <c r="C58" s="2">
        <v>3331.62</v>
      </c>
      <c r="D58" s="2">
        <v>3316.75</v>
      </c>
      <c r="E58" s="2">
        <v>86.0535</v>
      </c>
      <c r="F58" s="2">
        <v>86.4392</v>
      </c>
      <c r="G58" s="2" t="s">
        <v>212</v>
      </c>
      <c r="H58" s="2">
        <v>64.290000000000006</v>
      </c>
      <c r="I58" s="2" t="s">
        <v>430</v>
      </c>
      <c r="J58" s="6">
        <v>57</v>
      </c>
      <c r="K58" s="6">
        <f t="shared" si="2"/>
        <v>14.869999999999891</v>
      </c>
      <c r="L58" s="6">
        <f t="shared" si="3"/>
        <v>-0.38569999999999993</v>
      </c>
    </row>
    <row r="59" spans="1:12" x14ac:dyDescent="0.25">
      <c r="A59" s="2">
        <v>16</v>
      </c>
      <c r="B59" s="2">
        <v>500</v>
      </c>
      <c r="C59" s="2">
        <v>3711.94</v>
      </c>
      <c r="D59" s="2">
        <v>3705.47</v>
      </c>
      <c r="E59" s="2">
        <v>85.818399999999997</v>
      </c>
      <c r="F59" s="2">
        <v>85.968199999999996</v>
      </c>
      <c r="G59" s="2" t="s">
        <v>214</v>
      </c>
      <c r="H59" s="2">
        <v>71.430000000000007</v>
      </c>
      <c r="I59" s="2" t="s">
        <v>431</v>
      </c>
      <c r="J59" s="6">
        <v>58</v>
      </c>
      <c r="K59" s="6">
        <f t="shared" si="2"/>
        <v>6.4700000000002547</v>
      </c>
      <c r="L59" s="6">
        <f t="shared" si="3"/>
        <v>-0.14979999999999905</v>
      </c>
    </row>
    <row r="60" spans="1:12" x14ac:dyDescent="0.25">
      <c r="A60" s="2">
        <v>16</v>
      </c>
      <c r="B60" s="2">
        <v>550</v>
      </c>
      <c r="C60" s="2">
        <v>4098.1000000000004</v>
      </c>
      <c r="D60" s="2">
        <v>4091.99</v>
      </c>
      <c r="E60" s="2">
        <v>85.504999999999995</v>
      </c>
      <c r="F60" s="2">
        <v>85.632599999999996</v>
      </c>
      <c r="G60" s="2" t="s">
        <v>216</v>
      </c>
      <c r="H60" s="2">
        <v>68.75</v>
      </c>
      <c r="I60" s="2" t="s">
        <v>432</v>
      </c>
      <c r="J60" s="6">
        <v>59</v>
      </c>
      <c r="K60" s="6">
        <f t="shared" si="2"/>
        <v>6.1100000000005821</v>
      </c>
      <c r="L60" s="6">
        <f t="shared" si="3"/>
        <v>-0.12760000000000105</v>
      </c>
    </row>
    <row r="61" spans="1:12" x14ac:dyDescent="0.25">
      <c r="A61" s="2">
        <v>16</v>
      </c>
      <c r="B61" s="2">
        <v>600</v>
      </c>
      <c r="C61" s="2">
        <v>4488.82</v>
      </c>
      <c r="D61" s="2">
        <v>4475.18</v>
      </c>
      <c r="E61" s="2">
        <v>85.158900000000003</v>
      </c>
      <c r="F61" s="2">
        <v>85.418499999999995</v>
      </c>
      <c r="G61" s="2" t="s">
        <v>218</v>
      </c>
      <c r="H61" s="2">
        <v>66.67</v>
      </c>
      <c r="I61" s="2" t="s">
        <v>433</v>
      </c>
      <c r="J61" s="6">
        <v>60</v>
      </c>
      <c r="K61" s="6">
        <f t="shared" si="2"/>
        <v>13.639999999999418</v>
      </c>
      <c r="L61" s="6">
        <f t="shared" si="3"/>
        <v>-0.25959999999999184</v>
      </c>
    </row>
    <row r="62" spans="1:12" x14ac:dyDescent="0.25">
      <c r="A62" s="2">
        <v>16</v>
      </c>
      <c r="B62" s="2">
        <v>650</v>
      </c>
      <c r="C62" s="2">
        <v>4881.88</v>
      </c>
      <c r="D62" s="2">
        <v>4861.6899999999996</v>
      </c>
      <c r="E62" s="2">
        <v>84.827600000000004</v>
      </c>
      <c r="F62" s="2">
        <v>85.179900000000004</v>
      </c>
      <c r="G62" s="2" t="s">
        <v>220</v>
      </c>
      <c r="H62" s="2">
        <v>72.22</v>
      </c>
      <c r="I62" s="2" t="s">
        <v>434</v>
      </c>
      <c r="J62" s="6">
        <v>61</v>
      </c>
      <c r="K62" s="6">
        <f t="shared" si="2"/>
        <v>20.190000000000509</v>
      </c>
      <c r="L62" s="6">
        <f t="shared" si="3"/>
        <v>-0.35229999999999961</v>
      </c>
    </row>
    <row r="63" spans="1:12" x14ac:dyDescent="0.25">
      <c r="A63" s="2">
        <v>16</v>
      </c>
      <c r="B63" s="2">
        <v>700</v>
      </c>
      <c r="C63" s="2">
        <v>5284.55</v>
      </c>
      <c r="D63" s="2">
        <v>5305.75</v>
      </c>
      <c r="E63" s="2">
        <v>84.391999999999996</v>
      </c>
      <c r="F63" s="2">
        <v>84.0548</v>
      </c>
      <c r="G63" s="2" t="s">
        <v>222</v>
      </c>
      <c r="H63" s="2">
        <v>70</v>
      </c>
      <c r="I63" s="2" t="s">
        <v>435</v>
      </c>
      <c r="J63" s="6">
        <v>62</v>
      </c>
      <c r="K63" s="6">
        <f t="shared" si="2"/>
        <v>-21.199999999999818</v>
      </c>
      <c r="L63" s="6">
        <f t="shared" si="3"/>
        <v>0.33719999999999573</v>
      </c>
    </row>
    <row r="64" spans="1:12" x14ac:dyDescent="0.25">
      <c r="A64" s="2">
        <v>16</v>
      </c>
      <c r="B64" s="2">
        <v>750</v>
      </c>
      <c r="C64" s="2">
        <v>5700.67</v>
      </c>
      <c r="D64" s="2">
        <v>5865.11</v>
      </c>
      <c r="E64" s="2">
        <v>83.819800000000001</v>
      </c>
      <c r="F64" s="2">
        <v>81.469700000000003</v>
      </c>
      <c r="G64" s="2" t="s">
        <v>224</v>
      </c>
      <c r="H64" s="2">
        <v>75</v>
      </c>
      <c r="I64" s="2" t="s">
        <v>436</v>
      </c>
      <c r="J64" s="6">
        <v>63</v>
      </c>
      <c r="K64" s="6">
        <f t="shared" si="2"/>
        <v>-164.4399999999996</v>
      </c>
      <c r="L64" s="6">
        <f t="shared" si="3"/>
        <v>2.3500999999999976</v>
      </c>
    </row>
    <row r="65" spans="1:12" x14ac:dyDescent="0.25">
      <c r="A65" s="2">
        <v>16</v>
      </c>
      <c r="B65" s="2">
        <v>800</v>
      </c>
      <c r="C65" s="2">
        <v>6151.38</v>
      </c>
      <c r="D65" s="2">
        <v>6353.02</v>
      </c>
      <c r="E65" s="2">
        <v>82.856899999999996</v>
      </c>
      <c r="F65" s="2">
        <v>80.227000000000004</v>
      </c>
      <c r="G65" s="2" t="s">
        <v>226</v>
      </c>
      <c r="H65" s="2">
        <v>80</v>
      </c>
      <c r="I65" s="2" t="s">
        <v>227</v>
      </c>
      <c r="J65" s="6">
        <v>64</v>
      </c>
      <c r="K65" s="6">
        <f t="shared" si="2"/>
        <v>-201.64000000000033</v>
      </c>
      <c r="L65" s="6">
        <f t="shared" si="3"/>
        <v>2.6298999999999921</v>
      </c>
    </row>
    <row r="66" spans="1:12" x14ac:dyDescent="0.25">
      <c r="A66" s="2">
        <v>16</v>
      </c>
      <c r="B66" s="2">
        <v>850</v>
      </c>
      <c r="C66" s="2">
        <v>6645.01</v>
      </c>
      <c r="D66" s="2">
        <v>6822.27</v>
      </c>
      <c r="E66" s="2">
        <v>81.495599999999996</v>
      </c>
      <c r="F66" s="2">
        <v>79.378200000000007</v>
      </c>
      <c r="G66" s="2" t="s">
        <v>228</v>
      </c>
      <c r="H66" s="2">
        <v>85</v>
      </c>
      <c r="I66" s="2" t="s">
        <v>229</v>
      </c>
      <c r="J66" s="6">
        <v>65</v>
      </c>
      <c r="K66" s="6">
        <f t="shared" ref="K66:K97" si="4">C66-D66</f>
        <v>-177.26000000000022</v>
      </c>
      <c r="L66" s="6">
        <f t="shared" ref="L66:L97" si="5">E66-F66</f>
        <v>2.1173999999999893</v>
      </c>
    </row>
    <row r="67" spans="1:12" x14ac:dyDescent="0.25">
      <c r="A67" s="2">
        <v>16</v>
      </c>
      <c r="B67" s="2">
        <v>900</v>
      </c>
      <c r="C67" s="2">
        <v>7189.84</v>
      </c>
      <c r="D67" s="2">
        <v>7243.87</v>
      </c>
      <c r="E67" s="2">
        <v>79.750699999999995</v>
      </c>
      <c r="F67" s="2">
        <v>79.155799999999999</v>
      </c>
      <c r="G67" s="2" t="s">
        <v>230</v>
      </c>
      <c r="H67" s="2">
        <v>90</v>
      </c>
      <c r="I67" s="2" t="s">
        <v>231</v>
      </c>
      <c r="J67" s="6">
        <v>66</v>
      </c>
      <c r="K67" s="6">
        <f t="shared" si="4"/>
        <v>-54.029999999999745</v>
      </c>
      <c r="L67" s="6">
        <f t="shared" si="5"/>
        <v>0.59489999999999554</v>
      </c>
    </row>
    <row r="68" spans="1:12" x14ac:dyDescent="0.25">
      <c r="A68" s="2">
        <v>16</v>
      </c>
      <c r="B68" s="2">
        <v>950</v>
      </c>
      <c r="C68" s="2">
        <v>7789.86</v>
      </c>
      <c r="D68" s="2">
        <v>7690.3</v>
      </c>
      <c r="E68" s="2">
        <v>77.697100000000006</v>
      </c>
      <c r="F68" s="2">
        <v>78.703000000000003</v>
      </c>
      <c r="G68" s="2" t="s">
        <v>232</v>
      </c>
      <c r="H68" s="2">
        <v>95</v>
      </c>
      <c r="I68" s="2" t="s">
        <v>233</v>
      </c>
      <c r="J68" s="6">
        <v>67</v>
      </c>
      <c r="K68" s="6">
        <f t="shared" si="4"/>
        <v>99.559999999999491</v>
      </c>
      <c r="L68" s="6">
        <f t="shared" si="5"/>
        <v>-1.0058999999999969</v>
      </c>
    </row>
    <row r="69" spans="1:12" x14ac:dyDescent="0.25">
      <c r="A69" s="2">
        <v>16</v>
      </c>
      <c r="B69" s="2">
        <v>1000</v>
      </c>
      <c r="C69" s="2">
        <v>8444.36</v>
      </c>
      <c r="D69" s="2">
        <v>8444.36</v>
      </c>
      <c r="E69" s="2">
        <v>75.447400000000002</v>
      </c>
      <c r="F69" s="2">
        <v>75.447400000000002</v>
      </c>
      <c r="G69" s="2" t="s">
        <v>234</v>
      </c>
      <c r="H69" s="2">
        <v>100</v>
      </c>
      <c r="I69" s="2" t="s">
        <v>41</v>
      </c>
      <c r="J69" s="6">
        <v>68</v>
      </c>
      <c r="K69" s="6">
        <f t="shared" si="4"/>
        <v>0</v>
      </c>
      <c r="L69" s="6">
        <f t="shared" si="5"/>
        <v>0</v>
      </c>
    </row>
    <row r="70" spans="1:12" x14ac:dyDescent="0.25">
      <c r="A70" s="2">
        <v>17</v>
      </c>
      <c r="B70" s="2">
        <v>200</v>
      </c>
      <c r="C70" s="2">
        <v>1355.53</v>
      </c>
      <c r="D70" s="2">
        <v>1347.06</v>
      </c>
      <c r="E70" s="2">
        <v>88.471599999999995</v>
      </c>
      <c r="F70" s="2">
        <v>89.027699999999996</v>
      </c>
      <c r="G70" s="2" t="s">
        <v>9</v>
      </c>
      <c r="H70" s="2">
        <v>66.67</v>
      </c>
      <c r="I70" s="2" t="s">
        <v>352</v>
      </c>
      <c r="J70" s="6">
        <v>69</v>
      </c>
      <c r="K70" s="6">
        <f t="shared" si="4"/>
        <v>8.4700000000000273</v>
      </c>
      <c r="L70" s="6">
        <f t="shared" si="5"/>
        <v>-0.5561000000000007</v>
      </c>
    </row>
    <row r="71" spans="1:12" x14ac:dyDescent="0.25">
      <c r="A71" s="2">
        <v>17</v>
      </c>
      <c r="B71" s="2">
        <v>250</v>
      </c>
      <c r="C71" s="2">
        <v>1690.35</v>
      </c>
      <c r="D71" s="2">
        <v>1690.94</v>
      </c>
      <c r="E71" s="2">
        <v>88.683899999999994</v>
      </c>
      <c r="F71" s="2">
        <v>88.653099999999995</v>
      </c>
      <c r="G71" s="2" t="s">
        <v>11</v>
      </c>
      <c r="H71" s="2">
        <v>83.33</v>
      </c>
      <c r="I71" s="2" t="s">
        <v>12</v>
      </c>
      <c r="J71" s="6">
        <v>70</v>
      </c>
      <c r="K71" s="6">
        <f t="shared" si="4"/>
        <v>-0.59000000000014552</v>
      </c>
      <c r="L71" s="6">
        <f t="shared" si="5"/>
        <v>3.0799999999999272E-2</v>
      </c>
    </row>
    <row r="72" spans="1:12" x14ac:dyDescent="0.25">
      <c r="A72" s="2">
        <v>17</v>
      </c>
      <c r="B72" s="2">
        <v>300</v>
      </c>
      <c r="C72" s="2">
        <v>2037.42</v>
      </c>
      <c r="D72" s="2">
        <v>2024.12</v>
      </c>
      <c r="E72" s="2">
        <v>88.292299999999997</v>
      </c>
      <c r="F72" s="2">
        <v>88.872399999999999</v>
      </c>
      <c r="G72" s="2" t="s">
        <v>13</v>
      </c>
      <c r="H72" s="2">
        <v>75</v>
      </c>
      <c r="I72" s="2" t="s">
        <v>353</v>
      </c>
      <c r="J72" s="6">
        <v>71</v>
      </c>
      <c r="K72" s="6">
        <f t="shared" si="4"/>
        <v>13.300000000000182</v>
      </c>
      <c r="L72" s="6">
        <f t="shared" si="5"/>
        <v>-0.58010000000000161</v>
      </c>
    </row>
    <row r="73" spans="1:12" x14ac:dyDescent="0.25">
      <c r="A73" s="2">
        <v>17</v>
      </c>
      <c r="B73" s="2">
        <v>350</v>
      </c>
      <c r="C73" s="2">
        <v>2383.0700000000002</v>
      </c>
      <c r="D73" s="2">
        <v>2365.0300000000002</v>
      </c>
      <c r="E73" s="2">
        <v>88.066999999999993</v>
      </c>
      <c r="F73" s="2">
        <v>88.738799999999998</v>
      </c>
      <c r="G73" s="2" t="s">
        <v>15</v>
      </c>
      <c r="H73" s="2">
        <v>70</v>
      </c>
      <c r="I73" s="2" t="s">
        <v>354</v>
      </c>
      <c r="J73" s="6">
        <v>72</v>
      </c>
      <c r="K73" s="6">
        <f t="shared" si="4"/>
        <v>18.039999999999964</v>
      </c>
      <c r="L73" s="6">
        <f t="shared" si="5"/>
        <v>-0.67180000000000462</v>
      </c>
    </row>
    <row r="74" spans="1:12" x14ac:dyDescent="0.25">
      <c r="A74" s="2">
        <v>17</v>
      </c>
      <c r="B74" s="2">
        <v>400</v>
      </c>
      <c r="C74" s="2">
        <v>2729.55</v>
      </c>
      <c r="D74" s="2">
        <v>2713.08</v>
      </c>
      <c r="E74" s="2">
        <v>87.872200000000007</v>
      </c>
      <c r="F74" s="2">
        <v>88.405500000000004</v>
      </c>
      <c r="G74" s="2" t="s">
        <v>17</v>
      </c>
      <c r="H74" s="2">
        <v>66.67</v>
      </c>
      <c r="I74" s="2" t="s">
        <v>355</v>
      </c>
      <c r="J74" s="6">
        <v>73</v>
      </c>
      <c r="K74" s="6">
        <f t="shared" si="4"/>
        <v>16.470000000000255</v>
      </c>
      <c r="L74" s="6">
        <f t="shared" si="5"/>
        <v>-0.533299999999997</v>
      </c>
    </row>
    <row r="75" spans="1:12" x14ac:dyDescent="0.25">
      <c r="A75" s="2">
        <v>17</v>
      </c>
      <c r="B75" s="2">
        <v>450</v>
      </c>
      <c r="C75" s="2">
        <v>3079.85</v>
      </c>
      <c r="D75" s="2">
        <v>3066.96</v>
      </c>
      <c r="E75" s="2">
        <v>87.612300000000005</v>
      </c>
      <c r="F75" s="2">
        <v>87.980500000000006</v>
      </c>
      <c r="G75" s="2" t="s">
        <v>19</v>
      </c>
      <c r="H75" s="2">
        <v>75</v>
      </c>
      <c r="I75" s="2" t="s">
        <v>356</v>
      </c>
      <c r="J75" s="6">
        <v>74</v>
      </c>
      <c r="K75" s="6">
        <f t="shared" si="4"/>
        <v>12.889999999999873</v>
      </c>
      <c r="L75" s="6">
        <f t="shared" si="5"/>
        <v>-0.36820000000000164</v>
      </c>
    </row>
    <row r="76" spans="1:12" x14ac:dyDescent="0.25">
      <c r="A76" s="2">
        <v>17</v>
      </c>
      <c r="B76" s="2">
        <v>500</v>
      </c>
      <c r="C76" s="2">
        <v>3429.11</v>
      </c>
      <c r="D76" s="2">
        <v>3412.34</v>
      </c>
      <c r="E76" s="2">
        <v>87.432199999999995</v>
      </c>
      <c r="F76" s="2">
        <v>87.861699999999999</v>
      </c>
      <c r="G76" s="2" t="s">
        <v>21</v>
      </c>
      <c r="H76" s="2">
        <v>71.430000000000007</v>
      </c>
      <c r="I76" s="2" t="s">
        <v>357</v>
      </c>
      <c r="J76" s="6">
        <v>75</v>
      </c>
      <c r="K76" s="6">
        <f t="shared" si="4"/>
        <v>16.769999999999982</v>
      </c>
      <c r="L76" s="6">
        <f t="shared" si="5"/>
        <v>-0.42950000000000443</v>
      </c>
    </row>
    <row r="77" spans="1:12" x14ac:dyDescent="0.25">
      <c r="A77" s="2">
        <v>17</v>
      </c>
      <c r="B77" s="2">
        <v>550</v>
      </c>
      <c r="C77" s="2">
        <v>3781.38</v>
      </c>
      <c r="D77" s="2">
        <v>3760.77</v>
      </c>
      <c r="E77" s="2">
        <v>87.215800000000002</v>
      </c>
      <c r="F77" s="2">
        <v>87.693600000000004</v>
      </c>
      <c r="G77" s="2" t="s">
        <v>23</v>
      </c>
      <c r="H77" s="2">
        <v>68.75</v>
      </c>
      <c r="I77" s="2" t="s">
        <v>358</v>
      </c>
      <c r="J77" s="6">
        <v>76</v>
      </c>
      <c r="K77" s="6">
        <f t="shared" si="4"/>
        <v>20.610000000000127</v>
      </c>
      <c r="L77" s="6">
        <f t="shared" si="5"/>
        <v>-0.477800000000002</v>
      </c>
    </row>
    <row r="78" spans="1:12" x14ac:dyDescent="0.25">
      <c r="A78" s="2">
        <v>17</v>
      </c>
      <c r="B78" s="2">
        <v>600</v>
      </c>
      <c r="C78" s="2">
        <v>4136.28</v>
      </c>
      <c r="D78" s="2">
        <v>4112.93</v>
      </c>
      <c r="E78" s="2">
        <v>86.980800000000002</v>
      </c>
      <c r="F78" s="2">
        <v>87.474599999999995</v>
      </c>
      <c r="G78" s="2" t="s">
        <v>25</v>
      </c>
      <c r="H78" s="2">
        <v>75</v>
      </c>
      <c r="I78" s="2" t="s">
        <v>359</v>
      </c>
      <c r="J78" s="6">
        <v>77</v>
      </c>
      <c r="K78" s="6">
        <f t="shared" si="4"/>
        <v>23.349999999999454</v>
      </c>
      <c r="L78" s="6">
        <f t="shared" si="5"/>
        <v>-0.49379999999999313</v>
      </c>
    </row>
    <row r="79" spans="1:12" x14ac:dyDescent="0.25">
      <c r="A79" s="2">
        <v>17</v>
      </c>
      <c r="B79" s="2">
        <v>650</v>
      </c>
      <c r="C79" s="2">
        <v>4490.26</v>
      </c>
      <c r="D79" s="2">
        <v>4473.8599999999997</v>
      </c>
      <c r="E79" s="2">
        <v>86.800799999999995</v>
      </c>
      <c r="F79" s="2">
        <v>87.119</v>
      </c>
      <c r="G79" s="2" t="s">
        <v>27</v>
      </c>
      <c r="H79" s="2">
        <v>72.22</v>
      </c>
      <c r="I79" s="2" t="s">
        <v>360</v>
      </c>
      <c r="J79" s="6">
        <v>78</v>
      </c>
      <c r="K79" s="6">
        <f t="shared" si="4"/>
        <v>16.400000000000546</v>
      </c>
      <c r="L79" s="6">
        <f t="shared" si="5"/>
        <v>-0.31820000000000448</v>
      </c>
    </row>
    <row r="80" spans="1:12" x14ac:dyDescent="0.25">
      <c r="A80" s="2">
        <v>17</v>
      </c>
      <c r="B80" s="2">
        <v>700</v>
      </c>
      <c r="C80" s="2">
        <v>4849.2</v>
      </c>
      <c r="D80" s="2">
        <v>4827.42</v>
      </c>
      <c r="E80" s="2">
        <v>86.558599999999998</v>
      </c>
      <c r="F80" s="2">
        <v>86.949100000000001</v>
      </c>
      <c r="G80" s="2" t="s">
        <v>29</v>
      </c>
      <c r="H80" s="2">
        <v>70</v>
      </c>
      <c r="I80" s="2" t="s">
        <v>361</v>
      </c>
      <c r="J80" s="6">
        <v>79</v>
      </c>
      <c r="K80" s="6">
        <f t="shared" si="4"/>
        <v>21.779999999999745</v>
      </c>
      <c r="L80" s="6">
        <f t="shared" si="5"/>
        <v>-0.39050000000000296</v>
      </c>
    </row>
    <row r="81" spans="1:12" x14ac:dyDescent="0.25">
      <c r="A81" s="2">
        <v>17</v>
      </c>
      <c r="B81" s="2">
        <v>750</v>
      </c>
      <c r="C81" s="2">
        <v>5212.42</v>
      </c>
      <c r="D81" s="2">
        <v>5237.32</v>
      </c>
      <c r="E81" s="2">
        <v>86.278800000000004</v>
      </c>
      <c r="F81" s="2">
        <v>85.868600000000001</v>
      </c>
      <c r="G81" s="2" t="s">
        <v>31</v>
      </c>
      <c r="H81" s="2">
        <v>75</v>
      </c>
      <c r="I81" s="2" t="s">
        <v>362</v>
      </c>
      <c r="J81" s="6">
        <v>80</v>
      </c>
      <c r="K81" s="6">
        <f t="shared" si="4"/>
        <v>-24.899999999999636</v>
      </c>
      <c r="L81" s="6">
        <f t="shared" si="5"/>
        <v>0.41020000000000323</v>
      </c>
    </row>
    <row r="82" spans="1:12" x14ac:dyDescent="0.25">
      <c r="A82" s="2">
        <v>17</v>
      </c>
      <c r="B82" s="2">
        <v>800</v>
      </c>
      <c r="C82" s="2">
        <v>5596.47</v>
      </c>
      <c r="D82" s="2">
        <v>5695.32</v>
      </c>
      <c r="E82" s="2">
        <v>85.715199999999996</v>
      </c>
      <c r="F82" s="2">
        <v>84.227500000000006</v>
      </c>
      <c r="G82" s="2" t="s">
        <v>33</v>
      </c>
      <c r="H82" s="2">
        <v>80</v>
      </c>
      <c r="I82" s="2" t="s">
        <v>34</v>
      </c>
      <c r="J82" s="6">
        <v>81</v>
      </c>
      <c r="K82" s="6">
        <f t="shared" si="4"/>
        <v>-98.849999999999454</v>
      </c>
      <c r="L82" s="6">
        <f t="shared" si="5"/>
        <v>1.4876999999999896</v>
      </c>
    </row>
    <row r="83" spans="1:12" x14ac:dyDescent="0.25">
      <c r="A83" s="2">
        <v>17</v>
      </c>
      <c r="B83" s="2">
        <v>850</v>
      </c>
      <c r="C83" s="2">
        <v>6006.22</v>
      </c>
      <c r="D83" s="2">
        <v>6124.11</v>
      </c>
      <c r="E83" s="2">
        <v>84.859399999999994</v>
      </c>
      <c r="F83" s="2">
        <v>83.225800000000007</v>
      </c>
      <c r="G83" s="2" t="s">
        <v>35</v>
      </c>
      <c r="H83" s="2">
        <v>85</v>
      </c>
      <c r="I83" s="2" t="s">
        <v>36</v>
      </c>
      <c r="J83" s="6">
        <v>82</v>
      </c>
      <c r="K83" s="6">
        <f t="shared" si="4"/>
        <v>-117.88999999999942</v>
      </c>
      <c r="L83" s="6">
        <f t="shared" si="5"/>
        <v>1.6335999999999871</v>
      </c>
    </row>
    <row r="84" spans="1:12" x14ac:dyDescent="0.25">
      <c r="A84" s="2">
        <v>17</v>
      </c>
      <c r="B84" s="2">
        <v>900</v>
      </c>
      <c r="C84" s="2">
        <v>6453.81</v>
      </c>
      <c r="D84" s="2">
        <v>6506.18</v>
      </c>
      <c r="E84" s="2">
        <v>83.619699999999995</v>
      </c>
      <c r="F84" s="2">
        <v>82.946600000000004</v>
      </c>
      <c r="G84" s="2" t="s">
        <v>37</v>
      </c>
      <c r="H84" s="2">
        <v>90</v>
      </c>
      <c r="I84" s="2" t="s">
        <v>38</v>
      </c>
      <c r="J84" s="6">
        <v>83</v>
      </c>
      <c r="K84" s="6">
        <f t="shared" si="4"/>
        <v>-52.369999999999891</v>
      </c>
      <c r="L84" s="6">
        <f t="shared" si="5"/>
        <v>0.67309999999999093</v>
      </c>
    </row>
    <row r="85" spans="1:12" x14ac:dyDescent="0.25">
      <c r="A85" s="2">
        <v>17</v>
      </c>
      <c r="B85" s="2">
        <v>950</v>
      </c>
      <c r="C85" s="2">
        <v>6944.32</v>
      </c>
      <c r="D85" s="2">
        <v>6919.61</v>
      </c>
      <c r="E85" s="2">
        <v>82.030600000000007</v>
      </c>
      <c r="F85" s="2">
        <v>82.323499999999996</v>
      </c>
      <c r="G85" s="2" t="s">
        <v>37</v>
      </c>
      <c r="H85" s="2">
        <v>95</v>
      </c>
      <c r="I85" s="2" t="s">
        <v>39</v>
      </c>
      <c r="J85" s="6">
        <v>84</v>
      </c>
      <c r="K85" s="6">
        <f t="shared" si="4"/>
        <v>24.710000000000036</v>
      </c>
      <c r="L85" s="6">
        <f t="shared" si="5"/>
        <v>-0.29289999999998884</v>
      </c>
    </row>
    <row r="86" spans="1:12" x14ac:dyDescent="0.25">
      <c r="A86" s="2">
        <v>17</v>
      </c>
      <c r="B86" s="2">
        <v>1000</v>
      </c>
      <c r="C86" s="2">
        <v>7476.81</v>
      </c>
      <c r="D86" s="2">
        <v>7476.81</v>
      </c>
      <c r="E86" s="2">
        <v>80.198400000000007</v>
      </c>
      <c r="F86" s="2">
        <v>80.198400000000007</v>
      </c>
      <c r="G86" s="2" t="s">
        <v>40</v>
      </c>
      <c r="H86" s="2">
        <v>100</v>
      </c>
      <c r="I86" s="2" t="s">
        <v>41</v>
      </c>
      <c r="J86" s="6">
        <v>85</v>
      </c>
      <c r="K86" s="6">
        <f t="shared" si="4"/>
        <v>0</v>
      </c>
      <c r="L86" s="6">
        <f t="shared" si="5"/>
        <v>0</v>
      </c>
    </row>
    <row r="87" spans="1:12" x14ac:dyDescent="0.25">
      <c r="A87" s="2">
        <v>18</v>
      </c>
      <c r="B87" s="2">
        <v>200</v>
      </c>
      <c r="C87" s="2">
        <v>1271.82</v>
      </c>
      <c r="D87" s="2">
        <v>1272.1099999999999</v>
      </c>
      <c r="E87" s="2">
        <v>89.056200000000004</v>
      </c>
      <c r="F87" s="2">
        <v>89.035600000000002</v>
      </c>
      <c r="G87" s="2" t="s">
        <v>9</v>
      </c>
      <c r="H87" s="2">
        <v>66.67</v>
      </c>
      <c r="I87" s="2" t="s">
        <v>363</v>
      </c>
      <c r="J87" s="6">
        <v>86</v>
      </c>
      <c r="K87" s="6">
        <f t="shared" si="4"/>
        <v>-0.28999999999996362</v>
      </c>
      <c r="L87" s="6">
        <f t="shared" si="5"/>
        <v>2.0600000000001728E-2</v>
      </c>
    </row>
    <row r="88" spans="1:12" x14ac:dyDescent="0.25">
      <c r="A88" s="2">
        <v>18</v>
      </c>
      <c r="B88" s="2">
        <v>250</v>
      </c>
      <c r="C88" s="2">
        <v>1582.96</v>
      </c>
      <c r="D88" s="2">
        <v>1583</v>
      </c>
      <c r="E88" s="2">
        <v>89.439099999999996</v>
      </c>
      <c r="F88" s="2">
        <v>89.437100000000001</v>
      </c>
      <c r="G88" s="2" t="s">
        <v>43</v>
      </c>
      <c r="H88" s="2">
        <v>83.33</v>
      </c>
      <c r="I88" s="2" t="s">
        <v>364</v>
      </c>
      <c r="J88" s="6">
        <v>87</v>
      </c>
      <c r="K88" s="6">
        <f t="shared" si="4"/>
        <v>-3.999999999996362E-2</v>
      </c>
      <c r="L88" s="6">
        <f t="shared" si="5"/>
        <v>1.9999999999953388E-3</v>
      </c>
    </row>
    <row r="89" spans="1:12" x14ac:dyDescent="0.25">
      <c r="A89" s="2">
        <v>18</v>
      </c>
      <c r="B89" s="2">
        <v>300</v>
      </c>
      <c r="C89" s="2">
        <v>1907.13</v>
      </c>
      <c r="D89" s="2">
        <v>1900.22</v>
      </c>
      <c r="E89" s="2">
        <v>89.0839</v>
      </c>
      <c r="F89" s="2">
        <v>89.407899999999998</v>
      </c>
      <c r="G89" s="2" t="s">
        <v>45</v>
      </c>
      <c r="H89" s="2">
        <v>75</v>
      </c>
      <c r="I89" s="2" t="s">
        <v>365</v>
      </c>
      <c r="J89" s="6">
        <v>88</v>
      </c>
      <c r="K89" s="6">
        <f t="shared" si="4"/>
        <v>6.9100000000000819</v>
      </c>
      <c r="L89" s="6">
        <f t="shared" si="5"/>
        <v>-0.32399999999999807</v>
      </c>
    </row>
    <row r="90" spans="1:12" x14ac:dyDescent="0.25">
      <c r="A90" s="2">
        <v>18</v>
      </c>
      <c r="B90" s="2">
        <v>350</v>
      </c>
      <c r="C90" s="2">
        <v>2232.09</v>
      </c>
      <c r="D90" s="2">
        <v>2223.2600000000002</v>
      </c>
      <c r="E90" s="2">
        <v>88.800399999999996</v>
      </c>
      <c r="F90" s="2">
        <v>89.153099999999995</v>
      </c>
      <c r="G90" s="2" t="s">
        <v>47</v>
      </c>
      <c r="H90" s="2">
        <v>70</v>
      </c>
      <c r="I90" s="2" t="s">
        <v>366</v>
      </c>
      <c r="J90" s="6">
        <v>89</v>
      </c>
      <c r="K90" s="6">
        <f t="shared" si="4"/>
        <v>8.8299999999999272</v>
      </c>
      <c r="L90" s="6">
        <f t="shared" si="5"/>
        <v>-0.35269999999999868</v>
      </c>
    </row>
    <row r="91" spans="1:12" x14ac:dyDescent="0.25">
      <c r="A91" s="2">
        <v>18</v>
      </c>
      <c r="B91" s="2">
        <v>400</v>
      </c>
      <c r="C91" s="2">
        <v>2557.17</v>
      </c>
      <c r="D91" s="2">
        <v>2551.15</v>
      </c>
      <c r="E91" s="2">
        <v>88.584800000000001</v>
      </c>
      <c r="F91" s="2">
        <v>88.793800000000005</v>
      </c>
      <c r="G91" s="2" t="s">
        <v>49</v>
      </c>
      <c r="H91" s="2">
        <v>66.67</v>
      </c>
      <c r="I91" s="2" t="s">
        <v>367</v>
      </c>
      <c r="J91" s="6">
        <v>90</v>
      </c>
      <c r="K91" s="6">
        <f t="shared" si="4"/>
        <v>6.0199999999999818</v>
      </c>
      <c r="L91" s="6">
        <f t="shared" si="5"/>
        <v>-0.20900000000000318</v>
      </c>
    </row>
    <row r="92" spans="1:12" x14ac:dyDescent="0.25">
      <c r="A92" s="2">
        <v>18</v>
      </c>
      <c r="B92" s="2">
        <v>450</v>
      </c>
      <c r="C92" s="2">
        <v>2877.47</v>
      </c>
      <c r="D92" s="2">
        <v>2868.09</v>
      </c>
      <c r="E92" s="2">
        <v>88.564599999999999</v>
      </c>
      <c r="F92" s="2">
        <v>88.854299999999995</v>
      </c>
      <c r="G92" s="2" t="s">
        <v>51</v>
      </c>
      <c r="H92" s="2">
        <v>75</v>
      </c>
      <c r="I92" s="2" t="s">
        <v>368</v>
      </c>
      <c r="J92" s="6">
        <v>91</v>
      </c>
      <c r="K92" s="6">
        <f t="shared" si="4"/>
        <v>9.3799999999996544</v>
      </c>
      <c r="L92" s="6">
        <f t="shared" si="5"/>
        <v>-0.28969999999999629</v>
      </c>
    </row>
    <row r="93" spans="1:12" x14ac:dyDescent="0.25">
      <c r="A93" s="2">
        <v>18</v>
      </c>
      <c r="B93" s="2">
        <v>500</v>
      </c>
      <c r="C93" s="2">
        <v>3201.66</v>
      </c>
      <c r="D93" s="2">
        <v>3189.82</v>
      </c>
      <c r="E93" s="2">
        <v>88.440899999999999</v>
      </c>
      <c r="F93" s="2">
        <v>88.769199999999998</v>
      </c>
      <c r="G93" s="2" t="s">
        <v>53</v>
      </c>
      <c r="H93" s="2">
        <v>71.430000000000007</v>
      </c>
      <c r="I93" s="2" t="s">
        <v>369</v>
      </c>
      <c r="J93" s="6">
        <v>92</v>
      </c>
      <c r="K93" s="6">
        <f t="shared" si="4"/>
        <v>11.839999999999691</v>
      </c>
      <c r="L93" s="6">
        <f t="shared" si="5"/>
        <v>-0.3282999999999987</v>
      </c>
    </row>
    <row r="94" spans="1:12" x14ac:dyDescent="0.25">
      <c r="A94" s="2">
        <v>18</v>
      </c>
      <c r="B94" s="2">
        <v>550</v>
      </c>
      <c r="C94" s="2">
        <v>3528.8</v>
      </c>
      <c r="D94" s="2">
        <v>3516.03</v>
      </c>
      <c r="E94" s="2">
        <v>88.266300000000001</v>
      </c>
      <c r="F94" s="2">
        <v>88.586699999999993</v>
      </c>
      <c r="G94" s="2" t="s">
        <v>55</v>
      </c>
      <c r="H94" s="2">
        <v>68.75</v>
      </c>
      <c r="I94" s="2" t="s">
        <v>370</v>
      </c>
      <c r="J94" s="6">
        <v>93</v>
      </c>
      <c r="K94" s="6">
        <f t="shared" si="4"/>
        <v>12.769999999999982</v>
      </c>
      <c r="L94" s="6">
        <f t="shared" si="5"/>
        <v>-0.32039999999999225</v>
      </c>
    </row>
    <row r="95" spans="1:12" x14ac:dyDescent="0.25">
      <c r="A95" s="2">
        <v>18</v>
      </c>
      <c r="B95" s="2">
        <v>600</v>
      </c>
      <c r="C95" s="2">
        <v>3853.01</v>
      </c>
      <c r="D95" s="2">
        <v>3846.09</v>
      </c>
      <c r="E95" s="2">
        <v>88.188000000000002</v>
      </c>
      <c r="F95" s="2">
        <v>88.346699999999998</v>
      </c>
      <c r="G95" s="2" t="s">
        <v>57</v>
      </c>
      <c r="H95" s="2">
        <v>75</v>
      </c>
      <c r="I95" s="2" t="s">
        <v>371</v>
      </c>
      <c r="J95" s="6">
        <v>94</v>
      </c>
      <c r="K95" s="6">
        <f t="shared" si="4"/>
        <v>6.9200000000000728</v>
      </c>
      <c r="L95" s="6">
        <f t="shared" si="5"/>
        <v>-0.15869999999999607</v>
      </c>
    </row>
    <row r="96" spans="1:12" x14ac:dyDescent="0.25">
      <c r="A96" s="2">
        <v>18</v>
      </c>
      <c r="B96" s="2">
        <v>650</v>
      </c>
      <c r="C96" s="2">
        <v>4178.8900000000003</v>
      </c>
      <c r="D96" s="2">
        <v>4166.18</v>
      </c>
      <c r="E96" s="2">
        <v>88.086699999999993</v>
      </c>
      <c r="F96" s="2">
        <v>88.355500000000006</v>
      </c>
      <c r="G96" s="2" t="s">
        <v>59</v>
      </c>
      <c r="H96" s="2">
        <v>72.22</v>
      </c>
      <c r="I96" s="2" t="s">
        <v>372</v>
      </c>
      <c r="J96" s="6">
        <v>95</v>
      </c>
      <c r="K96" s="6">
        <f t="shared" si="4"/>
        <v>12.710000000000036</v>
      </c>
      <c r="L96" s="6">
        <f t="shared" si="5"/>
        <v>-0.26880000000001303</v>
      </c>
    </row>
    <row r="97" spans="1:12" x14ac:dyDescent="0.25">
      <c r="A97" s="2">
        <v>18</v>
      </c>
      <c r="B97" s="2">
        <v>700</v>
      </c>
      <c r="C97" s="2">
        <v>4510.45</v>
      </c>
      <c r="D97" s="2">
        <v>4499.49</v>
      </c>
      <c r="E97" s="2">
        <v>87.889499999999998</v>
      </c>
      <c r="F97" s="2">
        <v>88.103499999999997</v>
      </c>
      <c r="G97" s="2" t="s">
        <v>61</v>
      </c>
      <c r="H97" s="2">
        <v>77.78</v>
      </c>
      <c r="I97" s="2" t="s">
        <v>373</v>
      </c>
      <c r="J97" s="6">
        <v>96</v>
      </c>
      <c r="K97" s="6">
        <f t="shared" si="4"/>
        <v>10.960000000000036</v>
      </c>
      <c r="L97" s="6">
        <f t="shared" si="5"/>
        <v>-0.21399999999999864</v>
      </c>
    </row>
    <row r="98" spans="1:12" x14ac:dyDescent="0.25">
      <c r="A98" s="2">
        <v>18</v>
      </c>
      <c r="B98" s="2">
        <v>750</v>
      </c>
      <c r="C98" s="2">
        <v>4838.1499999999996</v>
      </c>
      <c r="D98" s="2">
        <v>4833.01</v>
      </c>
      <c r="E98" s="2">
        <v>87.789100000000005</v>
      </c>
      <c r="F98" s="2">
        <v>87.882400000000004</v>
      </c>
      <c r="G98" s="2" t="s">
        <v>63</v>
      </c>
      <c r="H98" s="2">
        <v>75</v>
      </c>
      <c r="I98" s="2" t="s">
        <v>374</v>
      </c>
      <c r="J98" s="6">
        <v>97</v>
      </c>
      <c r="K98" s="6">
        <f t="shared" ref="K98:K129" si="6">C98-D98</f>
        <v>5.1399999999994179</v>
      </c>
      <c r="L98" s="6">
        <f t="shared" ref="L98:L129" si="7">E98-F98</f>
        <v>-9.3299999999999272E-2</v>
      </c>
    </row>
    <row r="99" spans="1:12" x14ac:dyDescent="0.25">
      <c r="A99" s="2">
        <v>18</v>
      </c>
      <c r="B99" s="2">
        <v>800</v>
      </c>
      <c r="C99" s="2">
        <v>5175.82</v>
      </c>
      <c r="D99" s="2">
        <v>5226.91</v>
      </c>
      <c r="E99" s="2">
        <v>87.532499999999999</v>
      </c>
      <c r="F99" s="2">
        <v>86.676900000000003</v>
      </c>
      <c r="G99" s="2" t="s">
        <v>65</v>
      </c>
      <c r="H99" s="2">
        <v>80</v>
      </c>
      <c r="I99" s="2" t="s">
        <v>66</v>
      </c>
      <c r="J99" s="6">
        <v>98</v>
      </c>
      <c r="K99" s="6">
        <f t="shared" si="6"/>
        <v>-51.090000000000146</v>
      </c>
      <c r="L99" s="6">
        <f t="shared" si="7"/>
        <v>0.85559999999999548</v>
      </c>
    </row>
    <row r="100" spans="1:12" x14ac:dyDescent="0.25">
      <c r="A100" s="2">
        <v>18</v>
      </c>
      <c r="B100" s="2">
        <v>850</v>
      </c>
      <c r="C100" s="2">
        <v>5529.37</v>
      </c>
      <c r="D100" s="2">
        <v>5588.7</v>
      </c>
      <c r="E100" s="2">
        <v>87.056600000000003</v>
      </c>
      <c r="F100" s="2">
        <v>86.132400000000004</v>
      </c>
      <c r="G100" s="2" t="s">
        <v>67</v>
      </c>
      <c r="H100" s="2">
        <v>85</v>
      </c>
      <c r="I100" s="2" t="s">
        <v>68</v>
      </c>
      <c r="J100" s="6">
        <v>99</v>
      </c>
      <c r="K100" s="6">
        <f t="shared" si="6"/>
        <v>-59.329999999999927</v>
      </c>
      <c r="L100" s="6">
        <f t="shared" si="7"/>
        <v>0.92419999999999902</v>
      </c>
    </row>
    <row r="101" spans="1:12" x14ac:dyDescent="0.25">
      <c r="A101" s="2">
        <v>18</v>
      </c>
      <c r="B101" s="2">
        <v>900</v>
      </c>
      <c r="C101" s="2">
        <v>5906.78</v>
      </c>
      <c r="D101" s="2">
        <v>5968.34</v>
      </c>
      <c r="E101" s="2">
        <v>86.287999999999997</v>
      </c>
      <c r="F101" s="2">
        <v>85.397900000000007</v>
      </c>
      <c r="G101" s="2" t="s">
        <v>69</v>
      </c>
      <c r="H101" s="2">
        <v>90</v>
      </c>
      <c r="I101" s="2" t="s">
        <v>70</v>
      </c>
      <c r="J101" s="6">
        <v>100</v>
      </c>
      <c r="K101" s="6">
        <f t="shared" si="6"/>
        <v>-61.5600000000004</v>
      </c>
      <c r="L101" s="6">
        <f t="shared" si="7"/>
        <v>0.89009999999998968</v>
      </c>
    </row>
    <row r="102" spans="1:12" x14ac:dyDescent="0.25">
      <c r="A102" s="2">
        <v>18</v>
      </c>
      <c r="B102" s="2">
        <v>950</v>
      </c>
      <c r="C102" s="2">
        <v>6313.01</v>
      </c>
      <c r="D102" s="2">
        <v>6376.05</v>
      </c>
      <c r="E102" s="2">
        <v>85.220799999999997</v>
      </c>
      <c r="F102" s="2">
        <v>84.378200000000007</v>
      </c>
      <c r="G102" s="2" t="s">
        <v>71</v>
      </c>
      <c r="H102" s="2">
        <v>95</v>
      </c>
      <c r="I102" s="2" t="s">
        <v>72</v>
      </c>
      <c r="J102" s="6">
        <v>101</v>
      </c>
      <c r="K102" s="6">
        <f t="shared" si="6"/>
        <v>-63.039999999999964</v>
      </c>
      <c r="L102" s="6">
        <f t="shared" si="7"/>
        <v>0.84259999999999025</v>
      </c>
    </row>
    <row r="103" spans="1:12" x14ac:dyDescent="0.25">
      <c r="A103" s="2">
        <v>18</v>
      </c>
      <c r="B103" s="2">
        <v>1000</v>
      </c>
      <c r="C103" s="2">
        <v>6750.66</v>
      </c>
      <c r="D103" s="2">
        <v>6750.66</v>
      </c>
      <c r="E103" s="2">
        <v>83.8904</v>
      </c>
      <c r="F103" s="2">
        <v>83.8904</v>
      </c>
      <c r="G103" s="2" t="s">
        <v>73</v>
      </c>
      <c r="H103" s="2">
        <v>100</v>
      </c>
      <c r="I103" s="2" t="s">
        <v>41</v>
      </c>
      <c r="J103" s="6">
        <v>102</v>
      </c>
      <c r="K103" s="6">
        <f t="shared" si="6"/>
        <v>0</v>
      </c>
      <c r="L103" s="6">
        <f t="shared" si="7"/>
        <v>0</v>
      </c>
    </row>
    <row r="104" spans="1:12" x14ac:dyDescent="0.25">
      <c r="A104" s="2">
        <v>19</v>
      </c>
      <c r="B104" s="2">
        <v>200</v>
      </c>
      <c r="C104" s="2">
        <v>1203.8599999999999</v>
      </c>
      <c r="D104" s="2">
        <v>1202.02</v>
      </c>
      <c r="E104" s="2">
        <v>89.131299999999996</v>
      </c>
      <c r="F104" s="2">
        <v>89.268000000000001</v>
      </c>
      <c r="G104" s="2" t="s">
        <v>9</v>
      </c>
      <c r="H104" s="2">
        <v>66.67</v>
      </c>
      <c r="I104" s="2" t="s">
        <v>375</v>
      </c>
      <c r="J104" s="6">
        <v>103</v>
      </c>
      <c r="K104" s="6">
        <f t="shared" si="6"/>
        <v>1.8399999999999181</v>
      </c>
      <c r="L104" s="6">
        <f t="shared" si="7"/>
        <v>-0.13670000000000471</v>
      </c>
    </row>
    <row r="105" spans="1:12" x14ac:dyDescent="0.25">
      <c r="A105" s="2">
        <v>19</v>
      </c>
      <c r="B105" s="2">
        <v>250</v>
      </c>
      <c r="C105" s="2">
        <v>1495.59</v>
      </c>
      <c r="D105" s="2">
        <v>1494.35</v>
      </c>
      <c r="E105" s="2">
        <v>89.681899999999999</v>
      </c>
      <c r="F105" s="2">
        <v>89.756299999999996</v>
      </c>
      <c r="G105" s="2" t="s">
        <v>75</v>
      </c>
      <c r="H105" s="2">
        <v>83.33</v>
      </c>
      <c r="I105" s="2" t="s">
        <v>376</v>
      </c>
      <c r="J105" s="6">
        <v>104</v>
      </c>
      <c r="K105" s="6">
        <f t="shared" si="6"/>
        <v>1.2400000000000091</v>
      </c>
      <c r="L105" s="6">
        <f t="shared" si="7"/>
        <v>-7.4399999999997135E-2</v>
      </c>
    </row>
    <row r="106" spans="1:12" x14ac:dyDescent="0.25">
      <c r="A106" s="2">
        <v>19</v>
      </c>
      <c r="B106" s="2">
        <v>300</v>
      </c>
      <c r="C106" s="2">
        <v>1802.04</v>
      </c>
      <c r="D106" s="2">
        <v>1795.15</v>
      </c>
      <c r="E106" s="2">
        <v>89.316999999999993</v>
      </c>
      <c r="F106" s="2">
        <v>89.659800000000004</v>
      </c>
      <c r="G106" s="2" t="s">
        <v>45</v>
      </c>
      <c r="H106" s="2">
        <v>75</v>
      </c>
      <c r="I106" s="2" t="s">
        <v>377</v>
      </c>
      <c r="J106" s="6">
        <v>105</v>
      </c>
      <c r="K106" s="6">
        <f t="shared" si="6"/>
        <v>6.8899999999998727</v>
      </c>
      <c r="L106" s="6">
        <f t="shared" si="7"/>
        <v>-0.3428000000000111</v>
      </c>
    </row>
    <row r="107" spans="1:12" x14ac:dyDescent="0.25">
      <c r="A107" s="2">
        <v>19</v>
      </c>
      <c r="B107" s="2">
        <v>350</v>
      </c>
      <c r="C107" s="2">
        <v>2106.6999999999998</v>
      </c>
      <c r="D107" s="2">
        <v>2101.06</v>
      </c>
      <c r="E107" s="2">
        <v>89.133899999999997</v>
      </c>
      <c r="F107" s="2">
        <v>89.373099999999994</v>
      </c>
      <c r="G107" s="2" t="s">
        <v>78</v>
      </c>
      <c r="H107" s="2">
        <v>87.5</v>
      </c>
      <c r="I107" s="2" t="s">
        <v>378</v>
      </c>
      <c r="J107" s="6">
        <v>106</v>
      </c>
      <c r="K107" s="6">
        <f t="shared" si="6"/>
        <v>5.6399999999998727</v>
      </c>
      <c r="L107" s="6">
        <f t="shared" si="7"/>
        <v>-0.23919999999999675</v>
      </c>
    </row>
    <row r="108" spans="1:12" x14ac:dyDescent="0.25">
      <c r="A108" s="2">
        <v>19</v>
      </c>
      <c r="B108" s="2">
        <v>400</v>
      </c>
      <c r="C108" s="2">
        <v>2406.73</v>
      </c>
      <c r="D108" s="2">
        <v>2402.4699999999998</v>
      </c>
      <c r="E108" s="2">
        <v>89.168199999999999</v>
      </c>
      <c r="F108" s="2">
        <v>89.326300000000003</v>
      </c>
      <c r="G108" s="2" t="s">
        <v>80</v>
      </c>
      <c r="H108" s="2">
        <v>80</v>
      </c>
      <c r="I108" s="2" t="s">
        <v>379</v>
      </c>
      <c r="J108" s="6">
        <v>107</v>
      </c>
      <c r="K108" s="6">
        <f t="shared" si="6"/>
        <v>4.2600000000002183</v>
      </c>
      <c r="L108" s="6">
        <f t="shared" si="7"/>
        <v>-0.15810000000000457</v>
      </c>
    </row>
    <row r="109" spans="1:12" x14ac:dyDescent="0.25">
      <c r="A109" s="2">
        <v>19</v>
      </c>
      <c r="B109" s="2">
        <v>450</v>
      </c>
      <c r="C109" s="2">
        <v>2710.19</v>
      </c>
      <c r="D109" s="2">
        <v>2701.52</v>
      </c>
      <c r="E109" s="2">
        <v>89.081999999999994</v>
      </c>
      <c r="F109" s="2">
        <v>89.367900000000006</v>
      </c>
      <c r="G109" s="2" t="s">
        <v>82</v>
      </c>
      <c r="H109" s="2">
        <v>75</v>
      </c>
      <c r="I109" s="2" t="s">
        <v>83</v>
      </c>
      <c r="J109" s="6">
        <v>108</v>
      </c>
      <c r="K109" s="6">
        <f t="shared" si="6"/>
        <v>8.6700000000000728</v>
      </c>
      <c r="L109" s="6">
        <f t="shared" si="7"/>
        <v>-0.28590000000001226</v>
      </c>
    </row>
    <row r="110" spans="1:12" x14ac:dyDescent="0.25">
      <c r="A110" s="2">
        <v>19</v>
      </c>
      <c r="B110" s="2">
        <v>500</v>
      </c>
      <c r="C110" s="2">
        <v>3016.49</v>
      </c>
      <c r="D110" s="2">
        <v>3009.29</v>
      </c>
      <c r="E110" s="2">
        <v>88.929400000000001</v>
      </c>
      <c r="F110" s="2">
        <v>89.142200000000003</v>
      </c>
      <c r="G110" s="2" t="s">
        <v>84</v>
      </c>
      <c r="H110" s="2">
        <v>71.430000000000007</v>
      </c>
      <c r="I110" s="2" t="s">
        <v>380</v>
      </c>
      <c r="J110" s="6">
        <v>109</v>
      </c>
      <c r="K110" s="6">
        <f t="shared" si="6"/>
        <v>7.1999999999998181</v>
      </c>
      <c r="L110" s="6">
        <f t="shared" si="7"/>
        <v>-0.21280000000000143</v>
      </c>
    </row>
    <row r="111" spans="1:12" x14ac:dyDescent="0.25">
      <c r="A111" s="2">
        <v>19</v>
      </c>
      <c r="B111" s="2">
        <v>550</v>
      </c>
      <c r="C111" s="2">
        <v>3318.79</v>
      </c>
      <c r="D111" s="2">
        <v>3316.55</v>
      </c>
      <c r="E111" s="2">
        <v>88.912099999999995</v>
      </c>
      <c r="F111" s="2">
        <v>88.971999999999994</v>
      </c>
      <c r="G111" s="2" t="s">
        <v>86</v>
      </c>
      <c r="H111" s="2">
        <v>78.569999999999993</v>
      </c>
      <c r="I111" s="2" t="s">
        <v>381</v>
      </c>
      <c r="J111" s="6">
        <v>110</v>
      </c>
      <c r="K111" s="6">
        <f t="shared" si="6"/>
        <v>2.2399999999997817</v>
      </c>
      <c r="L111" s="6">
        <f t="shared" si="7"/>
        <v>-5.9899999999998954E-2</v>
      </c>
    </row>
    <row r="112" spans="1:12" x14ac:dyDescent="0.25">
      <c r="A112" s="2">
        <v>19</v>
      </c>
      <c r="B112" s="2">
        <v>600</v>
      </c>
      <c r="C112" s="2">
        <v>3625.41</v>
      </c>
      <c r="D112" s="2">
        <v>3616.61</v>
      </c>
      <c r="E112" s="2">
        <v>88.791499999999999</v>
      </c>
      <c r="F112" s="2">
        <v>89.007599999999996</v>
      </c>
      <c r="G112" s="2" t="s">
        <v>88</v>
      </c>
      <c r="H112" s="2">
        <v>75</v>
      </c>
      <c r="I112" s="2" t="s">
        <v>89</v>
      </c>
      <c r="J112" s="6">
        <v>111</v>
      </c>
      <c r="K112" s="6">
        <f t="shared" si="6"/>
        <v>8.7999999999997272</v>
      </c>
      <c r="L112" s="6">
        <f t="shared" si="7"/>
        <v>-0.21609999999999729</v>
      </c>
    </row>
    <row r="113" spans="1:12" x14ac:dyDescent="0.25">
      <c r="A113" s="2">
        <v>19</v>
      </c>
      <c r="B113" s="2">
        <v>650</v>
      </c>
      <c r="C113" s="2">
        <v>3933.75</v>
      </c>
      <c r="D113" s="2">
        <v>3928.07</v>
      </c>
      <c r="E113" s="2">
        <v>88.6511</v>
      </c>
      <c r="F113" s="2">
        <v>88.779300000000006</v>
      </c>
      <c r="G113" s="2" t="s">
        <v>90</v>
      </c>
      <c r="H113" s="2">
        <v>81.25</v>
      </c>
      <c r="I113" s="2" t="s">
        <v>382</v>
      </c>
      <c r="J113" s="6">
        <v>112</v>
      </c>
      <c r="K113" s="6">
        <f t="shared" si="6"/>
        <v>5.6799999999998363</v>
      </c>
      <c r="L113" s="6">
        <f t="shared" si="7"/>
        <v>-0.12820000000000675</v>
      </c>
    </row>
    <row r="114" spans="1:12" x14ac:dyDescent="0.25">
      <c r="A114" s="2">
        <v>19</v>
      </c>
      <c r="B114" s="2">
        <v>700</v>
      </c>
      <c r="C114" s="2">
        <v>4239.6099999999997</v>
      </c>
      <c r="D114" s="2">
        <v>4235.8500000000004</v>
      </c>
      <c r="E114" s="2">
        <v>88.582800000000006</v>
      </c>
      <c r="F114" s="2">
        <v>88.661500000000004</v>
      </c>
      <c r="G114" s="2" t="s">
        <v>92</v>
      </c>
      <c r="H114" s="2">
        <v>77.78</v>
      </c>
      <c r="I114" s="2" t="s">
        <v>383</v>
      </c>
      <c r="J114" s="6">
        <v>113</v>
      </c>
      <c r="K114" s="6">
        <f t="shared" si="6"/>
        <v>3.7599999999993088</v>
      </c>
      <c r="L114" s="6">
        <f t="shared" si="7"/>
        <v>-7.8699999999997772E-2</v>
      </c>
    </row>
    <row r="115" spans="1:12" x14ac:dyDescent="0.25">
      <c r="A115" s="2">
        <v>19</v>
      </c>
      <c r="B115" s="2">
        <v>750</v>
      </c>
      <c r="C115" s="2">
        <v>4550.3599999999997</v>
      </c>
      <c r="D115" s="2">
        <v>4540.76</v>
      </c>
      <c r="E115" s="2">
        <v>88.428600000000003</v>
      </c>
      <c r="F115" s="2">
        <v>88.615600000000001</v>
      </c>
      <c r="G115" s="2" t="s">
        <v>94</v>
      </c>
      <c r="H115" s="2">
        <v>75</v>
      </c>
      <c r="I115" s="2" t="s">
        <v>384</v>
      </c>
      <c r="J115" s="6">
        <v>114</v>
      </c>
      <c r="K115" s="6">
        <f t="shared" si="6"/>
        <v>9.5999999999994543</v>
      </c>
      <c r="L115" s="6">
        <f t="shared" si="7"/>
        <v>-0.18699999999999761</v>
      </c>
    </row>
    <row r="116" spans="1:12" x14ac:dyDescent="0.25">
      <c r="A116" s="2">
        <v>19</v>
      </c>
      <c r="B116" s="2">
        <v>800</v>
      </c>
      <c r="C116" s="2">
        <v>4857.33</v>
      </c>
      <c r="D116" s="2">
        <v>4860.25</v>
      </c>
      <c r="E116" s="2">
        <v>88.362899999999996</v>
      </c>
      <c r="F116" s="2">
        <v>88.309799999999996</v>
      </c>
      <c r="G116" s="2" t="s">
        <v>96</v>
      </c>
      <c r="H116" s="2">
        <v>80</v>
      </c>
      <c r="I116" s="2" t="s">
        <v>385</v>
      </c>
      <c r="J116" s="6">
        <v>115</v>
      </c>
      <c r="K116" s="6">
        <f t="shared" si="6"/>
        <v>-2.9200000000000728</v>
      </c>
      <c r="L116" s="6">
        <f t="shared" si="7"/>
        <v>5.3100000000000591E-2</v>
      </c>
    </row>
    <row r="117" spans="1:12" x14ac:dyDescent="0.25">
      <c r="A117" s="2">
        <v>19</v>
      </c>
      <c r="B117" s="2">
        <v>850</v>
      </c>
      <c r="C117" s="2">
        <v>5175.2700000000004</v>
      </c>
      <c r="D117" s="2">
        <v>5206.6099999999997</v>
      </c>
      <c r="E117" s="2">
        <v>88.117699999999999</v>
      </c>
      <c r="F117" s="2">
        <v>87.587299999999999</v>
      </c>
      <c r="G117" s="2" t="s">
        <v>98</v>
      </c>
      <c r="H117" s="2">
        <v>85</v>
      </c>
      <c r="I117" s="2" t="s">
        <v>99</v>
      </c>
      <c r="J117" s="6">
        <v>116</v>
      </c>
      <c r="K117" s="6">
        <f t="shared" si="6"/>
        <v>-31.339999999999236</v>
      </c>
      <c r="L117" s="6">
        <f t="shared" si="7"/>
        <v>0.5304000000000002</v>
      </c>
    </row>
    <row r="118" spans="1:12" x14ac:dyDescent="0.25">
      <c r="A118" s="2">
        <v>19</v>
      </c>
      <c r="B118" s="2">
        <v>900</v>
      </c>
      <c r="C118" s="2">
        <v>5508.73</v>
      </c>
      <c r="D118" s="2">
        <v>5548.62</v>
      </c>
      <c r="E118" s="2">
        <v>87.653300000000002</v>
      </c>
      <c r="F118" s="2">
        <v>87.023200000000003</v>
      </c>
      <c r="G118" s="2" t="s">
        <v>100</v>
      </c>
      <c r="H118" s="2">
        <v>90</v>
      </c>
      <c r="I118" s="2" t="s">
        <v>101</v>
      </c>
      <c r="J118" s="6">
        <v>117</v>
      </c>
      <c r="K118" s="6">
        <f t="shared" si="6"/>
        <v>-39.890000000000327</v>
      </c>
      <c r="L118" s="6">
        <f t="shared" si="7"/>
        <v>0.63009999999999877</v>
      </c>
    </row>
    <row r="119" spans="1:12" x14ac:dyDescent="0.25">
      <c r="A119" s="2">
        <v>19</v>
      </c>
      <c r="B119" s="2">
        <v>950</v>
      </c>
      <c r="C119" s="2">
        <v>5861.23</v>
      </c>
      <c r="D119" s="2">
        <v>5908.28</v>
      </c>
      <c r="E119" s="2">
        <v>86.958500000000001</v>
      </c>
      <c r="F119" s="2">
        <v>86.266099999999994</v>
      </c>
      <c r="G119" s="2" t="s">
        <v>102</v>
      </c>
      <c r="H119" s="2">
        <v>95</v>
      </c>
      <c r="I119" s="2" t="s">
        <v>103</v>
      </c>
      <c r="J119" s="6">
        <v>118</v>
      </c>
      <c r="K119" s="6">
        <f t="shared" si="6"/>
        <v>-47.050000000000182</v>
      </c>
      <c r="L119" s="6">
        <f t="shared" si="7"/>
        <v>0.69240000000000634</v>
      </c>
    </row>
    <row r="120" spans="1:12" x14ac:dyDescent="0.25">
      <c r="A120" s="2">
        <v>19</v>
      </c>
      <c r="B120" s="2">
        <v>1000</v>
      </c>
      <c r="C120" s="2">
        <v>6235.65</v>
      </c>
      <c r="D120" s="2">
        <v>6235.65</v>
      </c>
      <c r="E120" s="2">
        <v>86.039100000000005</v>
      </c>
      <c r="F120" s="2">
        <v>86.039100000000005</v>
      </c>
      <c r="G120" s="2" t="s">
        <v>104</v>
      </c>
      <c r="H120" s="2">
        <v>100</v>
      </c>
      <c r="I120" s="2" t="s">
        <v>41</v>
      </c>
      <c r="J120" s="6">
        <v>119</v>
      </c>
      <c r="K120" s="6">
        <f t="shared" si="6"/>
        <v>0</v>
      </c>
      <c r="L120" s="6">
        <f t="shared" si="7"/>
        <v>0</v>
      </c>
    </row>
    <row r="121" spans="1:12" x14ac:dyDescent="0.25">
      <c r="A121" s="2">
        <v>20</v>
      </c>
      <c r="B121" s="2">
        <v>200</v>
      </c>
      <c r="C121" s="2">
        <v>1142.32</v>
      </c>
      <c r="D121" s="2">
        <v>1143.1199999999999</v>
      </c>
      <c r="E121" s="2">
        <v>89.236599999999996</v>
      </c>
      <c r="F121" s="2">
        <v>89.174199999999999</v>
      </c>
      <c r="G121" s="2" t="s">
        <v>105</v>
      </c>
      <c r="H121" s="2">
        <v>66.67</v>
      </c>
      <c r="I121" s="2" t="s">
        <v>386</v>
      </c>
      <c r="J121" s="6">
        <v>120</v>
      </c>
      <c r="K121" s="6">
        <f t="shared" si="6"/>
        <v>-0.79999999999995453</v>
      </c>
      <c r="L121" s="6">
        <f t="shared" si="7"/>
        <v>6.239999999999668E-2</v>
      </c>
    </row>
    <row r="122" spans="1:12" x14ac:dyDescent="0.25">
      <c r="A122" s="2">
        <v>20</v>
      </c>
      <c r="B122" s="2">
        <v>250</v>
      </c>
      <c r="C122" s="2">
        <v>1424.5</v>
      </c>
      <c r="D122" s="2">
        <v>1420.6</v>
      </c>
      <c r="E122" s="2">
        <v>89.449799999999996</v>
      </c>
      <c r="F122" s="2">
        <v>89.6952</v>
      </c>
      <c r="G122" s="2" t="s">
        <v>107</v>
      </c>
      <c r="H122" s="2">
        <v>83.33</v>
      </c>
      <c r="I122" s="2" t="s">
        <v>387</v>
      </c>
      <c r="J122" s="6">
        <v>121</v>
      </c>
      <c r="K122" s="6">
        <f t="shared" si="6"/>
        <v>3.9000000000000909</v>
      </c>
      <c r="L122" s="6">
        <f t="shared" si="7"/>
        <v>-0.24540000000000362</v>
      </c>
    </row>
    <row r="123" spans="1:12" x14ac:dyDescent="0.25">
      <c r="A123" s="2">
        <v>20</v>
      </c>
      <c r="B123" s="2">
        <v>300</v>
      </c>
      <c r="C123" s="2">
        <v>1709.19</v>
      </c>
      <c r="D123" s="2">
        <v>1708.48</v>
      </c>
      <c r="E123" s="2">
        <v>89.460599999999999</v>
      </c>
      <c r="F123" s="2">
        <v>89.497799999999998</v>
      </c>
      <c r="G123" s="2" t="s">
        <v>109</v>
      </c>
      <c r="H123" s="2">
        <v>75</v>
      </c>
      <c r="I123" s="2" t="s">
        <v>388</v>
      </c>
      <c r="J123" s="6">
        <v>122</v>
      </c>
      <c r="K123" s="6">
        <f t="shared" si="6"/>
        <v>0.71000000000003638</v>
      </c>
      <c r="L123" s="6">
        <f t="shared" si="7"/>
        <v>-3.7199999999998568E-2</v>
      </c>
    </row>
    <row r="124" spans="1:12" x14ac:dyDescent="0.25">
      <c r="A124" s="2">
        <v>20</v>
      </c>
      <c r="B124" s="2">
        <v>350</v>
      </c>
      <c r="C124" s="2">
        <v>1998.42</v>
      </c>
      <c r="D124" s="2">
        <v>1996.34</v>
      </c>
      <c r="E124" s="2">
        <v>89.2654</v>
      </c>
      <c r="F124" s="2">
        <v>89.358199999999997</v>
      </c>
      <c r="G124" s="2" t="s">
        <v>111</v>
      </c>
      <c r="H124" s="2">
        <v>87.5</v>
      </c>
      <c r="I124" s="2" t="s">
        <v>389</v>
      </c>
      <c r="J124" s="6">
        <v>123</v>
      </c>
      <c r="K124" s="6">
        <f t="shared" si="6"/>
        <v>2.0800000000001546</v>
      </c>
      <c r="L124" s="6">
        <f t="shared" si="7"/>
        <v>-9.2799999999996885E-2</v>
      </c>
    </row>
    <row r="125" spans="1:12" x14ac:dyDescent="0.25">
      <c r="A125" s="2">
        <v>20</v>
      </c>
      <c r="B125" s="2">
        <v>400</v>
      </c>
      <c r="C125" s="2">
        <v>2279.84</v>
      </c>
      <c r="D125" s="2">
        <v>2276.54</v>
      </c>
      <c r="E125" s="2">
        <v>89.424499999999995</v>
      </c>
      <c r="F125" s="2">
        <v>89.554100000000005</v>
      </c>
      <c r="G125" s="2" t="s">
        <v>113</v>
      </c>
      <c r="H125" s="2">
        <v>80</v>
      </c>
      <c r="I125" s="2" t="s">
        <v>114</v>
      </c>
      <c r="J125" s="6">
        <v>124</v>
      </c>
      <c r="K125" s="6">
        <f t="shared" si="6"/>
        <v>3.3000000000001819</v>
      </c>
      <c r="L125" s="6">
        <f t="shared" si="7"/>
        <v>-0.1296000000000106</v>
      </c>
    </row>
    <row r="126" spans="1:12" x14ac:dyDescent="0.25">
      <c r="A126" s="2">
        <v>20</v>
      </c>
      <c r="B126" s="2">
        <v>450</v>
      </c>
      <c r="C126" s="2">
        <v>2567.65</v>
      </c>
      <c r="D126" s="2">
        <v>2566.13</v>
      </c>
      <c r="E126" s="2">
        <v>89.325999999999993</v>
      </c>
      <c r="F126" s="2">
        <v>89.378900000000002</v>
      </c>
      <c r="G126" s="2" t="s">
        <v>115</v>
      </c>
      <c r="H126" s="2">
        <v>75</v>
      </c>
      <c r="I126" s="2" t="s">
        <v>390</v>
      </c>
      <c r="J126" s="6">
        <v>125</v>
      </c>
      <c r="K126" s="6">
        <f t="shared" si="6"/>
        <v>1.5199999999999818</v>
      </c>
      <c r="L126" s="6">
        <f t="shared" si="7"/>
        <v>-5.2900000000008163E-2</v>
      </c>
    </row>
    <row r="127" spans="1:12" x14ac:dyDescent="0.25">
      <c r="A127" s="2">
        <v>20</v>
      </c>
      <c r="B127" s="2">
        <v>500</v>
      </c>
      <c r="C127" s="2">
        <v>2855.27</v>
      </c>
      <c r="D127" s="2">
        <v>2854.81</v>
      </c>
      <c r="E127" s="2">
        <v>89.253100000000003</v>
      </c>
      <c r="F127" s="2">
        <v>89.267600000000002</v>
      </c>
      <c r="G127" s="2" t="s">
        <v>117</v>
      </c>
      <c r="H127" s="2">
        <v>83.33</v>
      </c>
      <c r="I127" s="2" t="s">
        <v>391</v>
      </c>
      <c r="J127" s="6">
        <v>126</v>
      </c>
      <c r="K127" s="6">
        <f t="shared" si="6"/>
        <v>0.46000000000003638</v>
      </c>
      <c r="L127" s="6">
        <f t="shared" si="7"/>
        <v>-1.4499999999998181E-2</v>
      </c>
    </row>
    <row r="128" spans="1:12" x14ac:dyDescent="0.25">
      <c r="A128" s="2">
        <v>20</v>
      </c>
      <c r="B128" s="2">
        <v>550</v>
      </c>
      <c r="C128" s="2">
        <v>3143.82</v>
      </c>
      <c r="D128" s="2">
        <v>3140.5</v>
      </c>
      <c r="E128" s="2">
        <v>89.167500000000004</v>
      </c>
      <c r="F128" s="2">
        <v>89.261600000000001</v>
      </c>
      <c r="G128" s="2" t="s">
        <v>119</v>
      </c>
      <c r="H128" s="2">
        <v>78.569999999999993</v>
      </c>
      <c r="I128" s="2" t="s">
        <v>392</v>
      </c>
      <c r="J128" s="6">
        <v>127</v>
      </c>
      <c r="K128" s="6">
        <f t="shared" si="6"/>
        <v>3.3200000000001637</v>
      </c>
      <c r="L128" s="6">
        <f t="shared" si="7"/>
        <v>-9.4099999999997408E-2</v>
      </c>
    </row>
    <row r="129" spans="1:12" x14ac:dyDescent="0.25">
      <c r="A129" s="2">
        <v>20</v>
      </c>
      <c r="B129" s="2">
        <v>600</v>
      </c>
      <c r="C129" s="2">
        <v>3436.1</v>
      </c>
      <c r="D129" s="2">
        <v>3436.86</v>
      </c>
      <c r="E129" s="2">
        <v>88.999200000000002</v>
      </c>
      <c r="F129" s="2">
        <v>88.979600000000005</v>
      </c>
      <c r="G129" s="2" t="s">
        <v>121</v>
      </c>
      <c r="H129" s="2">
        <v>85.71</v>
      </c>
      <c r="I129" s="2" t="s">
        <v>393</v>
      </c>
      <c r="J129" s="6">
        <v>128</v>
      </c>
      <c r="K129" s="6">
        <f t="shared" si="6"/>
        <v>-0.76000000000021828</v>
      </c>
      <c r="L129" s="6">
        <f t="shared" si="7"/>
        <v>1.9599999999996953E-2</v>
      </c>
    </row>
    <row r="130" spans="1:12" x14ac:dyDescent="0.25">
      <c r="A130" s="2">
        <v>20</v>
      </c>
      <c r="B130" s="2">
        <v>650</v>
      </c>
      <c r="C130" s="2">
        <v>3722.51</v>
      </c>
      <c r="D130" s="2">
        <v>3719.13</v>
      </c>
      <c r="E130" s="2">
        <v>88.997600000000006</v>
      </c>
      <c r="F130" s="2">
        <v>89.078500000000005</v>
      </c>
      <c r="G130" s="2" t="s">
        <v>123</v>
      </c>
      <c r="H130" s="2">
        <v>81.25</v>
      </c>
      <c r="I130" s="2" t="s">
        <v>394</v>
      </c>
      <c r="J130" s="6">
        <v>129</v>
      </c>
      <c r="K130" s="6">
        <f t="shared" ref="K130:K161" si="8">C130-D130</f>
        <v>3.3800000000001091</v>
      </c>
      <c r="L130" s="6">
        <f t="shared" ref="L130:L161" si="9">E130-F130</f>
        <v>-8.089999999999975E-2</v>
      </c>
    </row>
    <row r="131" spans="1:12" x14ac:dyDescent="0.25">
      <c r="A131" s="2">
        <v>20</v>
      </c>
      <c r="B131" s="2">
        <v>700</v>
      </c>
      <c r="C131" s="2">
        <v>4014.4</v>
      </c>
      <c r="D131" s="2">
        <v>4011.11</v>
      </c>
      <c r="E131" s="2">
        <v>88.874799999999993</v>
      </c>
      <c r="F131" s="2">
        <v>88.947599999999994</v>
      </c>
      <c r="G131" s="2" t="s">
        <v>125</v>
      </c>
      <c r="H131" s="2">
        <v>77.78</v>
      </c>
      <c r="I131" s="2" t="s">
        <v>395</v>
      </c>
      <c r="J131" s="6">
        <v>130</v>
      </c>
      <c r="K131" s="6">
        <f t="shared" si="8"/>
        <v>3.2899999999999636</v>
      </c>
      <c r="L131" s="6">
        <f t="shared" si="9"/>
        <v>-7.2800000000000864E-2</v>
      </c>
    </row>
    <row r="132" spans="1:12" x14ac:dyDescent="0.25">
      <c r="A132" s="2">
        <v>20</v>
      </c>
      <c r="B132" s="2">
        <v>750</v>
      </c>
      <c r="C132" s="2">
        <v>4304.25</v>
      </c>
      <c r="D132" s="2">
        <v>4308.3900000000003</v>
      </c>
      <c r="E132" s="2">
        <v>88.810599999999994</v>
      </c>
      <c r="F132" s="2">
        <v>88.725300000000004</v>
      </c>
      <c r="G132" s="2" t="s">
        <v>127</v>
      </c>
      <c r="H132" s="2">
        <v>83.33</v>
      </c>
      <c r="I132" s="2" t="s">
        <v>396</v>
      </c>
      <c r="J132" s="6">
        <v>131</v>
      </c>
      <c r="K132" s="6">
        <f t="shared" si="8"/>
        <v>-4.1400000000003274</v>
      </c>
      <c r="L132" s="6">
        <f t="shared" si="9"/>
        <v>8.5299999999989495E-2</v>
      </c>
    </row>
    <row r="133" spans="1:12" x14ac:dyDescent="0.25">
      <c r="A133" s="2">
        <v>20</v>
      </c>
      <c r="B133" s="2">
        <v>800</v>
      </c>
      <c r="C133" s="2">
        <v>4598.13</v>
      </c>
      <c r="D133" s="2">
        <v>4593.71</v>
      </c>
      <c r="E133" s="2">
        <v>88.676699999999997</v>
      </c>
      <c r="F133" s="2">
        <v>88.762100000000004</v>
      </c>
      <c r="G133" s="2" t="s">
        <v>129</v>
      </c>
      <c r="H133" s="2">
        <v>80</v>
      </c>
      <c r="I133" s="2" t="s">
        <v>397</v>
      </c>
      <c r="J133" s="6">
        <v>132</v>
      </c>
      <c r="K133" s="6">
        <f t="shared" si="8"/>
        <v>4.4200000000000728</v>
      </c>
      <c r="L133" s="6">
        <f t="shared" si="9"/>
        <v>-8.5400000000007026E-2</v>
      </c>
    </row>
    <row r="134" spans="1:12" x14ac:dyDescent="0.25">
      <c r="A134" s="2">
        <v>20</v>
      </c>
      <c r="B134" s="2">
        <v>850</v>
      </c>
      <c r="C134" s="2">
        <v>4893.04</v>
      </c>
      <c r="D134" s="2">
        <v>4904.1499999999996</v>
      </c>
      <c r="E134" s="2">
        <v>88.540300000000002</v>
      </c>
      <c r="F134" s="2">
        <v>88.339799999999997</v>
      </c>
      <c r="G134" s="2" t="s">
        <v>131</v>
      </c>
      <c r="H134" s="2">
        <v>85</v>
      </c>
      <c r="I134" s="2" t="s">
        <v>398</v>
      </c>
      <c r="J134" s="6">
        <v>133</v>
      </c>
      <c r="K134" s="6">
        <f t="shared" si="8"/>
        <v>-11.109999999999673</v>
      </c>
      <c r="L134" s="6">
        <f t="shared" si="9"/>
        <v>0.20050000000000523</v>
      </c>
    </row>
    <row r="135" spans="1:12" x14ac:dyDescent="0.25">
      <c r="A135" s="2">
        <v>20</v>
      </c>
      <c r="B135" s="2">
        <v>900</v>
      </c>
      <c r="C135" s="2">
        <v>5197.8500000000004</v>
      </c>
      <c r="D135" s="2">
        <v>5224.6499999999996</v>
      </c>
      <c r="E135" s="2">
        <v>88.251000000000005</v>
      </c>
      <c r="F135" s="2">
        <v>87.798299999999998</v>
      </c>
      <c r="G135" s="2" t="s">
        <v>133</v>
      </c>
      <c r="H135" s="2">
        <v>90</v>
      </c>
      <c r="I135" s="2" t="s">
        <v>134</v>
      </c>
      <c r="J135" s="6">
        <v>134</v>
      </c>
      <c r="K135" s="6">
        <f t="shared" si="8"/>
        <v>-26.799999999999272</v>
      </c>
      <c r="L135" s="6">
        <f t="shared" si="9"/>
        <v>0.45270000000000721</v>
      </c>
    </row>
    <row r="136" spans="1:12" x14ac:dyDescent="0.25">
      <c r="A136" s="2">
        <v>20</v>
      </c>
      <c r="B136" s="2">
        <v>950</v>
      </c>
      <c r="C136" s="2">
        <v>5514.02</v>
      </c>
      <c r="D136" s="2">
        <v>5531.03</v>
      </c>
      <c r="E136" s="2">
        <v>87.8125</v>
      </c>
      <c r="F136" s="2">
        <v>87.542400000000001</v>
      </c>
      <c r="G136" s="2" t="s">
        <v>135</v>
      </c>
      <c r="H136" s="2">
        <v>95</v>
      </c>
      <c r="I136" s="2" t="s">
        <v>136</v>
      </c>
      <c r="J136" s="6">
        <v>135</v>
      </c>
      <c r="K136" s="6">
        <f t="shared" si="8"/>
        <v>-17.009999999999309</v>
      </c>
      <c r="L136" s="6">
        <f t="shared" si="9"/>
        <v>0.27009999999999934</v>
      </c>
    </row>
    <row r="137" spans="1:12" x14ac:dyDescent="0.25">
      <c r="A137" s="2">
        <v>20</v>
      </c>
      <c r="B137" s="2">
        <v>1000</v>
      </c>
      <c r="C137" s="2">
        <v>5844.1</v>
      </c>
      <c r="D137" s="2">
        <v>5844.1</v>
      </c>
      <c r="E137" s="2">
        <v>87.213399999999993</v>
      </c>
      <c r="F137" s="2">
        <v>87.213399999999993</v>
      </c>
      <c r="G137" s="2" t="s">
        <v>137</v>
      </c>
      <c r="H137" s="2">
        <v>100</v>
      </c>
      <c r="I137" s="2" t="s">
        <v>41</v>
      </c>
      <c r="J137" s="6">
        <v>136</v>
      </c>
      <c r="K137" s="6">
        <f t="shared" si="8"/>
        <v>0</v>
      </c>
      <c r="L137" s="6">
        <f t="shared" si="9"/>
        <v>0</v>
      </c>
    </row>
    <row r="138" spans="1:12" x14ac:dyDescent="0.25">
      <c r="A138" s="2">
        <v>21</v>
      </c>
      <c r="B138" s="2">
        <v>200</v>
      </c>
      <c r="C138" s="2">
        <v>1090.3399999999999</v>
      </c>
      <c r="D138" s="2">
        <v>1091.1199999999999</v>
      </c>
      <c r="E138" s="2">
        <v>89.039199999999994</v>
      </c>
      <c r="F138" s="2">
        <v>88.975200000000001</v>
      </c>
      <c r="G138" s="2" t="s">
        <v>138</v>
      </c>
      <c r="H138" s="2">
        <v>66.67</v>
      </c>
      <c r="I138" s="2" t="s">
        <v>399</v>
      </c>
      <c r="J138" s="6">
        <v>137</v>
      </c>
      <c r="K138" s="6">
        <f t="shared" si="8"/>
        <v>-0.77999999999997272</v>
      </c>
      <c r="L138" s="6">
        <f t="shared" si="9"/>
        <v>6.3999999999992951E-2</v>
      </c>
    </row>
    <row r="139" spans="1:12" x14ac:dyDescent="0.25">
      <c r="A139" s="2">
        <v>21</v>
      </c>
      <c r="B139" s="2">
        <v>250</v>
      </c>
      <c r="C139" s="2">
        <v>1354.52</v>
      </c>
      <c r="D139" s="2">
        <v>1354.02</v>
      </c>
      <c r="E139" s="2">
        <v>89.5916</v>
      </c>
      <c r="F139" s="2">
        <v>89.624499999999998</v>
      </c>
      <c r="G139" s="2" t="s">
        <v>140</v>
      </c>
      <c r="H139" s="2">
        <v>83.33</v>
      </c>
      <c r="I139" s="2" t="s">
        <v>400</v>
      </c>
      <c r="J139" s="6">
        <v>138</v>
      </c>
      <c r="K139" s="6">
        <f t="shared" si="8"/>
        <v>0.5</v>
      </c>
      <c r="L139" s="6">
        <f t="shared" si="9"/>
        <v>-3.2899999999997931E-2</v>
      </c>
    </row>
    <row r="140" spans="1:12" x14ac:dyDescent="0.25">
      <c r="A140" s="2">
        <v>21</v>
      </c>
      <c r="B140" s="2">
        <v>300</v>
      </c>
      <c r="C140" s="2">
        <v>1630.84</v>
      </c>
      <c r="D140" s="2">
        <v>1631.36</v>
      </c>
      <c r="E140" s="2">
        <v>89.293899999999994</v>
      </c>
      <c r="F140" s="2">
        <v>89.2654</v>
      </c>
      <c r="G140" s="2" t="s">
        <v>109</v>
      </c>
      <c r="H140" s="2">
        <v>75</v>
      </c>
      <c r="I140" s="2" t="s">
        <v>401</v>
      </c>
      <c r="J140" s="6">
        <v>139</v>
      </c>
      <c r="K140" s="6">
        <f t="shared" si="8"/>
        <v>-0.51999999999998181</v>
      </c>
      <c r="L140" s="6">
        <f t="shared" si="9"/>
        <v>2.8499999999993975E-2</v>
      </c>
    </row>
    <row r="141" spans="1:12" x14ac:dyDescent="0.25">
      <c r="A141" s="2">
        <v>21</v>
      </c>
      <c r="B141" s="2">
        <v>350</v>
      </c>
      <c r="C141" s="2">
        <v>1901.44</v>
      </c>
      <c r="D141" s="2">
        <v>1902.57</v>
      </c>
      <c r="E141" s="2">
        <v>89.350499999999997</v>
      </c>
      <c r="F141" s="2">
        <v>89.297499999999999</v>
      </c>
      <c r="G141" s="2" t="s">
        <v>143</v>
      </c>
      <c r="H141" s="2">
        <v>87.5</v>
      </c>
      <c r="I141" s="2" t="s">
        <v>402</v>
      </c>
      <c r="J141" s="6">
        <v>140</v>
      </c>
      <c r="K141" s="6">
        <f t="shared" si="8"/>
        <v>-1.1299999999998818</v>
      </c>
      <c r="L141" s="6">
        <f t="shared" si="9"/>
        <v>5.2999999999997272E-2</v>
      </c>
    </row>
    <row r="142" spans="1:12" x14ac:dyDescent="0.25">
      <c r="A142" s="2">
        <v>21</v>
      </c>
      <c r="B142" s="2">
        <v>400</v>
      </c>
      <c r="C142" s="2">
        <v>2173.8000000000002</v>
      </c>
      <c r="D142" s="2">
        <v>2173.7199999999998</v>
      </c>
      <c r="E142" s="2">
        <v>89.320700000000002</v>
      </c>
      <c r="F142" s="2">
        <v>89.323999999999998</v>
      </c>
      <c r="G142" s="2" t="s">
        <v>145</v>
      </c>
      <c r="H142" s="2">
        <v>80</v>
      </c>
      <c r="I142" s="2" t="s">
        <v>403</v>
      </c>
      <c r="J142" s="6">
        <v>141</v>
      </c>
      <c r="K142" s="6">
        <f t="shared" si="8"/>
        <v>8.0000000000381988E-2</v>
      </c>
      <c r="L142" s="6">
        <f t="shared" si="9"/>
        <v>-3.2999999999958618E-3</v>
      </c>
    </row>
    <row r="143" spans="1:12" x14ac:dyDescent="0.25">
      <c r="A143" s="2">
        <v>21</v>
      </c>
      <c r="B143" s="2">
        <v>450</v>
      </c>
      <c r="C143" s="2">
        <v>2449.14</v>
      </c>
      <c r="D143" s="2">
        <v>2453.11</v>
      </c>
      <c r="E143" s="2">
        <v>89.188900000000004</v>
      </c>
      <c r="F143" s="2">
        <v>89.044499999999999</v>
      </c>
      <c r="G143" s="2" t="s">
        <v>147</v>
      </c>
      <c r="H143" s="2">
        <v>90</v>
      </c>
      <c r="I143" s="2" t="s">
        <v>404</v>
      </c>
      <c r="J143" s="6">
        <v>142</v>
      </c>
      <c r="K143" s="6">
        <f t="shared" si="8"/>
        <v>-3.9700000000002547</v>
      </c>
      <c r="L143" s="6">
        <f t="shared" si="9"/>
        <v>0.14440000000000452</v>
      </c>
    </row>
    <row r="144" spans="1:12" x14ac:dyDescent="0.25">
      <c r="A144" s="2">
        <v>21</v>
      </c>
      <c r="B144" s="2">
        <v>500</v>
      </c>
      <c r="C144" s="2">
        <v>2718.96</v>
      </c>
      <c r="D144" s="2">
        <v>2717.67</v>
      </c>
      <c r="E144" s="2">
        <v>89.264399999999995</v>
      </c>
      <c r="F144" s="2">
        <v>89.306899999999999</v>
      </c>
      <c r="G144" s="2" t="s">
        <v>149</v>
      </c>
      <c r="H144" s="2">
        <v>83.33</v>
      </c>
      <c r="I144" s="2" t="s">
        <v>150</v>
      </c>
      <c r="J144" s="6">
        <v>143</v>
      </c>
      <c r="K144" s="6">
        <f t="shared" si="8"/>
        <v>1.2899999999999636</v>
      </c>
      <c r="L144" s="6">
        <f t="shared" si="9"/>
        <v>-4.2500000000003979E-2</v>
      </c>
    </row>
    <row r="145" spans="1:12" x14ac:dyDescent="0.25">
      <c r="A145" s="2">
        <v>21</v>
      </c>
      <c r="B145" s="2">
        <v>550</v>
      </c>
      <c r="C145" s="2">
        <v>2996.17</v>
      </c>
      <c r="D145" s="2">
        <v>2996.42</v>
      </c>
      <c r="E145" s="2">
        <v>89.106099999999998</v>
      </c>
      <c r="F145" s="2">
        <v>89.098799999999997</v>
      </c>
      <c r="G145" s="2" t="s">
        <v>151</v>
      </c>
      <c r="H145" s="2">
        <v>78.569999999999993</v>
      </c>
      <c r="I145" s="2" t="s">
        <v>405</v>
      </c>
      <c r="J145" s="6">
        <v>144</v>
      </c>
      <c r="K145" s="6">
        <f t="shared" si="8"/>
        <v>-0.25</v>
      </c>
      <c r="L145" s="6">
        <f t="shared" si="9"/>
        <v>7.3000000000007503E-3</v>
      </c>
    </row>
    <row r="146" spans="1:12" x14ac:dyDescent="0.25">
      <c r="A146" s="2">
        <v>21</v>
      </c>
      <c r="B146" s="2">
        <v>600</v>
      </c>
      <c r="C146" s="2">
        <v>3266.64</v>
      </c>
      <c r="D146" s="2">
        <v>3267.08</v>
      </c>
      <c r="E146" s="2">
        <v>89.158299999999997</v>
      </c>
      <c r="F146" s="2">
        <v>89.146299999999997</v>
      </c>
      <c r="G146" s="2" t="s">
        <v>153</v>
      </c>
      <c r="H146" s="2">
        <v>85.71</v>
      </c>
      <c r="I146" s="2" t="s">
        <v>406</v>
      </c>
      <c r="J146" s="6">
        <v>145</v>
      </c>
      <c r="K146" s="6">
        <f t="shared" si="8"/>
        <v>-0.44000000000005457</v>
      </c>
      <c r="L146" s="6">
        <f t="shared" si="9"/>
        <v>1.2000000000000455E-2</v>
      </c>
    </row>
    <row r="147" spans="1:12" x14ac:dyDescent="0.25">
      <c r="A147" s="2">
        <v>21</v>
      </c>
      <c r="B147" s="2">
        <v>650</v>
      </c>
      <c r="C147" s="2">
        <v>3543.84</v>
      </c>
      <c r="D147" s="2">
        <v>3542.43</v>
      </c>
      <c r="E147" s="2">
        <v>89.033000000000001</v>
      </c>
      <c r="F147" s="2">
        <v>89.068399999999997</v>
      </c>
      <c r="G147" s="2" t="s">
        <v>155</v>
      </c>
      <c r="H147" s="2">
        <v>81.25</v>
      </c>
      <c r="I147" s="2" t="s">
        <v>407</v>
      </c>
      <c r="J147" s="6">
        <v>146</v>
      </c>
      <c r="K147" s="6">
        <f t="shared" si="8"/>
        <v>1.4100000000003092</v>
      </c>
      <c r="L147" s="6">
        <f t="shared" si="9"/>
        <v>-3.5399999999995657E-2</v>
      </c>
    </row>
    <row r="148" spans="1:12" x14ac:dyDescent="0.25">
      <c r="A148" s="2">
        <v>21</v>
      </c>
      <c r="B148" s="2">
        <v>700</v>
      </c>
      <c r="C148" s="2">
        <v>3818.93</v>
      </c>
      <c r="D148" s="2">
        <v>3828.71</v>
      </c>
      <c r="E148" s="2">
        <v>88.975099999999998</v>
      </c>
      <c r="F148" s="2">
        <v>88.747699999999995</v>
      </c>
      <c r="G148" s="2" t="s">
        <v>157</v>
      </c>
      <c r="H148" s="2">
        <v>87.5</v>
      </c>
      <c r="I148" s="2" t="s">
        <v>408</v>
      </c>
      <c r="J148" s="6">
        <v>147</v>
      </c>
      <c r="K148" s="6">
        <f t="shared" si="8"/>
        <v>-9.7800000000002001</v>
      </c>
      <c r="L148" s="6">
        <f t="shared" si="9"/>
        <v>0.22740000000000293</v>
      </c>
    </row>
    <row r="149" spans="1:12" x14ac:dyDescent="0.25">
      <c r="A149" s="2">
        <v>21</v>
      </c>
      <c r="B149" s="2">
        <v>750</v>
      </c>
      <c r="C149" s="2">
        <v>4104.82</v>
      </c>
      <c r="D149" s="2">
        <v>4103.3599999999997</v>
      </c>
      <c r="E149" s="2">
        <v>88.690899999999999</v>
      </c>
      <c r="F149" s="2">
        <v>88.722399999999993</v>
      </c>
      <c r="G149" s="2" t="s">
        <v>159</v>
      </c>
      <c r="H149" s="2">
        <v>83.33</v>
      </c>
      <c r="I149" s="2" t="s">
        <v>409</v>
      </c>
      <c r="J149" s="6">
        <v>148</v>
      </c>
      <c r="K149" s="6">
        <f t="shared" si="8"/>
        <v>1.4600000000000364</v>
      </c>
      <c r="L149" s="6">
        <f t="shared" si="9"/>
        <v>-3.1499999999994088E-2</v>
      </c>
    </row>
    <row r="150" spans="1:12" x14ac:dyDescent="0.25">
      <c r="A150" s="2">
        <v>21</v>
      </c>
      <c r="B150" s="2">
        <v>800</v>
      </c>
      <c r="C150" s="2">
        <v>4384.03</v>
      </c>
      <c r="D150" s="2">
        <v>4391.95</v>
      </c>
      <c r="E150" s="2">
        <v>88.578500000000005</v>
      </c>
      <c r="F150" s="2">
        <v>88.418700000000001</v>
      </c>
      <c r="G150" s="2" t="s">
        <v>161</v>
      </c>
      <c r="H150" s="2">
        <v>88.89</v>
      </c>
      <c r="I150" s="2" t="s">
        <v>410</v>
      </c>
      <c r="J150" s="6">
        <v>149</v>
      </c>
      <c r="K150" s="6">
        <f t="shared" si="8"/>
        <v>-7.9200000000000728</v>
      </c>
      <c r="L150" s="6">
        <f t="shared" si="9"/>
        <v>0.15980000000000416</v>
      </c>
    </row>
    <row r="151" spans="1:12" x14ac:dyDescent="0.25">
      <c r="A151" s="2">
        <v>21</v>
      </c>
      <c r="B151" s="2">
        <v>850</v>
      </c>
      <c r="C151" s="2">
        <v>4668.1899999999996</v>
      </c>
      <c r="D151" s="2">
        <v>4670.33</v>
      </c>
      <c r="E151" s="2">
        <v>88.3857</v>
      </c>
      <c r="F151" s="2">
        <v>88.345200000000006</v>
      </c>
      <c r="G151" s="2" t="s">
        <v>163</v>
      </c>
      <c r="H151" s="2">
        <v>85</v>
      </c>
      <c r="I151" s="2" t="s">
        <v>411</v>
      </c>
      <c r="J151" s="6">
        <v>150</v>
      </c>
      <c r="K151" s="6">
        <f t="shared" si="8"/>
        <v>-2.1400000000003274</v>
      </c>
      <c r="L151" s="6">
        <f t="shared" si="9"/>
        <v>4.0499999999994429E-2</v>
      </c>
    </row>
    <row r="152" spans="1:12" x14ac:dyDescent="0.25">
      <c r="A152" s="2">
        <v>21</v>
      </c>
      <c r="B152" s="2">
        <v>900</v>
      </c>
      <c r="C152" s="2">
        <v>4951.26</v>
      </c>
      <c r="D152" s="2">
        <v>4972.8100000000004</v>
      </c>
      <c r="E152" s="2">
        <v>88.234499999999997</v>
      </c>
      <c r="F152" s="2">
        <v>87.852099999999993</v>
      </c>
      <c r="G152" s="2" t="s">
        <v>165</v>
      </c>
      <c r="H152" s="2">
        <v>90</v>
      </c>
      <c r="I152" s="2" t="s">
        <v>166</v>
      </c>
      <c r="J152" s="6">
        <v>151</v>
      </c>
      <c r="K152" s="6">
        <f t="shared" si="8"/>
        <v>-21.550000000000182</v>
      </c>
      <c r="L152" s="6">
        <f t="shared" si="9"/>
        <v>0.38240000000000407</v>
      </c>
    </row>
    <row r="153" spans="1:12" x14ac:dyDescent="0.25">
      <c r="A153" s="2">
        <v>21</v>
      </c>
      <c r="B153" s="2">
        <v>950</v>
      </c>
      <c r="C153" s="2">
        <v>5245.12</v>
      </c>
      <c r="D153" s="2">
        <v>5258.63</v>
      </c>
      <c r="E153" s="2">
        <v>87.918400000000005</v>
      </c>
      <c r="F153" s="2">
        <v>87.692499999999995</v>
      </c>
      <c r="G153" s="2" t="s">
        <v>167</v>
      </c>
      <c r="H153" s="2">
        <v>95</v>
      </c>
      <c r="I153" s="2" t="s">
        <v>168</v>
      </c>
      <c r="J153" s="6">
        <v>152</v>
      </c>
      <c r="K153" s="6">
        <f t="shared" si="8"/>
        <v>-13.510000000000218</v>
      </c>
      <c r="L153" s="6">
        <f t="shared" si="9"/>
        <v>0.22590000000000998</v>
      </c>
    </row>
    <row r="154" spans="1:12" x14ac:dyDescent="0.25">
      <c r="A154" s="2">
        <v>21</v>
      </c>
      <c r="B154" s="2">
        <v>1000</v>
      </c>
      <c r="C154" s="2">
        <v>5551.4</v>
      </c>
      <c r="D154" s="2">
        <v>5551.4</v>
      </c>
      <c r="E154" s="2">
        <v>87.439800000000005</v>
      </c>
      <c r="F154" s="2">
        <v>87.439800000000005</v>
      </c>
      <c r="G154" s="2" t="s">
        <v>169</v>
      </c>
      <c r="H154" s="2">
        <v>100</v>
      </c>
      <c r="I154" s="2" t="s">
        <v>41</v>
      </c>
      <c r="J154" s="6">
        <v>153</v>
      </c>
      <c r="K154" s="6">
        <f t="shared" si="8"/>
        <v>0</v>
      </c>
      <c r="L154" s="6">
        <f t="shared" si="9"/>
        <v>0</v>
      </c>
    </row>
    <row r="155" spans="1:12" x14ac:dyDescent="0.25">
      <c r="A155" s="2">
        <v>22</v>
      </c>
      <c r="B155" s="2">
        <v>200</v>
      </c>
      <c r="C155" s="2">
        <v>1039.95</v>
      </c>
      <c r="D155" s="2">
        <v>1039.51</v>
      </c>
      <c r="E155" s="2">
        <v>89.1096</v>
      </c>
      <c r="F155" s="2">
        <v>89.147599999999997</v>
      </c>
      <c r="G155" s="2" t="s">
        <v>170</v>
      </c>
      <c r="H155" s="2">
        <v>66.67</v>
      </c>
      <c r="I155" s="2" t="s">
        <v>412</v>
      </c>
      <c r="J155" s="6">
        <v>154</v>
      </c>
      <c r="K155" s="6">
        <f t="shared" si="8"/>
        <v>0.44000000000005457</v>
      </c>
      <c r="L155" s="6">
        <f t="shared" si="9"/>
        <v>-3.7999999999996703E-2</v>
      </c>
    </row>
    <row r="156" spans="1:12" x14ac:dyDescent="0.25">
      <c r="A156" s="2">
        <v>22</v>
      </c>
      <c r="B156" s="2">
        <v>250</v>
      </c>
      <c r="C156" s="2">
        <v>1286.55</v>
      </c>
      <c r="D156" s="2">
        <v>1286.4000000000001</v>
      </c>
      <c r="E156" s="2">
        <v>90.037099999999995</v>
      </c>
      <c r="F156" s="2">
        <v>90.047600000000003</v>
      </c>
      <c r="G156" s="2" t="s">
        <v>170</v>
      </c>
      <c r="H156" s="2">
        <v>83.33</v>
      </c>
      <c r="I156" s="2" t="s">
        <v>413</v>
      </c>
      <c r="J156" s="6">
        <v>155</v>
      </c>
      <c r="K156" s="6">
        <f t="shared" si="8"/>
        <v>0.14999999999986358</v>
      </c>
      <c r="L156" s="6">
        <f t="shared" si="9"/>
        <v>-1.0500000000007503E-2</v>
      </c>
    </row>
    <row r="157" spans="1:12" x14ac:dyDescent="0.25">
      <c r="A157" s="2">
        <v>22</v>
      </c>
      <c r="B157" s="2">
        <v>300</v>
      </c>
      <c r="C157" s="2">
        <v>1555.64</v>
      </c>
      <c r="D157" s="2">
        <v>1557.07</v>
      </c>
      <c r="E157" s="2">
        <v>89.3553</v>
      </c>
      <c r="F157" s="2">
        <v>89.273300000000006</v>
      </c>
      <c r="G157" s="2" t="s">
        <v>173</v>
      </c>
      <c r="H157" s="2">
        <v>75</v>
      </c>
      <c r="I157" s="2" t="s">
        <v>414</v>
      </c>
      <c r="J157" s="6">
        <v>156</v>
      </c>
      <c r="K157" s="6">
        <f t="shared" si="8"/>
        <v>-1.4299999999998363</v>
      </c>
      <c r="L157" s="6">
        <f t="shared" si="9"/>
        <v>8.1999999999993634E-2</v>
      </c>
    </row>
    <row r="158" spans="1:12" x14ac:dyDescent="0.25">
      <c r="A158" s="2">
        <v>22</v>
      </c>
      <c r="B158" s="2">
        <v>350</v>
      </c>
      <c r="C158" s="2">
        <v>1811.9</v>
      </c>
      <c r="D158" s="2">
        <v>1809.07</v>
      </c>
      <c r="E158" s="2">
        <v>89.504199999999997</v>
      </c>
      <c r="F158" s="2">
        <v>89.643900000000002</v>
      </c>
      <c r="G158" s="2" t="s">
        <v>175</v>
      </c>
      <c r="H158" s="2">
        <v>87.5</v>
      </c>
      <c r="I158" s="2" t="s">
        <v>415</v>
      </c>
      <c r="J158" s="6">
        <v>157</v>
      </c>
      <c r="K158" s="6">
        <f t="shared" si="8"/>
        <v>2.8300000000001546</v>
      </c>
      <c r="L158" s="6">
        <f t="shared" si="9"/>
        <v>-0.13970000000000482</v>
      </c>
    </row>
    <row r="159" spans="1:12" x14ac:dyDescent="0.25">
      <c r="A159" s="2">
        <v>22</v>
      </c>
      <c r="B159" s="2">
        <v>400</v>
      </c>
      <c r="C159" s="2">
        <v>2077.17</v>
      </c>
      <c r="D159" s="2">
        <v>2080.16</v>
      </c>
      <c r="E159" s="2">
        <v>89.227000000000004</v>
      </c>
      <c r="F159" s="2">
        <v>89.098699999999994</v>
      </c>
      <c r="G159" s="2" t="s">
        <v>177</v>
      </c>
      <c r="H159" s="2">
        <v>80</v>
      </c>
      <c r="I159" s="2" t="s">
        <v>416</v>
      </c>
      <c r="J159" s="6">
        <v>158</v>
      </c>
      <c r="K159" s="6">
        <f t="shared" si="8"/>
        <v>-2.9899999999997817</v>
      </c>
      <c r="L159" s="6">
        <f t="shared" si="9"/>
        <v>0.12830000000001007</v>
      </c>
    </row>
    <row r="160" spans="1:12" x14ac:dyDescent="0.25">
      <c r="A160" s="2">
        <v>22</v>
      </c>
      <c r="B160" s="2">
        <v>450</v>
      </c>
      <c r="C160" s="2">
        <v>2337.5300000000002</v>
      </c>
      <c r="D160" s="2">
        <v>2340.4699999999998</v>
      </c>
      <c r="E160" s="2">
        <v>89.199700000000007</v>
      </c>
      <c r="F160" s="2">
        <v>89.087699999999998</v>
      </c>
      <c r="G160" s="2" t="s">
        <v>179</v>
      </c>
      <c r="H160" s="2">
        <v>90</v>
      </c>
      <c r="I160" s="2" t="s">
        <v>417</v>
      </c>
      <c r="J160" s="6">
        <v>159</v>
      </c>
      <c r="K160" s="6">
        <f t="shared" si="8"/>
        <v>-2.9399999999995998</v>
      </c>
      <c r="L160" s="6">
        <f t="shared" si="9"/>
        <v>0.11200000000000898</v>
      </c>
    </row>
    <row r="161" spans="1:12" x14ac:dyDescent="0.25">
      <c r="A161" s="2">
        <v>22</v>
      </c>
      <c r="B161" s="2">
        <v>500</v>
      </c>
      <c r="C161" s="2">
        <v>2601.4699999999998</v>
      </c>
      <c r="D161" s="2">
        <v>2602.16</v>
      </c>
      <c r="E161" s="2">
        <v>89.055099999999996</v>
      </c>
      <c r="F161" s="2">
        <v>89.031599999999997</v>
      </c>
      <c r="G161" s="2" t="s">
        <v>181</v>
      </c>
      <c r="H161" s="2">
        <v>83.33</v>
      </c>
      <c r="I161" s="2" t="s">
        <v>418</v>
      </c>
      <c r="J161" s="6">
        <v>160</v>
      </c>
      <c r="K161" s="6">
        <f t="shared" si="8"/>
        <v>-0.69000000000005457</v>
      </c>
      <c r="L161" s="6">
        <f t="shared" si="9"/>
        <v>2.3499999999998522E-2</v>
      </c>
    </row>
    <row r="162" spans="1:12" x14ac:dyDescent="0.25">
      <c r="A162" s="2">
        <v>22</v>
      </c>
      <c r="B162" s="2">
        <v>550</v>
      </c>
      <c r="C162" s="2">
        <v>2863.4</v>
      </c>
      <c r="D162" s="2">
        <v>2867.38</v>
      </c>
      <c r="E162" s="2">
        <v>88.999700000000004</v>
      </c>
      <c r="F162" s="2">
        <v>88.876300000000001</v>
      </c>
      <c r="G162" s="2" t="s">
        <v>183</v>
      </c>
      <c r="H162" s="2">
        <v>91.67</v>
      </c>
      <c r="I162" s="2" t="s">
        <v>419</v>
      </c>
      <c r="J162" s="6">
        <v>161</v>
      </c>
      <c r="K162" s="6">
        <f t="shared" ref="K162:K188" si="10">C162-D162</f>
        <v>-3.9800000000000182</v>
      </c>
      <c r="L162" s="6">
        <f t="shared" ref="L162:L188" si="11">E162-F162</f>
        <v>0.12340000000000373</v>
      </c>
    </row>
    <row r="163" spans="1:12" x14ac:dyDescent="0.25">
      <c r="A163" s="2">
        <v>22</v>
      </c>
      <c r="B163" s="2">
        <v>600</v>
      </c>
      <c r="C163" s="2">
        <v>3126.75</v>
      </c>
      <c r="D163" s="2">
        <v>3122.91</v>
      </c>
      <c r="E163" s="2">
        <v>88.913300000000007</v>
      </c>
      <c r="F163" s="2">
        <v>89.022599999999997</v>
      </c>
      <c r="G163" s="2" t="s">
        <v>185</v>
      </c>
      <c r="H163" s="2">
        <v>85.71</v>
      </c>
      <c r="I163" s="2" t="s">
        <v>420</v>
      </c>
      <c r="J163" s="6">
        <v>162</v>
      </c>
      <c r="K163" s="6">
        <f t="shared" si="10"/>
        <v>3.8400000000001455</v>
      </c>
      <c r="L163" s="6">
        <f t="shared" si="11"/>
        <v>-0.1092999999999904</v>
      </c>
    </row>
    <row r="164" spans="1:12" x14ac:dyDescent="0.25">
      <c r="A164" s="2">
        <v>22</v>
      </c>
      <c r="B164" s="2">
        <v>650</v>
      </c>
      <c r="C164" s="2">
        <v>3391.51</v>
      </c>
      <c r="D164" s="2">
        <v>3395.42</v>
      </c>
      <c r="E164" s="2">
        <v>88.803100000000001</v>
      </c>
      <c r="F164" s="2">
        <v>88.700900000000004</v>
      </c>
      <c r="G164" s="2" t="s">
        <v>187</v>
      </c>
      <c r="H164" s="2">
        <v>92.86</v>
      </c>
      <c r="I164" s="2" t="s">
        <v>421</v>
      </c>
      <c r="J164" s="6">
        <v>163</v>
      </c>
      <c r="K164" s="6">
        <f t="shared" si="10"/>
        <v>-3.9099999999998545</v>
      </c>
      <c r="L164" s="6">
        <f t="shared" si="11"/>
        <v>0.10219999999999629</v>
      </c>
    </row>
    <row r="165" spans="1:12" x14ac:dyDescent="0.25">
      <c r="A165" s="2">
        <v>22</v>
      </c>
      <c r="B165" s="2">
        <v>700</v>
      </c>
      <c r="C165" s="2">
        <v>3656.77</v>
      </c>
      <c r="D165" s="2">
        <v>3652.37</v>
      </c>
      <c r="E165" s="2">
        <v>88.697100000000006</v>
      </c>
      <c r="F165" s="2">
        <v>88.803799999999995</v>
      </c>
      <c r="G165" s="2" t="s">
        <v>189</v>
      </c>
      <c r="H165" s="2">
        <v>87.5</v>
      </c>
      <c r="I165" s="2" t="s">
        <v>190</v>
      </c>
      <c r="J165" s="6">
        <v>164</v>
      </c>
      <c r="K165" s="6">
        <f t="shared" si="10"/>
        <v>4.4000000000000909</v>
      </c>
      <c r="L165" s="6">
        <f t="shared" si="11"/>
        <v>-0.10669999999998936</v>
      </c>
    </row>
    <row r="166" spans="1:12" x14ac:dyDescent="0.25">
      <c r="A166" s="2">
        <v>22</v>
      </c>
      <c r="B166" s="2">
        <v>750</v>
      </c>
      <c r="C166" s="2">
        <v>3923.82</v>
      </c>
      <c r="D166" s="2">
        <v>3936.06</v>
      </c>
      <c r="E166" s="2">
        <v>88.564599999999999</v>
      </c>
      <c r="F166" s="2">
        <v>88.289299999999997</v>
      </c>
      <c r="G166" s="2" t="s">
        <v>191</v>
      </c>
      <c r="H166" s="2">
        <v>93.75</v>
      </c>
      <c r="I166" s="2" t="s">
        <v>422</v>
      </c>
      <c r="J166" s="6">
        <v>165</v>
      </c>
      <c r="K166" s="6">
        <f t="shared" si="10"/>
        <v>-12.239999999999782</v>
      </c>
      <c r="L166" s="6">
        <f t="shared" si="11"/>
        <v>0.27530000000000143</v>
      </c>
    </row>
    <row r="167" spans="1:12" x14ac:dyDescent="0.25">
      <c r="A167" s="2">
        <v>22</v>
      </c>
      <c r="B167" s="2">
        <v>800</v>
      </c>
      <c r="C167" s="2">
        <v>4203.1499999999996</v>
      </c>
      <c r="D167" s="2">
        <v>4200.1000000000004</v>
      </c>
      <c r="E167" s="2">
        <v>88.190799999999996</v>
      </c>
      <c r="F167" s="2">
        <v>88.254900000000006</v>
      </c>
      <c r="G167" s="2" t="s">
        <v>193</v>
      </c>
      <c r="H167" s="2">
        <v>100</v>
      </c>
      <c r="I167" s="2" t="s">
        <v>423</v>
      </c>
      <c r="J167" s="6">
        <v>166</v>
      </c>
      <c r="K167" s="6">
        <f t="shared" si="10"/>
        <v>3.0499999999992724</v>
      </c>
      <c r="L167" s="6">
        <f t="shared" si="11"/>
        <v>-6.4100000000010482E-2</v>
      </c>
    </row>
    <row r="168" spans="1:12" x14ac:dyDescent="0.25">
      <c r="A168" s="2">
        <v>22</v>
      </c>
      <c r="B168" s="2">
        <v>850</v>
      </c>
      <c r="C168" s="2">
        <v>4475.1499999999996</v>
      </c>
      <c r="D168" s="2">
        <v>4483.18</v>
      </c>
      <c r="E168" s="2">
        <v>88.007599999999996</v>
      </c>
      <c r="F168" s="2">
        <v>87.849900000000005</v>
      </c>
      <c r="G168" s="2" t="s">
        <v>195</v>
      </c>
      <c r="H168" s="2">
        <v>94.44</v>
      </c>
      <c r="I168" s="2" t="s">
        <v>424</v>
      </c>
      <c r="J168" s="6">
        <v>167</v>
      </c>
      <c r="K168" s="6">
        <f t="shared" si="10"/>
        <v>-8.0300000000006548</v>
      </c>
      <c r="L168" s="6">
        <f t="shared" si="11"/>
        <v>0.15769999999999129</v>
      </c>
    </row>
    <row r="169" spans="1:12" x14ac:dyDescent="0.25">
      <c r="A169" s="2">
        <v>22</v>
      </c>
      <c r="B169" s="2">
        <v>900</v>
      </c>
      <c r="C169" s="2">
        <v>4757.01</v>
      </c>
      <c r="D169" s="2">
        <v>4757.3500000000004</v>
      </c>
      <c r="E169" s="2">
        <v>87.6631</v>
      </c>
      <c r="F169" s="2">
        <v>87.656800000000004</v>
      </c>
      <c r="G169" s="2" t="s">
        <v>197</v>
      </c>
      <c r="H169" s="2">
        <v>90</v>
      </c>
      <c r="I169" s="2" t="s">
        <v>425</v>
      </c>
      <c r="J169" s="6">
        <v>168</v>
      </c>
      <c r="K169" s="6">
        <f t="shared" si="10"/>
        <v>-0.34000000000014552</v>
      </c>
      <c r="L169" s="6">
        <f t="shared" si="11"/>
        <v>6.2999999999959755E-3</v>
      </c>
    </row>
    <row r="170" spans="1:12" x14ac:dyDescent="0.25">
      <c r="A170" s="2">
        <v>22</v>
      </c>
      <c r="B170" s="2">
        <v>950</v>
      </c>
      <c r="C170" s="2">
        <v>5031.67</v>
      </c>
      <c r="D170" s="2">
        <v>5039.3900000000003</v>
      </c>
      <c r="E170" s="2">
        <v>87.482200000000006</v>
      </c>
      <c r="F170" s="2">
        <v>87.348200000000006</v>
      </c>
      <c r="G170" s="2" t="s">
        <v>199</v>
      </c>
      <c r="H170" s="2">
        <v>95</v>
      </c>
      <c r="I170" s="2" t="s">
        <v>200</v>
      </c>
      <c r="J170" s="6">
        <v>169</v>
      </c>
      <c r="K170" s="6">
        <f t="shared" si="10"/>
        <v>-7.7200000000002547</v>
      </c>
      <c r="L170" s="6">
        <f t="shared" si="11"/>
        <v>0.13400000000000034</v>
      </c>
    </row>
    <row r="171" spans="1:12" x14ac:dyDescent="0.25">
      <c r="A171" s="2">
        <v>22</v>
      </c>
      <c r="B171" s="2">
        <v>1000</v>
      </c>
      <c r="C171" s="2">
        <v>5317.02</v>
      </c>
      <c r="D171" s="2">
        <v>5317.02</v>
      </c>
      <c r="E171" s="2">
        <v>87.144499999999994</v>
      </c>
      <c r="F171" s="2">
        <v>87.144499999999994</v>
      </c>
      <c r="G171" s="2" t="s">
        <v>201</v>
      </c>
      <c r="H171" s="2">
        <v>100</v>
      </c>
      <c r="I171" s="2" t="s">
        <v>41</v>
      </c>
      <c r="J171" s="6">
        <v>170</v>
      </c>
      <c r="K171" s="6">
        <f t="shared" si="10"/>
        <v>0</v>
      </c>
      <c r="L171" s="6">
        <f t="shared" si="11"/>
        <v>0</v>
      </c>
    </row>
    <row r="172" spans="1:12" x14ac:dyDescent="0.25">
      <c r="A172" s="2">
        <v>23</v>
      </c>
      <c r="B172" s="2">
        <v>200</v>
      </c>
      <c r="C172" s="2">
        <v>993.52</v>
      </c>
      <c r="D172" s="2">
        <v>993.52</v>
      </c>
      <c r="E172" s="2">
        <v>89.218800000000002</v>
      </c>
      <c r="F172" s="2">
        <v>89.218800000000002</v>
      </c>
      <c r="G172" s="2" t="s">
        <v>318</v>
      </c>
      <c r="H172" s="2">
        <v>100</v>
      </c>
      <c r="I172" s="2" t="s">
        <v>466</v>
      </c>
      <c r="J172" s="6">
        <v>171</v>
      </c>
      <c r="K172" s="6">
        <f t="shared" si="10"/>
        <v>0</v>
      </c>
      <c r="L172" s="6">
        <f t="shared" si="11"/>
        <v>0</v>
      </c>
    </row>
    <row r="173" spans="1:12" x14ac:dyDescent="0.25">
      <c r="A173" s="2">
        <v>23</v>
      </c>
      <c r="B173" s="2">
        <v>250</v>
      </c>
      <c r="C173" s="2">
        <v>1232.6300000000001</v>
      </c>
      <c r="D173" s="2">
        <v>1232.33</v>
      </c>
      <c r="E173" s="2">
        <v>89.889600000000002</v>
      </c>
      <c r="F173" s="2">
        <v>89.911699999999996</v>
      </c>
      <c r="G173" s="2" t="s">
        <v>320</v>
      </c>
      <c r="H173" s="2">
        <v>83.33</v>
      </c>
      <c r="I173" s="2" t="s">
        <v>467</v>
      </c>
      <c r="J173" s="6">
        <v>172</v>
      </c>
      <c r="K173" s="6">
        <f t="shared" si="10"/>
        <v>0.3000000000001819</v>
      </c>
      <c r="L173" s="6">
        <f t="shared" si="11"/>
        <v>-2.2099999999994679E-2</v>
      </c>
    </row>
    <row r="174" spans="1:12" x14ac:dyDescent="0.25">
      <c r="A174" s="2">
        <v>23</v>
      </c>
      <c r="B174" s="2">
        <v>300</v>
      </c>
      <c r="C174" s="2">
        <v>1490.47</v>
      </c>
      <c r="D174" s="2">
        <v>1495.36</v>
      </c>
      <c r="E174" s="2">
        <v>89.207499999999996</v>
      </c>
      <c r="F174" s="2">
        <v>88.915700000000001</v>
      </c>
      <c r="G174" s="2" t="s">
        <v>322</v>
      </c>
      <c r="H174" s="2">
        <v>75</v>
      </c>
      <c r="I174" s="2" t="s">
        <v>468</v>
      </c>
      <c r="J174" s="6">
        <v>173</v>
      </c>
      <c r="K174" s="6">
        <f t="shared" si="10"/>
        <v>-4.8899999999998727</v>
      </c>
      <c r="L174" s="6">
        <f t="shared" si="11"/>
        <v>0.29179999999999495</v>
      </c>
    </row>
    <row r="175" spans="1:12" x14ac:dyDescent="0.25">
      <c r="A175" s="2">
        <v>23</v>
      </c>
      <c r="B175" s="2">
        <v>350</v>
      </c>
      <c r="C175" s="2">
        <v>1735.11</v>
      </c>
      <c r="D175" s="2">
        <v>1734.06</v>
      </c>
      <c r="E175" s="2">
        <v>89.401399999999995</v>
      </c>
      <c r="F175" s="2">
        <v>89.455500000000001</v>
      </c>
      <c r="G175" s="2" t="s">
        <v>173</v>
      </c>
      <c r="H175" s="2">
        <v>87.5</v>
      </c>
      <c r="I175" s="2" t="s">
        <v>469</v>
      </c>
      <c r="J175" s="6">
        <v>174</v>
      </c>
      <c r="K175" s="6">
        <f t="shared" si="10"/>
        <v>1.0499999999999545</v>
      </c>
      <c r="L175" s="6">
        <f t="shared" si="11"/>
        <v>-5.4100000000005366E-2</v>
      </c>
    </row>
    <row r="176" spans="1:12" x14ac:dyDescent="0.25">
      <c r="A176" s="2">
        <v>23</v>
      </c>
      <c r="B176" s="2">
        <v>400</v>
      </c>
      <c r="C176" s="2">
        <v>1991.48</v>
      </c>
      <c r="D176" s="2">
        <v>1993.4</v>
      </c>
      <c r="E176" s="2">
        <v>89.019900000000007</v>
      </c>
      <c r="F176" s="2">
        <v>88.934200000000004</v>
      </c>
      <c r="G176" s="2" t="s">
        <v>325</v>
      </c>
      <c r="H176" s="2">
        <v>80</v>
      </c>
      <c r="I176" s="2" t="s">
        <v>470</v>
      </c>
      <c r="J176" s="6">
        <v>175</v>
      </c>
      <c r="K176" s="6">
        <f t="shared" si="10"/>
        <v>-1.9200000000000728</v>
      </c>
      <c r="L176" s="6">
        <f t="shared" si="11"/>
        <v>8.5700000000002774E-2</v>
      </c>
    </row>
    <row r="177" spans="1:12" x14ac:dyDescent="0.25">
      <c r="A177" s="2">
        <v>23</v>
      </c>
      <c r="B177" s="2">
        <v>450</v>
      </c>
      <c r="C177" s="2">
        <v>2239.88</v>
      </c>
      <c r="D177" s="2">
        <v>2243.6999999999998</v>
      </c>
      <c r="E177" s="2">
        <v>89.041200000000003</v>
      </c>
      <c r="F177" s="2">
        <v>88.889600000000002</v>
      </c>
      <c r="G177" s="2" t="s">
        <v>177</v>
      </c>
      <c r="H177" s="2">
        <v>90</v>
      </c>
      <c r="I177" s="2" t="s">
        <v>471</v>
      </c>
      <c r="J177" s="6">
        <v>176</v>
      </c>
      <c r="K177" s="6">
        <f t="shared" si="10"/>
        <v>-3.819999999999709</v>
      </c>
      <c r="L177" s="6">
        <f t="shared" si="11"/>
        <v>0.15160000000000196</v>
      </c>
    </row>
    <row r="178" spans="1:12" x14ac:dyDescent="0.25">
      <c r="A178" s="2">
        <v>23</v>
      </c>
      <c r="B178" s="2">
        <v>500</v>
      </c>
      <c r="C178" s="2">
        <v>2496.5300000000002</v>
      </c>
      <c r="D178" s="2">
        <v>2494.14</v>
      </c>
      <c r="E178" s="2">
        <v>88.763800000000003</v>
      </c>
      <c r="F178" s="2">
        <v>88.849000000000004</v>
      </c>
      <c r="G178" s="2" t="s">
        <v>328</v>
      </c>
      <c r="H178" s="2">
        <v>83.33</v>
      </c>
      <c r="I178" s="2" t="s">
        <v>472</v>
      </c>
      <c r="J178" s="6">
        <v>177</v>
      </c>
      <c r="K178" s="6">
        <f t="shared" si="10"/>
        <v>2.3900000000003274</v>
      </c>
      <c r="L178" s="6">
        <f t="shared" si="11"/>
        <v>-8.5200000000000387E-2</v>
      </c>
    </row>
    <row r="179" spans="1:12" x14ac:dyDescent="0.25">
      <c r="A179" s="2">
        <v>23</v>
      </c>
      <c r="B179" s="2">
        <v>550</v>
      </c>
      <c r="C179" s="2">
        <v>2745.43</v>
      </c>
      <c r="D179" s="2">
        <v>2744.63</v>
      </c>
      <c r="E179" s="2">
        <v>88.7881</v>
      </c>
      <c r="F179" s="2">
        <v>88.814099999999996</v>
      </c>
      <c r="G179" s="2" t="s">
        <v>330</v>
      </c>
      <c r="H179" s="2">
        <v>91.67</v>
      </c>
      <c r="I179" s="2" t="s">
        <v>331</v>
      </c>
      <c r="J179" s="6">
        <v>178</v>
      </c>
      <c r="K179" s="6">
        <f t="shared" si="10"/>
        <v>0.79999999999972715</v>
      </c>
      <c r="L179" s="6">
        <f t="shared" si="11"/>
        <v>-2.5999999999996248E-2</v>
      </c>
    </row>
    <row r="180" spans="1:12" x14ac:dyDescent="0.25">
      <c r="A180" s="2">
        <v>23</v>
      </c>
      <c r="B180" s="2">
        <v>600</v>
      </c>
      <c r="C180" s="2">
        <v>3003.49</v>
      </c>
      <c r="D180" s="2">
        <v>2998.5</v>
      </c>
      <c r="E180" s="2">
        <v>88.537800000000004</v>
      </c>
      <c r="F180" s="2">
        <v>88.685000000000002</v>
      </c>
      <c r="G180" s="2" t="s">
        <v>332</v>
      </c>
      <c r="H180" s="2">
        <v>85.71</v>
      </c>
      <c r="I180" s="2" t="s">
        <v>473</v>
      </c>
      <c r="J180" s="6">
        <v>179</v>
      </c>
      <c r="K180" s="6">
        <f t="shared" si="10"/>
        <v>4.9899999999997817</v>
      </c>
      <c r="L180" s="6">
        <f t="shared" si="11"/>
        <v>-0.147199999999998</v>
      </c>
    </row>
    <row r="181" spans="1:12" x14ac:dyDescent="0.25">
      <c r="A181" s="2">
        <v>23</v>
      </c>
      <c r="B181" s="2">
        <v>650</v>
      </c>
      <c r="C181" s="2">
        <v>3252.26</v>
      </c>
      <c r="D181" s="2">
        <v>3261.51</v>
      </c>
      <c r="E181" s="2">
        <v>88.578999999999994</v>
      </c>
      <c r="F181" s="2">
        <v>88.3279</v>
      </c>
      <c r="G181" s="2" t="s">
        <v>334</v>
      </c>
      <c r="H181" s="2">
        <v>92.86</v>
      </c>
      <c r="I181" s="2" t="s">
        <v>474</v>
      </c>
      <c r="J181" s="6">
        <v>180</v>
      </c>
      <c r="K181" s="6">
        <f t="shared" si="10"/>
        <v>-9.25</v>
      </c>
      <c r="L181" s="6">
        <f t="shared" si="11"/>
        <v>0.25109999999999388</v>
      </c>
    </row>
    <row r="182" spans="1:12" x14ac:dyDescent="0.25">
      <c r="A182" s="2">
        <v>23</v>
      </c>
      <c r="B182" s="2">
        <v>700</v>
      </c>
      <c r="C182" s="2">
        <v>3515.47</v>
      </c>
      <c r="D182" s="2">
        <v>3505.97</v>
      </c>
      <c r="E182" s="2">
        <v>88.250600000000006</v>
      </c>
      <c r="F182" s="2">
        <v>88.489800000000002</v>
      </c>
      <c r="G182" s="2" t="s">
        <v>336</v>
      </c>
      <c r="H182" s="2">
        <v>87.5</v>
      </c>
      <c r="I182" s="2" t="s">
        <v>475</v>
      </c>
      <c r="J182" s="6">
        <v>181</v>
      </c>
      <c r="K182" s="6">
        <f t="shared" si="10"/>
        <v>9.5</v>
      </c>
      <c r="L182" s="6">
        <f t="shared" si="11"/>
        <v>-0.23919999999999675</v>
      </c>
    </row>
    <row r="183" spans="1:12" x14ac:dyDescent="0.25">
      <c r="A183" s="2">
        <v>23</v>
      </c>
      <c r="B183" s="2">
        <v>750</v>
      </c>
      <c r="C183" s="2">
        <v>3768.27</v>
      </c>
      <c r="D183" s="2">
        <v>3787.65</v>
      </c>
      <c r="E183" s="2">
        <v>88.210899999999995</v>
      </c>
      <c r="F183" s="2">
        <v>87.759600000000006</v>
      </c>
      <c r="G183" s="2" t="s">
        <v>338</v>
      </c>
      <c r="H183" s="2">
        <v>93.75</v>
      </c>
      <c r="I183" s="2" t="s">
        <v>476</v>
      </c>
      <c r="J183" s="6">
        <v>182</v>
      </c>
      <c r="K183" s="6">
        <f t="shared" si="10"/>
        <v>-19.380000000000109</v>
      </c>
      <c r="L183" s="6">
        <f t="shared" si="11"/>
        <v>0.45129999999998915</v>
      </c>
    </row>
    <row r="184" spans="1:12" x14ac:dyDescent="0.25">
      <c r="A184" s="2">
        <v>23</v>
      </c>
      <c r="B184" s="2">
        <v>800</v>
      </c>
      <c r="C184" s="2">
        <v>4033.5</v>
      </c>
      <c r="D184" s="2">
        <v>4039.72</v>
      </c>
      <c r="E184" s="2">
        <v>87.904499999999999</v>
      </c>
      <c r="F184" s="2">
        <v>87.769099999999995</v>
      </c>
      <c r="G184" s="2" t="s">
        <v>340</v>
      </c>
      <c r="H184" s="2">
        <v>100</v>
      </c>
      <c r="I184" s="2" t="s">
        <v>477</v>
      </c>
      <c r="J184" s="6">
        <v>183</v>
      </c>
      <c r="K184" s="6">
        <f t="shared" si="10"/>
        <v>-6.2199999999997999</v>
      </c>
      <c r="L184" s="6">
        <f t="shared" si="11"/>
        <v>0.13540000000000418</v>
      </c>
    </row>
    <row r="185" spans="1:12" x14ac:dyDescent="0.25">
      <c r="A185" s="2">
        <v>23</v>
      </c>
      <c r="B185" s="2">
        <v>850</v>
      </c>
      <c r="C185" s="2">
        <v>4307.28</v>
      </c>
      <c r="D185" s="2">
        <v>4322.3100000000004</v>
      </c>
      <c r="E185" s="2">
        <v>87.461799999999997</v>
      </c>
      <c r="F185" s="2">
        <v>87.157799999999995</v>
      </c>
      <c r="G185" s="2" t="s">
        <v>342</v>
      </c>
      <c r="H185" s="2">
        <v>94.44</v>
      </c>
      <c r="I185" s="2" t="s">
        <v>478</v>
      </c>
      <c r="J185" s="6">
        <v>184</v>
      </c>
      <c r="K185" s="6">
        <f t="shared" si="10"/>
        <v>-15.030000000000655</v>
      </c>
      <c r="L185" s="6">
        <f t="shared" si="11"/>
        <v>0.30400000000000205</v>
      </c>
    </row>
    <row r="186" spans="1:12" x14ac:dyDescent="0.25">
      <c r="A186" s="2">
        <v>23</v>
      </c>
      <c r="B186" s="2">
        <v>900</v>
      </c>
      <c r="C186" s="2">
        <v>4577.66</v>
      </c>
      <c r="D186" s="2">
        <v>4588.18</v>
      </c>
      <c r="E186" s="2">
        <v>87.136899999999997</v>
      </c>
      <c r="F186" s="2">
        <v>86.937100000000001</v>
      </c>
      <c r="G186" s="2" t="s">
        <v>344</v>
      </c>
      <c r="H186" s="2">
        <v>100</v>
      </c>
      <c r="I186" s="2" t="s">
        <v>479</v>
      </c>
      <c r="J186" s="6">
        <v>185</v>
      </c>
      <c r="K186" s="6">
        <f t="shared" si="10"/>
        <v>-10.520000000000437</v>
      </c>
      <c r="L186" s="6">
        <f t="shared" si="11"/>
        <v>0.1997999999999962</v>
      </c>
    </row>
    <row r="187" spans="1:12" x14ac:dyDescent="0.25">
      <c r="A187" s="2">
        <v>23</v>
      </c>
      <c r="B187" s="2">
        <v>950</v>
      </c>
      <c r="C187" s="2">
        <v>4856.87</v>
      </c>
      <c r="D187" s="2">
        <v>4865.59</v>
      </c>
      <c r="E187" s="2">
        <v>86.690299999999993</v>
      </c>
      <c r="F187" s="2">
        <v>86.534899999999993</v>
      </c>
      <c r="G187" s="2" t="s">
        <v>346</v>
      </c>
      <c r="H187" s="2">
        <v>95</v>
      </c>
      <c r="I187" s="2" t="s">
        <v>347</v>
      </c>
      <c r="J187" s="6">
        <v>186</v>
      </c>
      <c r="K187" s="6">
        <f t="shared" si="10"/>
        <v>-8.7200000000002547</v>
      </c>
      <c r="L187" s="6">
        <f t="shared" si="11"/>
        <v>0.1554000000000002</v>
      </c>
    </row>
    <row r="188" spans="1:12" x14ac:dyDescent="0.25">
      <c r="A188" s="2">
        <v>23</v>
      </c>
      <c r="B188" s="2">
        <v>1000</v>
      </c>
      <c r="C188" s="2">
        <v>5128.96</v>
      </c>
      <c r="D188" s="2">
        <v>5127.3100000000004</v>
      </c>
      <c r="E188" s="2">
        <v>86.412000000000006</v>
      </c>
      <c r="F188" s="2">
        <v>86.439800000000005</v>
      </c>
      <c r="G188" s="2" t="s">
        <v>348</v>
      </c>
      <c r="H188" s="2">
        <v>100</v>
      </c>
      <c r="I188" s="2" t="s">
        <v>349</v>
      </c>
      <c r="J188" s="6">
        <v>187</v>
      </c>
      <c r="K188" s="6">
        <f t="shared" si="10"/>
        <v>1.6499999999996362</v>
      </c>
      <c r="L188" s="6">
        <f t="shared" si="11"/>
        <v>-2.7799999999999159E-2</v>
      </c>
    </row>
  </sheetData>
  <sortState ref="A2:L188">
    <sortCondition ref="A2:A188"/>
    <sortCondition ref="B2:B188"/>
  </sortState>
  <conditionalFormatting sqref="K2:K188">
    <cfRule type="cellIs" dxfId="3" priority="2" operator="greaterThan">
      <formula>0</formula>
    </cfRule>
  </conditionalFormatting>
  <conditionalFormatting sqref="L2:L188">
    <cfRule type="cellIs" dxfId="2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8"/>
  <sheetViews>
    <sheetView workbookViewId="0">
      <selection activeCell="I19" sqref="I19"/>
    </sheetView>
  </sheetViews>
  <sheetFormatPr defaultRowHeight="15" x14ac:dyDescent="0.25"/>
  <cols>
    <col min="7" max="7" width="18" customWidth="1"/>
    <col min="9" max="9" width="58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480</v>
      </c>
      <c r="E1" s="1" t="s">
        <v>4</v>
      </c>
      <c r="F1" s="1" t="s">
        <v>481</v>
      </c>
      <c r="G1" s="1" t="s">
        <v>6</v>
      </c>
      <c r="H1" s="1" t="s">
        <v>7</v>
      </c>
      <c r="I1" s="1" t="s">
        <v>648</v>
      </c>
      <c r="J1" s="4" t="s">
        <v>0</v>
      </c>
      <c r="K1" s="4" t="s">
        <v>350</v>
      </c>
      <c r="L1" s="4" t="s">
        <v>351</v>
      </c>
    </row>
    <row r="2" spans="1:12" x14ac:dyDescent="0.25">
      <c r="A2" s="2">
        <v>13</v>
      </c>
      <c r="B2" s="2">
        <v>200</v>
      </c>
      <c r="C2" s="2">
        <v>1850.22</v>
      </c>
      <c r="D2" s="2">
        <v>1849.73</v>
      </c>
      <c r="E2" s="2">
        <v>84.760599999999997</v>
      </c>
      <c r="F2" s="2">
        <v>84.783100000000005</v>
      </c>
      <c r="G2" s="2" t="s">
        <v>235</v>
      </c>
      <c r="H2" s="2">
        <v>50</v>
      </c>
      <c r="I2" s="2" t="s">
        <v>457</v>
      </c>
      <c r="J2" s="6">
        <v>1</v>
      </c>
      <c r="K2" s="6">
        <f t="shared" ref="K2:K33" si="0">C2-D2</f>
        <v>0.49000000000000909</v>
      </c>
      <c r="L2" s="6">
        <f t="shared" ref="L2:L33" si="1">E2-F2</f>
        <v>-2.2500000000007958E-2</v>
      </c>
    </row>
    <row r="3" spans="1:12" x14ac:dyDescent="0.25">
      <c r="A3" s="2">
        <v>13</v>
      </c>
      <c r="B3" s="2">
        <v>250</v>
      </c>
      <c r="C3" s="2">
        <v>2347.59</v>
      </c>
      <c r="D3" s="2">
        <v>2324.1</v>
      </c>
      <c r="E3" s="2">
        <v>83.503600000000006</v>
      </c>
      <c r="F3" s="2">
        <v>84.3476</v>
      </c>
      <c r="G3" s="2" t="s">
        <v>290</v>
      </c>
      <c r="H3" s="2">
        <v>50</v>
      </c>
      <c r="I3" s="2" t="s">
        <v>618</v>
      </c>
      <c r="J3" s="6">
        <v>2</v>
      </c>
      <c r="K3" s="6">
        <f t="shared" si="0"/>
        <v>23.490000000000236</v>
      </c>
      <c r="L3" s="6">
        <f t="shared" si="1"/>
        <v>-0.84399999999999409</v>
      </c>
    </row>
    <row r="4" spans="1:12" x14ac:dyDescent="0.25">
      <c r="A4" s="2">
        <v>13</v>
      </c>
      <c r="B4" s="2">
        <v>300</v>
      </c>
      <c r="C4" s="2">
        <v>2822.9</v>
      </c>
      <c r="D4" s="2">
        <v>2800.32</v>
      </c>
      <c r="E4" s="2">
        <v>83.332300000000004</v>
      </c>
      <c r="F4" s="2">
        <v>84.004199999999997</v>
      </c>
      <c r="G4" s="2" t="s">
        <v>206</v>
      </c>
      <c r="H4" s="2">
        <v>60</v>
      </c>
      <c r="I4" s="2" t="s">
        <v>619</v>
      </c>
      <c r="J4" s="6">
        <v>3</v>
      </c>
      <c r="K4" s="6">
        <f t="shared" si="0"/>
        <v>22.579999999999927</v>
      </c>
      <c r="L4" s="6">
        <f t="shared" si="1"/>
        <v>-0.67189999999999372</v>
      </c>
    </row>
    <row r="5" spans="1:12" x14ac:dyDescent="0.25">
      <c r="A5" s="2">
        <v>13</v>
      </c>
      <c r="B5" s="2">
        <v>350</v>
      </c>
      <c r="C5" s="2">
        <v>3344.65</v>
      </c>
      <c r="D5" s="2">
        <v>3307.64</v>
      </c>
      <c r="E5" s="2">
        <v>82.055099999999996</v>
      </c>
      <c r="F5" s="2">
        <v>82.973100000000002</v>
      </c>
      <c r="G5" s="2" t="s">
        <v>268</v>
      </c>
      <c r="H5" s="2">
        <v>58.33</v>
      </c>
      <c r="I5" s="2" t="s">
        <v>620</v>
      </c>
      <c r="J5" s="6">
        <v>4</v>
      </c>
      <c r="K5" s="6">
        <f t="shared" si="0"/>
        <v>37.010000000000218</v>
      </c>
      <c r="L5" s="6">
        <f t="shared" si="1"/>
        <v>-0.91800000000000637</v>
      </c>
    </row>
    <row r="6" spans="1:12" x14ac:dyDescent="0.25">
      <c r="A6" s="2">
        <v>13</v>
      </c>
      <c r="B6" s="2">
        <v>400</v>
      </c>
      <c r="C6" s="2">
        <v>3881.08</v>
      </c>
      <c r="D6" s="2">
        <v>3839.09</v>
      </c>
      <c r="E6" s="2">
        <v>80.8155</v>
      </c>
      <c r="F6" s="2">
        <v>81.6995</v>
      </c>
      <c r="G6" s="2" t="s">
        <v>294</v>
      </c>
      <c r="H6" s="2">
        <v>66.67</v>
      </c>
      <c r="I6" s="2" t="s">
        <v>621</v>
      </c>
      <c r="J6" s="6">
        <v>5</v>
      </c>
      <c r="K6" s="6">
        <f t="shared" si="0"/>
        <v>41.989999999999782</v>
      </c>
      <c r="L6" s="6">
        <f t="shared" si="1"/>
        <v>-0.88400000000000034</v>
      </c>
    </row>
    <row r="7" spans="1:12" x14ac:dyDescent="0.25">
      <c r="A7" s="2">
        <v>13</v>
      </c>
      <c r="B7" s="2">
        <v>450</v>
      </c>
      <c r="C7" s="2">
        <v>4401.97</v>
      </c>
      <c r="D7" s="2">
        <v>4360.54</v>
      </c>
      <c r="E7" s="2">
        <v>80.159199999999998</v>
      </c>
      <c r="F7" s="2">
        <v>80.920699999999997</v>
      </c>
      <c r="G7" s="2" t="s">
        <v>296</v>
      </c>
      <c r="H7" s="2">
        <v>64.290000000000006</v>
      </c>
      <c r="I7" s="2" t="s">
        <v>622</v>
      </c>
      <c r="J7" s="6">
        <v>6</v>
      </c>
      <c r="K7" s="6">
        <f t="shared" si="0"/>
        <v>41.430000000000291</v>
      </c>
      <c r="L7" s="6">
        <f t="shared" si="1"/>
        <v>-0.76149999999999807</v>
      </c>
    </row>
    <row r="8" spans="1:12" x14ac:dyDescent="0.25">
      <c r="A8" s="2">
        <v>13</v>
      </c>
      <c r="B8" s="2">
        <v>500</v>
      </c>
      <c r="C8" s="2">
        <v>4935.91</v>
      </c>
      <c r="D8" s="2">
        <v>4895.7</v>
      </c>
      <c r="E8" s="2">
        <v>79.431200000000004</v>
      </c>
      <c r="F8" s="2">
        <v>80.083500000000001</v>
      </c>
      <c r="G8" s="2" t="s">
        <v>298</v>
      </c>
      <c r="H8" s="2">
        <v>62.5</v>
      </c>
      <c r="I8" s="2" t="s">
        <v>623</v>
      </c>
      <c r="J8" s="6">
        <v>7</v>
      </c>
      <c r="K8" s="6">
        <f t="shared" si="0"/>
        <v>40.210000000000036</v>
      </c>
      <c r="L8" s="6">
        <f t="shared" si="1"/>
        <v>-0.65229999999999677</v>
      </c>
    </row>
    <row r="9" spans="1:12" x14ac:dyDescent="0.25">
      <c r="A9" s="2">
        <v>13</v>
      </c>
      <c r="B9" s="2">
        <v>550</v>
      </c>
      <c r="C9" s="2">
        <v>5494.85</v>
      </c>
      <c r="D9" s="2">
        <v>5432.03</v>
      </c>
      <c r="E9" s="2">
        <v>78.486400000000003</v>
      </c>
      <c r="F9" s="2">
        <v>79.394099999999995</v>
      </c>
      <c r="G9" s="2" t="s">
        <v>300</v>
      </c>
      <c r="H9" s="2">
        <v>68.75</v>
      </c>
      <c r="I9" s="2" t="s">
        <v>624</v>
      </c>
      <c r="J9" s="6">
        <v>8</v>
      </c>
      <c r="K9" s="6">
        <f t="shared" si="0"/>
        <v>62.820000000000618</v>
      </c>
      <c r="L9" s="6">
        <f t="shared" si="1"/>
        <v>-0.90769999999999129</v>
      </c>
    </row>
    <row r="10" spans="1:12" x14ac:dyDescent="0.25">
      <c r="A10" s="2">
        <v>13</v>
      </c>
      <c r="B10" s="2">
        <v>600</v>
      </c>
      <c r="C10" s="2">
        <v>6093.23</v>
      </c>
      <c r="D10" s="2">
        <v>5981.34</v>
      </c>
      <c r="E10" s="2">
        <v>77.213200000000001</v>
      </c>
      <c r="F10" s="2">
        <v>78.657499999999999</v>
      </c>
      <c r="G10" s="2" t="s">
        <v>302</v>
      </c>
      <c r="H10" s="2">
        <v>66.67</v>
      </c>
      <c r="I10" s="2" t="s">
        <v>625</v>
      </c>
      <c r="J10" s="6">
        <v>9</v>
      </c>
      <c r="K10" s="6">
        <f t="shared" si="0"/>
        <v>111.88999999999942</v>
      </c>
      <c r="L10" s="6">
        <f t="shared" si="1"/>
        <v>-1.4442999999999984</v>
      </c>
    </row>
    <row r="11" spans="1:12" x14ac:dyDescent="0.25">
      <c r="A11" s="2">
        <v>13</v>
      </c>
      <c r="B11" s="2">
        <v>650</v>
      </c>
      <c r="C11" s="2">
        <v>6713.43</v>
      </c>
      <c r="D11" s="2">
        <v>6546.64</v>
      </c>
      <c r="E11" s="2">
        <v>75.920100000000005</v>
      </c>
      <c r="F11" s="2">
        <v>77.854299999999995</v>
      </c>
      <c r="G11" s="2" t="s">
        <v>304</v>
      </c>
      <c r="H11" s="2">
        <v>65</v>
      </c>
      <c r="I11" s="2" t="s">
        <v>626</v>
      </c>
      <c r="J11" s="6">
        <v>10</v>
      </c>
      <c r="K11" s="6">
        <f t="shared" si="0"/>
        <v>166.78999999999996</v>
      </c>
      <c r="L11" s="6">
        <f t="shared" si="1"/>
        <v>-1.9341999999999899</v>
      </c>
    </row>
    <row r="12" spans="1:12" x14ac:dyDescent="0.25">
      <c r="A12" s="2">
        <v>13</v>
      </c>
      <c r="B12" s="2">
        <v>700</v>
      </c>
      <c r="C12" s="2">
        <v>7343.04</v>
      </c>
      <c r="D12" s="2">
        <v>7161.76</v>
      </c>
      <c r="E12" s="2">
        <v>74.749799999999993</v>
      </c>
      <c r="F12" s="2">
        <v>76.641800000000003</v>
      </c>
      <c r="G12" s="2" t="s">
        <v>306</v>
      </c>
      <c r="H12" s="2">
        <v>70</v>
      </c>
      <c r="I12" s="2" t="s">
        <v>627</v>
      </c>
      <c r="J12" s="6">
        <v>11</v>
      </c>
      <c r="K12" s="6">
        <f t="shared" si="0"/>
        <v>181.27999999999975</v>
      </c>
      <c r="L12" s="6">
        <f t="shared" si="1"/>
        <v>-1.8920000000000101</v>
      </c>
    </row>
    <row r="13" spans="1:12" x14ac:dyDescent="0.25">
      <c r="A13" s="2">
        <v>13</v>
      </c>
      <c r="B13" s="2">
        <v>750</v>
      </c>
      <c r="C13" s="2">
        <v>8047.61</v>
      </c>
      <c r="D13" s="2">
        <v>7827.55</v>
      </c>
      <c r="E13" s="2">
        <v>73.077200000000005</v>
      </c>
      <c r="F13" s="2">
        <v>75.131699999999995</v>
      </c>
      <c r="G13" s="2" t="s">
        <v>308</v>
      </c>
      <c r="H13" s="2">
        <v>75</v>
      </c>
      <c r="I13" s="2" t="s">
        <v>628</v>
      </c>
      <c r="J13" s="6">
        <v>12</v>
      </c>
      <c r="K13" s="6">
        <f t="shared" si="0"/>
        <v>220.05999999999949</v>
      </c>
      <c r="L13" s="6">
        <f t="shared" si="1"/>
        <v>-2.0544999999999902</v>
      </c>
    </row>
    <row r="14" spans="1:12" x14ac:dyDescent="0.25">
      <c r="A14" s="2">
        <v>13</v>
      </c>
      <c r="B14" s="2">
        <v>800</v>
      </c>
      <c r="C14" s="2">
        <v>8873.93</v>
      </c>
      <c r="D14" s="2">
        <v>8540.9500000000007</v>
      </c>
      <c r="E14" s="2">
        <v>70.690600000000003</v>
      </c>
      <c r="F14" s="2">
        <v>73.446600000000004</v>
      </c>
      <c r="G14" s="2" t="s">
        <v>310</v>
      </c>
      <c r="H14" s="2">
        <v>80</v>
      </c>
      <c r="I14" s="2" t="s">
        <v>629</v>
      </c>
      <c r="J14" s="6">
        <v>13</v>
      </c>
      <c r="K14" s="6">
        <f t="shared" si="0"/>
        <v>332.97999999999956</v>
      </c>
      <c r="L14" s="6">
        <f t="shared" si="1"/>
        <v>-2.7560000000000002</v>
      </c>
    </row>
    <row r="15" spans="1:12" x14ac:dyDescent="0.25">
      <c r="A15" s="2">
        <v>13</v>
      </c>
      <c r="B15" s="2">
        <v>850</v>
      </c>
      <c r="C15" s="2">
        <v>9851.69</v>
      </c>
      <c r="D15" s="2">
        <v>9338.1200000000008</v>
      </c>
      <c r="E15" s="2">
        <v>67.654399999999995</v>
      </c>
      <c r="F15" s="2">
        <v>71.375200000000007</v>
      </c>
      <c r="G15" s="2" t="s">
        <v>312</v>
      </c>
      <c r="H15" s="2">
        <v>85</v>
      </c>
      <c r="I15" s="2" t="s">
        <v>630</v>
      </c>
      <c r="J15" s="6">
        <v>14</v>
      </c>
      <c r="K15" s="6">
        <f t="shared" si="0"/>
        <v>513.56999999999971</v>
      </c>
      <c r="L15" s="6">
        <f t="shared" si="1"/>
        <v>-3.7208000000000112</v>
      </c>
    </row>
    <row r="16" spans="1:12" x14ac:dyDescent="0.25">
      <c r="A16" s="2">
        <v>13</v>
      </c>
      <c r="B16" s="2">
        <v>900</v>
      </c>
      <c r="C16" s="2">
        <v>11012.08</v>
      </c>
      <c r="D16" s="2">
        <v>10265.57</v>
      </c>
      <c r="E16" s="2">
        <v>64.085599999999999</v>
      </c>
      <c r="F16" s="2">
        <v>68.745900000000006</v>
      </c>
      <c r="G16" s="2" t="s">
        <v>314</v>
      </c>
      <c r="H16" s="2">
        <v>90</v>
      </c>
      <c r="I16" s="2" t="s">
        <v>631</v>
      </c>
      <c r="J16" s="6">
        <v>15</v>
      </c>
      <c r="K16" s="6">
        <f t="shared" si="0"/>
        <v>746.51000000000022</v>
      </c>
      <c r="L16" s="6">
        <f t="shared" si="1"/>
        <v>-4.6603000000000065</v>
      </c>
    </row>
    <row r="17" spans="1:12" x14ac:dyDescent="0.25">
      <c r="A17" s="2">
        <v>13</v>
      </c>
      <c r="B17" s="2">
        <v>950</v>
      </c>
      <c r="C17" s="2">
        <v>12370.09</v>
      </c>
      <c r="D17" s="2">
        <v>11380.45</v>
      </c>
      <c r="E17" s="2">
        <v>60.219700000000003</v>
      </c>
      <c r="F17" s="2">
        <v>65.456400000000002</v>
      </c>
      <c r="G17" s="2" t="s">
        <v>316</v>
      </c>
      <c r="H17" s="2">
        <v>95</v>
      </c>
      <c r="I17" s="2" t="s">
        <v>632</v>
      </c>
      <c r="J17" s="6">
        <v>16</v>
      </c>
      <c r="K17" s="6">
        <f t="shared" si="0"/>
        <v>989.63999999999942</v>
      </c>
      <c r="L17" s="6">
        <f t="shared" si="1"/>
        <v>-5.236699999999999</v>
      </c>
    </row>
    <row r="18" spans="1:12" x14ac:dyDescent="0.25">
      <c r="A18" s="2">
        <v>13</v>
      </c>
      <c r="B18" s="2">
        <v>1000</v>
      </c>
      <c r="C18" s="2">
        <v>13923.59</v>
      </c>
      <c r="D18" s="2">
        <v>13923.59</v>
      </c>
      <c r="E18" s="2">
        <v>56.316600000000001</v>
      </c>
      <c r="F18" s="2">
        <v>56.316600000000001</v>
      </c>
      <c r="G18" s="2" t="s">
        <v>317</v>
      </c>
      <c r="H18" s="2">
        <v>100</v>
      </c>
      <c r="I18" s="2" t="s">
        <v>41</v>
      </c>
      <c r="J18" s="6">
        <v>17</v>
      </c>
      <c r="K18" s="6">
        <f t="shared" si="0"/>
        <v>0</v>
      </c>
      <c r="L18" s="6">
        <f t="shared" si="1"/>
        <v>0</v>
      </c>
    </row>
    <row r="19" spans="1:12" x14ac:dyDescent="0.25">
      <c r="A19" s="2">
        <v>14</v>
      </c>
      <c r="B19" s="2">
        <v>200</v>
      </c>
      <c r="C19" s="2">
        <v>1699.33</v>
      </c>
      <c r="D19" s="2">
        <v>1698.99</v>
      </c>
      <c r="E19" s="2">
        <v>85.694900000000004</v>
      </c>
      <c r="F19" s="2">
        <v>85.712100000000007</v>
      </c>
      <c r="G19" s="2" t="s">
        <v>235</v>
      </c>
      <c r="H19" s="2">
        <v>50</v>
      </c>
      <c r="I19" s="2" t="s">
        <v>448</v>
      </c>
      <c r="J19" s="6">
        <v>18</v>
      </c>
      <c r="K19" s="6">
        <f t="shared" si="0"/>
        <v>0.33999999999991815</v>
      </c>
      <c r="L19" s="6">
        <f t="shared" si="1"/>
        <v>-1.7200000000002547E-2</v>
      </c>
    </row>
    <row r="20" spans="1:12" x14ac:dyDescent="0.25">
      <c r="A20" s="2">
        <v>14</v>
      </c>
      <c r="B20" s="2">
        <v>250</v>
      </c>
      <c r="C20" s="2">
        <v>2149.9899999999998</v>
      </c>
      <c r="D20" s="2">
        <v>2133.98</v>
      </c>
      <c r="E20" s="2">
        <v>84.665499999999994</v>
      </c>
      <c r="F20" s="2">
        <v>85.300700000000006</v>
      </c>
      <c r="G20" s="2" t="s">
        <v>204</v>
      </c>
      <c r="H20" s="2">
        <v>62.5</v>
      </c>
      <c r="I20" s="2" t="s">
        <v>603</v>
      </c>
      <c r="J20" s="6">
        <v>19</v>
      </c>
      <c r="K20" s="6">
        <f t="shared" si="0"/>
        <v>16.009999999999764</v>
      </c>
      <c r="L20" s="6">
        <f t="shared" si="1"/>
        <v>-0.63520000000001176</v>
      </c>
    </row>
    <row r="21" spans="1:12" x14ac:dyDescent="0.25">
      <c r="A21" s="2">
        <v>14</v>
      </c>
      <c r="B21" s="2">
        <v>300</v>
      </c>
      <c r="C21" s="2">
        <v>2584.77</v>
      </c>
      <c r="D21" s="2">
        <v>2569.5</v>
      </c>
      <c r="E21" s="2">
        <v>84.508899999999997</v>
      </c>
      <c r="F21" s="2">
        <v>85.011099999999999</v>
      </c>
      <c r="G21" s="2" t="s">
        <v>206</v>
      </c>
      <c r="H21" s="2">
        <v>60</v>
      </c>
      <c r="I21" s="2" t="s">
        <v>604</v>
      </c>
      <c r="J21" s="6">
        <v>20</v>
      </c>
      <c r="K21" s="6">
        <f t="shared" si="0"/>
        <v>15.269999999999982</v>
      </c>
      <c r="L21" s="6">
        <f t="shared" si="1"/>
        <v>-0.50220000000000198</v>
      </c>
    </row>
    <row r="22" spans="1:12" x14ac:dyDescent="0.25">
      <c r="A22" s="2">
        <v>14</v>
      </c>
      <c r="B22" s="2">
        <v>350</v>
      </c>
      <c r="C22" s="2">
        <v>3053.14</v>
      </c>
      <c r="D22" s="2">
        <v>3030.62</v>
      </c>
      <c r="E22" s="2">
        <v>83.468800000000002</v>
      </c>
      <c r="F22" s="2">
        <v>84.089100000000002</v>
      </c>
      <c r="G22" s="2" t="s">
        <v>268</v>
      </c>
      <c r="H22" s="2">
        <v>58.33</v>
      </c>
      <c r="I22" s="2" t="s">
        <v>605</v>
      </c>
      <c r="J22" s="6">
        <v>21</v>
      </c>
      <c r="K22" s="6">
        <f t="shared" si="0"/>
        <v>22.519999999999982</v>
      </c>
      <c r="L22" s="6">
        <f t="shared" si="1"/>
        <v>-0.6203000000000003</v>
      </c>
    </row>
    <row r="23" spans="1:12" x14ac:dyDescent="0.25">
      <c r="A23" s="2">
        <v>14</v>
      </c>
      <c r="B23" s="2">
        <v>400</v>
      </c>
      <c r="C23" s="2">
        <v>3517.06</v>
      </c>
      <c r="D23" s="2">
        <v>3493.16</v>
      </c>
      <c r="E23" s="2">
        <v>82.810199999999995</v>
      </c>
      <c r="F23" s="2">
        <v>83.3767</v>
      </c>
      <c r="G23" s="2" t="s">
        <v>270</v>
      </c>
      <c r="H23" s="2">
        <v>66.67</v>
      </c>
      <c r="I23" s="2" t="s">
        <v>606</v>
      </c>
      <c r="J23" s="6">
        <v>22</v>
      </c>
      <c r="K23" s="6">
        <f t="shared" si="0"/>
        <v>23.900000000000091</v>
      </c>
      <c r="L23" s="6">
        <f t="shared" si="1"/>
        <v>-0.56650000000000489</v>
      </c>
    </row>
    <row r="24" spans="1:12" x14ac:dyDescent="0.25">
      <c r="A24" s="2">
        <v>14</v>
      </c>
      <c r="B24" s="2">
        <v>450</v>
      </c>
      <c r="C24" s="2">
        <v>3981.91</v>
      </c>
      <c r="D24" s="2">
        <v>3955.64</v>
      </c>
      <c r="E24" s="2">
        <v>82.285700000000006</v>
      </c>
      <c r="F24" s="2">
        <v>82.832099999999997</v>
      </c>
      <c r="G24" s="2" t="s">
        <v>272</v>
      </c>
      <c r="H24" s="2">
        <v>64.290000000000006</v>
      </c>
      <c r="I24" s="2" t="s">
        <v>607</v>
      </c>
      <c r="J24" s="6">
        <v>23</v>
      </c>
      <c r="K24" s="6">
        <f t="shared" si="0"/>
        <v>26.269999999999982</v>
      </c>
      <c r="L24" s="6">
        <f t="shared" si="1"/>
        <v>-0.54639999999999134</v>
      </c>
    </row>
    <row r="25" spans="1:12" x14ac:dyDescent="0.25">
      <c r="A25" s="2">
        <v>14</v>
      </c>
      <c r="B25" s="2">
        <v>500</v>
      </c>
      <c r="C25" s="2">
        <v>4454.84</v>
      </c>
      <c r="D25" s="2">
        <v>4429.13</v>
      </c>
      <c r="E25" s="2">
        <v>81.722399999999993</v>
      </c>
      <c r="F25" s="2">
        <v>82.196700000000007</v>
      </c>
      <c r="G25" s="2" t="s">
        <v>245</v>
      </c>
      <c r="H25" s="2">
        <v>62.5</v>
      </c>
      <c r="I25" s="2" t="s">
        <v>608</v>
      </c>
      <c r="J25" s="6">
        <v>24</v>
      </c>
      <c r="K25" s="6">
        <f t="shared" si="0"/>
        <v>25.710000000000036</v>
      </c>
      <c r="L25" s="6">
        <f t="shared" si="1"/>
        <v>-0.47430000000001371</v>
      </c>
    </row>
    <row r="26" spans="1:12" x14ac:dyDescent="0.25">
      <c r="A26" s="2">
        <v>14</v>
      </c>
      <c r="B26" s="2">
        <v>550</v>
      </c>
      <c r="C26" s="2">
        <v>4936.8500000000004</v>
      </c>
      <c r="D26" s="2">
        <v>4900.6000000000004</v>
      </c>
      <c r="E26" s="2">
        <v>81.117800000000003</v>
      </c>
      <c r="F26" s="2">
        <v>81.717699999999994</v>
      </c>
      <c r="G26" s="2" t="s">
        <v>247</v>
      </c>
      <c r="H26" s="2">
        <v>68.75</v>
      </c>
      <c r="I26" s="2" t="s">
        <v>609</v>
      </c>
      <c r="J26" s="6">
        <v>25</v>
      </c>
      <c r="K26" s="6">
        <f t="shared" si="0"/>
        <v>36.25</v>
      </c>
      <c r="L26" s="6">
        <f t="shared" si="1"/>
        <v>-0.599899999999991</v>
      </c>
    </row>
    <row r="27" spans="1:12" x14ac:dyDescent="0.25">
      <c r="A27" s="2">
        <v>14</v>
      </c>
      <c r="B27" s="2">
        <v>600</v>
      </c>
      <c r="C27" s="2">
        <v>5446.58</v>
      </c>
      <c r="D27" s="2">
        <v>5381.61</v>
      </c>
      <c r="E27" s="2">
        <v>80.210300000000004</v>
      </c>
      <c r="F27" s="2">
        <v>81.178700000000006</v>
      </c>
      <c r="G27" s="2" t="s">
        <v>276</v>
      </c>
      <c r="H27" s="2">
        <v>66.67</v>
      </c>
      <c r="I27" s="2" t="s">
        <v>610</v>
      </c>
      <c r="J27" s="6">
        <v>26</v>
      </c>
      <c r="K27" s="6">
        <f t="shared" si="0"/>
        <v>64.970000000000255</v>
      </c>
      <c r="L27" s="6">
        <f t="shared" si="1"/>
        <v>-0.96840000000000259</v>
      </c>
    </row>
    <row r="28" spans="1:12" x14ac:dyDescent="0.25">
      <c r="A28" s="2">
        <v>14</v>
      </c>
      <c r="B28" s="2">
        <v>650</v>
      </c>
      <c r="C28" s="2">
        <v>5971.87</v>
      </c>
      <c r="D28" s="2">
        <v>5873.83</v>
      </c>
      <c r="E28" s="2">
        <v>79.251300000000001</v>
      </c>
      <c r="F28" s="2">
        <v>80.573999999999998</v>
      </c>
      <c r="G28" s="2" t="s">
        <v>278</v>
      </c>
      <c r="H28" s="2">
        <v>72.22</v>
      </c>
      <c r="I28" s="2" t="s">
        <v>611</v>
      </c>
      <c r="J28" s="6">
        <v>27</v>
      </c>
      <c r="K28" s="6">
        <f t="shared" si="0"/>
        <v>98.039999999999964</v>
      </c>
      <c r="L28" s="6">
        <f t="shared" si="1"/>
        <v>-1.3226999999999975</v>
      </c>
    </row>
    <row r="29" spans="1:12" x14ac:dyDescent="0.25">
      <c r="A29" s="2">
        <v>14</v>
      </c>
      <c r="B29" s="2">
        <v>700</v>
      </c>
      <c r="C29" s="2">
        <v>6507.91</v>
      </c>
      <c r="D29" s="2">
        <v>6395.16</v>
      </c>
      <c r="E29" s="2">
        <v>78.317599999999999</v>
      </c>
      <c r="F29" s="2">
        <v>79.698400000000007</v>
      </c>
      <c r="G29" s="2" t="s">
        <v>253</v>
      </c>
      <c r="H29" s="2">
        <v>70</v>
      </c>
      <c r="I29" s="2" t="s">
        <v>612</v>
      </c>
      <c r="J29" s="6">
        <v>28</v>
      </c>
      <c r="K29" s="6">
        <f t="shared" si="0"/>
        <v>112.75</v>
      </c>
      <c r="L29" s="6">
        <f t="shared" si="1"/>
        <v>-1.3808000000000078</v>
      </c>
    </row>
    <row r="30" spans="1:12" x14ac:dyDescent="0.25">
      <c r="A30" s="2">
        <v>14</v>
      </c>
      <c r="B30" s="2">
        <v>750</v>
      </c>
      <c r="C30" s="2">
        <v>7088.57</v>
      </c>
      <c r="D30" s="2">
        <v>6946.88</v>
      </c>
      <c r="E30" s="2">
        <v>77.0381</v>
      </c>
      <c r="F30" s="2">
        <v>78.609399999999994</v>
      </c>
      <c r="G30" s="2" t="s">
        <v>281</v>
      </c>
      <c r="H30" s="2">
        <v>75</v>
      </c>
      <c r="I30" s="2" t="s">
        <v>613</v>
      </c>
      <c r="J30" s="6">
        <v>29</v>
      </c>
      <c r="K30" s="6">
        <f t="shared" si="0"/>
        <v>141.6899999999996</v>
      </c>
      <c r="L30" s="6">
        <f t="shared" si="1"/>
        <v>-1.5712999999999937</v>
      </c>
    </row>
    <row r="31" spans="1:12" x14ac:dyDescent="0.25">
      <c r="A31" s="2">
        <v>14</v>
      </c>
      <c r="B31" s="2">
        <v>800</v>
      </c>
      <c r="C31" s="2">
        <v>7755.75</v>
      </c>
      <c r="D31" s="2">
        <v>7531.69</v>
      </c>
      <c r="E31" s="2">
        <v>75.105099999999993</v>
      </c>
      <c r="F31" s="2">
        <v>77.339299999999994</v>
      </c>
      <c r="G31" s="2" t="s">
        <v>283</v>
      </c>
      <c r="H31" s="2">
        <v>80</v>
      </c>
      <c r="I31" s="2" t="s">
        <v>614</v>
      </c>
      <c r="J31" s="6">
        <v>30</v>
      </c>
      <c r="K31" s="6">
        <f t="shared" si="0"/>
        <v>224.0600000000004</v>
      </c>
      <c r="L31" s="6">
        <f t="shared" si="1"/>
        <v>-2.2342000000000013</v>
      </c>
    </row>
    <row r="32" spans="1:12" x14ac:dyDescent="0.25">
      <c r="A32" s="2">
        <v>14</v>
      </c>
      <c r="B32" s="2">
        <v>850</v>
      </c>
      <c r="C32" s="2">
        <v>8533.64</v>
      </c>
      <c r="D32" s="2">
        <v>8184.99</v>
      </c>
      <c r="E32" s="2">
        <v>72.525000000000006</v>
      </c>
      <c r="F32" s="2">
        <v>75.6143</v>
      </c>
      <c r="G32" s="2" t="s">
        <v>260</v>
      </c>
      <c r="H32" s="2">
        <v>85</v>
      </c>
      <c r="I32" s="2" t="s">
        <v>615</v>
      </c>
      <c r="J32" s="6">
        <v>31</v>
      </c>
      <c r="K32" s="6">
        <f t="shared" si="0"/>
        <v>348.64999999999964</v>
      </c>
      <c r="L32" s="6">
        <f t="shared" si="1"/>
        <v>-3.0892999999999944</v>
      </c>
    </row>
    <row r="33" spans="1:12" x14ac:dyDescent="0.25">
      <c r="A33" s="2">
        <v>14</v>
      </c>
      <c r="B33" s="2">
        <v>900</v>
      </c>
      <c r="C33" s="2">
        <v>9425.98</v>
      </c>
      <c r="D33" s="2">
        <v>8930.06</v>
      </c>
      <c r="E33" s="2">
        <v>69.521500000000003</v>
      </c>
      <c r="F33" s="2">
        <v>73.382300000000001</v>
      </c>
      <c r="G33" s="2" t="s">
        <v>286</v>
      </c>
      <c r="H33" s="2">
        <v>90</v>
      </c>
      <c r="I33" s="2" t="s">
        <v>616</v>
      </c>
      <c r="J33" s="6">
        <v>32</v>
      </c>
      <c r="K33" s="6">
        <f t="shared" si="0"/>
        <v>495.92000000000007</v>
      </c>
      <c r="L33" s="6">
        <f t="shared" si="1"/>
        <v>-3.8607999999999976</v>
      </c>
    </row>
    <row r="34" spans="1:12" x14ac:dyDescent="0.25">
      <c r="A34" s="2">
        <v>14</v>
      </c>
      <c r="B34" s="2">
        <v>950</v>
      </c>
      <c r="C34" s="2">
        <v>10441.75</v>
      </c>
      <c r="D34" s="2">
        <v>9822.17</v>
      </c>
      <c r="E34" s="2">
        <v>66.245000000000005</v>
      </c>
      <c r="F34" s="2">
        <v>70.423699999999997</v>
      </c>
      <c r="G34" s="2" t="s">
        <v>262</v>
      </c>
      <c r="H34" s="2">
        <v>95</v>
      </c>
      <c r="I34" s="2" t="s">
        <v>617</v>
      </c>
      <c r="J34" s="6">
        <v>33</v>
      </c>
      <c r="K34" s="6">
        <f t="shared" ref="K34:K65" si="2">C34-D34</f>
        <v>619.57999999999993</v>
      </c>
      <c r="L34" s="6">
        <f t="shared" ref="L34:L65" si="3">E34-F34</f>
        <v>-4.1786999999999921</v>
      </c>
    </row>
    <row r="35" spans="1:12" x14ac:dyDescent="0.25">
      <c r="A35" s="2">
        <v>14</v>
      </c>
      <c r="B35" s="2">
        <v>1000</v>
      </c>
      <c r="C35" s="2">
        <v>11589.8</v>
      </c>
      <c r="D35" s="2">
        <v>11589.8</v>
      </c>
      <c r="E35" s="2">
        <v>62.824199999999998</v>
      </c>
      <c r="F35" s="2">
        <v>62.824199999999998</v>
      </c>
      <c r="G35" s="2" t="s">
        <v>288</v>
      </c>
      <c r="H35" s="2">
        <v>100</v>
      </c>
      <c r="I35" s="2" t="s">
        <v>41</v>
      </c>
      <c r="J35" s="6">
        <v>34</v>
      </c>
      <c r="K35" s="6">
        <f t="shared" si="2"/>
        <v>0</v>
      </c>
      <c r="L35" s="6">
        <f t="shared" si="3"/>
        <v>0</v>
      </c>
    </row>
    <row r="36" spans="1:12" x14ac:dyDescent="0.25">
      <c r="A36" s="2">
        <v>15</v>
      </c>
      <c r="B36" s="2">
        <v>200</v>
      </c>
      <c r="C36" s="2">
        <v>1575.18</v>
      </c>
      <c r="D36" s="2">
        <v>1566.33</v>
      </c>
      <c r="E36" s="2">
        <v>86.285799999999995</v>
      </c>
      <c r="F36" s="2">
        <v>86.773399999999995</v>
      </c>
      <c r="G36" s="2" t="s">
        <v>235</v>
      </c>
      <c r="H36" s="2">
        <v>50</v>
      </c>
      <c r="I36" s="2" t="s">
        <v>352</v>
      </c>
      <c r="J36" s="6">
        <v>35</v>
      </c>
      <c r="K36" s="6">
        <f t="shared" si="2"/>
        <v>8.8500000000001364</v>
      </c>
      <c r="L36" s="6">
        <f t="shared" si="3"/>
        <v>-0.48760000000000048</v>
      </c>
    </row>
    <row r="37" spans="1:12" x14ac:dyDescent="0.25">
      <c r="A37" s="2">
        <v>15</v>
      </c>
      <c r="B37" s="2">
        <v>250</v>
      </c>
      <c r="C37" s="2">
        <v>1979.1</v>
      </c>
      <c r="D37" s="2">
        <v>1963.39</v>
      </c>
      <c r="E37" s="2">
        <v>85.8446</v>
      </c>
      <c r="F37" s="2">
        <v>86.531300000000002</v>
      </c>
      <c r="G37" s="2" t="s">
        <v>204</v>
      </c>
      <c r="H37" s="2">
        <v>62.5</v>
      </c>
      <c r="I37" s="2" t="s">
        <v>589</v>
      </c>
      <c r="J37" s="6">
        <v>36</v>
      </c>
      <c r="K37" s="6">
        <f t="shared" si="2"/>
        <v>15.709999999999809</v>
      </c>
      <c r="L37" s="6">
        <f t="shared" si="3"/>
        <v>-0.68670000000000186</v>
      </c>
    </row>
    <row r="38" spans="1:12" x14ac:dyDescent="0.25">
      <c r="A38" s="2">
        <v>15</v>
      </c>
      <c r="B38" s="2">
        <v>300</v>
      </c>
      <c r="C38" s="2">
        <v>2380.96</v>
      </c>
      <c r="D38" s="2">
        <v>2366.69</v>
      </c>
      <c r="E38" s="2">
        <v>85.626599999999996</v>
      </c>
      <c r="F38" s="2">
        <v>86.142899999999997</v>
      </c>
      <c r="G38" s="2" t="s">
        <v>206</v>
      </c>
      <c r="H38" s="2">
        <v>60</v>
      </c>
      <c r="I38" s="2" t="s">
        <v>439</v>
      </c>
      <c r="J38" s="6">
        <v>37</v>
      </c>
      <c r="K38" s="6">
        <f t="shared" si="2"/>
        <v>14.269999999999982</v>
      </c>
      <c r="L38" s="6">
        <f t="shared" si="3"/>
        <v>-0.51630000000000109</v>
      </c>
    </row>
    <row r="39" spans="1:12" x14ac:dyDescent="0.25">
      <c r="A39" s="2">
        <v>15</v>
      </c>
      <c r="B39" s="2">
        <v>350</v>
      </c>
      <c r="C39" s="2">
        <v>2796.78</v>
      </c>
      <c r="D39" s="2">
        <v>2775.7</v>
      </c>
      <c r="E39" s="2">
        <v>85.045100000000005</v>
      </c>
      <c r="F39" s="2">
        <v>85.691000000000003</v>
      </c>
      <c r="G39" s="2" t="s">
        <v>239</v>
      </c>
      <c r="H39" s="2">
        <v>58.33</v>
      </c>
      <c r="I39" s="2" t="s">
        <v>590</v>
      </c>
      <c r="J39" s="6">
        <v>38</v>
      </c>
      <c r="K39" s="6">
        <f t="shared" si="2"/>
        <v>21.080000000000382</v>
      </c>
      <c r="L39" s="6">
        <f t="shared" si="3"/>
        <v>-0.64589999999999748</v>
      </c>
    </row>
    <row r="40" spans="1:12" x14ac:dyDescent="0.25">
      <c r="A40" s="2">
        <v>15</v>
      </c>
      <c r="B40" s="2">
        <v>400</v>
      </c>
      <c r="C40" s="2">
        <v>3202.14</v>
      </c>
      <c r="D40" s="2">
        <v>3183.59</v>
      </c>
      <c r="E40" s="2">
        <v>84.890600000000006</v>
      </c>
      <c r="F40" s="2">
        <v>85.385199999999998</v>
      </c>
      <c r="G40" s="2" t="s">
        <v>241</v>
      </c>
      <c r="H40" s="2">
        <v>66.67</v>
      </c>
      <c r="I40" s="2" t="s">
        <v>591</v>
      </c>
      <c r="J40" s="6">
        <v>39</v>
      </c>
      <c r="K40" s="6">
        <f t="shared" si="2"/>
        <v>18.549999999999727</v>
      </c>
      <c r="L40" s="6">
        <f t="shared" si="3"/>
        <v>-0.49459999999999127</v>
      </c>
    </row>
    <row r="41" spans="1:12" x14ac:dyDescent="0.25">
      <c r="A41" s="2">
        <v>15</v>
      </c>
      <c r="B41" s="2">
        <v>450</v>
      </c>
      <c r="C41" s="2">
        <v>3627.18</v>
      </c>
      <c r="D41" s="2">
        <v>3605.16</v>
      </c>
      <c r="E41" s="2">
        <v>84.310699999999997</v>
      </c>
      <c r="F41" s="2">
        <v>84.825699999999998</v>
      </c>
      <c r="G41" s="2" t="s">
        <v>243</v>
      </c>
      <c r="H41" s="2">
        <v>64.290000000000006</v>
      </c>
      <c r="I41" s="2" t="s">
        <v>592</v>
      </c>
      <c r="J41" s="6">
        <v>40</v>
      </c>
      <c r="K41" s="6">
        <f t="shared" si="2"/>
        <v>22.019999999999982</v>
      </c>
      <c r="L41" s="6">
        <f t="shared" si="3"/>
        <v>-0.51500000000000057</v>
      </c>
    </row>
    <row r="42" spans="1:12" x14ac:dyDescent="0.25">
      <c r="A42" s="2">
        <v>15</v>
      </c>
      <c r="B42" s="2">
        <v>500</v>
      </c>
      <c r="C42" s="2">
        <v>4054.82</v>
      </c>
      <c r="D42" s="2">
        <v>4026.96</v>
      </c>
      <c r="E42" s="2">
        <v>83.799000000000007</v>
      </c>
      <c r="F42" s="2">
        <v>84.378600000000006</v>
      </c>
      <c r="G42" s="2" t="s">
        <v>245</v>
      </c>
      <c r="H42" s="2">
        <v>62.5</v>
      </c>
      <c r="I42" s="2" t="s">
        <v>593</v>
      </c>
      <c r="J42" s="6">
        <v>41</v>
      </c>
      <c r="K42" s="6">
        <f t="shared" si="2"/>
        <v>27.860000000000127</v>
      </c>
      <c r="L42" s="6">
        <f t="shared" si="3"/>
        <v>-0.57959999999999923</v>
      </c>
    </row>
    <row r="43" spans="1:12" x14ac:dyDescent="0.25">
      <c r="A43" s="2">
        <v>15</v>
      </c>
      <c r="B43" s="2">
        <v>550</v>
      </c>
      <c r="C43" s="2">
        <v>4474.9399999999996</v>
      </c>
      <c r="D43" s="2">
        <v>4447.16</v>
      </c>
      <c r="E43" s="2">
        <v>83.524699999999996</v>
      </c>
      <c r="F43" s="2">
        <v>84.046499999999995</v>
      </c>
      <c r="G43" s="2" t="s">
        <v>247</v>
      </c>
      <c r="H43" s="2">
        <v>68.75</v>
      </c>
      <c r="I43" s="2" t="s">
        <v>594</v>
      </c>
      <c r="J43" s="6">
        <v>42</v>
      </c>
      <c r="K43" s="6">
        <f t="shared" si="2"/>
        <v>27.779999999999745</v>
      </c>
      <c r="L43" s="6">
        <f t="shared" si="3"/>
        <v>-0.52179999999999893</v>
      </c>
    </row>
    <row r="44" spans="1:12" x14ac:dyDescent="0.25">
      <c r="A44" s="2">
        <v>15</v>
      </c>
      <c r="B44" s="2">
        <v>600</v>
      </c>
      <c r="C44" s="2">
        <v>4918.3900000000003</v>
      </c>
      <c r="D44" s="2">
        <v>4877.6499999999996</v>
      </c>
      <c r="E44" s="2">
        <v>82.902600000000007</v>
      </c>
      <c r="F44" s="2">
        <v>83.594999999999999</v>
      </c>
      <c r="G44" s="2" t="s">
        <v>249</v>
      </c>
      <c r="H44" s="2">
        <v>66.67</v>
      </c>
      <c r="I44" s="2" t="s">
        <v>595</v>
      </c>
      <c r="J44" s="6">
        <v>43</v>
      </c>
      <c r="K44" s="6">
        <f t="shared" si="2"/>
        <v>40.740000000000691</v>
      </c>
      <c r="L44" s="6">
        <f t="shared" si="3"/>
        <v>-0.69239999999999213</v>
      </c>
    </row>
    <row r="45" spans="1:12" x14ac:dyDescent="0.25">
      <c r="A45" s="2">
        <v>15</v>
      </c>
      <c r="B45" s="2">
        <v>650</v>
      </c>
      <c r="C45" s="2">
        <v>5365.7</v>
      </c>
      <c r="D45" s="2">
        <v>5312.78</v>
      </c>
      <c r="E45" s="2">
        <v>82.323999999999998</v>
      </c>
      <c r="F45" s="2">
        <v>83.144099999999995</v>
      </c>
      <c r="G45" s="2" t="s">
        <v>251</v>
      </c>
      <c r="H45" s="2">
        <v>72.22</v>
      </c>
      <c r="I45" s="2" t="s">
        <v>596</v>
      </c>
      <c r="J45" s="6">
        <v>44</v>
      </c>
      <c r="K45" s="6">
        <f t="shared" si="2"/>
        <v>52.920000000000073</v>
      </c>
      <c r="L45" s="6">
        <f t="shared" si="3"/>
        <v>-0.8200999999999965</v>
      </c>
    </row>
    <row r="46" spans="1:12" x14ac:dyDescent="0.25">
      <c r="A46" s="2">
        <v>15</v>
      </c>
      <c r="B46" s="2">
        <v>700</v>
      </c>
      <c r="C46" s="2">
        <v>5828.77</v>
      </c>
      <c r="D46" s="2">
        <v>5755.08</v>
      </c>
      <c r="E46" s="2">
        <v>81.613299999999995</v>
      </c>
      <c r="F46" s="2">
        <v>82.658299999999997</v>
      </c>
      <c r="G46" s="2" t="s">
        <v>253</v>
      </c>
      <c r="H46" s="2">
        <v>70</v>
      </c>
      <c r="I46" s="2" t="s">
        <v>597</v>
      </c>
      <c r="J46" s="6">
        <v>45</v>
      </c>
      <c r="K46" s="6">
        <f t="shared" si="2"/>
        <v>73.690000000000509</v>
      </c>
      <c r="L46" s="6">
        <f t="shared" si="3"/>
        <v>-1.0450000000000017</v>
      </c>
    </row>
    <row r="47" spans="1:12" x14ac:dyDescent="0.25">
      <c r="A47" s="2">
        <v>15</v>
      </c>
      <c r="B47" s="2">
        <v>750</v>
      </c>
      <c r="C47" s="2">
        <v>6314.23</v>
      </c>
      <c r="D47" s="2">
        <v>6222.31</v>
      </c>
      <c r="E47" s="2">
        <v>80.719899999999996</v>
      </c>
      <c r="F47" s="2">
        <v>81.912300000000002</v>
      </c>
      <c r="G47" s="2" t="s">
        <v>255</v>
      </c>
      <c r="H47" s="2">
        <v>75</v>
      </c>
      <c r="I47" s="2" t="s">
        <v>598</v>
      </c>
      <c r="J47" s="6">
        <v>46</v>
      </c>
      <c r="K47" s="6">
        <f t="shared" si="2"/>
        <v>91.919999999999163</v>
      </c>
      <c r="L47" s="6">
        <f t="shared" si="3"/>
        <v>-1.1924000000000063</v>
      </c>
    </row>
    <row r="48" spans="1:12" x14ac:dyDescent="0.25">
      <c r="A48" s="2">
        <v>15</v>
      </c>
      <c r="B48" s="2">
        <v>800</v>
      </c>
      <c r="C48" s="2">
        <v>6857.15</v>
      </c>
      <c r="D48" s="2">
        <v>6717.9</v>
      </c>
      <c r="E48" s="2">
        <v>79.284099999999995</v>
      </c>
      <c r="F48" s="2">
        <v>80.927499999999995</v>
      </c>
      <c r="G48" s="2" t="s">
        <v>257</v>
      </c>
      <c r="H48" s="2">
        <v>80</v>
      </c>
      <c r="I48" s="2" t="s">
        <v>599</v>
      </c>
      <c r="J48" s="6">
        <v>47</v>
      </c>
      <c r="K48" s="6">
        <f t="shared" si="2"/>
        <v>139.25</v>
      </c>
      <c r="L48" s="6">
        <f t="shared" si="3"/>
        <v>-1.6433999999999997</v>
      </c>
    </row>
    <row r="49" spans="1:12" x14ac:dyDescent="0.25">
      <c r="A49" s="2">
        <v>15</v>
      </c>
      <c r="B49" s="2">
        <v>850</v>
      </c>
      <c r="C49" s="2">
        <v>7472.85</v>
      </c>
      <c r="D49" s="2">
        <v>7260.45</v>
      </c>
      <c r="E49" s="2">
        <v>77.298699999999997</v>
      </c>
      <c r="F49" s="2">
        <v>79.560100000000006</v>
      </c>
      <c r="G49" s="2" t="s">
        <v>230</v>
      </c>
      <c r="H49" s="2">
        <v>85</v>
      </c>
      <c r="I49" s="2" t="s">
        <v>600</v>
      </c>
      <c r="J49" s="6">
        <v>48</v>
      </c>
      <c r="K49" s="6">
        <f t="shared" si="2"/>
        <v>212.40000000000055</v>
      </c>
      <c r="L49" s="6">
        <f t="shared" si="3"/>
        <v>-2.261400000000009</v>
      </c>
    </row>
    <row r="50" spans="1:12" x14ac:dyDescent="0.25">
      <c r="A50" s="2">
        <v>15</v>
      </c>
      <c r="B50" s="2">
        <v>900</v>
      </c>
      <c r="C50" s="2">
        <v>8163.75</v>
      </c>
      <c r="D50" s="2">
        <v>7869.67</v>
      </c>
      <c r="E50" s="2">
        <v>74.9191</v>
      </c>
      <c r="F50" s="2">
        <v>77.718699999999998</v>
      </c>
      <c r="G50" s="2" t="s">
        <v>260</v>
      </c>
      <c r="H50" s="2">
        <v>90</v>
      </c>
      <c r="I50" s="2" t="s">
        <v>601</v>
      </c>
      <c r="J50" s="6">
        <v>49</v>
      </c>
      <c r="K50" s="6">
        <f t="shared" si="2"/>
        <v>294.07999999999993</v>
      </c>
      <c r="L50" s="6">
        <f t="shared" si="3"/>
        <v>-2.7995999999999981</v>
      </c>
    </row>
    <row r="51" spans="1:12" x14ac:dyDescent="0.25">
      <c r="A51" s="2">
        <v>15</v>
      </c>
      <c r="B51" s="2">
        <v>950</v>
      </c>
      <c r="C51" s="2">
        <v>8934.27</v>
      </c>
      <c r="D51" s="2">
        <v>8578.76</v>
      </c>
      <c r="E51" s="2">
        <v>72.260999999999996</v>
      </c>
      <c r="F51" s="2">
        <v>75.255600000000001</v>
      </c>
      <c r="G51" s="2" t="s">
        <v>262</v>
      </c>
      <c r="H51" s="2">
        <v>95</v>
      </c>
      <c r="I51" s="2" t="s">
        <v>602</v>
      </c>
      <c r="J51" s="6">
        <v>50</v>
      </c>
      <c r="K51" s="6">
        <f t="shared" si="2"/>
        <v>355.51000000000022</v>
      </c>
      <c r="L51" s="6">
        <f t="shared" si="3"/>
        <v>-2.9946000000000055</v>
      </c>
    </row>
    <row r="52" spans="1:12" x14ac:dyDescent="0.25">
      <c r="A52" s="2">
        <v>15</v>
      </c>
      <c r="B52" s="2">
        <v>1000</v>
      </c>
      <c r="C52" s="2">
        <v>9787.3700000000008</v>
      </c>
      <c r="D52" s="2">
        <v>9787.3700000000008</v>
      </c>
      <c r="E52" s="2">
        <v>69.434200000000004</v>
      </c>
      <c r="F52" s="2">
        <v>69.434200000000004</v>
      </c>
      <c r="G52" s="2" t="s">
        <v>264</v>
      </c>
      <c r="H52" s="2">
        <v>100</v>
      </c>
      <c r="I52" s="2" t="s">
        <v>41</v>
      </c>
      <c r="J52" s="6">
        <v>51</v>
      </c>
      <c r="K52" s="6">
        <f t="shared" si="2"/>
        <v>0</v>
      </c>
      <c r="L52" s="6">
        <f t="shared" si="3"/>
        <v>0</v>
      </c>
    </row>
    <row r="53" spans="1:12" x14ac:dyDescent="0.25">
      <c r="A53" s="2">
        <v>16</v>
      </c>
      <c r="B53" s="2">
        <v>200</v>
      </c>
      <c r="C53" s="2">
        <v>1458.84</v>
      </c>
      <c r="D53" s="2">
        <v>1446.4</v>
      </c>
      <c r="E53" s="2">
        <v>87.344300000000004</v>
      </c>
      <c r="F53" s="2">
        <v>88.095299999999995</v>
      </c>
      <c r="G53" s="2" t="s">
        <v>202</v>
      </c>
      <c r="H53" s="2">
        <v>66.67</v>
      </c>
      <c r="I53" s="2" t="s">
        <v>352</v>
      </c>
      <c r="J53" s="6">
        <v>52</v>
      </c>
      <c r="K53" s="6">
        <f t="shared" si="2"/>
        <v>12.439999999999827</v>
      </c>
      <c r="L53" s="6">
        <f t="shared" si="3"/>
        <v>-0.75099999999999056</v>
      </c>
    </row>
    <row r="54" spans="1:12" x14ac:dyDescent="0.25">
      <c r="A54" s="2">
        <v>16</v>
      </c>
      <c r="B54" s="2">
        <v>250</v>
      </c>
      <c r="C54" s="2">
        <v>1828.08</v>
      </c>
      <c r="D54" s="2">
        <v>1815.07</v>
      </c>
      <c r="E54" s="2">
        <v>87.127600000000001</v>
      </c>
      <c r="F54" s="2">
        <v>87.752099999999999</v>
      </c>
      <c r="G54" s="2" t="s">
        <v>204</v>
      </c>
      <c r="H54" s="2">
        <v>62.5</v>
      </c>
      <c r="I54" s="2" t="s">
        <v>574</v>
      </c>
      <c r="J54" s="6">
        <v>53</v>
      </c>
      <c r="K54" s="6">
        <f t="shared" si="2"/>
        <v>13.009999999999991</v>
      </c>
      <c r="L54" s="6">
        <f t="shared" si="3"/>
        <v>-0.62449999999999761</v>
      </c>
    </row>
    <row r="55" spans="1:12" x14ac:dyDescent="0.25">
      <c r="A55" s="2">
        <v>16</v>
      </c>
      <c r="B55" s="2">
        <v>300</v>
      </c>
      <c r="C55" s="2">
        <v>2200.4899999999998</v>
      </c>
      <c r="D55" s="2">
        <v>2190.35</v>
      </c>
      <c r="E55" s="2">
        <v>86.858599999999996</v>
      </c>
      <c r="F55" s="2">
        <v>87.2607</v>
      </c>
      <c r="G55" s="2" t="s">
        <v>206</v>
      </c>
      <c r="H55" s="2">
        <v>60</v>
      </c>
      <c r="I55" s="2" t="s">
        <v>575</v>
      </c>
      <c r="J55" s="6">
        <v>54</v>
      </c>
      <c r="K55" s="6">
        <f t="shared" si="2"/>
        <v>10.139999999999873</v>
      </c>
      <c r="L55" s="6">
        <f t="shared" si="3"/>
        <v>-0.40210000000000434</v>
      </c>
    </row>
    <row r="56" spans="1:12" x14ac:dyDescent="0.25">
      <c r="A56" s="2">
        <v>16</v>
      </c>
      <c r="B56" s="2">
        <v>350</v>
      </c>
      <c r="C56" s="2">
        <v>2575.3200000000002</v>
      </c>
      <c r="D56" s="2">
        <v>2557.44</v>
      </c>
      <c r="E56" s="2">
        <v>86.585999999999999</v>
      </c>
      <c r="F56" s="2">
        <v>87.191400000000002</v>
      </c>
      <c r="G56" s="2" t="s">
        <v>208</v>
      </c>
      <c r="H56" s="2">
        <v>70</v>
      </c>
      <c r="I56" s="2" t="s">
        <v>576</v>
      </c>
      <c r="J56" s="6">
        <v>55</v>
      </c>
      <c r="K56" s="6">
        <f t="shared" si="2"/>
        <v>17.880000000000109</v>
      </c>
      <c r="L56" s="6">
        <f t="shared" si="3"/>
        <v>-0.60540000000000305</v>
      </c>
    </row>
    <row r="57" spans="1:12" x14ac:dyDescent="0.25">
      <c r="A57" s="2">
        <v>16</v>
      </c>
      <c r="B57" s="2">
        <v>400</v>
      </c>
      <c r="C57" s="2">
        <v>2943.24</v>
      </c>
      <c r="D57" s="2">
        <v>2926.46</v>
      </c>
      <c r="E57" s="2">
        <v>86.585400000000007</v>
      </c>
      <c r="F57" s="2">
        <v>87.081999999999994</v>
      </c>
      <c r="G57" s="2" t="s">
        <v>210</v>
      </c>
      <c r="H57" s="2">
        <v>66.67</v>
      </c>
      <c r="I57" s="2" t="s">
        <v>577</v>
      </c>
      <c r="J57" s="6">
        <v>56</v>
      </c>
      <c r="K57" s="6">
        <f t="shared" si="2"/>
        <v>16.779999999999745</v>
      </c>
      <c r="L57" s="6">
        <f t="shared" si="3"/>
        <v>-0.49659999999998661</v>
      </c>
    </row>
    <row r="58" spans="1:12" x14ac:dyDescent="0.25">
      <c r="A58" s="2">
        <v>16</v>
      </c>
      <c r="B58" s="2">
        <v>450</v>
      </c>
      <c r="C58" s="2">
        <v>3331.62</v>
      </c>
      <c r="D58" s="2">
        <v>3313.33</v>
      </c>
      <c r="E58" s="2">
        <v>86.0535</v>
      </c>
      <c r="F58" s="2">
        <v>86.528400000000005</v>
      </c>
      <c r="G58" s="2" t="s">
        <v>212</v>
      </c>
      <c r="H58" s="2">
        <v>64.290000000000006</v>
      </c>
      <c r="I58" s="2" t="s">
        <v>578</v>
      </c>
      <c r="J58" s="6">
        <v>57</v>
      </c>
      <c r="K58" s="6">
        <f t="shared" si="2"/>
        <v>18.289999999999964</v>
      </c>
      <c r="L58" s="6">
        <f t="shared" si="3"/>
        <v>-0.47490000000000521</v>
      </c>
    </row>
    <row r="59" spans="1:12" x14ac:dyDescent="0.25">
      <c r="A59" s="2">
        <v>16</v>
      </c>
      <c r="B59" s="2">
        <v>500</v>
      </c>
      <c r="C59" s="2">
        <v>3711.94</v>
      </c>
      <c r="D59" s="2">
        <v>3690.61</v>
      </c>
      <c r="E59" s="2">
        <v>85.818399999999997</v>
      </c>
      <c r="F59" s="2">
        <v>86.314300000000003</v>
      </c>
      <c r="G59" s="2" t="s">
        <v>214</v>
      </c>
      <c r="H59" s="2">
        <v>71.430000000000007</v>
      </c>
      <c r="I59" s="2" t="s">
        <v>579</v>
      </c>
      <c r="J59" s="6">
        <v>58</v>
      </c>
      <c r="K59" s="6">
        <f t="shared" si="2"/>
        <v>21.329999999999927</v>
      </c>
      <c r="L59" s="6">
        <f t="shared" si="3"/>
        <v>-0.495900000000006</v>
      </c>
    </row>
    <row r="60" spans="1:12" x14ac:dyDescent="0.25">
      <c r="A60" s="2">
        <v>16</v>
      </c>
      <c r="B60" s="2">
        <v>550</v>
      </c>
      <c r="C60" s="2">
        <v>4098.1000000000004</v>
      </c>
      <c r="D60" s="2">
        <v>4076.42</v>
      </c>
      <c r="E60" s="2">
        <v>85.504999999999995</v>
      </c>
      <c r="F60" s="2">
        <v>85.959699999999998</v>
      </c>
      <c r="G60" s="2" t="s">
        <v>216</v>
      </c>
      <c r="H60" s="2">
        <v>68.75</v>
      </c>
      <c r="I60" s="2" t="s">
        <v>580</v>
      </c>
      <c r="J60" s="6">
        <v>59</v>
      </c>
      <c r="K60" s="6">
        <f t="shared" si="2"/>
        <v>21.680000000000291</v>
      </c>
      <c r="L60" s="6">
        <f t="shared" si="3"/>
        <v>-0.45470000000000255</v>
      </c>
    </row>
    <row r="61" spans="1:12" x14ac:dyDescent="0.25">
      <c r="A61" s="2">
        <v>16</v>
      </c>
      <c r="B61" s="2">
        <v>600</v>
      </c>
      <c r="C61" s="2">
        <v>4488.82</v>
      </c>
      <c r="D61" s="2">
        <v>4463.57</v>
      </c>
      <c r="E61" s="2">
        <v>85.158900000000003</v>
      </c>
      <c r="F61" s="2">
        <v>85.640600000000006</v>
      </c>
      <c r="G61" s="2" t="s">
        <v>218</v>
      </c>
      <c r="H61" s="2">
        <v>66.67</v>
      </c>
      <c r="I61" s="2" t="s">
        <v>581</v>
      </c>
      <c r="J61" s="6">
        <v>60</v>
      </c>
      <c r="K61" s="6">
        <f t="shared" si="2"/>
        <v>25.25</v>
      </c>
      <c r="L61" s="6">
        <f t="shared" si="3"/>
        <v>-0.48170000000000357</v>
      </c>
    </row>
    <row r="62" spans="1:12" x14ac:dyDescent="0.25">
      <c r="A62" s="2">
        <v>16</v>
      </c>
      <c r="B62" s="2">
        <v>650</v>
      </c>
      <c r="C62" s="2">
        <v>4881.88</v>
      </c>
      <c r="D62" s="2">
        <v>4850.92</v>
      </c>
      <c r="E62" s="2">
        <v>84.827600000000004</v>
      </c>
      <c r="F62" s="2">
        <v>85.369</v>
      </c>
      <c r="G62" s="2" t="s">
        <v>220</v>
      </c>
      <c r="H62" s="2">
        <v>72.22</v>
      </c>
      <c r="I62" s="2" t="s">
        <v>582</v>
      </c>
      <c r="J62" s="6">
        <v>61</v>
      </c>
      <c r="K62" s="6">
        <f t="shared" si="2"/>
        <v>30.960000000000036</v>
      </c>
      <c r="L62" s="6">
        <f t="shared" si="3"/>
        <v>-0.54139999999999588</v>
      </c>
    </row>
    <row r="63" spans="1:12" x14ac:dyDescent="0.25">
      <c r="A63" s="2">
        <v>16</v>
      </c>
      <c r="B63" s="2">
        <v>700</v>
      </c>
      <c r="C63" s="2">
        <v>5284.55</v>
      </c>
      <c r="D63" s="2">
        <v>5240.51</v>
      </c>
      <c r="E63" s="2">
        <v>84.391999999999996</v>
      </c>
      <c r="F63" s="2">
        <v>85.101200000000006</v>
      </c>
      <c r="G63" s="2" t="s">
        <v>222</v>
      </c>
      <c r="H63" s="2">
        <v>70</v>
      </c>
      <c r="I63" s="2" t="s">
        <v>583</v>
      </c>
      <c r="J63" s="6">
        <v>62</v>
      </c>
      <c r="K63" s="6">
        <f t="shared" si="2"/>
        <v>44.039999999999964</v>
      </c>
      <c r="L63" s="6">
        <f t="shared" si="3"/>
        <v>-0.70920000000000982</v>
      </c>
    </row>
    <row r="64" spans="1:12" x14ac:dyDescent="0.25">
      <c r="A64" s="2">
        <v>16</v>
      </c>
      <c r="B64" s="2">
        <v>750</v>
      </c>
      <c r="C64" s="2">
        <v>5700.67</v>
      </c>
      <c r="D64" s="2">
        <v>5649.09</v>
      </c>
      <c r="E64" s="2">
        <v>83.819800000000001</v>
      </c>
      <c r="F64" s="2">
        <v>84.585099999999997</v>
      </c>
      <c r="G64" s="2" t="s">
        <v>224</v>
      </c>
      <c r="H64" s="2">
        <v>75</v>
      </c>
      <c r="I64" s="2" t="s">
        <v>584</v>
      </c>
      <c r="J64" s="6">
        <v>63</v>
      </c>
      <c r="K64" s="6">
        <f t="shared" si="2"/>
        <v>51.579999999999927</v>
      </c>
      <c r="L64" s="6">
        <f t="shared" si="3"/>
        <v>-0.76529999999999632</v>
      </c>
    </row>
    <row r="65" spans="1:12" x14ac:dyDescent="0.25">
      <c r="A65" s="2">
        <v>16</v>
      </c>
      <c r="B65" s="2">
        <v>800</v>
      </c>
      <c r="C65" s="2">
        <v>6151.38</v>
      </c>
      <c r="D65" s="2">
        <v>6079.62</v>
      </c>
      <c r="E65" s="2">
        <v>82.856899999999996</v>
      </c>
      <c r="F65" s="2">
        <v>83.834800000000001</v>
      </c>
      <c r="G65" s="2" t="s">
        <v>226</v>
      </c>
      <c r="H65" s="2">
        <v>80</v>
      </c>
      <c r="I65" s="2" t="s">
        <v>585</v>
      </c>
      <c r="J65" s="6">
        <v>64</v>
      </c>
      <c r="K65" s="6">
        <f t="shared" si="2"/>
        <v>71.760000000000218</v>
      </c>
      <c r="L65" s="6">
        <f t="shared" si="3"/>
        <v>-0.97790000000000532</v>
      </c>
    </row>
    <row r="66" spans="1:12" x14ac:dyDescent="0.25">
      <c r="A66" s="2">
        <v>16</v>
      </c>
      <c r="B66" s="2">
        <v>850</v>
      </c>
      <c r="C66" s="2">
        <v>6645.01</v>
      </c>
      <c r="D66" s="2">
        <v>6537.44</v>
      </c>
      <c r="E66" s="2">
        <v>81.495599999999996</v>
      </c>
      <c r="F66" s="2">
        <v>82.836600000000004</v>
      </c>
      <c r="G66" s="2" t="s">
        <v>228</v>
      </c>
      <c r="H66" s="2">
        <v>85</v>
      </c>
      <c r="I66" s="2" t="s">
        <v>586</v>
      </c>
      <c r="J66" s="6">
        <v>65</v>
      </c>
      <c r="K66" s="6">
        <f t="shared" ref="K66:K97" si="4">C66-D66</f>
        <v>107.57000000000062</v>
      </c>
      <c r="L66" s="6">
        <f t="shared" ref="L66:L97" si="5">E66-F66</f>
        <v>-1.3410000000000082</v>
      </c>
    </row>
    <row r="67" spans="1:12" x14ac:dyDescent="0.25">
      <c r="A67" s="2">
        <v>16</v>
      </c>
      <c r="B67" s="2">
        <v>900</v>
      </c>
      <c r="C67" s="2">
        <v>7189.84</v>
      </c>
      <c r="D67" s="2">
        <v>7038.86</v>
      </c>
      <c r="E67" s="2">
        <v>79.750699999999995</v>
      </c>
      <c r="F67" s="2">
        <v>81.461299999999994</v>
      </c>
      <c r="G67" s="2" t="s">
        <v>230</v>
      </c>
      <c r="H67" s="2">
        <v>90</v>
      </c>
      <c r="I67" s="2" t="s">
        <v>587</v>
      </c>
      <c r="J67" s="6">
        <v>66</v>
      </c>
      <c r="K67" s="6">
        <f t="shared" si="4"/>
        <v>150.98000000000047</v>
      </c>
      <c r="L67" s="6">
        <f t="shared" si="5"/>
        <v>-1.7105999999999995</v>
      </c>
    </row>
    <row r="68" spans="1:12" x14ac:dyDescent="0.25">
      <c r="A68" s="2">
        <v>16</v>
      </c>
      <c r="B68" s="2">
        <v>950</v>
      </c>
      <c r="C68" s="2">
        <v>7789.86</v>
      </c>
      <c r="D68" s="2">
        <v>7603.43</v>
      </c>
      <c r="E68" s="2">
        <v>77.697100000000006</v>
      </c>
      <c r="F68" s="2">
        <v>79.602199999999996</v>
      </c>
      <c r="G68" s="2" t="s">
        <v>232</v>
      </c>
      <c r="H68" s="2">
        <v>95</v>
      </c>
      <c r="I68" s="2" t="s">
        <v>588</v>
      </c>
      <c r="J68" s="6">
        <v>67</v>
      </c>
      <c r="K68" s="6">
        <f t="shared" si="4"/>
        <v>186.42999999999938</v>
      </c>
      <c r="L68" s="6">
        <f t="shared" si="5"/>
        <v>-1.9050999999999902</v>
      </c>
    </row>
    <row r="69" spans="1:12" x14ac:dyDescent="0.25">
      <c r="A69" s="2">
        <v>16</v>
      </c>
      <c r="B69" s="2">
        <v>1000</v>
      </c>
      <c r="C69" s="2">
        <v>8444.36</v>
      </c>
      <c r="D69" s="2">
        <v>8444.36</v>
      </c>
      <c r="E69" s="2">
        <v>75.447400000000002</v>
      </c>
      <c r="F69" s="2">
        <v>75.447400000000002</v>
      </c>
      <c r="G69" s="2" t="s">
        <v>234</v>
      </c>
      <c r="H69" s="2">
        <v>100</v>
      </c>
      <c r="I69" s="2" t="s">
        <v>41</v>
      </c>
      <c r="J69" s="6">
        <v>68</v>
      </c>
      <c r="K69" s="6">
        <f t="shared" si="4"/>
        <v>0</v>
      </c>
      <c r="L69" s="6">
        <f t="shared" si="5"/>
        <v>0</v>
      </c>
    </row>
    <row r="70" spans="1:12" x14ac:dyDescent="0.25">
      <c r="A70" s="2">
        <v>17</v>
      </c>
      <c r="B70" s="2">
        <v>200</v>
      </c>
      <c r="C70" s="2">
        <v>1355.53</v>
      </c>
      <c r="D70" s="2">
        <v>1347.06</v>
      </c>
      <c r="E70" s="2">
        <v>88.471599999999995</v>
      </c>
      <c r="F70" s="2">
        <v>89.027699999999996</v>
      </c>
      <c r="G70" s="2" t="s">
        <v>9</v>
      </c>
      <c r="H70" s="2">
        <v>66.67</v>
      </c>
      <c r="I70" s="2" t="s">
        <v>352</v>
      </c>
      <c r="J70" s="6">
        <v>69</v>
      </c>
      <c r="K70" s="6">
        <f t="shared" si="4"/>
        <v>8.4700000000000273</v>
      </c>
      <c r="L70" s="6">
        <f t="shared" si="5"/>
        <v>-0.5561000000000007</v>
      </c>
    </row>
    <row r="71" spans="1:12" x14ac:dyDescent="0.25">
      <c r="A71" s="2">
        <v>17</v>
      </c>
      <c r="B71" s="2">
        <v>250</v>
      </c>
      <c r="C71" s="2">
        <v>1690.35</v>
      </c>
      <c r="D71" s="2">
        <v>1689.92</v>
      </c>
      <c r="E71" s="2">
        <v>88.683899999999994</v>
      </c>
      <c r="F71" s="2">
        <v>88.706599999999995</v>
      </c>
      <c r="G71" s="2" t="s">
        <v>11</v>
      </c>
      <c r="H71" s="2">
        <v>83.33</v>
      </c>
      <c r="I71" s="2" t="s">
        <v>482</v>
      </c>
      <c r="J71" s="6">
        <v>70</v>
      </c>
      <c r="K71" s="6">
        <f t="shared" si="4"/>
        <v>0.42999999999983629</v>
      </c>
      <c r="L71" s="6">
        <f t="shared" si="5"/>
        <v>-2.2700000000000387E-2</v>
      </c>
    </row>
    <row r="72" spans="1:12" x14ac:dyDescent="0.25">
      <c r="A72" s="2">
        <v>17</v>
      </c>
      <c r="B72" s="2">
        <v>300</v>
      </c>
      <c r="C72" s="2">
        <v>2037.42</v>
      </c>
      <c r="D72" s="2">
        <v>2023</v>
      </c>
      <c r="E72" s="2">
        <v>88.292299999999997</v>
      </c>
      <c r="F72" s="2">
        <v>88.921599999999998</v>
      </c>
      <c r="G72" s="2" t="s">
        <v>13</v>
      </c>
      <c r="H72" s="2">
        <v>75</v>
      </c>
      <c r="I72" s="2" t="s">
        <v>483</v>
      </c>
      <c r="J72" s="6">
        <v>71</v>
      </c>
      <c r="K72" s="6">
        <f t="shared" si="4"/>
        <v>14.420000000000073</v>
      </c>
      <c r="L72" s="6">
        <f t="shared" si="5"/>
        <v>-0.62930000000000064</v>
      </c>
    </row>
    <row r="73" spans="1:12" x14ac:dyDescent="0.25">
      <c r="A73" s="2">
        <v>17</v>
      </c>
      <c r="B73" s="2">
        <v>350</v>
      </c>
      <c r="C73" s="2">
        <v>2383.0700000000002</v>
      </c>
      <c r="D73" s="2">
        <v>2364.6999999999998</v>
      </c>
      <c r="E73" s="2">
        <v>88.066999999999993</v>
      </c>
      <c r="F73" s="2">
        <v>88.751199999999997</v>
      </c>
      <c r="G73" s="2" t="s">
        <v>15</v>
      </c>
      <c r="H73" s="2">
        <v>70</v>
      </c>
      <c r="I73" s="2" t="s">
        <v>484</v>
      </c>
      <c r="J73" s="6">
        <v>72</v>
      </c>
      <c r="K73" s="6">
        <f t="shared" si="4"/>
        <v>18.370000000000346</v>
      </c>
      <c r="L73" s="6">
        <f t="shared" si="5"/>
        <v>-0.68420000000000414</v>
      </c>
    </row>
    <row r="74" spans="1:12" x14ac:dyDescent="0.25">
      <c r="A74" s="2">
        <v>17</v>
      </c>
      <c r="B74" s="2">
        <v>400</v>
      </c>
      <c r="C74" s="2">
        <v>2729.55</v>
      </c>
      <c r="D74" s="2">
        <v>2712.95</v>
      </c>
      <c r="E74" s="2">
        <v>87.872200000000007</v>
      </c>
      <c r="F74" s="2">
        <v>88.409800000000004</v>
      </c>
      <c r="G74" s="2" t="s">
        <v>17</v>
      </c>
      <c r="H74" s="2">
        <v>66.67</v>
      </c>
      <c r="I74" s="2" t="s">
        <v>485</v>
      </c>
      <c r="J74" s="6">
        <v>73</v>
      </c>
      <c r="K74" s="6">
        <f t="shared" si="4"/>
        <v>16.600000000000364</v>
      </c>
      <c r="L74" s="6">
        <f t="shared" si="5"/>
        <v>-0.53759999999999764</v>
      </c>
    </row>
    <row r="75" spans="1:12" x14ac:dyDescent="0.25">
      <c r="A75" s="2">
        <v>17</v>
      </c>
      <c r="B75" s="2">
        <v>450</v>
      </c>
      <c r="C75" s="2">
        <v>3079.85</v>
      </c>
      <c r="D75" s="2">
        <v>3060.85</v>
      </c>
      <c r="E75" s="2">
        <v>87.612300000000005</v>
      </c>
      <c r="F75" s="2">
        <v>88.156099999999995</v>
      </c>
      <c r="G75" s="2" t="s">
        <v>19</v>
      </c>
      <c r="H75" s="2">
        <v>75</v>
      </c>
      <c r="I75" s="2" t="s">
        <v>486</v>
      </c>
      <c r="J75" s="6">
        <v>74</v>
      </c>
      <c r="K75" s="6">
        <f t="shared" si="4"/>
        <v>19</v>
      </c>
      <c r="L75" s="6">
        <f t="shared" si="5"/>
        <v>-0.54379999999999029</v>
      </c>
    </row>
    <row r="76" spans="1:12" x14ac:dyDescent="0.25">
      <c r="A76" s="2">
        <v>17</v>
      </c>
      <c r="B76" s="2">
        <v>500</v>
      </c>
      <c r="C76" s="2">
        <v>3429.11</v>
      </c>
      <c r="D76" s="2">
        <v>3407.57</v>
      </c>
      <c r="E76" s="2">
        <v>87.432199999999995</v>
      </c>
      <c r="F76" s="2">
        <v>87.984700000000004</v>
      </c>
      <c r="G76" s="2" t="s">
        <v>21</v>
      </c>
      <c r="H76" s="2">
        <v>71.430000000000007</v>
      </c>
      <c r="I76" s="2" t="s">
        <v>487</v>
      </c>
      <c r="J76" s="6">
        <v>75</v>
      </c>
      <c r="K76" s="6">
        <f t="shared" si="4"/>
        <v>21.539999999999964</v>
      </c>
      <c r="L76" s="6">
        <f t="shared" si="5"/>
        <v>-0.55250000000000909</v>
      </c>
    </row>
    <row r="77" spans="1:12" x14ac:dyDescent="0.25">
      <c r="A77" s="2">
        <v>17</v>
      </c>
      <c r="B77" s="2">
        <v>550</v>
      </c>
      <c r="C77" s="2">
        <v>3781.38</v>
      </c>
      <c r="D77" s="2">
        <v>3759.04</v>
      </c>
      <c r="E77" s="2">
        <v>87.215800000000002</v>
      </c>
      <c r="F77" s="2">
        <v>87.733999999999995</v>
      </c>
      <c r="G77" s="2" t="s">
        <v>23</v>
      </c>
      <c r="H77" s="2">
        <v>68.75</v>
      </c>
      <c r="I77" s="2" t="s">
        <v>488</v>
      </c>
      <c r="J77" s="6">
        <v>76</v>
      </c>
      <c r="K77" s="6">
        <f t="shared" si="4"/>
        <v>22.340000000000146</v>
      </c>
      <c r="L77" s="6">
        <f t="shared" si="5"/>
        <v>-0.51819999999999311</v>
      </c>
    </row>
    <row r="78" spans="1:12" x14ac:dyDescent="0.25">
      <c r="A78" s="2">
        <v>17</v>
      </c>
      <c r="B78" s="2">
        <v>600</v>
      </c>
      <c r="C78" s="2">
        <v>4136.28</v>
      </c>
      <c r="D78" s="2">
        <v>4112.6400000000003</v>
      </c>
      <c r="E78" s="2">
        <v>86.980800000000002</v>
      </c>
      <c r="F78" s="2">
        <v>87.480800000000002</v>
      </c>
      <c r="G78" s="2" t="s">
        <v>25</v>
      </c>
      <c r="H78" s="2">
        <v>75</v>
      </c>
      <c r="I78" s="2" t="s">
        <v>489</v>
      </c>
      <c r="J78" s="6">
        <v>77</v>
      </c>
      <c r="K78" s="6">
        <f t="shared" si="4"/>
        <v>23.639999999999418</v>
      </c>
      <c r="L78" s="6">
        <f t="shared" si="5"/>
        <v>-0.5</v>
      </c>
    </row>
    <row r="79" spans="1:12" x14ac:dyDescent="0.25">
      <c r="A79" s="2">
        <v>17</v>
      </c>
      <c r="B79" s="2">
        <v>650</v>
      </c>
      <c r="C79" s="2">
        <v>4490.26</v>
      </c>
      <c r="D79" s="2">
        <v>4464.3999999999996</v>
      </c>
      <c r="E79" s="2">
        <v>86.800799999999995</v>
      </c>
      <c r="F79" s="2">
        <v>87.303600000000003</v>
      </c>
      <c r="G79" s="2" t="s">
        <v>27</v>
      </c>
      <c r="H79" s="2">
        <v>72.22</v>
      </c>
      <c r="I79" s="2" t="s">
        <v>490</v>
      </c>
      <c r="J79" s="6">
        <v>78</v>
      </c>
      <c r="K79" s="6">
        <f t="shared" si="4"/>
        <v>25.860000000000582</v>
      </c>
      <c r="L79" s="6">
        <f t="shared" si="5"/>
        <v>-0.50280000000000769</v>
      </c>
    </row>
    <row r="80" spans="1:12" x14ac:dyDescent="0.25">
      <c r="A80" s="2">
        <v>17</v>
      </c>
      <c r="B80" s="2">
        <v>700</v>
      </c>
      <c r="C80" s="2">
        <v>4849.2</v>
      </c>
      <c r="D80" s="2">
        <v>4819.04</v>
      </c>
      <c r="E80" s="2">
        <v>86.558599999999998</v>
      </c>
      <c r="F80" s="2">
        <v>87.100300000000004</v>
      </c>
      <c r="G80" s="2" t="s">
        <v>29</v>
      </c>
      <c r="H80" s="2">
        <v>70</v>
      </c>
      <c r="I80" s="2" t="s">
        <v>491</v>
      </c>
      <c r="J80" s="6">
        <v>79</v>
      </c>
      <c r="K80" s="6">
        <f t="shared" si="4"/>
        <v>30.159999999999854</v>
      </c>
      <c r="L80" s="6">
        <f t="shared" si="5"/>
        <v>-0.54170000000000584</v>
      </c>
    </row>
    <row r="81" spans="1:12" x14ac:dyDescent="0.25">
      <c r="A81" s="2">
        <v>17</v>
      </c>
      <c r="B81" s="2">
        <v>750</v>
      </c>
      <c r="C81" s="2">
        <v>5212.42</v>
      </c>
      <c r="D81" s="2">
        <v>5182.43</v>
      </c>
      <c r="E81" s="2">
        <v>86.278800000000004</v>
      </c>
      <c r="F81" s="2">
        <v>86.778099999999995</v>
      </c>
      <c r="G81" s="2" t="s">
        <v>31</v>
      </c>
      <c r="H81" s="2">
        <v>75</v>
      </c>
      <c r="I81" s="2" t="s">
        <v>492</v>
      </c>
      <c r="J81" s="6">
        <v>80</v>
      </c>
      <c r="K81" s="6">
        <f t="shared" si="4"/>
        <v>29.989999999999782</v>
      </c>
      <c r="L81" s="6">
        <f t="shared" si="5"/>
        <v>-0.49929999999999097</v>
      </c>
    </row>
    <row r="82" spans="1:12" x14ac:dyDescent="0.25">
      <c r="A82" s="2">
        <v>17</v>
      </c>
      <c r="B82" s="2">
        <v>800</v>
      </c>
      <c r="C82" s="2">
        <v>5596.47</v>
      </c>
      <c r="D82" s="2">
        <v>5563.8</v>
      </c>
      <c r="E82" s="2">
        <v>85.715199999999996</v>
      </c>
      <c r="F82" s="2">
        <v>86.218500000000006</v>
      </c>
      <c r="G82" s="2" t="s">
        <v>33</v>
      </c>
      <c r="H82" s="2">
        <v>80</v>
      </c>
      <c r="I82" s="2" t="s">
        <v>493</v>
      </c>
      <c r="J82" s="6">
        <v>81</v>
      </c>
      <c r="K82" s="6">
        <f t="shared" si="4"/>
        <v>32.670000000000073</v>
      </c>
      <c r="L82" s="6">
        <f t="shared" si="5"/>
        <v>-0.50330000000001007</v>
      </c>
    </row>
    <row r="83" spans="1:12" x14ac:dyDescent="0.25">
      <c r="A83" s="2">
        <v>17</v>
      </c>
      <c r="B83" s="2">
        <v>850</v>
      </c>
      <c r="C83" s="2">
        <v>6006.22</v>
      </c>
      <c r="D83" s="2">
        <v>5963.06</v>
      </c>
      <c r="E83" s="2">
        <v>84.859399999999994</v>
      </c>
      <c r="F83" s="2">
        <v>85.473600000000005</v>
      </c>
      <c r="G83" s="2" t="s">
        <v>35</v>
      </c>
      <c r="H83" s="2">
        <v>85</v>
      </c>
      <c r="I83" s="2" t="s">
        <v>494</v>
      </c>
      <c r="J83" s="6">
        <v>82</v>
      </c>
      <c r="K83" s="6">
        <f t="shared" si="4"/>
        <v>43.159999999999854</v>
      </c>
      <c r="L83" s="6">
        <f t="shared" si="5"/>
        <v>-0.61420000000001096</v>
      </c>
    </row>
    <row r="84" spans="1:12" x14ac:dyDescent="0.25">
      <c r="A84" s="2">
        <v>17</v>
      </c>
      <c r="B84" s="2">
        <v>900</v>
      </c>
      <c r="C84" s="2">
        <v>6453.81</v>
      </c>
      <c r="D84" s="2">
        <v>6387.78</v>
      </c>
      <c r="E84" s="2">
        <v>83.619699999999995</v>
      </c>
      <c r="F84" s="2">
        <v>84.483999999999995</v>
      </c>
      <c r="G84" s="2" t="s">
        <v>37</v>
      </c>
      <c r="H84" s="2">
        <v>90</v>
      </c>
      <c r="I84" s="2" t="s">
        <v>495</v>
      </c>
      <c r="J84" s="6">
        <v>83</v>
      </c>
      <c r="K84" s="6">
        <f t="shared" si="4"/>
        <v>66.030000000000655</v>
      </c>
      <c r="L84" s="6">
        <f t="shared" si="5"/>
        <v>-0.86430000000000007</v>
      </c>
    </row>
    <row r="85" spans="1:12" x14ac:dyDescent="0.25">
      <c r="A85" s="2">
        <v>17</v>
      </c>
      <c r="B85" s="2">
        <v>950</v>
      </c>
      <c r="C85" s="2">
        <v>6944.32</v>
      </c>
      <c r="D85" s="2">
        <v>6861.33</v>
      </c>
      <c r="E85" s="2">
        <v>82.030600000000007</v>
      </c>
      <c r="F85" s="2">
        <v>83.022800000000004</v>
      </c>
      <c r="G85" s="2" t="s">
        <v>37</v>
      </c>
      <c r="H85" s="2">
        <v>95</v>
      </c>
      <c r="I85" s="2" t="s">
        <v>496</v>
      </c>
      <c r="J85" s="6">
        <v>84</v>
      </c>
      <c r="K85" s="6">
        <f t="shared" si="4"/>
        <v>82.989999999999782</v>
      </c>
      <c r="L85" s="6">
        <f t="shared" si="5"/>
        <v>-0.99219999999999686</v>
      </c>
    </row>
    <row r="86" spans="1:12" x14ac:dyDescent="0.25">
      <c r="A86" s="2">
        <v>17</v>
      </c>
      <c r="B86" s="2">
        <v>1000</v>
      </c>
      <c r="C86" s="2">
        <v>7476.81</v>
      </c>
      <c r="D86" s="2">
        <v>7476.81</v>
      </c>
      <c r="E86" s="2">
        <v>80.198400000000007</v>
      </c>
      <c r="F86" s="2">
        <v>80.198400000000007</v>
      </c>
      <c r="G86" s="2" t="s">
        <v>40</v>
      </c>
      <c r="H86" s="2">
        <v>100</v>
      </c>
      <c r="I86" s="2" t="s">
        <v>41</v>
      </c>
      <c r="J86" s="6">
        <v>85</v>
      </c>
      <c r="K86" s="6">
        <f t="shared" si="4"/>
        <v>0</v>
      </c>
      <c r="L86" s="6">
        <f t="shared" si="5"/>
        <v>0</v>
      </c>
    </row>
    <row r="87" spans="1:12" x14ac:dyDescent="0.25">
      <c r="A87" s="2">
        <v>18</v>
      </c>
      <c r="B87" s="2">
        <v>200</v>
      </c>
      <c r="C87" s="2">
        <v>1271.82</v>
      </c>
      <c r="D87" s="2">
        <v>1267.77</v>
      </c>
      <c r="E87" s="2">
        <v>89.056200000000004</v>
      </c>
      <c r="F87" s="2">
        <v>89.340400000000002</v>
      </c>
      <c r="G87" s="2" t="s">
        <v>9</v>
      </c>
      <c r="H87" s="2">
        <v>66.67</v>
      </c>
      <c r="I87" s="2" t="s">
        <v>497</v>
      </c>
      <c r="J87" s="6">
        <v>86</v>
      </c>
      <c r="K87" s="6">
        <f t="shared" si="4"/>
        <v>4.0499999999999545</v>
      </c>
      <c r="L87" s="6">
        <f t="shared" si="5"/>
        <v>-0.28419999999999845</v>
      </c>
    </row>
    <row r="88" spans="1:12" x14ac:dyDescent="0.25">
      <c r="A88" s="2">
        <v>18</v>
      </c>
      <c r="B88" s="2">
        <v>250</v>
      </c>
      <c r="C88" s="2">
        <v>1582.96</v>
      </c>
      <c r="D88" s="2">
        <v>1582.65</v>
      </c>
      <c r="E88" s="2">
        <v>89.439099999999996</v>
      </c>
      <c r="F88" s="2">
        <v>89.456900000000005</v>
      </c>
      <c r="G88" s="2" t="s">
        <v>43</v>
      </c>
      <c r="H88" s="2">
        <v>83.33</v>
      </c>
      <c r="I88" s="2" t="s">
        <v>498</v>
      </c>
      <c r="J88" s="6">
        <v>87</v>
      </c>
      <c r="K88" s="6">
        <f t="shared" si="4"/>
        <v>0.30999999999994543</v>
      </c>
      <c r="L88" s="6">
        <f t="shared" si="5"/>
        <v>-1.7800000000008254E-2</v>
      </c>
    </row>
    <row r="89" spans="1:12" x14ac:dyDescent="0.25">
      <c r="A89" s="2">
        <v>18</v>
      </c>
      <c r="B89" s="2">
        <v>300</v>
      </c>
      <c r="C89" s="2">
        <v>1907.13</v>
      </c>
      <c r="D89" s="2">
        <v>1900.17</v>
      </c>
      <c r="E89" s="2">
        <v>89.0839</v>
      </c>
      <c r="F89" s="2">
        <v>89.410200000000003</v>
      </c>
      <c r="G89" s="2" t="s">
        <v>45</v>
      </c>
      <c r="H89" s="2">
        <v>75</v>
      </c>
      <c r="I89" s="2" t="s">
        <v>499</v>
      </c>
      <c r="J89" s="6">
        <v>88</v>
      </c>
      <c r="K89" s="6">
        <f t="shared" si="4"/>
        <v>6.9600000000000364</v>
      </c>
      <c r="L89" s="6">
        <f t="shared" si="5"/>
        <v>-0.32630000000000337</v>
      </c>
    </row>
    <row r="90" spans="1:12" x14ac:dyDescent="0.25">
      <c r="A90" s="2">
        <v>18</v>
      </c>
      <c r="B90" s="2">
        <v>350</v>
      </c>
      <c r="C90" s="2">
        <v>2232.09</v>
      </c>
      <c r="D90" s="2">
        <v>2222.94</v>
      </c>
      <c r="E90" s="2">
        <v>88.800399999999996</v>
      </c>
      <c r="F90" s="2">
        <v>89.165899999999993</v>
      </c>
      <c r="G90" s="2" t="s">
        <v>47</v>
      </c>
      <c r="H90" s="2">
        <v>70</v>
      </c>
      <c r="I90" s="2" t="s">
        <v>500</v>
      </c>
      <c r="J90" s="6">
        <v>89</v>
      </c>
      <c r="K90" s="6">
        <f t="shared" si="4"/>
        <v>9.1500000000000909</v>
      </c>
      <c r="L90" s="6">
        <f t="shared" si="5"/>
        <v>-0.36549999999999727</v>
      </c>
    </row>
    <row r="91" spans="1:12" x14ac:dyDescent="0.25">
      <c r="A91" s="2">
        <v>18</v>
      </c>
      <c r="B91" s="2">
        <v>400</v>
      </c>
      <c r="C91" s="2">
        <v>2557.17</v>
      </c>
      <c r="D91" s="2">
        <v>2546.13</v>
      </c>
      <c r="E91" s="2">
        <v>88.584800000000001</v>
      </c>
      <c r="F91" s="2">
        <v>88.968800000000002</v>
      </c>
      <c r="G91" s="2" t="s">
        <v>49</v>
      </c>
      <c r="H91" s="2">
        <v>66.67</v>
      </c>
      <c r="I91" s="2" t="s">
        <v>501</v>
      </c>
      <c r="J91" s="6">
        <v>90</v>
      </c>
      <c r="K91" s="6">
        <f t="shared" si="4"/>
        <v>11.039999999999964</v>
      </c>
      <c r="L91" s="6">
        <f t="shared" si="5"/>
        <v>-0.38400000000000034</v>
      </c>
    </row>
    <row r="92" spans="1:12" x14ac:dyDescent="0.25">
      <c r="A92" s="2">
        <v>18</v>
      </c>
      <c r="B92" s="2">
        <v>450</v>
      </c>
      <c r="C92" s="2">
        <v>2877.47</v>
      </c>
      <c r="D92" s="2">
        <v>2864.71</v>
      </c>
      <c r="E92" s="2">
        <v>88.564599999999999</v>
      </c>
      <c r="F92" s="2">
        <v>88.959100000000007</v>
      </c>
      <c r="G92" s="2" t="s">
        <v>51</v>
      </c>
      <c r="H92" s="2">
        <v>75</v>
      </c>
      <c r="I92" s="2" t="s">
        <v>502</v>
      </c>
      <c r="J92" s="6">
        <v>91</v>
      </c>
      <c r="K92" s="6">
        <f t="shared" si="4"/>
        <v>12.759999999999764</v>
      </c>
      <c r="L92" s="6">
        <f t="shared" si="5"/>
        <v>-0.39450000000000784</v>
      </c>
    </row>
    <row r="93" spans="1:12" x14ac:dyDescent="0.25">
      <c r="A93" s="2">
        <v>18</v>
      </c>
      <c r="B93" s="2">
        <v>500</v>
      </c>
      <c r="C93" s="2">
        <v>3201.66</v>
      </c>
      <c r="D93" s="2">
        <v>3189.35</v>
      </c>
      <c r="E93" s="2">
        <v>88.440899999999999</v>
      </c>
      <c r="F93" s="2">
        <v>88.782300000000006</v>
      </c>
      <c r="G93" s="2" t="s">
        <v>53</v>
      </c>
      <c r="H93" s="2">
        <v>71.430000000000007</v>
      </c>
      <c r="I93" s="2" t="s">
        <v>503</v>
      </c>
      <c r="J93" s="6">
        <v>92</v>
      </c>
      <c r="K93" s="6">
        <f t="shared" si="4"/>
        <v>12.309999999999945</v>
      </c>
      <c r="L93" s="6">
        <f t="shared" si="5"/>
        <v>-0.34140000000000725</v>
      </c>
    </row>
    <row r="94" spans="1:12" x14ac:dyDescent="0.25">
      <c r="A94" s="2">
        <v>18</v>
      </c>
      <c r="B94" s="2">
        <v>550</v>
      </c>
      <c r="C94" s="2">
        <v>3528.8</v>
      </c>
      <c r="D94" s="2">
        <v>3515.9</v>
      </c>
      <c r="E94" s="2">
        <v>88.266300000000001</v>
      </c>
      <c r="F94" s="2">
        <v>88.59</v>
      </c>
      <c r="G94" s="2" t="s">
        <v>55</v>
      </c>
      <c r="H94" s="2">
        <v>68.75</v>
      </c>
      <c r="I94" s="2" t="s">
        <v>504</v>
      </c>
      <c r="J94" s="6">
        <v>93</v>
      </c>
      <c r="K94" s="6">
        <f t="shared" si="4"/>
        <v>12.900000000000091</v>
      </c>
      <c r="L94" s="6">
        <f t="shared" si="5"/>
        <v>-0.32370000000000232</v>
      </c>
    </row>
    <row r="95" spans="1:12" x14ac:dyDescent="0.25">
      <c r="A95" s="2">
        <v>18</v>
      </c>
      <c r="B95" s="2">
        <v>600</v>
      </c>
      <c r="C95" s="2">
        <v>3853.01</v>
      </c>
      <c r="D95" s="2">
        <v>3839.42</v>
      </c>
      <c r="E95" s="2">
        <v>88.188000000000002</v>
      </c>
      <c r="F95" s="2">
        <v>88.500200000000007</v>
      </c>
      <c r="G95" s="2" t="s">
        <v>57</v>
      </c>
      <c r="H95" s="2">
        <v>75</v>
      </c>
      <c r="I95" s="2" t="s">
        <v>505</v>
      </c>
      <c r="J95" s="6">
        <v>94</v>
      </c>
      <c r="K95" s="6">
        <f t="shared" si="4"/>
        <v>13.590000000000146</v>
      </c>
      <c r="L95" s="6">
        <f t="shared" si="5"/>
        <v>-0.31220000000000425</v>
      </c>
    </row>
    <row r="96" spans="1:12" x14ac:dyDescent="0.25">
      <c r="A96" s="2">
        <v>18</v>
      </c>
      <c r="B96" s="2">
        <v>650</v>
      </c>
      <c r="C96" s="2">
        <v>4178.8900000000003</v>
      </c>
      <c r="D96" s="2">
        <v>4164.3</v>
      </c>
      <c r="E96" s="2">
        <v>88.086699999999993</v>
      </c>
      <c r="F96" s="2">
        <v>88.395399999999995</v>
      </c>
      <c r="G96" s="2" t="s">
        <v>59</v>
      </c>
      <c r="H96" s="2">
        <v>72.22</v>
      </c>
      <c r="I96" s="2" t="s">
        <v>506</v>
      </c>
      <c r="J96" s="6">
        <v>95</v>
      </c>
      <c r="K96" s="6">
        <f t="shared" si="4"/>
        <v>14.590000000000146</v>
      </c>
      <c r="L96" s="6">
        <f t="shared" si="5"/>
        <v>-0.30870000000000175</v>
      </c>
    </row>
    <row r="97" spans="1:12" x14ac:dyDescent="0.25">
      <c r="A97" s="2">
        <v>18</v>
      </c>
      <c r="B97" s="2">
        <v>700</v>
      </c>
      <c r="C97" s="2">
        <v>4510.45</v>
      </c>
      <c r="D97" s="2">
        <v>4494.9799999999996</v>
      </c>
      <c r="E97" s="2">
        <v>87.889499999999998</v>
      </c>
      <c r="F97" s="2">
        <v>88.191900000000004</v>
      </c>
      <c r="G97" s="2" t="s">
        <v>61</v>
      </c>
      <c r="H97" s="2">
        <v>77.78</v>
      </c>
      <c r="I97" s="2" t="s">
        <v>507</v>
      </c>
      <c r="J97" s="6">
        <v>96</v>
      </c>
      <c r="K97" s="6">
        <f t="shared" si="4"/>
        <v>15.470000000000255</v>
      </c>
      <c r="L97" s="6">
        <f t="shared" si="5"/>
        <v>-0.30240000000000578</v>
      </c>
    </row>
    <row r="98" spans="1:12" x14ac:dyDescent="0.25">
      <c r="A98" s="2">
        <v>18</v>
      </c>
      <c r="B98" s="2">
        <v>750</v>
      </c>
      <c r="C98" s="2">
        <v>4838.1499999999996</v>
      </c>
      <c r="D98" s="2">
        <v>4823.01</v>
      </c>
      <c r="E98" s="2">
        <v>87.789100000000005</v>
      </c>
      <c r="F98" s="2">
        <v>88.064599999999999</v>
      </c>
      <c r="G98" s="2" t="s">
        <v>63</v>
      </c>
      <c r="H98" s="2">
        <v>75</v>
      </c>
      <c r="I98" s="2" t="s">
        <v>508</v>
      </c>
      <c r="J98" s="6">
        <v>97</v>
      </c>
      <c r="K98" s="6">
        <f t="shared" ref="K98:K129" si="6">C98-D98</f>
        <v>15.139999999999418</v>
      </c>
      <c r="L98" s="6">
        <f t="shared" ref="L98:L129" si="7">E98-F98</f>
        <v>-0.27549999999999386</v>
      </c>
    </row>
    <row r="99" spans="1:12" x14ac:dyDescent="0.25">
      <c r="A99" s="2">
        <v>18</v>
      </c>
      <c r="B99" s="2">
        <v>800</v>
      </c>
      <c r="C99" s="2">
        <v>5175.82</v>
      </c>
      <c r="D99" s="2">
        <v>5159.75</v>
      </c>
      <c r="E99" s="2">
        <v>87.532499999999999</v>
      </c>
      <c r="F99" s="2">
        <v>87.805099999999996</v>
      </c>
      <c r="G99" s="2" t="s">
        <v>65</v>
      </c>
      <c r="H99" s="2">
        <v>80</v>
      </c>
      <c r="I99" s="2" t="s">
        <v>509</v>
      </c>
      <c r="J99" s="6">
        <v>98</v>
      </c>
      <c r="K99" s="6">
        <f t="shared" si="6"/>
        <v>16.069999999999709</v>
      </c>
      <c r="L99" s="6">
        <f t="shared" si="7"/>
        <v>-0.27259999999999707</v>
      </c>
    </row>
    <row r="100" spans="1:12" x14ac:dyDescent="0.25">
      <c r="A100" s="2">
        <v>18</v>
      </c>
      <c r="B100" s="2">
        <v>850</v>
      </c>
      <c r="C100" s="2">
        <v>5529.37</v>
      </c>
      <c r="D100" s="2">
        <v>5512.71</v>
      </c>
      <c r="E100" s="2">
        <v>87.056600000000003</v>
      </c>
      <c r="F100" s="2">
        <v>87.319699999999997</v>
      </c>
      <c r="G100" s="2" t="s">
        <v>67</v>
      </c>
      <c r="H100" s="2">
        <v>85</v>
      </c>
      <c r="I100" s="2" t="s">
        <v>510</v>
      </c>
      <c r="J100" s="6">
        <v>99</v>
      </c>
      <c r="K100" s="6">
        <f t="shared" si="6"/>
        <v>16.659999999999854</v>
      </c>
      <c r="L100" s="6">
        <f t="shared" si="7"/>
        <v>-0.26309999999999434</v>
      </c>
    </row>
    <row r="101" spans="1:12" x14ac:dyDescent="0.25">
      <c r="A101" s="2">
        <v>18</v>
      </c>
      <c r="B101" s="2">
        <v>900</v>
      </c>
      <c r="C101" s="2">
        <v>5906.78</v>
      </c>
      <c r="D101" s="2">
        <v>5885.84</v>
      </c>
      <c r="E101" s="2">
        <v>86.287999999999997</v>
      </c>
      <c r="F101" s="2">
        <v>86.594899999999996</v>
      </c>
      <c r="G101" s="2" t="s">
        <v>69</v>
      </c>
      <c r="H101" s="2">
        <v>90</v>
      </c>
      <c r="I101" s="2" t="s">
        <v>511</v>
      </c>
      <c r="J101" s="6">
        <v>100</v>
      </c>
      <c r="K101" s="6">
        <f t="shared" si="6"/>
        <v>20.9399999999996</v>
      </c>
      <c r="L101" s="6">
        <f t="shared" si="7"/>
        <v>-0.30689999999999884</v>
      </c>
    </row>
    <row r="102" spans="1:12" x14ac:dyDescent="0.25">
      <c r="A102" s="2">
        <v>18</v>
      </c>
      <c r="B102" s="2">
        <v>950</v>
      </c>
      <c r="C102" s="2">
        <v>6313.01</v>
      </c>
      <c r="D102" s="2">
        <v>6281.2</v>
      </c>
      <c r="E102" s="2">
        <v>85.220799999999997</v>
      </c>
      <c r="F102" s="2">
        <v>85.6524</v>
      </c>
      <c r="G102" s="2" t="s">
        <v>71</v>
      </c>
      <c r="H102" s="2">
        <v>95</v>
      </c>
      <c r="I102" s="2" t="s">
        <v>512</v>
      </c>
      <c r="J102" s="6">
        <v>101</v>
      </c>
      <c r="K102" s="6">
        <f t="shared" si="6"/>
        <v>31.8100000000004</v>
      </c>
      <c r="L102" s="6">
        <f t="shared" si="7"/>
        <v>-0.43160000000000309</v>
      </c>
    </row>
    <row r="103" spans="1:12" x14ac:dyDescent="0.25">
      <c r="A103" s="2">
        <v>18</v>
      </c>
      <c r="B103" s="2">
        <v>1000</v>
      </c>
      <c r="C103" s="2">
        <v>6750.66</v>
      </c>
      <c r="D103" s="2">
        <v>6750.66</v>
      </c>
      <c r="E103" s="2">
        <v>83.8904</v>
      </c>
      <c r="F103" s="2">
        <v>83.8904</v>
      </c>
      <c r="G103" s="2" t="s">
        <v>73</v>
      </c>
      <c r="H103" s="2">
        <v>100</v>
      </c>
      <c r="I103" s="2" t="s">
        <v>41</v>
      </c>
      <c r="J103" s="6">
        <v>102</v>
      </c>
      <c r="K103" s="6">
        <f t="shared" si="6"/>
        <v>0</v>
      </c>
      <c r="L103" s="6">
        <f t="shared" si="7"/>
        <v>0</v>
      </c>
    </row>
    <row r="104" spans="1:12" x14ac:dyDescent="0.25">
      <c r="A104" s="2">
        <v>19</v>
      </c>
      <c r="B104" s="2">
        <v>200</v>
      </c>
      <c r="C104" s="2">
        <v>1203.8599999999999</v>
      </c>
      <c r="D104" s="2">
        <v>1198.1400000000001</v>
      </c>
      <c r="E104" s="2">
        <v>89.131299999999996</v>
      </c>
      <c r="F104" s="2">
        <v>89.557100000000005</v>
      </c>
      <c r="G104" s="2" t="s">
        <v>9</v>
      </c>
      <c r="H104" s="2">
        <v>66.67</v>
      </c>
      <c r="I104" s="2" t="s">
        <v>513</v>
      </c>
      <c r="J104" s="6">
        <v>103</v>
      </c>
      <c r="K104" s="6">
        <f t="shared" si="6"/>
        <v>5.7199999999997999</v>
      </c>
      <c r="L104" s="6">
        <f t="shared" si="7"/>
        <v>-0.4258000000000095</v>
      </c>
    </row>
    <row r="105" spans="1:12" x14ac:dyDescent="0.25">
      <c r="A105" s="2">
        <v>19</v>
      </c>
      <c r="B105" s="2">
        <v>250</v>
      </c>
      <c r="C105" s="2">
        <v>1495.59</v>
      </c>
      <c r="D105" s="2">
        <v>1494.09</v>
      </c>
      <c r="E105" s="2">
        <v>89.681899999999999</v>
      </c>
      <c r="F105" s="2">
        <v>89.771900000000002</v>
      </c>
      <c r="G105" s="2" t="s">
        <v>75</v>
      </c>
      <c r="H105" s="2">
        <v>83.33</v>
      </c>
      <c r="I105" s="2" t="s">
        <v>514</v>
      </c>
      <c r="J105" s="6">
        <v>104</v>
      </c>
      <c r="K105" s="6">
        <f t="shared" si="6"/>
        <v>1.5</v>
      </c>
      <c r="L105" s="6">
        <f t="shared" si="7"/>
        <v>-9.0000000000003411E-2</v>
      </c>
    </row>
    <row r="106" spans="1:12" x14ac:dyDescent="0.25">
      <c r="A106" s="2">
        <v>19</v>
      </c>
      <c r="B106" s="2">
        <v>300</v>
      </c>
      <c r="C106" s="2">
        <v>1802.04</v>
      </c>
      <c r="D106" s="2">
        <v>1795.15</v>
      </c>
      <c r="E106" s="2">
        <v>89.316999999999993</v>
      </c>
      <c r="F106" s="2">
        <v>89.659800000000004</v>
      </c>
      <c r="G106" s="2" t="s">
        <v>45</v>
      </c>
      <c r="H106" s="2">
        <v>75</v>
      </c>
      <c r="I106" s="2" t="s">
        <v>377</v>
      </c>
      <c r="J106" s="6">
        <v>105</v>
      </c>
      <c r="K106" s="6">
        <f t="shared" si="6"/>
        <v>6.8899999999998727</v>
      </c>
      <c r="L106" s="6">
        <f t="shared" si="7"/>
        <v>-0.3428000000000111</v>
      </c>
    </row>
    <row r="107" spans="1:12" x14ac:dyDescent="0.25">
      <c r="A107" s="2">
        <v>19</v>
      </c>
      <c r="B107" s="2">
        <v>350</v>
      </c>
      <c r="C107" s="2">
        <v>2106.6999999999998</v>
      </c>
      <c r="D107" s="2">
        <v>2100.34</v>
      </c>
      <c r="E107" s="2">
        <v>89.133899999999997</v>
      </c>
      <c r="F107" s="2">
        <v>89.403800000000004</v>
      </c>
      <c r="G107" s="2" t="s">
        <v>78</v>
      </c>
      <c r="H107" s="2">
        <v>87.5</v>
      </c>
      <c r="I107" s="2" t="s">
        <v>515</v>
      </c>
      <c r="J107" s="6">
        <v>106</v>
      </c>
      <c r="K107" s="6">
        <f t="shared" si="6"/>
        <v>6.3599999999996726</v>
      </c>
      <c r="L107" s="6">
        <f t="shared" si="7"/>
        <v>-0.26990000000000691</v>
      </c>
    </row>
    <row r="108" spans="1:12" x14ac:dyDescent="0.25">
      <c r="A108" s="2">
        <v>19</v>
      </c>
      <c r="B108" s="2">
        <v>400</v>
      </c>
      <c r="C108" s="2">
        <v>2406.73</v>
      </c>
      <c r="D108" s="2">
        <v>2398.5700000000002</v>
      </c>
      <c r="E108" s="2">
        <v>89.168199999999999</v>
      </c>
      <c r="F108" s="2">
        <v>89.471599999999995</v>
      </c>
      <c r="G108" s="2" t="s">
        <v>80</v>
      </c>
      <c r="H108" s="2">
        <v>80</v>
      </c>
      <c r="I108" s="2" t="s">
        <v>516</v>
      </c>
      <c r="J108" s="6">
        <v>107</v>
      </c>
      <c r="K108" s="6">
        <f t="shared" si="6"/>
        <v>8.1599999999998545</v>
      </c>
      <c r="L108" s="6">
        <f t="shared" si="7"/>
        <v>-0.30339999999999634</v>
      </c>
    </row>
    <row r="109" spans="1:12" x14ac:dyDescent="0.25">
      <c r="A109" s="2">
        <v>19</v>
      </c>
      <c r="B109" s="2">
        <v>450</v>
      </c>
      <c r="C109" s="2">
        <v>2710.19</v>
      </c>
      <c r="D109" s="2">
        <v>2701.46</v>
      </c>
      <c r="E109" s="2">
        <v>89.081999999999994</v>
      </c>
      <c r="F109" s="2">
        <v>89.369900000000001</v>
      </c>
      <c r="G109" s="2" t="s">
        <v>82</v>
      </c>
      <c r="H109" s="2">
        <v>75</v>
      </c>
      <c r="I109" s="2" t="s">
        <v>517</v>
      </c>
      <c r="J109" s="6">
        <v>108</v>
      </c>
      <c r="K109" s="6">
        <f t="shared" si="6"/>
        <v>8.7300000000000182</v>
      </c>
      <c r="L109" s="6">
        <f t="shared" si="7"/>
        <v>-0.28790000000000759</v>
      </c>
    </row>
    <row r="110" spans="1:12" x14ac:dyDescent="0.25">
      <c r="A110" s="2">
        <v>19</v>
      </c>
      <c r="B110" s="2">
        <v>500</v>
      </c>
      <c r="C110" s="2">
        <v>3016.49</v>
      </c>
      <c r="D110" s="2">
        <v>3008.21</v>
      </c>
      <c r="E110" s="2">
        <v>88.929400000000001</v>
      </c>
      <c r="F110" s="2">
        <v>89.174199999999999</v>
      </c>
      <c r="G110" s="2" t="s">
        <v>84</v>
      </c>
      <c r="H110" s="2">
        <v>71.430000000000007</v>
      </c>
      <c r="I110" s="2" t="s">
        <v>518</v>
      </c>
      <c r="J110" s="6">
        <v>109</v>
      </c>
      <c r="K110" s="6">
        <f t="shared" si="6"/>
        <v>8.2799999999997453</v>
      </c>
      <c r="L110" s="6">
        <f t="shared" si="7"/>
        <v>-0.24479999999999791</v>
      </c>
    </row>
    <row r="111" spans="1:12" x14ac:dyDescent="0.25">
      <c r="A111" s="2">
        <v>19</v>
      </c>
      <c r="B111" s="2">
        <v>550</v>
      </c>
      <c r="C111" s="2">
        <v>3318.79</v>
      </c>
      <c r="D111" s="2">
        <v>3309.18</v>
      </c>
      <c r="E111" s="2">
        <v>88.912099999999995</v>
      </c>
      <c r="F111" s="2">
        <v>89.170199999999994</v>
      </c>
      <c r="G111" s="2" t="s">
        <v>86</v>
      </c>
      <c r="H111" s="2">
        <v>78.569999999999993</v>
      </c>
      <c r="I111" s="2" t="s">
        <v>519</v>
      </c>
      <c r="J111" s="6">
        <v>110</v>
      </c>
      <c r="K111" s="6">
        <f t="shared" si="6"/>
        <v>9.6100000000001273</v>
      </c>
      <c r="L111" s="6">
        <f t="shared" si="7"/>
        <v>-0.25809999999999889</v>
      </c>
    </row>
    <row r="112" spans="1:12" x14ac:dyDescent="0.25">
      <c r="A112" s="2">
        <v>19</v>
      </c>
      <c r="B112" s="2">
        <v>600</v>
      </c>
      <c r="C112" s="2">
        <v>3625.41</v>
      </c>
      <c r="D112" s="2">
        <v>3616.49</v>
      </c>
      <c r="E112" s="2">
        <v>88.791499999999999</v>
      </c>
      <c r="F112" s="2">
        <v>89.010499999999993</v>
      </c>
      <c r="G112" s="2" t="s">
        <v>88</v>
      </c>
      <c r="H112" s="2">
        <v>75</v>
      </c>
      <c r="I112" s="2" t="s">
        <v>520</v>
      </c>
      <c r="J112" s="6">
        <v>111</v>
      </c>
      <c r="K112" s="6">
        <f t="shared" si="6"/>
        <v>8.9200000000000728</v>
      </c>
      <c r="L112" s="6">
        <f t="shared" si="7"/>
        <v>-0.21899999999999409</v>
      </c>
    </row>
    <row r="113" spans="1:12" x14ac:dyDescent="0.25">
      <c r="A113" s="2">
        <v>19</v>
      </c>
      <c r="B113" s="2">
        <v>650</v>
      </c>
      <c r="C113" s="2">
        <v>3933.75</v>
      </c>
      <c r="D113" s="2">
        <v>3923.26</v>
      </c>
      <c r="E113" s="2">
        <v>88.6511</v>
      </c>
      <c r="F113" s="2">
        <v>88.888099999999994</v>
      </c>
      <c r="G113" s="2" t="s">
        <v>90</v>
      </c>
      <c r="H113" s="2">
        <v>81.25</v>
      </c>
      <c r="I113" s="2" t="s">
        <v>521</v>
      </c>
      <c r="J113" s="6">
        <v>112</v>
      </c>
      <c r="K113" s="6">
        <f t="shared" si="6"/>
        <v>10.489999999999782</v>
      </c>
      <c r="L113" s="6">
        <f t="shared" si="7"/>
        <v>-0.23699999999999477</v>
      </c>
    </row>
    <row r="114" spans="1:12" x14ac:dyDescent="0.25">
      <c r="A114" s="2">
        <v>19</v>
      </c>
      <c r="B114" s="2">
        <v>700</v>
      </c>
      <c r="C114" s="2">
        <v>4239.6099999999997</v>
      </c>
      <c r="D114" s="2">
        <v>4229.75</v>
      </c>
      <c r="E114" s="2">
        <v>88.582800000000006</v>
      </c>
      <c r="F114" s="2">
        <v>88.789299999999997</v>
      </c>
      <c r="G114" s="2" t="s">
        <v>92</v>
      </c>
      <c r="H114" s="2">
        <v>77.78</v>
      </c>
      <c r="I114" s="2" t="s">
        <v>522</v>
      </c>
      <c r="J114" s="6">
        <v>113</v>
      </c>
      <c r="K114" s="6">
        <f t="shared" si="6"/>
        <v>9.8599999999996726</v>
      </c>
      <c r="L114" s="6">
        <f t="shared" si="7"/>
        <v>-0.20649999999999125</v>
      </c>
    </row>
    <row r="115" spans="1:12" x14ac:dyDescent="0.25">
      <c r="A115" s="2">
        <v>19</v>
      </c>
      <c r="B115" s="2">
        <v>750</v>
      </c>
      <c r="C115" s="2">
        <v>4550.3599999999997</v>
      </c>
      <c r="D115" s="2">
        <v>4540.6000000000004</v>
      </c>
      <c r="E115" s="2">
        <v>88.428600000000003</v>
      </c>
      <c r="F115" s="2">
        <v>88.618700000000004</v>
      </c>
      <c r="G115" s="2" t="s">
        <v>94</v>
      </c>
      <c r="H115" s="2">
        <v>75</v>
      </c>
      <c r="I115" s="2" t="s">
        <v>523</v>
      </c>
      <c r="J115" s="6">
        <v>114</v>
      </c>
      <c r="K115" s="6">
        <f t="shared" si="6"/>
        <v>9.7599999999993088</v>
      </c>
      <c r="L115" s="6">
        <f t="shared" si="7"/>
        <v>-0.19010000000000105</v>
      </c>
    </row>
    <row r="116" spans="1:12" x14ac:dyDescent="0.25">
      <c r="A116" s="2">
        <v>19</v>
      </c>
      <c r="B116" s="2">
        <v>800</v>
      </c>
      <c r="C116" s="2">
        <v>4857.33</v>
      </c>
      <c r="D116" s="2">
        <v>4846.6400000000003</v>
      </c>
      <c r="E116" s="2">
        <v>88.362899999999996</v>
      </c>
      <c r="F116" s="2">
        <v>88.5578</v>
      </c>
      <c r="G116" s="2" t="s">
        <v>96</v>
      </c>
      <c r="H116" s="2">
        <v>80</v>
      </c>
      <c r="I116" s="2" t="s">
        <v>524</v>
      </c>
      <c r="J116" s="6">
        <v>115</v>
      </c>
      <c r="K116" s="6">
        <f t="shared" si="6"/>
        <v>10.6899999999996</v>
      </c>
      <c r="L116" s="6">
        <f t="shared" si="7"/>
        <v>-0.19490000000000407</v>
      </c>
    </row>
    <row r="117" spans="1:12" x14ac:dyDescent="0.25">
      <c r="A117" s="2">
        <v>19</v>
      </c>
      <c r="B117" s="2">
        <v>850</v>
      </c>
      <c r="C117" s="2">
        <v>5175.2700000000004</v>
      </c>
      <c r="D117" s="2">
        <v>5164.0200000000004</v>
      </c>
      <c r="E117" s="2">
        <v>88.117699999999999</v>
      </c>
      <c r="F117" s="2">
        <v>88.309700000000007</v>
      </c>
      <c r="G117" s="2" t="s">
        <v>98</v>
      </c>
      <c r="H117" s="2">
        <v>85</v>
      </c>
      <c r="I117" s="2" t="s">
        <v>525</v>
      </c>
      <c r="J117" s="6">
        <v>116</v>
      </c>
      <c r="K117" s="6">
        <f t="shared" si="6"/>
        <v>11.25</v>
      </c>
      <c r="L117" s="6">
        <f t="shared" si="7"/>
        <v>-0.19200000000000728</v>
      </c>
    </row>
    <row r="118" spans="1:12" x14ac:dyDescent="0.25">
      <c r="A118" s="2">
        <v>19</v>
      </c>
      <c r="B118" s="2">
        <v>900</v>
      </c>
      <c r="C118" s="2">
        <v>5508.73</v>
      </c>
      <c r="D118" s="2">
        <v>5496.44</v>
      </c>
      <c r="E118" s="2">
        <v>87.653300000000002</v>
      </c>
      <c r="F118" s="2">
        <v>87.849299999999999</v>
      </c>
      <c r="G118" s="2" t="s">
        <v>100</v>
      </c>
      <c r="H118" s="2">
        <v>90</v>
      </c>
      <c r="I118" s="2" t="s">
        <v>526</v>
      </c>
      <c r="J118" s="6">
        <v>117</v>
      </c>
      <c r="K118" s="6">
        <f t="shared" si="6"/>
        <v>12.289999999999964</v>
      </c>
      <c r="L118" s="6">
        <f t="shared" si="7"/>
        <v>-0.19599999999999795</v>
      </c>
    </row>
    <row r="119" spans="1:12" x14ac:dyDescent="0.25">
      <c r="A119" s="2">
        <v>19</v>
      </c>
      <c r="B119" s="2">
        <v>950</v>
      </c>
      <c r="C119" s="2">
        <v>5861.23</v>
      </c>
      <c r="D119" s="2">
        <v>5847.41</v>
      </c>
      <c r="E119" s="2">
        <v>86.958500000000001</v>
      </c>
      <c r="F119" s="2">
        <v>87.164100000000005</v>
      </c>
      <c r="G119" s="2" t="s">
        <v>102</v>
      </c>
      <c r="H119" s="2">
        <v>95</v>
      </c>
      <c r="I119" s="2" t="s">
        <v>527</v>
      </c>
      <c r="J119" s="6">
        <v>118</v>
      </c>
      <c r="K119" s="6">
        <f t="shared" si="6"/>
        <v>13.819999999999709</v>
      </c>
      <c r="L119" s="6">
        <f t="shared" si="7"/>
        <v>-0.205600000000004</v>
      </c>
    </row>
    <row r="120" spans="1:12" x14ac:dyDescent="0.25">
      <c r="A120" s="2">
        <v>19</v>
      </c>
      <c r="B120" s="2">
        <v>1000</v>
      </c>
      <c r="C120" s="2">
        <v>6235.65</v>
      </c>
      <c r="D120" s="2">
        <v>6235.65</v>
      </c>
      <c r="E120" s="2">
        <v>86.039100000000005</v>
      </c>
      <c r="F120" s="2">
        <v>86.039100000000005</v>
      </c>
      <c r="G120" s="2" t="s">
        <v>104</v>
      </c>
      <c r="H120" s="2">
        <v>100</v>
      </c>
      <c r="I120" s="2" t="s">
        <v>41</v>
      </c>
      <c r="J120" s="6">
        <v>119</v>
      </c>
      <c r="K120" s="6">
        <f t="shared" si="6"/>
        <v>0</v>
      </c>
      <c r="L120" s="6">
        <f t="shared" si="7"/>
        <v>0</v>
      </c>
    </row>
    <row r="121" spans="1:12" x14ac:dyDescent="0.25">
      <c r="A121" s="2">
        <v>20</v>
      </c>
      <c r="B121" s="2">
        <v>200</v>
      </c>
      <c r="C121" s="2">
        <v>1142.32</v>
      </c>
      <c r="D121" s="2">
        <v>1141.83</v>
      </c>
      <c r="E121" s="2">
        <v>89.236599999999996</v>
      </c>
      <c r="F121" s="2">
        <v>89.274900000000002</v>
      </c>
      <c r="G121" s="2" t="s">
        <v>105</v>
      </c>
      <c r="H121" s="2">
        <v>66.67</v>
      </c>
      <c r="I121" s="2" t="s">
        <v>528</v>
      </c>
      <c r="J121" s="6">
        <v>120</v>
      </c>
      <c r="K121" s="6">
        <f t="shared" si="6"/>
        <v>0.49000000000000909</v>
      </c>
      <c r="L121" s="6">
        <f t="shared" si="7"/>
        <v>-3.8300000000006662E-2</v>
      </c>
    </row>
    <row r="122" spans="1:12" x14ac:dyDescent="0.25">
      <c r="A122" s="2">
        <v>20</v>
      </c>
      <c r="B122" s="2">
        <v>250</v>
      </c>
      <c r="C122" s="2">
        <v>1424.5</v>
      </c>
      <c r="D122" s="2">
        <v>1420.4</v>
      </c>
      <c r="E122" s="2">
        <v>89.449799999999996</v>
      </c>
      <c r="F122" s="2">
        <v>89.707800000000006</v>
      </c>
      <c r="G122" s="2" t="s">
        <v>107</v>
      </c>
      <c r="H122" s="2">
        <v>83.33</v>
      </c>
      <c r="I122" s="2" t="s">
        <v>529</v>
      </c>
      <c r="J122" s="6">
        <v>121</v>
      </c>
      <c r="K122" s="6">
        <f t="shared" si="6"/>
        <v>4.0999999999999091</v>
      </c>
      <c r="L122" s="6">
        <f t="shared" si="7"/>
        <v>-0.25800000000000978</v>
      </c>
    </row>
    <row r="123" spans="1:12" x14ac:dyDescent="0.25">
      <c r="A123" s="2">
        <v>20</v>
      </c>
      <c r="B123" s="2">
        <v>300</v>
      </c>
      <c r="C123" s="2">
        <v>1709.19</v>
      </c>
      <c r="D123" s="2">
        <v>1707.31</v>
      </c>
      <c r="E123" s="2">
        <v>89.460599999999999</v>
      </c>
      <c r="F123" s="2">
        <v>89.559100000000001</v>
      </c>
      <c r="G123" s="2" t="s">
        <v>109</v>
      </c>
      <c r="H123" s="2">
        <v>75</v>
      </c>
      <c r="I123" s="2" t="s">
        <v>530</v>
      </c>
      <c r="J123" s="6">
        <v>122</v>
      </c>
      <c r="K123" s="6">
        <f t="shared" si="6"/>
        <v>1.8800000000001091</v>
      </c>
      <c r="L123" s="6">
        <f t="shared" si="7"/>
        <v>-9.8500000000001364E-2</v>
      </c>
    </row>
    <row r="124" spans="1:12" x14ac:dyDescent="0.25">
      <c r="A124" s="2">
        <v>20</v>
      </c>
      <c r="B124" s="2">
        <v>350</v>
      </c>
      <c r="C124" s="2">
        <v>1998.42</v>
      </c>
      <c r="D124" s="2">
        <v>1993.69</v>
      </c>
      <c r="E124" s="2">
        <v>89.2654</v>
      </c>
      <c r="F124" s="2">
        <v>89.477000000000004</v>
      </c>
      <c r="G124" s="2" t="s">
        <v>111</v>
      </c>
      <c r="H124" s="2">
        <v>87.5</v>
      </c>
      <c r="I124" s="2" t="s">
        <v>531</v>
      </c>
      <c r="J124" s="6">
        <v>123</v>
      </c>
      <c r="K124" s="6">
        <f t="shared" si="6"/>
        <v>4.7300000000000182</v>
      </c>
      <c r="L124" s="6">
        <f t="shared" si="7"/>
        <v>-0.21160000000000423</v>
      </c>
    </row>
    <row r="125" spans="1:12" x14ac:dyDescent="0.25">
      <c r="A125" s="2">
        <v>20</v>
      </c>
      <c r="B125" s="2">
        <v>400</v>
      </c>
      <c r="C125" s="2">
        <v>2279.84</v>
      </c>
      <c r="D125" s="2">
        <v>2276.54</v>
      </c>
      <c r="E125" s="2">
        <v>89.424499999999995</v>
      </c>
      <c r="F125" s="2">
        <v>89.554100000000005</v>
      </c>
      <c r="G125" s="2" t="s">
        <v>113</v>
      </c>
      <c r="H125" s="2">
        <v>80</v>
      </c>
      <c r="I125" s="2" t="s">
        <v>114</v>
      </c>
      <c r="J125" s="6">
        <v>124</v>
      </c>
      <c r="K125" s="6">
        <f t="shared" si="6"/>
        <v>3.3000000000001819</v>
      </c>
      <c r="L125" s="6">
        <f t="shared" si="7"/>
        <v>-0.1296000000000106</v>
      </c>
    </row>
    <row r="126" spans="1:12" x14ac:dyDescent="0.25">
      <c r="A126" s="2">
        <v>20</v>
      </c>
      <c r="B126" s="2">
        <v>450</v>
      </c>
      <c r="C126" s="2">
        <v>2567.65</v>
      </c>
      <c r="D126" s="2">
        <v>2565.29</v>
      </c>
      <c r="E126" s="2">
        <v>89.325999999999993</v>
      </c>
      <c r="F126" s="2">
        <v>89.408100000000005</v>
      </c>
      <c r="G126" s="2" t="s">
        <v>115</v>
      </c>
      <c r="H126" s="2">
        <v>75</v>
      </c>
      <c r="I126" s="2" t="s">
        <v>532</v>
      </c>
      <c r="J126" s="6">
        <v>125</v>
      </c>
      <c r="K126" s="6">
        <f t="shared" si="6"/>
        <v>2.3600000000001273</v>
      </c>
      <c r="L126" s="6">
        <f t="shared" si="7"/>
        <v>-8.2100000000011164E-2</v>
      </c>
    </row>
    <row r="127" spans="1:12" x14ac:dyDescent="0.25">
      <c r="A127" s="2">
        <v>20</v>
      </c>
      <c r="B127" s="2">
        <v>500</v>
      </c>
      <c r="C127" s="2">
        <v>2855.27</v>
      </c>
      <c r="D127" s="2">
        <v>2849.77</v>
      </c>
      <c r="E127" s="2">
        <v>89.253100000000003</v>
      </c>
      <c r="F127" s="2">
        <v>89.4255</v>
      </c>
      <c r="G127" s="2" t="s">
        <v>117</v>
      </c>
      <c r="H127" s="2">
        <v>83.33</v>
      </c>
      <c r="I127" s="2" t="s">
        <v>533</v>
      </c>
      <c r="J127" s="6">
        <v>126</v>
      </c>
      <c r="K127" s="6">
        <f t="shared" si="6"/>
        <v>5.5</v>
      </c>
      <c r="L127" s="6">
        <f t="shared" si="7"/>
        <v>-0.17239999999999611</v>
      </c>
    </row>
    <row r="128" spans="1:12" x14ac:dyDescent="0.25">
      <c r="A128" s="2">
        <v>20</v>
      </c>
      <c r="B128" s="2">
        <v>550</v>
      </c>
      <c r="C128" s="2">
        <v>3143.82</v>
      </c>
      <c r="D128" s="2">
        <v>3140.11</v>
      </c>
      <c r="E128" s="2">
        <v>89.167500000000004</v>
      </c>
      <c r="F128" s="2">
        <v>89.2727</v>
      </c>
      <c r="G128" s="2" t="s">
        <v>119</v>
      </c>
      <c r="H128" s="2">
        <v>78.569999999999993</v>
      </c>
      <c r="I128" s="2" t="s">
        <v>534</v>
      </c>
      <c r="J128" s="6">
        <v>127</v>
      </c>
      <c r="K128" s="6">
        <f t="shared" si="6"/>
        <v>3.7100000000000364</v>
      </c>
      <c r="L128" s="6">
        <f t="shared" si="7"/>
        <v>-0.10519999999999641</v>
      </c>
    </row>
    <row r="129" spans="1:12" x14ac:dyDescent="0.25">
      <c r="A129" s="2">
        <v>20</v>
      </c>
      <c r="B129" s="2">
        <v>600</v>
      </c>
      <c r="C129" s="2">
        <v>3436.1</v>
      </c>
      <c r="D129" s="2">
        <v>3429.55</v>
      </c>
      <c r="E129" s="2">
        <v>88.999200000000002</v>
      </c>
      <c r="F129" s="2">
        <v>89.169200000000004</v>
      </c>
      <c r="G129" s="2" t="s">
        <v>121</v>
      </c>
      <c r="H129" s="2">
        <v>85.71</v>
      </c>
      <c r="I129" s="2" t="s">
        <v>535</v>
      </c>
      <c r="J129" s="6">
        <v>128</v>
      </c>
      <c r="K129" s="6">
        <f t="shared" si="6"/>
        <v>6.5499999999997272</v>
      </c>
      <c r="L129" s="6">
        <f t="shared" si="7"/>
        <v>-0.17000000000000171</v>
      </c>
    </row>
    <row r="130" spans="1:12" x14ac:dyDescent="0.25">
      <c r="A130" s="2">
        <v>20</v>
      </c>
      <c r="B130" s="2">
        <v>650</v>
      </c>
      <c r="C130" s="2">
        <v>3722.51</v>
      </c>
      <c r="D130" s="2">
        <v>3717.39</v>
      </c>
      <c r="E130" s="2">
        <v>88.997600000000006</v>
      </c>
      <c r="F130" s="2">
        <v>89.120199999999997</v>
      </c>
      <c r="G130" s="2" t="s">
        <v>123</v>
      </c>
      <c r="H130" s="2">
        <v>81.25</v>
      </c>
      <c r="I130" s="2" t="s">
        <v>536</v>
      </c>
      <c r="J130" s="6">
        <v>129</v>
      </c>
      <c r="K130" s="6">
        <f t="shared" ref="K130:K161" si="8">C130-D130</f>
        <v>5.1200000000003456</v>
      </c>
      <c r="L130" s="6">
        <f t="shared" ref="L130:L161" si="9">E130-F130</f>
        <v>-0.12259999999999138</v>
      </c>
    </row>
    <row r="131" spans="1:12" x14ac:dyDescent="0.25">
      <c r="A131" s="2">
        <v>20</v>
      </c>
      <c r="B131" s="2">
        <v>700</v>
      </c>
      <c r="C131" s="2">
        <v>4014.4</v>
      </c>
      <c r="D131" s="2">
        <v>4010.65</v>
      </c>
      <c r="E131" s="2">
        <v>88.874799999999993</v>
      </c>
      <c r="F131" s="2">
        <v>88.957800000000006</v>
      </c>
      <c r="G131" s="2" t="s">
        <v>125</v>
      </c>
      <c r="H131" s="2">
        <v>77.78</v>
      </c>
      <c r="I131" s="2" t="s">
        <v>537</v>
      </c>
      <c r="J131" s="6">
        <v>130</v>
      </c>
      <c r="K131" s="6">
        <f t="shared" si="8"/>
        <v>3.75</v>
      </c>
      <c r="L131" s="6">
        <f t="shared" si="9"/>
        <v>-8.3000000000012619E-2</v>
      </c>
    </row>
    <row r="132" spans="1:12" x14ac:dyDescent="0.25">
      <c r="A132" s="2">
        <v>20</v>
      </c>
      <c r="B132" s="2">
        <v>750</v>
      </c>
      <c r="C132" s="2">
        <v>4304.25</v>
      </c>
      <c r="D132" s="2">
        <v>4298.05</v>
      </c>
      <c r="E132" s="2">
        <v>88.810599999999994</v>
      </c>
      <c r="F132" s="2">
        <v>88.938699999999997</v>
      </c>
      <c r="G132" s="2" t="s">
        <v>127</v>
      </c>
      <c r="H132" s="2">
        <v>83.33</v>
      </c>
      <c r="I132" s="2" t="s">
        <v>538</v>
      </c>
      <c r="J132" s="6">
        <v>131</v>
      </c>
      <c r="K132" s="6">
        <f t="shared" si="8"/>
        <v>6.1999999999998181</v>
      </c>
      <c r="L132" s="6">
        <f t="shared" si="9"/>
        <v>-0.12810000000000343</v>
      </c>
    </row>
    <row r="133" spans="1:12" x14ac:dyDescent="0.25">
      <c r="A133" s="2">
        <v>20</v>
      </c>
      <c r="B133" s="2">
        <v>800</v>
      </c>
      <c r="C133" s="2">
        <v>4598.13</v>
      </c>
      <c r="D133" s="2">
        <v>4592.97</v>
      </c>
      <c r="E133" s="2">
        <v>88.676699999999997</v>
      </c>
      <c r="F133" s="2">
        <v>88.776399999999995</v>
      </c>
      <c r="G133" s="2" t="s">
        <v>129</v>
      </c>
      <c r="H133" s="2">
        <v>80</v>
      </c>
      <c r="I133" s="2" t="s">
        <v>539</v>
      </c>
      <c r="J133" s="6">
        <v>132</v>
      </c>
      <c r="K133" s="6">
        <f t="shared" si="8"/>
        <v>5.1599999999998545</v>
      </c>
      <c r="L133" s="6">
        <f t="shared" si="9"/>
        <v>-9.9699999999998568E-2</v>
      </c>
    </row>
    <row r="134" spans="1:12" x14ac:dyDescent="0.25">
      <c r="A134" s="2">
        <v>20</v>
      </c>
      <c r="B134" s="2">
        <v>850</v>
      </c>
      <c r="C134" s="2">
        <v>4893.04</v>
      </c>
      <c r="D134" s="2">
        <v>4885.8</v>
      </c>
      <c r="E134" s="2">
        <v>88.540300000000002</v>
      </c>
      <c r="F134" s="2">
        <v>88.671499999999995</v>
      </c>
      <c r="G134" s="2" t="s">
        <v>131</v>
      </c>
      <c r="H134" s="2">
        <v>85</v>
      </c>
      <c r="I134" s="2" t="s">
        <v>540</v>
      </c>
      <c r="J134" s="6">
        <v>133</v>
      </c>
      <c r="K134" s="6">
        <f t="shared" si="8"/>
        <v>7.2399999999997817</v>
      </c>
      <c r="L134" s="6">
        <f t="shared" si="9"/>
        <v>-0.13119999999999266</v>
      </c>
    </row>
    <row r="135" spans="1:12" x14ac:dyDescent="0.25">
      <c r="A135" s="2">
        <v>20</v>
      </c>
      <c r="B135" s="2">
        <v>900</v>
      </c>
      <c r="C135" s="2">
        <v>5197.8500000000004</v>
      </c>
      <c r="D135" s="2">
        <v>5190.57</v>
      </c>
      <c r="E135" s="2">
        <v>88.251000000000005</v>
      </c>
      <c r="F135" s="2">
        <v>88.374799999999993</v>
      </c>
      <c r="G135" s="2" t="s">
        <v>133</v>
      </c>
      <c r="H135" s="2">
        <v>90</v>
      </c>
      <c r="I135" s="2" t="s">
        <v>541</v>
      </c>
      <c r="J135" s="6">
        <v>134</v>
      </c>
      <c r="K135" s="6">
        <f t="shared" si="8"/>
        <v>7.2800000000006548</v>
      </c>
      <c r="L135" s="6">
        <f t="shared" si="9"/>
        <v>-0.12379999999998859</v>
      </c>
    </row>
    <row r="136" spans="1:12" x14ac:dyDescent="0.25">
      <c r="A136" s="2">
        <v>20</v>
      </c>
      <c r="B136" s="2">
        <v>950</v>
      </c>
      <c r="C136" s="2">
        <v>5514.02</v>
      </c>
      <c r="D136" s="2">
        <v>5508.59</v>
      </c>
      <c r="E136" s="2">
        <v>87.8125</v>
      </c>
      <c r="F136" s="2">
        <v>87.899000000000001</v>
      </c>
      <c r="G136" s="2" t="s">
        <v>135</v>
      </c>
      <c r="H136" s="2">
        <v>95</v>
      </c>
      <c r="I136" s="2" t="s">
        <v>542</v>
      </c>
      <c r="J136" s="6">
        <v>135</v>
      </c>
      <c r="K136" s="6">
        <f t="shared" si="8"/>
        <v>5.430000000000291</v>
      </c>
      <c r="L136" s="6">
        <f t="shared" si="9"/>
        <v>-8.6500000000000909E-2</v>
      </c>
    </row>
    <row r="137" spans="1:12" x14ac:dyDescent="0.25">
      <c r="A137" s="2">
        <v>20</v>
      </c>
      <c r="B137" s="2">
        <v>1000</v>
      </c>
      <c r="C137" s="2">
        <v>5844.1</v>
      </c>
      <c r="D137" s="2">
        <v>5844.1</v>
      </c>
      <c r="E137" s="2">
        <v>87.213399999999993</v>
      </c>
      <c r="F137" s="2">
        <v>87.213399999999993</v>
      </c>
      <c r="G137" s="2" t="s">
        <v>137</v>
      </c>
      <c r="H137" s="2">
        <v>100</v>
      </c>
      <c r="I137" s="2" t="s">
        <v>41</v>
      </c>
      <c r="J137" s="6">
        <v>136</v>
      </c>
      <c r="K137" s="6">
        <f t="shared" si="8"/>
        <v>0</v>
      </c>
      <c r="L137" s="6">
        <f t="shared" si="9"/>
        <v>0</v>
      </c>
    </row>
    <row r="138" spans="1:12" x14ac:dyDescent="0.25">
      <c r="A138" s="2">
        <v>21</v>
      </c>
      <c r="B138" s="2">
        <v>200</v>
      </c>
      <c r="C138" s="2">
        <v>1090.3399999999999</v>
      </c>
      <c r="D138" s="2">
        <v>1089.55</v>
      </c>
      <c r="E138" s="2">
        <v>89.039199999999994</v>
      </c>
      <c r="F138" s="2">
        <v>89.103499999999997</v>
      </c>
      <c r="G138" s="2" t="s">
        <v>138</v>
      </c>
      <c r="H138" s="2">
        <v>66.67</v>
      </c>
      <c r="I138" s="2" t="s">
        <v>543</v>
      </c>
      <c r="J138" s="6">
        <v>137</v>
      </c>
      <c r="K138" s="6">
        <f t="shared" si="8"/>
        <v>0.78999999999996362</v>
      </c>
      <c r="L138" s="6">
        <f t="shared" si="9"/>
        <v>-6.430000000000291E-2</v>
      </c>
    </row>
    <row r="139" spans="1:12" x14ac:dyDescent="0.25">
      <c r="A139" s="2">
        <v>21</v>
      </c>
      <c r="B139" s="2">
        <v>250</v>
      </c>
      <c r="C139" s="2">
        <v>1354.52</v>
      </c>
      <c r="D139" s="2">
        <v>1353.76</v>
      </c>
      <c r="E139" s="2">
        <v>89.5916</v>
      </c>
      <c r="F139" s="2">
        <v>89.6417</v>
      </c>
      <c r="G139" s="2" t="s">
        <v>140</v>
      </c>
      <c r="H139" s="2">
        <v>83.33</v>
      </c>
      <c r="I139" s="2" t="s">
        <v>544</v>
      </c>
      <c r="J139" s="6">
        <v>138</v>
      </c>
      <c r="K139" s="6">
        <f t="shared" si="8"/>
        <v>0.75999999999999091</v>
      </c>
      <c r="L139" s="6">
        <f t="shared" si="9"/>
        <v>-5.0100000000000477E-2</v>
      </c>
    </row>
    <row r="140" spans="1:12" x14ac:dyDescent="0.25">
      <c r="A140" s="2">
        <v>21</v>
      </c>
      <c r="B140" s="2">
        <v>300</v>
      </c>
      <c r="C140" s="2">
        <v>1630.84</v>
      </c>
      <c r="D140" s="2">
        <v>1630.44</v>
      </c>
      <c r="E140" s="2">
        <v>89.293899999999994</v>
      </c>
      <c r="F140" s="2">
        <v>89.315799999999996</v>
      </c>
      <c r="G140" s="2" t="s">
        <v>109</v>
      </c>
      <c r="H140" s="2">
        <v>75</v>
      </c>
      <c r="I140" s="2" t="s">
        <v>545</v>
      </c>
      <c r="J140" s="6">
        <v>139</v>
      </c>
      <c r="K140" s="6">
        <f t="shared" si="8"/>
        <v>0.39999999999986358</v>
      </c>
      <c r="L140" s="6">
        <f t="shared" si="9"/>
        <v>-2.1900000000002251E-2</v>
      </c>
    </row>
    <row r="141" spans="1:12" x14ac:dyDescent="0.25">
      <c r="A141" s="2">
        <v>21</v>
      </c>
      <c r="B141" s="2">
        <v>350</v>
      </c>
      <c r="C141" s="2">
        <v>1901.44</v>
      </c>
      <c r="D141" s="2">
        <v>1900.07</v>
      </c>
      <c r="E141" s="2">
        <v>89.350499999999997</v>
      </c>
      <c r="F141" s="2">
        <v>89.415000000000006</v>
      </c>
      <c r="G141" s="2" t="s">
        <v>143</v>
      </c>
      <c r="H141" s="2">
        <v>87.5</v>
      </c>
      <c r="I141" s="2" t="s">
        <v>546</v>
      </c>
      <c r="J141" s="6">
        <v>140</v>
      </c>
      <c r="K141" s="6">
        <f t="shared" si="8"/>
        <v>1.3700000000001182</v>
      </c>
      <c r="L141" s="6">
        <f t="shared" si="9"/>
        <v>-6.450000000000955E-2</v>
      </c>
    </row>
    <row r="142" spans="1:12" x14ac:dyDescent="0.25">
      <c r="A142" s="2">
        <v>21</v>
      </c>
      <c r="B142" s="2">
        <v>400</v>
      </c>
      <c r="C142" s="2">
        <v>2173.8000000000002</v>
      </c>
      <c r="D142" s="2">
        <v>2172.9699999999998</v>
      </c>
      <c r="E142" s="2">
        <v>89.320700000000002</v>
      </c>
      <c r="F142" s="2">
        <v>89.354799999999997</v>
      </c>
      <c r="G142" s="2" t="s">
        <v>145</v>
      </c>
      <c r="H142" s="2">
        <v>80</v>
      </c>
      <c r="I142" s="2" t="s">
        <v>547</v>
      </c>
      <c r="J142" s="6">
        <v>141</v>
      </c>
      <c r="K142" s="6">
        <f t="shared" si="8"/>
        <v>0.83000000000038199</v>
      </c>
      <c r="L142" s="6">
        <f t="shared" si="9"/>
        <v>-3.4099999999995134E-2</v>
      </c>
    </row>
    <row r="143" spans="1:12" x14ac:dyDescent="0.25">
      <c r="A143" s="2">
        <v>21</v>
      </c>
      <c r="B143" s="2">
        <v>450</v>
      </c>
      <c r="C143" s="2">
        <v>2449.14</v>
      </c>
      <c r="D143" s="2">
        <v>2447.59</v>
      </c>
      <c r="E143" s="2">
        <v>89.188900000000004</v>
      </c>
      <c r="F143" s="2">
        <v>89.2453</v>
      </c>
      <c r="G143" s="2" t="s">
        <v>147</v>
      </c>
      <c r="H143" s="2">
        <v>90</v>
      </c>
      <c r="I143" s="2" t="s">
        <v>548</v>
      </c>
      <c r="J143" s="6">
        <v>142</v>
      </c>
      <c r="K143" s="6">
        <f t="shared" si="8"/>
        <v>1.5499999999997272</v>
      </c>
      <c r="L143" s="6">
        <f t="shared" si="9"/>
        <v>-5.6399999999996453E-2</v>
      </c>
    </row>
    <row r="144" spans="1:12" x14ac:dyDescent="0.25">
      <c r="A144" s="2">
        <v>21</v>
      </c>
      <c r="B144" s="2">
        <v>500</v>
      </c>
      <c r="C144" s="2">
        <v>2718.96</v>
      </c>
      <c r="D144" s="2">
        <v>2717.61</v>
      </c>
      <c r="E144" s="2">
        <v>89.264399999999995</v>
      </c>
      <c r="F144" s="2">
        <v>89.308899999999994</v>
      </c>
      <c r="G144" s="2" t="s">
        <v>149</v>
      </c>
      <c r="H144" s="2">
        <v>83.33</v>
      </c>
      <c r="I144" s="2" t="s">
        <v>549</v>
      </c>
      <c r="J144" s="6">
        <v>143</v>
      </c>
      <c r="K144" s="6">
        <f t="shared" si="8"/>
        <v>1.3499999999999091</v>
      </c>
      <c r="L144" s="6">
        <f t="shared" si="9"/>
        <v>-4.4499999999999318E-2</v>
      </c>
    </row>
    <row r="145" spans="1:12" x14ac:dyDescent="0.25">
      <c r="A145" s="2">
        <v>21</v>
      </c>
      <c r="B145" s="2">
        <v>550</v>
      </c>
      <c r="C145" s="2">
        <v>2996.17</v>
      </c>
      <c r="D145" s="2">
        <v>2995.15</v>
      </c>
      <c r="E145" s="2">
        <v>89.106099999999998</v>
      </c>
      <c r="F145" s="2">
        <v>89.136499999999998</v>
      </c>
      <c r="G145" s="2" t="s">
        <v>151</v>
      </c>
      <c r="H145" s="2">
        <v>78.569999999999993</v>
      </c>
      <c r="I145" s="2" t="s">
        <v>550</v>
      </c>
      <c r="J145" s="6">
        <v>144</v>
      </c>
      <c r="K145" s="6">
        <f t="shared" si="8"/>
        <v>1.0199999999999818</v>
      </c>
      <c r="L145" s="6">
        <f t="shared" si="9"/>
        <v>-3.0400000000000205E-2</v>
      </c>
    </row>
    <row r="146" spans="1:12" x14ac:dyDescent="0.25">
      <c r="A146" s="2">
        <v>21</v>
      </c>
      <c r="B146" s="2">
        <v>600</v>
      </c>
      <c r="C146" s="2">
        <v>3266.64</v>
      </c>
      <c r="D146" s="2">
        <v>3265.1</v>
      </c>
      <c r="E146" s="2">
        <v>89.158299999999997</v>
      </c>
      <c r="F146" s="2">
        <v>89.200299999999999</v>
      </c>
      <c r="G146" s="2" t="s">
        <v>153</v>
      </c>
      <c r="H146" s="2">
        <v>85.71</v>
      </c>
      <c r="I146" s="2" t="s">
        <v>551</v>
      </c>
      <c r="J146" s="6">
        <v>145</v>
      </c>
      <c r="K146" s="6">
        <f t="shared" si="8"/>
        <v>1.5399999999999636</v>
      </c>
      <c r="L146" s="6">
        <f t="shared" si="9"/>
        <v>-4.2000000000001592E-2</v>
      </c>
    </row>
    <row r="147" spans="1:12" x14ac:dyDescent="0.25">
      <c r="A147" s="2">
        <v>21</v>
      </c>
      <c r="B147" s="2">
        <v>650</v>
      </c>
      <c r="C147" s="2">
        <v>3543.84</v>
      </c>
      <c r="D147" s="2">
        <v>3542.19</v>
      </c>
      <c r="E147" s="2">
        <v>89.033000000000001</v>
      </c>
      <c r="F147" s="2">
        <v>89.0745</v>
      </c>
      <c r="G147" s="2" t="s">
        <v>155</v>
      </c>
      <c r="H147" s="2">
        <v>81.25</v>
      </c>
      <c r="I147" s="2" t="s">
        <v>552</v>
      </c>
      <c r="J147" s="6">
        <v>146</v>
      </c>
      <c r="K147" s="6">
        <f t="shared" si="8"/>
        <v>1.6500000000000909</v>
      </c>
      <c r="L147" s="6">
        <f t="shared" si="9"/>
        <v>-4.1499999999999204E-2</v>
      </c>
    </row>
    <row r="148" spans="1:12" x14ac:dyDescent="0.25">
      <c r="A148" s="2">
        <v>21</v>
      </c>
      <c r="B148" s="2">
        <v>700</v>
      </c>
      <c r="C148" s="2">
        <v>3818.93</v>
      </c>
      <c r="D148" s="2">
        <v>3816.93</v>
      </c>
      <c r="E148" s="2">
        <v>88.975099999999998</v>
      </c>
      <c r="F148" s="2">
        <v>89.021600000000007</v>
      </c>
      <c r="G148" s="2" t="s">
        <v>157</v>
      </c>
      <c r="H148" s="2">
        <v>87.5</v>
      </c>
      <c r="I148" s="2" t="s">
        <v>553</v>
      </c>
      <c r="J148" s="6">
        <v>147</v>
      </c>
      <c r="K148" s="6">
        <f t="shared" si="8"/>
        <v>2</v>
      </c>
      <c r="L148" s="6">
        <f t="shared" si="9"/>
        <v>-4.6500000000008868E-2</v>
      </c>
    </row>
    <row r="149" spans="1:12" x14ac:dyDescent="0.25">
      <c r="A149" s="2">
        <v>21</v>
      </c>
      <c r="B149" s="2">
        <v>750</v>
      </c>
      <c r="C149" s="2">
        <v>4104.82</v>
      </c>
      <c r="D149" s="2">
        <v>4102.46</v>
      </c>
      <c r="E149" s="2">
        <v>88.690899999999999</v>
      </c>
      <c r="F149" s="2">
        <v>88.741900000000001</v>
      </c>
      <c r="G149" s="2" t="s">
        <v>159</v>
      </c>
      <c r="H149" s="2">
        <v>83.33</v>
      </c>
      <c r="I149" s="2" t="s">
        <v>554</v>
      </c>
      <c r="J149" s="6">
        <v>148</v>
      </c>
      <c r="K149" s="6">
        <f t="shared" si="8"/>
        <v>2.3599999999996726</v>
      </c>
      <c r="L149" s="6">
        <f t="shared" si="9"/>
        <v>-5.1000000000001933E-2</v>
      </c>
    </row>
    <row r="150" spans="1:12" x14ac:dyDescent="0.25">
      <c r="A150" s="2">
        <v>21</v>
      </c>
      <c r="B150" s="2">
        <v>800</v>
      </c>
      <c r="C150" s="2">
        <v>4384.03</v>
      </c>
      <c r="D150" s="2">
        <v>4381.6000000000004</v>
      </c>
      <c r="E150" s="2">
        <v>88.578500000000005</v>
      </c>
      <c r="F150" s="2">
        <v>88.627600000000001</v>
      </c>
      <c r="G150" s="2" t="s">
        <v>161</v>
      </c>
      <c r="H150" s="2">
        <v>88.89</v>
      </c>
      <c r="I150" s="2" t="s">
        <v>555</v>
      </c>
      <c r="J150" s="6">
        <v>149</v>
      </c>
      <c r="K150" s="6">
        <f t="shared" si="8"/>
        <v>2.4299999999993815</v>
      </c>
      <c r="L150" s="6">
        <f t="shared" si="9"/>
        <v>-4.9099999999995703E-2</v>
      </c>
    </row>
    <row r="151" spans="1:12" x14ac:dyDescent="0.25">
      <c r="A151" s="2">
        <v>21</v>
      </c>
      <c r="B151" s="2">
        <v>850</v>
      </c>
      <c r="C151" s="2">
        <v>4668.1899999999996</v>
      </c>
      <c r="D151" s="2">
        <v>4665.16</v>
      </c>
      <c r="E151" s="2">
        <v>88.3857</v>
      </c>
      <c r="F151" s="2">
        <v>88.443100000000001</v>
      </c>
      <c r="G151" s="2" t="s">
        <v>163</v>
      </c>
      <c r="H151" s="2">
        <v>85</v>
      </c>
      <c r="I151" s="2" t="s">
        <v>556</v>
      </c>
      <c r="J151" s="6">
        <v>150</v>
      </c>
      <c r="K151" s="6">
        <f t="shared" si="8"/>
        <v>3.0299999999997453</v>
      </c>
      <c r="L151" s="6">
        <f t="shared" si="9"/>
        <v>-5.7400000000001228E-2</v>
      </c>
    </row>
    <row r="152" spans="1:12" x14ac:dyDescent="0.25">
      <c r="A152" s="2">
        <v>21</v>
      </c>
      <c r="B152" s="2">
        <v>900</v>
      </c>
      <c r="C152" s="2">
        <v>4951.26</v>
      </c>
      <c r="D152" s="2">
        <v>4948.16</v>
      </c>
      <c r="E152" s="2">
        <v>88.234499999999997</v>
      </c>
      <c r="F152" s="2">
        <v>88.2898</v>
      </c>
      <c r="G152" s="2" t="s">
        <v>165</v>
      </c>
      <c r="H152" s="2">
        <v>90</v>
      </c>
      <c r="I152" s="2" t="s">
        <v>557</v>
      </c>
      <c r="J152" s="6">
        <v>151</v>
      </c>
      <c r="K152" s="6">
        <f t="shared" si="8"/>
        <v>3.1000000000003638</v>
      </c>
      <c r="L152" s="6">
        <f t="shared" si="9"/>
        <v>-5.5300000000002569E-2</v>
      </c>
    </row>
    <row r="153" spans="1:12" x14ac:dyDescent="0.25">
      <c r="A153" s="2">
        <v>21</v>
      </c>
      <c r="B153" s="2">
        <v>950</v>
      </c>
      <c r="C153" s="2">
        <v>5245.12</v>
      </c>
      <c r="D153" s="2">
        <v>5241.8900000000003</v>
      </c>
      <c r="E153" s="2">
        <v>87.918400000000005</v>
      </c>
      <c r="F153" s="2">
        <v>87.9726</v>
      </c>
      <c r="G153" s="2" t="s">
        <v>167</v>
      </c>
      <c r="H153" s="2">
        <v>95</v>
      </c>
      <c r="I153" s="2" t="s">
        <v>558</v>
      </c>
      <c r="J153" s="6">
        <v>152</v>
      </c>
      <c r="K153" s="6">
        <f t="shared" si="8"/>
        <v>3.2299999999995634</v>
      </c>
      <c r="L153" s="6">
        <f t="shared" si="9"/>
        <v>-5.4199999999994475E-2</v>
      </c>
    </row>
    <row r="154" spans="1:12" x14ac:dyDescent="0.25">
      <c r="A154" s="2">
        <v>21</v>
      </c>
      <c r="B154" s="2">
        <v>1000</v>
      </c>
      <c r="C154" s="2">
        <v>5551.4</v>
      </c>
      <c r="D154" s="2">
        <v>5551.4</v>
      </c>
      <c r="E154" s="2">
        <v>87.439800000000005</v>
      </c>
      <c r="F154" s="2">
        <v>87.439800000000005</v>
      </c>
      <c r="G154" s="2" t="s">
        <v>169</v>
      </c>
      <c r="H154" s="2">
        <v>100</v>
      </c>
      <c r="I154" s="2" t="s">
        <v>41</v>
      </c>
      <c r="J154" s="6">
        <v>153</v>
      </c>
      <c r="K154" s="6">
        <f t="shared" si="8"/>
        <v>0</v>
      </c>
      <c r="L154" s="6">
        <f t="shared" si="9"/>
        <v>0</v>
      </c>
    </row>
    <row r="155" spans="1:12" x14ac:dyDescent="0.25">
      <c r="A155" s="2">
        <v>22</v>
      </c>
      <c r="B155" s="2">
        <v>200</v>
      </c>
      <c r="C155" s="2">
        <v>1039.95</v>
      </c>
      <c r="D155" s="2">
        <v>1039.51</v>
      </c>
      <c r="E155" s="2">
        <v>89.1096</v>
      </c>
      <c r="F155" s="2">
        <v>89.147599999999997</v>
      </c>
      <c r="G155" s="2" t="s">
        <v>170</v>
      </c>
      <c r="H155" s="2">
        <v>66.67</v>
      </c>
      <c r="I155" s="2" t="s">
        <v>412</v>
      </c>
      <c r="J155" s="6">
        <v>154</v>
      </c>
      <c r="K155" s="6">
        <f t="shared" si="8"/>
        <v>0.44000000000005457</v>
      </c>
      <c r="L155" s="6">
        <f t="shared" si="9"/>
        <v>-3.7999999999996703E-2</v>
      </c>
    </row>
    <row r="156" spans="1:12" x14ac:dyDescent="0.25">
      <c r="A156" s="2">
        <v>22</v>
      </c>
      <c r="B156" s="2">
        <v>250</v>
      </c>
      <c r="C156" s="2">
        <v>1286.55</v>
      </c>
      <c r="D156" s="2">
        <v>1286.32</v>
      </c>
      <c r="E156" s="2">
        <v>90.037099999999995</v>
      </c>
      <c r="F156" s="2">
        <v>90.053200000000004</v>
      </c>
      <c r="G156" s="2" t="s">
        <v>170</v>
      </c>
      <c r="H156" s="2">
        <v>83.33</v>
      </c>
      <c r="I156" s="2" t="s">
        <v>559</v>
      </c>
      <c r="J156" s="6">
        <v>155</v>
      </c>
      <c r="K156" s="6">
        <f t="shared" si="8"/>
        <v>0.23000000000001819</v>
      </c>
      <c r="L156" s="6">
        <f t="shared" si="9"/>
        <v>-1.6100000000008663E-2</v>
      </c>
    </row>
    <row r="157" spans="1:12" x14ac:dyDescent="0.25">
      <c r="A157" s="2">
        <v>22</v>
      </c>
      <c r="B157" s="2">
        <v>300</v>
      </c>
      <c r="C157" s="2">
        <v>1555.64</v>
      </c>
      <c r="D157" s="2">
        <v>1555.2</v>
      </c>
      <c r="E157" s="2">
        <v>89.3553</v>
      </c>
      <c r="F157" s="2">
        <v>89.380600000000001</v>
      </c>
      <c r="G157" s="2" t="s">
        <v>173</v>
      </c>
      <c r="H157" s="2">
        <v>75</v>
      </c>
      <c r="I157" s="2" t="s">
        <v>560</v>
      </c>
      <c r="J157" s="6">
        <v>156</v>
      </c>
      <c r="K157" s="6">
        <f t="shared" si="8"/>
        <v>0.44000000000005457</v>
      </c>
      <c r="L157" s="6">
        <f t="shared" si="9"/>
        <v>-2.5300000000001432E-2</v>
      </c>
    </row>
    <row r="158" spans="1:12" x14ac:dyDescent="0.25">
      <c r="A158" s="2">
        <v>22</v>
      </c>
      <c r="B158" s="2">
        <v>350</v>
      </c>
      <c r="C158" s="2">
        <v>1811.9</v>
      </c>
      <c r="D158" s="2">
        <v>1808.88</v>
      </c>
      <c r="E158" s="2">
        <v>89.504199999999997</v>
      </c>
      <c r="F158" s="2">
        <v>89.653400000000005</v>
      </c>
      <c r="G158" s="2" t="s">
        <v>175</v>
      </c>
      <c r="H158" s="2">
        <v>87.5</v>
      </c>
      <c r="I158" s="2" t="s">
        <v>561</v>
      </c>
      <c r="J158" s="6">
        <v>157</v>
      </c>
      <c r="K158" s="6">
        <f t="shared" si="8"/>
        <v>3.0199999999999818</v>
      </c>
      <c r="L158" s="6">
        <f t="shared" si="9"/>
        <v>-0.14920000000000755</v>
      </c>
    </row>
    <row r="159" spans="1:12" x14ac:dyDescent="0.25">
      <c r="A159" s="2">
        <v>22</v>
      </c>
      <c r="B159" s="2">
        <v>400</v>
      </c>
      <c r="C159" s="2">
        <v>2077.17</v>
      </c>
      <c r="D159" s="2">
        <v>2076.71</v>
      </c>
      <c r="E159" s="2">
        <v>89.227000000000004</v>
      </c>
      <c r="F159" s="2">
        <v>89.246799999999993</v>
      </c>
      <c r="G159" s="2" t="s">
        <v>177</v>
      </c>
      <c r="H159" s="2">
        <v>80</v>
      </c>
      <c r="I159" s="2" t="s">
        <v>562</v>
      </c>
      <c r="J159" s="6">
        <v>158</v>
      </c>
      <c r="K159" s="6">
        <f t="shared" si="8"/>
        <v>0.46000000000003638</v>
      </c>
      <c r="L159" s="6">
        <f t="shared" si="9"/>
        <v>-1.9799999999989382E-2</v>
      </c>
    </row>
    <row r="160" spans="1:12" x14ac:dyDescent="0.25">
      <c r="A160" s="2">
        <v>22</v>
      </c>
      <c r="B160" s="2">
        <v>450</v>
      </c>
      <c r="C160" s="2">
        <v>2337.5300000000002</v>
      </c>
      <c r="D160" s="2">
        <v>2333.4899999999998</v>
      </c>
      <c r="E160" s="2">
        <v>89.199700000000007</v>
      </c>
      <c r="F160" s="2">
        <v>89.354200000000006</v>
      </c>
      <c r="G160" s="2" t="s">
        <v>179</v>
      </c>
      <c r="H160" s="2">
        <v>90</v>
      </c>
      <c r="I160" s="2" t="s">
        <v>563</v>
      </c>
      <c r="J160" s="6">
        <v>159</v>
      </c>
      <c r="K160" s="6">
        <f t="shared" si="8"/>
        <v>4.0400000000004184</v>
      </c>
      <c r="L160" s="6">
        <f t="shared" si="9"/>
        <v>-0.15449999999999875</v>
      </c>
    </row>
    <row r="161" spans="1:12" x14ac:dyDescent="0.25">
      <c r="A161" s="2">
        <v>22</v>
      </c>
      <c r="B161" s="2">
        <v>500</v>
      </c>
      <c r="C161" s="2">
        <v>2601.4699999999998</v>
      </c>
      <c r="D161" s="2">
        <v>2598.9899999999998</v>
      </c>
      <c r="E161" s="2">
        <v>89.055099999999996</v>
      </c>
      <c r="F161" s="2">
        <v>89.140199999999993</v>
      </c>
      <c r="G161" s="2" t="s">
        <v>181</v>
      </c>
      <c r="H161" s="2">
        <v>83.33</v>
      </c>
      <c r="I161" s="2" t="s">
        <v>564</v>
      </c>
      <c r="J161" s="6">
        <v>160</v>
      </c>
      <c r="K161" s="6">
        <f t="shared" si="8"/>
        <v>2.4800000000000182</v>
      </c>
      <c r="L161" s="6">
        <f t="shared" si="9"/>
        <v>-8.5099999999997067E-2</v>
      </c>
    </row>
    <row r="162" spans="1:12" x14ac:dyDescent="0.25">
      <c r="A162" s="2">
        <v>22</v>
      </c>
      <c r="B162" s="2">
        <v>550</v>
      </c>
      <c r="C162" s="2">
        <v>2863.4</v>
      </c>
      <c r="D162" s="2">
        <v>2859.03</v>
      </c>
      <c r="E162" s="2">
        <v>88.999700000000004</v>
      </c>
      <c r="F162" s="2">
        <v>89.135800000000003</v>
      </c>
      <c r="G162" s="2" t="s">
        <v>183</v>
      </c>
      <c r="H162" s="2">
        <v>91.67</v>
      </c>
      <c r="I162" s="2" t="s">
        <v>565</v>
      </c>
      <c r="J162" s="6">
        <v>161</v>
      </c>
      <c r="K162" s="6">
        <f t="shared" ref="K162:K188" si="10">C162-D162</f>
        <v>4.3699999999998909</v>
      </c>
      <c r="L162" s="6">
        <f t="shared" ref="L162:L188" si="11">E162-F162</f>
        <v>-0.136099999999999</v>
      </c>
    </row>
    <row r="163" spans="1:12" x14ac:dyDescent="0.25">
      <c r="A163" s="2">
        <v>22</v>
      </c>
      <c r="B163" s="2">
        <v>600</v>
      </c>
      <c r="C163" s="2">
        <v>3126.75</v>
      </c>
      <c r="D163" s="2">
        <v>3122.79</v>
      </c>
      <c r="E163" s="2">
        <v>88.913300000000007</v>
      </c>
      <c r="F163" s="2">
        <v>89.025999999999996</v>
      </c>
      <c r="G163" s="2" t="s">
        <v>185</v>
      </c>
      <c r="H163" s="2">
        <v>85.71</v>
      </c>
      <c r="I163" s="2" t="s">
        <v>566</v>
      </c>
      <c r="J163" s="6">
        <v>162</v>
      </c>
      <c r="K163" s="6">
        <f t="shared" si="10"/>
        <v>3.9600000000000364</v>
      </c>
      <c r="L163" s="6">
        <f t="shared" si="11"/>
        <v>-0.11269999999998959</v>
      </c>
    </row>
    <row r="164" spans="1:12" x14ac:dyDescent="0.25">
      <c r="A164" s="2">
        <v>22</v>
      </c>
      <c r="B164" s="2">
        <v>650</v>
      </c>
      <c r="C164" s="2">
        <v>3391.51</v>
      </c>
      <c r="D164" s="2">
        <v>3386.34</v>
      </c>
      <c r="E164" s="2">
        <v>88.803100000000001</v>
      </c>
      <c r="F164" s="2">
        <v>88.938800000000001</v>
      </c>
      <c r="G164" s="2" t="s">
        <v>187</v>
      </c>
      <c r="H164" s="2">
        <v>92.86</v>
      </c>
      <c r="I164" s="2" t="s">
        <v>567</v>
      </c>
      <c r="J164" s="6">
        <v>163</v>
      </c>
      <c r="K164" s="6">
        <f t="shared" si="10"/>
        <v>5.1700000000000728</v>
      </c>
      <c r="L164" s="6">
        <f t="shared" si="11"/>
        <v>-0.13569999999999993</v>
      </c>
    </row>
    <row r="165" spans="1:12" x14ac:dyDescent="0.25">
      <c r="A165" s="2">
        <v>22</v>
      </c>
      <c r="B165" s="2">
        <v>700</v>
      </c>
      <c r="C165" s="2">
        <v>3656.77</v>
      </c>
      <c r="D165" s="2">
        <v>3652.06</v>
      </c>
      <c r="E165" s="2">
        <v>88.697100000000006</v>
      </c>
      <c r="F165" s="2">
        <v>88.811300000000003</v>
      </c>
      <c r="G165" s="2" t="s">
        <v>189</v>
      </c>
      <c r="H165" s="2">
        <v>87.5</v>
      </c>
      <c r="I165" s="2" t="s">
        <v>568</v>
      </c>
      <c r="J165" s="6">
        <v>164</v>
      </c>
      <c r="K165" s="6">
        <f t="shared" si="10"/>
        <v>4.7100000000000364</v>
      </c>
      <c r="L165" s="6">
        <f t="shared" si="11"/>
        <v>-0.11419999999999675</v>
      </c>
    </row>
    <row r="166" spans="1:12" x14ac:dyDescent="0.25">
      <c r="A166" s="2">
        <v>22</v>
      </c>
      <c r="B166" s="2">
        <v>750</v>
      </c>
      <c r="C166" s="2">
        <v>3923.82</v>
      </c>
      <c r="D166" s="2">
        <v>3918.65</v>
      </c>
      <c r="E166" s="2">
        <v>88.564599999999999</v>
      </c>
      <c r="F166" s="2">
        <v>88.6815</v>
      </c>
      <c r="G166" s="2" t="s">
        <v>191</v>
      </c>
      <c r="H166" s="2">
        <v>93.75</v>
      </c>
      <c r="I166" s="2" t="s">
        <v>569</v>
      </c>
      <c r="J166" s="6">
        <v>165</v>
      </c>
      <c r="K166" s="6">
        <f t="shared" si="10"/>
        <v>5.1700000000000728</v>
      </c>
      <c r="L166" s="6">
        <f t="shared" si="11"/>
        <v>-0.11690000000000111</v>
      </c>
    </row>
    <row r="167" spans="1:12" x14ac:dyDescent="0.25">
      <c r="A167" s="2">
        <v>22</v>
      </c>
      <c r="B167" s="2">
        <v>800</v>
      </c>
      <c r="C167" s="2">
        <v>4203.1499999999996</v>
      </c>
      <c r="D167" s="2">
        <v>4196.87</v>
      </c>
      <c r="E167" s="2">
        <v>88.190799999999996</v>
      </c>
      <c r="F167" s="2">
        <v>88.322800000000001</v>
      </c>
      <c r="G167" s="2" t="s">
        <v>193</v>
      </c>
      <c r="H167" s="2">
        <v>100</v>
      </c>
      <c r="I167" s="2" t="s">
        <v>570</v>
      </c>
      <c r="J167" s="6">
        <v>166</v>
      </c>
      <c r="K167" s="6">
        <f t="shared" si="10"/>
        <v>6.2799999999997453</v>
      </c>
      <c r="L167" s="6">
        <f t="shared" si="11"/>
        <v>-0.132000000000005</v>
      </c>
    </row>
    <row r="168" spans="1:12" x14ac:dyDescent="0.25">
      <c r="A168" s="2">
        <v>22</v>
      </c>
      <c r="B168" s="2">
        <v>850</v>
      </c>
      <c r="C168" s="2">
        <v>4475.1499999999996</v>
      </c>
      <c r="D168" s="2">
        <v>4467.7</v>
      </c>
      <c r="E168" s="2">
        <v>88.007599999999996</v>
      </c>
      <c r="F168" s="2">
        <v>88.154200000000003</v>
      </c>
      <c r="G168" s="2" t="s">
        <v>195</v>
      </c>
      <c r="H168" s="2">
        <v>94.44</v>
      </c>
      <c r="I168" s="2" t="s">
        <v>571</v>
      </c>
      <c r="J168" s="6">
        <v>167</v>
      </c>
      <c r="K168" s="6">
        <f t="shared" si="10"/>
        <v>7.4499999999998181</v>
      </c>
      <c r="L168" s="6">
        <f t="shared" si="11"/>
        <v>-0.1466000000000065</v>
      </c>
    </row>
    <row r="169" spans="1:12" x14ac:dyDescent="0.25">
      <c r="A169" s="2">
        <v>22</v>
      </c>
      <c r="B169" s="2">
        <v>900</v>
      </c>
      <c r="C169" s="2">
        <v>4757.01</v>
      </c>
      <c r="D169" s="2">
        <v>4748.3500000000004</v>
      </c>
      <c r="E169" s="2">
        <v>87.6631</v>
      </c>
      <c r="F169" s="2">
        <v>87.822999999999993</v>
      </c>
      <c r="G169" s="2" t="s">
        <v>197</v>
      </c>
      <c r="H169" s="2">
        <v>90</v>
      </c>
      <c r="I169" s="2" t="s">
        <v>572</v>
      </c>
      <c r="J169" s="6">
        <v>168</v>
      </c>
      <c r="K169" s="6">
        <f t="shared" si="10"/>
        <v>8.6599999999998545</v>
      </c>
      <c r="L169" s="6">
        <f t="shared" si="11"/>
        <v>-0.15989999999999327</v>
      </c>
    </row>
    <row r="170" spans="1:12" x14ac:dyDescent="0.25">
      <c r="A170" s="2">
        <v>22</v>
      </c>
      <c r="B170" s="2">
        <v>950</v>
      </c>
      <c r="C170" s="2">
        <v>5031.67</v>
      </c>
      <c r="D170" s="2">
        <v>5023.51</v>
      </c>
      <c r="E170" s="2">
        <v>87.482200000000006</v>
      </c>
      <c r="F170" s="2">
        <v>87.624300000000005</v>
      </c>
      <c r="G170" s="2" t="s">
        <v>199</v>
      </c>
      <c r="H170" s="2">
        <v>95</v>
      </c>
      <c r="I170" s="2" t="s">
        <v>573</v>
      </c>
      <c r="J170" s="6">
        <v>169</v>
      </c>
      <c r="K170" s="6">
        <f t="shared" si="10"/>
        <v>8.1599999999998545</v>
      </c>
      <c r="L170" s="6">
        <f t="shared" si="11"/>
        <v>-0.14209999999999923</v>
      </c>
    </row>
    <row r="171" spans="1:12" x14ac:dyDescent="0.25">
      <c r="A171" s="2">
        <v>22</v>
      </c>
      <c r="B171" s="2">
        <v>1000</v>
      </c>
      <c r="C171" s="2">
        <v>5317.02</v>
      </c>
      <c r="D171" s="2">
        <v>5317.02</v>
      </c>
      <c r="E171" s="2">
        <v>87.144499999999994</v>
      </c>
      <c r="F171" s="2">
        <v>87.144499999999994</v>
      </c>
      <c r="G171" s="2" t="s">
        <v>201</v>
      </c>
      <c r="H171" s="2">
        <v>100</v>
      </c>
      <c r="I171" s="2" t="s">
        <v>41</v>
      </c>
      <c r="J171" s="6">
        <v>170</v>
      </c>
      <c r="K171" s="6">
        <f t="shared" si="10"/>
        <v>0</v>
      </c>
      <c r="L171" s="6">
        <f t="shared" si="11"/>
        <v>0</v>
      </c>
    </row>
    <row r="172" spans="1:12" x14ac:dyDescent="0.25">
      <c r="A172" s="2">
        <v>23</v>
      </c>
      <c r="B172" s="2">
        <v>200</v>
      </c>
      <c r="C172" s="2">
        <v>993.52</v>
      </c>
      <c r="D172" s="2">
        <v>993.52</v>
      </c>
      <c r="E172" s="2">
        <v>89.218800000000002</v>
      </c>
      <c r="F172" s="2">
        <v>89.218800000000002</v>
      </c>
      <c r="G172" s="2" t="s">
        <v>318</v>
      </c>
      <c r="H172" s="2">
        <v>100</v>
      </c>
      <c r="I172" s="2" t="s">
        <v>466</v>
      </c>
      <c r="J172" s="6">
        <v>171</v>
      </c>
      <c r="K172" s="6">
        <f t="shared" si="10"/>
        <v>0</v>
      </c>
      <c r="L172" s="6">
        <f t="shared" si="11"/>
        <v>0</v>
      </c>
    </row>
    <row r="173" spans="1:12" x14ac:dyDescent="0.25">
      <c r="A173" s="2">
        <v>23</v>
      </c>
      <c r="B173" s="2">
        <v>250</v>
      </c>
      <c r="C173" s="2">
        <v>1232.6300000000001</v>
      </c>
      <c r="D173" s="2">
        <v>1232.26</v>
      </c>
      <c r="E173" s="2">
        <v>89.889600000000002</v>
      </c>
      <c r="F173" s="2">
        <v>89.916799999999995</v>
      </c>
      <c r="G173" s="2" t="s">
        <v>320</v>
      </c>
      <c r="H173" s="2">
        <v>83.33</v>
      </c>
      <c r="I173" s="2" t="s">
        <v>633</v>
      </c>
      <c r="J173" s="6">
        <v>172</v>
      </c>
      <c r="K173" s="6">
        <f t="shared" si="10"/>
        <v>0.37000000000011823</v>
      </c>
      <c r="L173" s="6">
        <f t="shared" si="11"/>
        <v>-2.7199999999993452E-2</v>
      </c>
    </row>
    <row r="174" spans="1:12" x14ac:dyDescent="0.25">
      <c r="A174" s="2">
        <v>23</v>
      </c>
      <c r="B174" s="2">
        <v>300</v>
      </c>
      <c r="C174" s="2">
        <v>1490.47</v>
      </c>
      <c r="D174" s="2">
        <v>1490.36</v>
      </c>
      <c r="E174" s="2">
        <v>89.207499999999996</v>
      </c>
      <c r="F174" s="2">
        <v>89.213999999999999</v>
      </c>
      <c r="G174" s="2" t="s">
        <v>322</v>
      </c>
      <c r="H174" s="2">
        <v>75</v>
      </c>
      <c r="I174" s="2" t="s">
        <v>634</v>
      </c>
      <c r="J174" s="6">
        <v>173</v>
      </c>
      <c r="K174" s="6">
        <f t="shared" si="10"/>
        <v>0.11000000000012733</v>
      </c>
      <c r="L174" s="6">
        <f t="shared" si="11"/>
        <v>-6.5000000000026148E-3</v>
      </c>
    </row>
    <row r="175" spans="1:12" x14ac:dyDescent="0.25">
      <c r="A175" s="2">
        <v>23</v>
      </c>
      <c r="B175" s="2">
        <v>350</v>
      </c>
      <c r="C175" s="2">
        <v>1735.11</v>
      </c>
      <c r="D175" s="2">
        <v>1733.99</v>
      </c>
      <c r="E175" s="2">
        <v>89.401399999999995</v>
      </c>
      <c r="F175" s="2">
        <v>89.459100000000007</v>
      </c>
      <c r="G175" s="2" t="s">
        <v>173</v>
      </c>
      <c r="H175" s="2">
        <v>87.5</v>
      </c>
      <c r="I175" s="2" t="s">
        <v>635</v>
      </c>
      <c r="J175" s="6">
        <v>174</v>
      </c>
      <c r="K175" s="6">
        <f t="shared" si="10"/>
        <v>1.1199999999998909</v>
      </c>
      <c r="L175" s="6">
        <f t="shared" si="11"/>
        <v>-5.7700000000011187E-2</v>
      </c>
    </row>
    <row r="176" spans="1:12" x14ac:dyDescent="0.25">
      <c r="A176" s="2">
        <v>23</v>
      </c>
      <c r="B176" s="2">
        <v>400</v>
      </c>
      <c r="C176" s="2">
        <v>1991.48</v>
      </c>
      <c r="D176" s="2">
        <v>1990.95</v>
      </c>
      <c r="E176" s="2">
        <v>89.019900000000007</v>
      </c>
      <c r="F176" s="2">
        <v>89.043599999999998</v>
      </c>
      <c r="G176" s="2" t="s">
        <v>325</v>
      </c>
      <c r="H176" s="2">
        <v>80</v>
      </c>
      <c r="I176" s="2" t="s">
        <v>636</v>
      </c>
      <c r="J176" s="6">
        <v>175</v>
      </c>
      <c r="K176" s="6">
        <f t="shared" si="10"/>
        <v>0.52999999999997272</v>
      </c>
      <c r="L176" s="6">
        <f t="shared" si="11"/>
        <v>-2.3699999999990951E-2</v>
      </c>
    </row>
    <row r="177" spans="1:12" x14ac:dyDescent="0.25">
      <c r="A177" s="2">
        <v>23</v>
      </c>
      <c r="B177" s="2">
        <v>450</v>
      </c>
      <c r="C177" s="2">
        <v>2239.88</v>
      </c>
      <c r="D177" s="2">
        <v>2236.2600000000002</v>
      </c>
      <c r="E177" s="2">
        <v>89.041200000000003</v>
      </c>
      <c r="F177" s="2">
        <v>89.185299999999998</v>
      </c>
      <c r="G177" s="2" t="s">
        <v>177</v>
      </c>
      <c r="H177" s="2">
        <v>90</v>
      </c>
      <c r="I177" s="2" t="s">
        <v>637</v>
      </c>
      <c r="J177" s="6">
        <v>176</v>
      </c>
      <c r="K177" s="6">
        <f t="shared" si="10"/>
        <v>3.6199999999998909</v>
      </c>
      <c r="L177" s="6">
        <f t="shared" si="11"/>
        <v>-0.14409999999999457</v>
      </c>
    </row>
    <row r="178" spans="1:12" x14ac:dyDescent="0.25">
      <c r="A178" s="2">
        <v>23</v>
      </c>
      <c r="B178" s="2">
        <v>500</v>
      </c>
      <c r="C178" s="2">
        <v>2496.5300000000002</v>
      </c>
      <c r="D178" s="2">
        <v>2492.6799999999998</v>
      </c>
      <c r="E178" s="2">
        <v>88.763800000000003</v>
      </c>
      <c r="F178" s="2">
        <v>88.900999999999996</v>
      </c>
      <c r="G178" s="2" t="s">
        <v>328</v>
      </c>
      <c r="H178" s="2">
        <v>83.33</v>
      </c>
      <c r="I178" s="2" t="s">
        <v>638</v>
      </c>
      <c r="J178" s="6">
        <v>177</v>
      </c>
      <c r="K178" s="6">
        <f t="shared" si="10"/>
        <v>3.8500000000003638</v>
      </c>
      <c r="L178" s="6">
        <f t="shared" si="11"/>
        <v>-0.13719999999999288</v>
      </c>
    </row>
    <row r="179" spans="1:12" x14ac:dyDescent="0.25">
      <c r="A179" s="2">
        <v>23</v>
      </c>
      <c r="B179" s="2">
        <v>550</v>
      </c>
      <c r="C179" s="2">
        <v>2745.43</v>
      </c>
      <c r="D179" s="2">
        <v>2739.46</v>
      </c>
      <c r="E179" s="2">
        <v>88.7881</v>
      </c>
      <c r="F179" s="2">
        <v>88.981700000000004</v>
      </c>
      <c r="G179" s="2" t="s">
        <v>330</v>
      </c>
      <c r="H179" s="2">
        <v>91.67</v>
      </c>
      <c r="I179" s="2" t="s">
        <v>639</v>
      </c>
      <c r="J179" s="6">
        <v>178</v>
      </c>
      <c r="K179" s="6">
        <f t="shared" si="10"/>
        <v>5.9699999999997999</v>
      </c>
      <c r="L179" s="6">
        <f t="shared" si="11"/>
        <v>-0.19360000000000355</v>
      </c>
    </row>
    <row r="180" spans="1:12" x14ac:dyDescent="0.25">
      <c r="A180" s="2">
        <v>23</v>
      </c>
      <c r="B180" s="2">
        <v>600</v>
      </c>
      <c r="C180" s="2">
        <v>3003.49</v>
      </c>
      <c r="D180" s="2">
        <v>2997.57</v>
      </c>
      <c r="E180" s="2">
        <v>88.537800000000004</v>
      </c>
      <c r="F180" s="2">
        <v>88.712599999999995</v>
      </c>
      <c r="G180" s="2" t="s">
        <v>332</v>
      </c>
      <c r="H180" s="2">
        <v>85.71</v>
      </c>
      <c r="I180" s="2" t="s">
        <v>640</v>
      </c>
      <c r="J180" s="6">
        <v>179</v>
      </c>
      <c r="K180" s="6">
        <f t="shared" si="10"/>
        <v>5.919999999999618</v>
      </c>
      <c r="L180" s="6">
        <f t="shared" si="11"/>
        <v>-0.17479999999999052</v>
      </c>
    </row>
    <row r="181" spans="1:12" x14ac:dyDescent="0.25">
      <c r="A181" s="2">
        <v>23</v>
      </c>
      <c r="B181" s="2">
        <v>650</v>
      </c>
      <c r="C181" s="2">
        <v>3252.26</v>
      </c>
      <c r="D181" s="2">
        <v>3246.14</v>
      </c>
      <c r="E181" s="2">
        <v>88.578999999999994</v>
      </c>
      <c r="F181" s="2">
        <v>88.746099999999998</v>
      </c>
      <c r="G181" s="2" t="s">
        <v>334</v>
      </c>
      <c r="H181" s="2">
        <v>92.86</v>
      </c>
      <c r="I181" s="2" t="s">
        <v>641</v>
      </c>
      <c r="J181" s="6">
        <v>180</v>
      </c>
      <c r="K181" s="6">
        <f t="shared" si="10"/>
        <v>6.1200000000003456</v>
      </c>
      <c r="L181" s="6">
        <f t="shared" si="11"/>
        <v>-0.16710000000000491</v>
      </c>
    </row>
    <row r="182" spans="1:12" x14ac:dyDescent="0.25">
      <c r="A182" s="2">
        <v>23</v>
      </c>
      <c r="B182" s="2">
        <v>700</v>
      </c>
      <c r="C182" s="2">
        <v>3515.47</v>
      </c>
      <c r="D182" s="2">
        <v>3505.79</v>
      </c>
      <c r="E182" s="2">
        <v>88.250600000000006</v>
      </c>
      <c r="F182" s="2">
        <v>88.494299999999996</v>
      </c>
      <c r="G182" s="2" t="s">
        <v>336</v>
      </c>
      <c r="H182" s="2">
        <v>87.5</v>
      </c>
      <c r="I182" s="2" t="s">
        <v>642</v>
      </c>
      <c r="J182" s="6">
        <v>181</v>
      </c>
      <c r="K182" s="6">
        <f t="shared" si="10"/>
        <v>9.6799999999998363</v>
      </c>
      <c r="L182" s="6">
        <f t="shared" si="11"/>
        <v>-0.24369999999998981</v>
      </c>
    </row>
    <row r="183" spans="1:12" x14ac:dyDescent="0.25">
      <c r="A183" s="2">
        <v>23</v>
      </c>
      <c r="B183" s="2">
        <v>750</v>
      </c>
      <c r="C183" s="2">
        <v>3768.27</v>
      </c>
      <c r="D183" s="2">
        <v>3761.5</v>
      </c>
      <c r="E183" s="2">
        <v>88.210899999999995</v>
      </c>
      <c r="F183" s="2">
        <v>88.369699999999995</v>
      </c>
      <c r="G183" s="2" t="s">
        <v>338</v>
      </c>
      <c r="H183" s="2">
        <v>93.75</v>
      </c>
      <c r="I183" s="2" t="s">
        <v>643</v>
      </c>
      <c r="J183" s="6">
        <v>182</v>
      </c>
      <c r="K183" s="6">
        <f t="shared" si="10"/>
        <v>6.7699999999999818</v>
      </c>
      <c r="L183" s="6">
        <f t="shared" si="11"/>
        <v>-0.15879999999999939</v>
      </c>
    </row>
    <row r="184" spans="1:12" x14ac:dyDescent="0.25">
      <c r="A184" s="2">
        <v>23</v>
      </c>
      <c r="B184" s="2">
        <v>800</v>
      </c>
      <c r="C184" s="2">
        <v>4033.5</v>
      </c>
      <c r="D184" s="2">
        <v>4033.5</v>
      </c>
      <c r="E184" s="2">
        <v>87.904499999999999</v>
      </c>
      <c r="F184" s="2">
        <v>87.904499999999999</v>
      </c>
      <c r="G184" s="2" t="s">
        <v>340</v>
      </c>
      <c r="H184" s="2">
        <v>100</v>
      </c>
      <c r="I184" s="2" t="s">
        <v>644</v>
      </c>
      <c r="J184" s="6">
        <v>183</v>
      </c>
      <c r="K184" s="6">
        <f t="shared" si="10"/>
        <v>0</v>
      </c>
      <c r="L184" s="6">
        <f t="shared" si="11"/>
        <v>0</v>
      </c>
    </row>
    <row r="185" spans="1:12" x14ac:dyDescent="0.25">
      <c r="A185" s="2">
        <v>23</v>
      </c>
      <c r="B185" s="2">
        <v>850</v>
      </c>
      <c r="C185" s="2">
        <v>4307.28</v>
      </c>
      <c r="D185" s="2">
        <v>4298.03</v>
      </c>
      <c r="E185" s="2">
        <v>87.461799999999997</v>
      </c>
      <c r="F185" s="2">
        <v>87.650099999999995</v>
      </c>
      <c r="G185" s="2" t="s">
        <v>342</v>
      </c>
      <c r="H185" s="2">
        <v>94.44</v>
      </c>
      <c r="I185" s="2" t="s">
        <v>645</v>
      </c>
      <c r="J185" s="6">
        <v>184</v>
      </c>
      <c r="K185" s="6">
        <f t="shared" si="10"/>
        <v>9.25</v>
      </c>
      <c r="L185" s="6">
        <f t="shared" si="11"/>
        <v>-0.18829999999999814</v>
      </c>
    </row>
    <row r="186" spans="1:12" x14ac:dyDescent="0.25">
      <c r="A186" s="2">
        <v>23</v>
      </c>
      <c r="B186" s="2">
        <v>900</v>
      </c>
      <c r="C186" s="2">
        <v>4577.66</v>
      </c>
      <c r="D186" s="2">
        <v>4577.66</v>
      </c>
      <c r="E186" s="2">
        <v>87.136899999999997</v>
      </c>
      <c r="F186" s="2">
        <v>87.136899999999997</v>
      </c>
      <c r="G186" s="2" t="s">
        <v>344</v>
      </c>
      <c r="H186" s="2">
        <v>100</v>
      </c>
      <c r="I186" s="2" t="s">
        <v>646</v>
      </c>
      <c r="J186" s="6">
        <v>185</v>
      </c>
      <c r="K186" s="6">
        <f t="shared" si="10"/>
        <v>0</v>
      </c>
      <c r="L186" s="6">
        <f t="shared" si="11"/>
        <v>0</v>
      </c>
    </row>
    <row r="187" spans="1:12" x14ac:dyDescent="0.25">
      <c r="A187" s="2">
        <v>23</v>
      </c>
      <c r="B187" s="2">
        <v>950</v>
      </c>
      <c r="C187" s="2">
        <v>4856.87</v>
      </c>
      <c r="D187" s="2">
        <v>4846.91</v>
      </c>
      <c r="E187" s="2">
        <v>86.690299999999993</v>
      </c>
      <c r="F187" s="2">
        <v>86.868399999999994</v>
      </c>
      <c r="G187" s="2" t="s">
        <v>346</v>
      </c>
      <c r="H187" s="2">
        <v>95</v>
      </c>
      <c r="I187" s="2" t="s">
        <v>647</v>
      </c>
      <c r="J187" s="6">
        <v>186</v>
      </c>
      <c r="K187" s="6">
        <f t="shared" si="10"/>
        <v>9.9600000000000364</v>
      </c>
      <c r="L187" s="6">
        <f t="shared" si="11"/>
        <v>-0.17810000000000059</v>
      </c>
    </row>
    <row r="188" spans="1:12" x14ac:dyDescent="0.25">
      <c r="A188" s="2">
        <v>23</v>
      </c>
      <c r="B188" s="2">
        <v>1000</v>
      </c>
      <c r="C188" s="2">
        <v>5128.96</v>
      </c>
      <c r="D188" s="2">
        <v>5128.96</v>
      </c>
      <c r="E188" s="2">
        <v>86.412000000000006</v>
      </c>
      <c r="F188" s="2">
        <v>86.412000000000006</v>
      </c>
      <c r="G188" s="2" t="s">
        <v>348</v>
      </c>
      <c r="H188" s="2">
        <v>100</v>
      </c>
      <c r="I188" s="2" t="s">
        <v>41</v>
      </c>
      <c r="J188" s="6">
        <v>187</v>
      </c>
      <c r="K188" s="6">
        <f t="shared" si="10"/>
        <v>0</v>
      </c>
      <c r="L188" s="6">
        <f t="shared" si="11"/>
        <v>0</v>
      </c>
    </row>
  </sheetData>
  <sortState ref="A2:L188">
    <sortCondition ref="A2:A188"/>
    <sortCondition ref="B2:B188"/>
  </sortState>
  <conditionalFormatting sqref="K2:K188">
    <cfRule type="cellIs" dxfId="1" priority="2" operator="greaterThan">
      <formula>0</formula>
    </cfRule>
  </conditionalFormatting>
  <conditionalFormatting sqref="L2:L188">
    <cfRule type="cellIs" dxfId="0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8"/>
  <sheetViews>
    <sheetView workbookViewId="0">
      <selection activeCell="H6" sqref="H6"/>
    </sheetView>
  </sheetViews>
  <sheetFormatPr defaultRowHeight="15" x14ac:dyDescent="0.25"/>
  <cols>
    <col min="1" max="1" width="3" bestFit="1" customWidth="1"/>
    <col min="2" max="2" width="5" bestFit="1" customWidth="1"/>
    <col min="4" max="4" width="7.5703125" bestFit="1" customWidth="1"/>
    <col min="5" max="5" width="57.7109375" customWidth="1"/>
    <col min="7" max="7" width="7.5703125" bestFit="1" customWidth="1"/>
    <col min="8" max="8" width="60.5703125" customWidth="1"/>
    <col min="9" max="9" width="4" bestFit="1" customWidth="1"/>
    <col min="10" max="10" width="7" bestFit="1" customWidth="1"/>
    <col min="11" max="11" width="7.7109375" bestFit="1" customWidth="1"/>
  </cols>
  <sheetData>
    <row r="1" spans="1:1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8</v>
      </c>
      <c r="F1" s="3" t="s">
        <v>3</v>
      </c>
      <c r="G1" s="3" t="s">
        <v>5</v>
      </c>
      <c r="H1" s="3" t="s">
        <v>8</v>
      </c>
      <c r="I1" s="4" t="s">
        <v>0</v>
      </c>
      <c r="J1" s="4" t="s">
        <v>350</v>
      </c>
      <c r="K1" s="4" t="s">
        <v>351</v>
      </c>
    </row>
    <row r="2" spans="1:11" x14ac:dyDescent="0.25">
      <c r="A2" s="5">
        <v>13</v>
      </c>
      <c r="B2" s="5">
        <v>200</v>
      </c>
      <c r="C2" s="5">
        <v>1849.8</v>
      </c>
      <c r="D2" s="5">
        <v>84.779899999999998</v>
      </c>
      <c r="E2" s="5" t="s">
        <v>289</v>
      </c>
      <c r="F2" s="5">
        <v>1849.73</v>
      </c>
      <c r="G2" s="5">
        <v>84.783100000000005</v>
      </c>
      <c r="H2" s="5" t="s">
        <v>457</v>
      </c>
      <c r="I2" s="7">
        <v>1</v>
      </c>
      <c r="J2" s="6">
        <f t="shared" ref="J2:J33" si="0">C2-F2</f>
        <v>6.9999999999936335E-2</v>
      </c>
      <c r="K2" s="6">
        <f t="shared" ref="K2:K33" si="1">D2-G2</f>
        <v>-3.200000000006753E-3</v>
      </c>
    </row>
    <row r="3" spans="1:11" x14ac:dyDescent="0.25">
      <c r="A3" s="5">
        <v>13</v>
      </c>
      <c r="B3" s="5">
        <v>250</v>
      </c>
      <c r="C3" s="5">
        <v>2341.5</v>
      </c>
      <c r="D3" s="5">
        <v>83.720799999999997</v>
      </c>
      <c r="E3" s="5" t="s">
        <v>291</v>
      </c>
      <c r="F3" s="5">
        <v>2339.4699999999998</v>
      </c>
      <c r="G3" s="5">
        <v>83.793499999999995</v>
      </c>
      <c r="H3" s="5" t="s">
        <v>458</v>
      </c>
      <c r="I3" s="7">
        <v>2</v>
      </c>
      <c r="J3" s="6">
        <f t="shared" si="0"/>
        <v>2.0300000000002001</v>
      </c>
      <c r="K3" s="6">
        <f t="shared" si="1"/>
        <v>-7.2699999999997544E-2</v>
      </c>
    </row>
    <row r="4" spans="1:11" x14ac:dyDescent="0.25">
      <c r="A4" s="5">
        <v>13</v>
      </c>
      <c r="B4" s="5">
        <v>300</v>
      </c>
      <c r="C4" s="5">
        <v>2846.62</v>
      </c>
      <c r="D4" s="5">
        <v>82.637900000000002</v>
      </c>
      <c r="E4" s="5" t="s">
        <v>292</v>
      </c>
      <c r="F4" s="5">
        <v>2816.77</v>
      </c>
      <c r="G4" s="5">
        <v>83.5137</v>
      </c>
      <c r="H4" s="5" t="s">
        <v>459</v>
      </c>
      <c r="I4" s="7">
        <v>3</v>
      </c>
      <c r="J4" s="6">
        <f t="shared" si="0"/>
        <v>29.849999999999909</v>
      </c>
      <c r="K4" s="6">
        <f t="shared" si="1"/>
        <v>-0.87579999999999814</v>
      </c>
    </row>
    <row r="5" spans="1:11" x14ac:dyDescent="0.25">
      <c r="A5" s="5">
        <v>13</v>
      </c>
      <c r="B5" s="5">
        <v>350</v>
      </c>
      <c r="C5" s="5">
        <v>3341.15</v>
      </c>
      <c r="D5" s="5">
        <v>82.140900000000002</v>
      </c>
      <c r="E5" s="5" t="s">
        <v>293</v>
      </c>
      <c r="F5" s="5">
        <v>3336.4</v>
      </c>
      <c r="G5" s="5">
        <v>82.257900000000006</v>
      </c>
      <c r="H5" s="5" t="s">
        <v>460</v>
      </c>
      <c r="I5" s="7">
        <v>4</v>
      </c>
      <c r="J5" s="6">
        <f t="shared" si="0"/>
        <v>4.75</v>
      </c>
      <c r="K5" s="6">
        <f t="shared" si="1"/>
        <v>-0.11700000000000443</v>
      </c>
    </row>
    <row r="6" spans="1:11" x14ac:dyDescent="0.25">
      <c r="A6" s="5">
        <v>13</v>
      </c>
      <c r="B6" s="5">
        <v>400</v>
      </c>
      <c r="C6" s="5">
        <v>3858.18</v>
      </c>
      <c r="D6" s="5">
        <v>81.295199999999994</v>
      </c>
      <c r="E6" s="5" t="s">
        <v>295</v>
      </c>
      <c r="F6" s="5">
        <v>3857.55</v>
      </c>
      <c r="G6" s="5">
        <v>81.308499999999995</v>
      </c>
      <c r="H6" s="5" t="s">
        <v>461</v>
      </c>
      <c r="I6" s="7">
        <v>5</v>
      </c>
      <c r="J6" s="6">
        <f t="shared" si="0"/>
        <v>0.62999999999965439</v>
      </c>
      <c r="K6" s="6">
        <f t="shared" si="1"/>
        <v>-1.3300000000000978E-2</v>
      </c>
    </row>
    <row r="7" spans="1:11" x14ac:dyDescent="0.25">
      <c r="A7" s="5">
        <v>13</v>
      </c>
      <c r="B7" s="5">
        <v>450</v>
      </c>
      <c r="C7" s="5">
        <v>4394.22</v>
      </c>
      <c r="D7" s="5">
        <v>80.3005</v>
      </c>
      <c r="E7" s="5" t="s">
        <v>297</v>
      </c>
      <c r="F7" s="5">
        <v>4394.05</v>
      </c>
      <c r="G7" s="5">
        <v>80.303600000000003</v>
      </c>
      <c r="H7" s="5" t="s">
        <v>462</v>
      </c>
      <c r="I7" s="7">
        <v>6</v>
      </c>
      <c r="J7" s="6">
        <f t="shared" si="0"/>
        <v>0.17000000000007276</v>
      </c>
      <c r="K7" s="6">
        <f t="shared" si="1"/>
        <v>-3.1000000000034333E-3</v>
      </c>
    </row>
    <row r="8" spans="1:11" x14ac:dyDescent="0.25">
      <c r="A8" s="5">
        <v>13</v>
      </c>
      <c r="B8" s="5">
        <v>500</v>
      </c>
      <c r="C8" s="5">
        <v>4929.8</v>
      </c>
      <c r="D8" s="5">
        <v>79.529499999999999</v>
      </c>
      <c r="E8" s="5" t="s">
        <v>299</v>
      </c>
      <c r="F8" s="5">
        <v>4929.8</v>
      </c>
      <c r="G8" s="5">
        <v>79.529499999999999</v>
      </c>
      <c r="H8" s="5" t="s">
        <v>299</v>
      </c>
      <c r="I8" s="7">
        <v>7</v>
      </c>
      <c r="J8" s="6">
        <f t="shared" si="0"/>
        <v>0</v>
      </c>
      <c r="K8" s="6">
        <f t="shared" si="1"/>
        <v>0</v>
      </c>
    </row>
    <row r="9" spans="1:11" x14ac:dyDescent="0.25">
      <c r="A9" s="5">
        <v>13</v>
      </c>
      <c r="B9" s="5">
        <v>550</v>
      </c>
      <c r="C9" s="5">
        <v>5488.69</v>
      </c>
      <c r="D9" s="5">
        <v>78.5745</v>
      </c>
      <c r="E9" s="5" t="s">
        <v>301</v>
      </c>
      <c r="F9" s="5">
        <v>5485.31</v>
      </c>
      <c r="G9" s="5">
        <v>78.622900000000001</v>
      </c>
      <c r="H9" s="5" t="s">
        <v>463</v>
      </c>
      <c r="I9" s="7">
        <v>8</v>
      </c>
      <c r="J9" s="6">
        <f t="shared" si="0"/>
        <v>3.3799999999991996</v>
      </c>
      <c r="K9" s="6">
        <f t="shared" si="1"/>
        <v>-4.8400000000000887E-2</v>
      </c>
    </row>
    <row r="10" spans="1:11" x14ac:dyDescent="0.25">
      <c r="A10" s="5">
        <v>13</v>
      </c>
      <c r="B10" s="5">
        <v>600</v>
      </c>
      <c r="C10" s="5">
        <v>6189.67</v>
      </c>
      <c r="D10" s="5">
        <v>76.010099999999994</v>
      </c>
      <c r="E10" s="5" t="s">
        <v>303</v>
      </c>
      <c r="F10" s="5">
        <v>6162.86</v>
      </c>
      <c r="G10" s="5">
        <v>76.340800000000002</v>
      </c>
      <c r="H10" s="5" t="s">
        <v>464</v>
      </c>
      <c r="I10" s="7">
        <v>9</v>
      </c>
      <c r="J10" s="6">
        <f t="shared" si="0"/>
        <v>26.8100000000004</v>
      </c>
      <c r="K10" s="6">
        <f t="shared" si="1"/>
        <v>-0.33070000000000732</v>
      </c>
    </row>
    <row r="11" spans="1:11" x14ac:dyDescent="0.25">
      <c r="A11" s="5">
        <v>13</v>
      </c>
      <c r="B11" s="5">
        <v>650</v>
      </c>
      <c r="C11" s="5">
        <v>7172.44</v>
      </c>
      <c r="D11" s="5">
        <v>71.061499999999995</v>
      </c>
      <c r="E11" s="5" t="s">
        <v>305</v>
      </c>
      <c r="F11" s="5">
        <v>7066.64</v>
      </c>
      <c r="G11" s="5">
        <v>72.125399999999999</v>
      </c>
      <c r="H11" s="5" t="s">
        <v>465</v>
      </c>
      <c r="I11" s="7">
        <v>10</v>
      </c>
      <c r="J11" s="6">
        <f t="shared" si="0"/>
        <v>105.79999999999927</v>
      </c>
      <c r="K11" s="6">
        <f t="shared" si="1"/>
        <v>-1.0639000000000038</v>
      </c>
    </row>
    <row r="12" spans="1:11" x14ac:dyDescent="0.25">
      <c r="A12" s="5">
        <v>13</v>
      </c>
      <c r="B12" s="5">
        <v>700</v>
      </c>
      <c r="C12" s="5">
        <v>8432.0300000000007</v>
      </c>
      <c r="D12" s="5">
        <v>65.0959</v>
      </c>
      <c r="E12" s="5" t="s">
        <v>307</v>
      </c>
      <c r="F12" s="5">
        <v>8432.0300000000007</v>
      </c>
      <c r="G12" s="5">
        <v>65.0959</v>
      </c>
      <c r="H12" s="5" t="s">
        <v>307</v>
      </c>
      <c r="I12" s="7">
        <v>11</v>
      </c>
      <c r="J12" s="6">
        <f t="shared" si="0"/>
        <v>0</v>
      </c>
      <c r="K12" s="6">
        <f t="shared" si="1"/>
        <v>0</v>
      </c>
    </row>
    <row r="13" spans="1:11" x14ac:dyDescent="0.25">
      <c r="A13" s="5">
        <v>13</v>
      </c>
      <c r="B13" s="5">
        <v>750</v>
      </c>
      <c r="C13" s="5">
        <v>9040.25</v>
      </c>
      <c r="D13" s="5">
        <v>65.053200000000004</v>
      </c>
      <c r="E13" s="5" t="s">
        <v>309</v>
      </c>
      <c r="F13" s="5">
        <v>9040.25</v>
      </c>
      <c r="G13" s="5">
        <v>65.053200000000004</v>
      </c>
      <c r="H13" s="5" t="s">
        <v>309</v>
      </c>
      <c r="I13" s="7">
        <v>12</v>
      </c>
      <c r="J13" s="6">
        <f t="shared" si="0"/>
        <v>0</v>
      </c>
      <c r="K13" s="6">
        <f t="shared" si="1"/>
        <v>0</v>
      </c>
    </row>
    <row r="14" spans="1:11" x14ac:dyDescent="0.25">
      <c r="A14" s="5">
        <v>13</v>
      </c>
      <c r="B14" s="5">
        <v>800</v>
      </c>
      <c r="C14" s="5">
        <v>9726.48</v>
      </c>
      <c r="D14" s="5">
        <v>64.494399999999999</v>
      </c>
      <c r="E14" s="5" t="s">
        <v>311</v>
      </c>
      <c r="F14" s="5">
        <v>9726.48</v>
      </c>
      <c r="G14" s="5">
        <v>64.494399999999999</v>
      </c>
      <c r="H14" s="5" t="s">
        <v>311</v>
      </c>
      <c r="I14" s="7">
        <v>13</v>
      </c>
      <c r="J14" s="6">
        <f t="shared" si="0"/>
        <v>0</v>
      </c>
      <c r="K14" s="6">
        <f t="shared" si="1"/>
        <v>0</v>
      </c>
    </row>
    <row r="15" spans="1:11" x14ac:dyDescent="0.25">
      <c r="A15" s="5">
        <v>13</v>
      </c>
      <c r="B15" s="5">
        <v>850</v>
      </c>
      <c r="C15" s="5">
        <v>10528.53</v>
      </c>
      <c r="D15" s="5">
        <v>63.305100000000003</v>
      </c>
      <c r="E15" s="5" t="s">
        <v>313</v>
      </c>
      <c r="F15" s="5">
        <v>10528.53</v>
      </c>
      <c r="G15" s="5">
        <v>63.305100000000003</v>
      </c>
      <c r="H15" s="5" t="s">
        <v>313</v>
      </c>
      <c r="I15" s="7">
        <v>14</v>
      </c>
      <c r="J15" s="6">
        <f t="shared" si="0"/>
        <v>0</v>
      </c>
      <c r="K15" s="6">
        <f t="shared" si="1"/>
        <v>0</v>
      </c>
    </row>
    <row r="16" spans="1:11" x14ac:dyDescent="0.25">
      <c r="A16" s="5">
        <v>13</v>
      </c>
      <c r="B16" s="5">
        <v>900</v>
      </c>
      <c r="C16" s="5">
        <v>11167</v>
      </c>
      <c r="D16" s="5">
        <v>63.196599999999997</v>
      </c>
      <c r="E16" s="5" t="s">
        <v>315</v>
      </c>
      <c r="F16" s="5">
        <v>11167</v>
      </c>
      <c r="G16" s="5">
        <v>63.196599999999997</v>
      </c>
      <c r="H16" s="5" t="s">
        <v>315</v>
      </c>
      <c r="I16" s="7">
        <v>15</v>
      </c>
      <c r="J16" s="6">
        <f t="shared" si="0"/>
        <v>0</v>
      </c>
      <c r="K16" s="6">
        <f t="shared" si="1"/>
        <v>0</v>
      </c>
    </row>
    <row r="17" spans="1:11" x14ac:dyDescent="0.25">
      <c r="A17" s="5">
        <v>13</v>
      </c>
      <c r="B17" s="5">
        <v>950</v>
      </c>
      <c r="C17" s="5">
        <v>11870.71</v>
      </c>
      <c r="D17" s="5">
        <v>62.753</v>
      </c>
      <c r="E17" s="5" t="s">
        <v>263</v>
      </c>
      <c r="F17" s="5">
        <v>11870.71</v>
      </c>
      <c r="G17" s="5">
        <v>62.753</v>
      </c>
      <c r="H17" s="5" t="s">
        <v>263</v>
      </c>
      <c r="I17" s="7">
        <v>16</v>
      </c>
      <c r="J17" s="6">
        <f t="shared" si="0"/>
        <v>0</v>
      </c>
      <c r="K17" s="6">
        <f t="shared" si="1"/>
        <v>0</v>
      </c>
    </row>
    <row r="18" spans="1:11" x14ac:dyDescent="0.25">
      <c r="A18" s="5">
        <v>13</v>
      </c>
      <c r="B18" s="5">
        <v>1000</v>
      </c>
      <c r="C18" s="5">
        <v>13923.59</v>
      </c>
      <c r="D18" s="5">
        <v>56.316600000000001</v>
      </c>
      <c r="E18" s="5" t="s">
        <v>41</v>
      </c>
      <c r="F18" s="5">
        <v>13923.59</v>
      </c>
      <c r="G18" s="5">
        <v>56.316600000000001</v>
      </c>
      <c r="H18" s="5" t="s">
        <v>41</v>
      </c>
      <c r="I18" s="7">
        <v>17</v>
      </c>
      <c r="J18" s="6">
        <f t="shared" si="0"/>
        <v>0</v>
      </c>
      <c r="K18" s="6">
        <f t="shared" si="1"/>
        <v>0</v>
      </c>
    </row>
    <row r="19" spans="1:11" x14ac:dyDescent="0.25">
      <c r="A19" s="5">
        <v>14</v>
      </c>
      <c r="B19" s="5">
        <v>200</v>
      </c>
      <c r="C19" s="5">
        <v>1699.05</v>
      </c>
      <c r="D19" s="5">
        <v>85.709100000000007</v>
      </c>
      <c r="E19" s="5" t="s">
        <v>265</v>
      </c>
      <c r="F19" s="5">
        <v>1698.99</v>
      </c>
      <c r="G19" s="5">
        <v>85.712100000000007</v>
      </c>
      <c r="H19" s="5" t="s">
        <v>448</v>
      </c>
      <c r="I19" s="7">
        <v>18</v>
      </c>
      <c r="J19" s="6">
        <f t="shared" si="0"/>
        <v>5.999999999994543E-2</v>
      </c>
      <c r="K19" s="6">
        <f t="shared" si="1"/>
        <v>-3.0000000000001137E-3</v>
      </c>
    </row>
    <row r="20" spans="1:11" x14ac:dyDescent="0.25">
      <c r="A20" s="5">
        <v>14</v>
      </c>
      <c r="B20" s="5">
        <v>250</v>
      </c>
      <c r="C20" s="5">
        <v>2143.36</v>
      </c>
      <c r="D20" s="5">
        <v>84.927400000000006</v>
      </c>
      <c r="E20" s="5" t="s">
        <v>266</v>
      </c>
      <c r="F20" s="5">
        <v>2142.37</v>
      </c>
      <c r="G20" s="5">
        <v>84.9666</v>
      </c>
      <c r="H20" s="5" t="s">
        <v>449</v>
      </c>
      <c r="I20" s="7">
        <v>19</v>
      </c>
      <c r="J20" s="6">
        <f t="shared" si="0"/>
        <v>0.99000000000023647</v>
      </c>
      <c r="K20" s="6">
        <f t="shared" si="1"/>
        <v>-3.9199999999993906E-2</v>
      </c>
    </row>
    <row r="21" spans="1:11" x14ac:dyDescent="0.25">
      <c r="A21" s="5">
        <v>14</v>
      </c>
      <c r="B21" s="5">
        <v>300</v>
      </c>
      <c r="C21" s="5">
        <v>2608.38</v>
      </c>
      <c r="D21" s="5">
        <v>83.743899999999996</v>
      </c>
      <c r="E21" s="5" t="s">
        <v>267</v>
      </c>
      <c r="F21" s="5">
        <v>2583.36</v>
      </c>
      <c r="G21" s="5">
        <v>84.555000000000007</v>
      </c>
      <c r="H21" s="5" t="s">
        <v>450</v>
      </c>
      <c r="I21" s="7">
        <v>20</v>
      </c>
      <c r="J21" s="6">
        <f t="shared" si="0"/>
        <v>25.019999999999982</v>
      </c>
      <c r="K21" s="6">
        <f t="shared" si="1"/>
        <v>-0.81110000000001037</v>
      </c>
    </row>
    <row r="22" spans="1:11" x14ac:dyDescent="0.25">
      <c r="A22" s="5">
        <v>14</v>
      </c>
      <c r="B22" s="5">
        <v>350</v>
      </c>
      <c r="C22" s="5">
        <v>3048.22</v>
      </c>
      <c r="D22" s="5">
        <v>83.603499999999997</v>
      </c>
      <c r="E22" s="5" t="s">
        <v>269</v>
      </c>
      <c r="F22" s="5">
        <v>3045.42</v>
      </c>
      <c r="G22" s="5">
        <v>83.680400000000006</v>
      </c>
      <c r="H22" s="5" t="s">
        <v>451</v>
      </c>
      <c r="I22" s="7">
        <v>21</v>
      </c>
      <c r="J22" s="6">
        <f t="shared" si="0"/>
        <v>2.7999999999997272</v>
      </c>
      <c r="K22" s="6">
        <f t="shared" si="1"/>
        <v>-7.6900000000009072E-2</v>
      </c>
    </row>
    <row r="23" spans="1:11" x14ac:dyDescent="0.25">
      <c r="A23" s="5">
        <v>14</v>
      </c>
      <c r="B23" s="5">
        <v>400</v>
      </c>
      <c r="C23" s="5">
        <v>3512.04</v>
      </c>
      <c r="D23" s="5">
        <v>82.928399999999996</v>
      </c>
      <c r="E23" s="5" t="s">
        <v>271</v>
      </c>
      <c r="F23" s="5">
        <v>3509.46</v>
      </c>
      <c r="G23" s="5">
        <v>82.989400000000003</v>
      </c>
      <c r="H23" s="5" t="s">
        <v>452</v>
      </c>
      <c r="I23" s="7">
        <v>22</v>
      </c>
      <c r="J23" s="6">
        <f t="shared" si="0"/>
        <v>2.5799999999999272</v>
      </c>
      <c r="K23" s="6">
        <f t="shared" si="1"/>
        <v>-6.1000000000007049E-2</v>
      </c>
    </row>
    <row r="24" spans="1:11" x14ac:dyDescent="0.25">
      <c r="A24" s="5">
        <v>14</v>
      </c>
      <c r="B24" s="5">
        <v>450</v>
      </c>
      <c r="C24" s="5">
        <v>3983.85</v>
      </c>
      <c r="D24" s="5">
        <v>82.245599999999996</v>
      </c>
      <c r="E24" s="5" t="s">
        <v>273</v>
      </c>
      <c r="F24" s="5">
        <v>3983.77</v>
      </c>
      <c r="G24" s="5">
        <v>82.247200000000007</v>
      </c>
      <c r="H24" s="5" t="s">
        <v>453</v>
      </c>
      <c r="I24" s="7">
        <v>23</v>
      </c>
      <c r="J24" s="6">
        <f t="shared" si="0"/>
        <v>7.999999999992724E-2</v>
      </c>
      <c r="K24" s="6">
        <f t="shared" si="1"/>
        <v>-1.6000000000104819E-3</v>
      </c>
    </row>
    <row r="25" spans="1:11" x14ac:dyDescent="0.25">
      <c r="A25" s="5">
        <v>14</v>
      </c>
      <c r="B25" s="5">
        <v>500</v>
      </c>
      <c r="C25" s="5">
        <v>4456.34</v>
      </c>
      <c r="D25" s="5">
        <v>81.694800000000001</v>
      </c>
      <c r="E25" s="5" t="s">
        <v>274</v>
      </c>
      <c r="F25" s="5">
        <v>4456.34</v>
      </c>
      <c r="G25" s="5">
        <v>81.694800000000001</v>
      </c>
      <c r="H25" s="5" t="s">
        <v>274</v>
      </c>
      <c r="I25" s="7">
        <v>24</v>
      </c>
      <c r="J25" s="6">
        <f t="shared" si="0"/>
        <v>0</v>
      </c>
      <c r="K25" s="6">
        <f t="shared" si="1"/>
        <v>0</v>
      </c>
    </row>
    <row r="26" spans="1:11" x14ac:dyDescent="0.25">
      <c r="A26" s="5">
        <v>14</v>
      </c>
      <c r="B26" s="5">
        <v>550</v>
      </c>
      <c r="C26" s="5">
        <v>4942.8500000000004</v>
      </c>
      <c r="D26" s="5">
        <v>81.019199999999998</v>
      </c>
      <c r="E26" s="5" t="s">
        <v>275</v>
      </c>
      <c r="F26" s="5">
        <v>4941.8900000000003</v>
      </c>
      <c r="G26" s="5">
        <v>81.034999999999997</v>
      </c>
      <c r="H26" s="5" t="s">
        <v>454</v>
      </c>
      <c r="I26" s="7">
        <v>25</v>
      </c>
      <c r="J26" s="6">
        <f t="shared" si="0"/>
        <v>0.96000000000003638</v>
      </c>
      <c r="K26" s="6">
        <f t="shared" si="1"/>
        <v>-1.5799999999998704E-2</v>
      </c>
    </row>
    <row r="27" spans="1:11" x14ac:dyDescent="0.25">
      <c r="A27" s="5">
        <v>14</v>
      </c>
      <c r="B27" s="5">
        <v>600</v>
      </c>
      <c r="C27" s="5">
        <v>5501.23</v>
      </c>
      <c r="D27" s="5">
        <v>79.413499999999999</v>
      </c>
      <c r="E27" s="5" t="s">
        <v>277</v>
      </c>
      <c r="F27" s="5">
        <v>5469.53</v>
      </c>
      <c r="G27" s="5">
        <v>79.873800000000003</v>
      </c>
      <c r="H27" s="5" t="s">
        <v>455</v>
      </c>
      <c r="I27" s="7">
        <v>26</v>
      </c>
      <c r="J27" s="6">
        <f t="shared" si="0"/>
        <v>31.699999999999818</v>
      </c>
      <c r="K27" s="6">
        <f t="shared" si="1"/>
        <v>-0.46030000000000371</v>
      </c>
    </row>
    <row r="28" spans="1:11" x14ac:dyDescent="0.25">
      <c r="A28" s="5">
        <v>14</v>
      </c>
      <c r="B28" s="5">
        <v>650</v>
      </c>
      <c r="C28" s="5">
        <v>6271.71</v>
      </c>
      <c r="D28" s="5">
        <v>75.462400000000002</v>
      </c>
      <c r="E28" s="5" t="s">
        <v>279</v>
      </c>
      <c r="F28" s="5">
        <v>6108.32</v>
      </c>
      <c r="G28" s="5">
        <v>77.480900000000005</v>
      </c>
      <c r="H28" s="5" t="s">
        <v>456</v>
      </c>
      <c r="I28" s="7">
        <v>27</v>
      </c>
      <c r="J28" s="6">
        <f t="shared" si="0"/>
        <v>163.39000000000033</v>
      </c>
      <c r="K28" s="6">
        <f t="shared" si="1"/>
        <v>-2.0185000000000031</v>
      </c>
    </row>
    <row r="29" spans="1:11" x14ac:dyDescent="0.25">
      <c r="A29" s="5">
        <v>14</v>
      </c>
      <c r="B29" s="5">
        <v>700</v>
      </c>
      <c r="C29" s="5">
        <v>6951.92</v>
      </c>
      <c r="D29" s="5">
        <v>73.315600000000003</v>
      </c>
      <c r="E29" s="5" t="s">
        <v>280</v>
      </c>
      <c r="F29" s="5">
        <v>6951.92</v>
      </c>
      <c r="G29" s="5">
        <v>73.315600000000003</v>
      </c>
      <c r="H29" s="5" t="s">
        <v>280</v>
      </c>
      <c r="I29" s="7">
        <v>28</v>
      </c>
      <c r="J29" s="6">
        <f t="shared" si="0"/>
        <v>0</v>
      </c>
      <c r="K29" s="6">
        <f t="shared" si="1"/>
        <v>0</v>
      </c>
    </row>
    <row r="30" spans="1:11" x14ac:dyDescent="0.25">
      <c r="A30" s="5">
        <v>14</v>
      </c>
      <c r="B30" s="5">
        <v>750</v>
      </c>
      <c r="C30" s="5">
        <v>7701.43</v>
      </c>
      <c r="D30" s="5">
        <v>70.907600000000002</v>
      </c>
      <c r="E30" s="5" t="s">
        <v>282</v>
      </c>
      <c r="F30" s="5">
        <v>7701.43</v>
      </c>
      <c r="G30" s="5">
        <v>70.907600000000002</v>
      </c>
      <c r="H30" s="5" t="s">
        <v>282</v>
      </c>
      <c r="I30" s="7">
        <v>29</v>
      </c>
      <c r="J30" s="6">
        <f t="shared" si="0"/>
        <v>0</v>
      </c>
      <c r="K30" s="6">
        <f t="shared" si="1"/>
        <v>0</v>
      </c>
    </row>
    <row r="31" spans="1:11" x14ac:dyDescent="0.25">
      <c r="A31" s="5">
        <v>14</v>
      </c>
      <c r="B31" s="5">
        <v>800</v>
      </c>
      <c r="C31" s="5">
        <v>8290.66</v>
      </c>
      <c r="D31" s="5">
        <v>70.259299999999996</v>
      </c>
      <c r="E31" s="5" t="s">
        <v>284</v>
      </c>
      <c r="F31" s="5">
        <v>8290.66</v>
      </c>
      <c r="G31" s="5">
        <v>70.259299999999996</v>
      </c>
      <c r="H31" s="5" t="s">
        <v>284</v>
      </c>
      <c r="I31" s="7">
        <v>30</v>
      </c>
      <c r="J31" s="6">
        <f t="shared" si="0"/>
        <v>0</v>
      </c>
      <c r="K31" s="6">
        <f t="shared" si="1"/>
        <v>0</v>
      </c>
    </row>
    <row r="32" spans="1:11" x14ac:dyDescent="0.25">
      <c r="A32" s="5">
        <v>14</v>
      </c>
      <c r="B32" s="5">
        <v>850</v>
      </c>
      <c r="C32" s="5">
        <v>8968.02</v>
      </c>
      <c r="D32" s="5">
        <v>69.012100000000004</v>
      </c>
      <c r="E32" s="5" t="s">
        <v>285</v>
      </c>
      <c r="F32" s="5">
        <v>8968.02</v>
      </c>
      <c r="G32" s="5">
        <v>69.012100000000004</v>
      </c>
      <c r="H32" s="5" t="s">
        <v>285</v>
      </c>
      <c r="I32" s="7">
        <v>31</v>
      </c>
      <c r="J32" s="6">
        <f t="shared" si="0"/>
        <v>0</v>
      </c>
      <c r="K32" s="6">
        <f t="shared" si="1"/>
        <v>0</v>
      </c>
    </row>
    <row r="33" spans="1:11" x14ac:dyDescent="0.25">
      <c r="A33" s="5">
        <v>14</v>
      </c>
      <c r="B33" s="5">
        <v>900</v>
      </c>
      <c r="C33" s="5">
        <v>9481.59</v>
      </c>
      <c r="D33" s="5">
        <v>69.113699999999994</v>
      </c>
      <c r="E33" s="5" t="s">
        <v>287</v>
      </c>
      <c r="F33" s="5">
        <v>9481.59</v>
      </c>
      <c r="G33" s="5">
        <v>69.113699999999994</v>
      </c>
      <c r="H33" s="5" t="s">
        <v>287</v>
      </c>
      <c r="I33" s="7">
        <v>32</v>
      </c>
      <c r="J33" s="6">
        <f t="shared" si="0"/>
        <v>0</v>
      </c>
      <c r="K33" s="6">
        <f t="shared" si="1"/>
        <v>0</v>
      </c>
    </row>
    <row r="34" spans="1:11" x14ac:dyDescent="0.25">
      <c r="A34" s="5">
        <v>14</v>
      </c>
      <c r="B34" s="5">
        <v>950</v>
      </c>
      <c r="C34" s="5">
        <v>10067.81</v>
      </c>
      <c r="D34" s="5">
        <v>68.705500000000001</v>
      </c>
      <c r="E34" s="5" t="s">
        <v>263</v>
      </c>
      <c r="F34" s="5">
        <v>10067.81</v>
      </c>
      <c r="G34" s="5">
        <v>68.705500000000001</v>
      </c>
      <c r="H34" s="5" t="s">
        <v>263</v>
      </c>
      <c r="I34" s="7">
        <v>33</v>
      </c>
      <c r="J34" s="6">
        <f t="shared" ref="J34:J65" si="2">C34-F34</f>
        <v>0</v>
      </c>
      <c r="K34" s="6">
        <f t="shared" ref="K34:K65" si="3">D34-G34</f>
        <v>0</v>
      </c>
    </row>
    <row r="35" spans="1:11" x14ac:dyDescent="0.25">
      <c r="A35" s="5">
        <v>14</v>
      </c>
      <c r="B35" s="5">
        <v>1000</v>
      </c>
      <c r="C35" s="5">
        <v>11589.8</v>
      </c>
      <c r="D35" s="5">
        <v>62.824199999999998</v>
      </c>
      <c r="E35" s="5" t="s">
        <v>41</v>
      </c>
      <c r="F35" s="5">
        <v>11589.8</v>
      </c>
      <c r="G35" s="5">
        <v>62.824199999999998</v>
      </c>
      <c r="H35" s="5" t="s">
        <v>41</v>
      </c>
      <c r="I35" s="7">
        <v>34</v>
      </c>
      <c r="J35" s="6">
        <f t="shared" si="2"/>
        <v>0</v>
      </c>
      <c r="K35" s="6">
        <f t="shared" si="3"/>
        <v>0</v>
      </c>
    </row>
    <row r="36" spans="1:11" x14ac:dyDescent="0.25">
      <c r="A36" s="5">
        <v>15</v>
      </c>
      <c r="B36" s="5">
        <v>200</v>
      </c>
      <c r="C36" s="5">
        <v>1568.99</v>
      </c>
      <c r="D36" s="5">
        <v>86.626300000000001</v>
      </c>
      <c r="E36" s="5" t="s">
        <v>236</v>
      </c>
      <c r="F36" s="5">
        <v>1567.12</v>
      </c>
      <c r="G36" s="5">
        <v>86.729600000000005</v>
      </c>
      <c r="H36" s="5" t="s">
        <v>437</v>
      </c>
      <c r="I36" s="7">
        <v>35</v>
      </c>
      <c r="J36" s="6">
        <f t="shared" si="2"/>
        <v>1.8700000000001182</v>
      </c>
      <c r="K36" s="6">
        <f t="shared" si="3"/>
        <v>-0.10330000000000439</v>
      </c>
    </row>
    <row r="37" spans="1:11" x14ac:dyDescent="0.25">
      <c r="A37" s="5">
        <v>15</v>
      </c>
      <c r="B37" s="5">
        <v>250</v>
      </c>
      <c r="C37" s="5">
        <v>1966.7</v>
      </c>
      <c r="D37" s="5">
        <v>86.3857</v>
      </c>
      <c r="E37" s="5" t="s">
        <v>237</v>
      </c>
      <c r="F37" s="5">
        <v>1965.34</v>
      </c>
      <c r="G37" s="5">
        <v>86.445400000000006</v>
      </c>
      <c r="H37" s="5" t="s">
        <v>438</v>
      </c>
      <c r="I37" s="7">
        <v>36</v>
      </c>
      <c r="J37" s="6">
        <f t="shared" si="2"/>
        <v>1.3600000000001273</v>
      </c>
      <c r="K37" s="6">
        <f t="shared" si="3"/>
        <v>-5.9700000000006526E-2</v>
      </c>
    </row>
    <row r="38" spans="1:11" x14ac:dyDescent="0.25">
      <c r="A38" s="5">
        <v>15</v>
      </c>
      <c r="B38" s="5">
        <v>300</v>
      </c>
      <c r="C38" s="5">
        <v>2366.98</v>
      </c>
      <c r="D38" s="5">
        <v>86.132400000000004</v>
      </c>
      <c r="E38" s="5" t="s">
        <v>238</v>
      </c>
      <c r="F38" s="5">
        <v>2366.69</v>
      </c>
      <c r="G38" s="5">
        <v>86.142899999999997</v>
      </c>
      <c r="H38" s="5" t="s">
        <v>439</v>
      </c>
      <c r="I38" s="7">
        <v>37</v>
      </c>
      <c r="J38" s="6">
        <f t="shared" si="2"/>
        <v>0.28999999999996362</v>
      </c>
      <c r="K38" s="6">
        <f t="shared" si="3"/>
        <v>-1.0499999999993292E-2</v>
      </c>
    </row>
    <row r="39" spans="1:11" x14ac:dyDescent="0.25">
      <c r="A39" s="5">
        <v>15</v>
      </c>
      <c r="B39" s="5">
        <v>350</v>
      </c>
      <c r="C39" s="5">
        <v>2787.87</v>
      </c>
      <c r="D39" s="5">
        <v>85.316900000000004</v>
      </c>
      <c r="E39" s="5" t="s">
        <v>240</v>
      </c>
      <c r="F39" s="5">
        <v>2785.22</v>
      </c>
      <c r="G39" s="5">
        <v>85.398099999999999</v>
      </c>
      <c r="H39" s="5" t="s">
        <v>440</v>
      </c>
      <c r="I39" s="7">
        <v>38</v>
      </c>
      <c r="J39" s="6">
        <f t="shared" si="2"/>
        <v>2.6500000000000909</v>
      </c>
      <c r="K39" s="6">
        <f t="shared" si="3"/>
        <v>-8.1199999999995498E-2</v>
      </c>
    </row>
    <row r="40" spans="1:11" x14ac:dyDescent="0.25">
      <c r="A40" s="5">
        <v>15</v>
      </c>
      <c r="B40" s="5">
        <v>400</v>
      </c>
      <c r="C40" s="5">
        <v>3205.95</v>
      </c>
      <c r="D40" s="5">
        <v>84.789699999999996</v>
      </c>
      <c r="E40" s="5" t="s">
        <v>242</v>
      </c>
      <c r="F40" s="5">
        <v>3205.05</v>
      </c>
      <c r="G40" s="5">
        <v>84.813500000000005</v>
      </c>
      <c r="H40" s="5" t="s">
        <v>441</v>
      </c>
      <c r="I40" s="7">
        <v>39</v>
      </c>
      <c r="J40" s="6">
        <f t="shared" si="2"/>
        <v>0.8999999999996362</v>
      </c>
      <c r="K40" s="6">
        <f t="shared" si="3"/>
        <v>-2.3800000000008481E-2</v>
      </c>
    </row>
    <row r="41" spans="1:11" x14ac:dyDescent="0.25">
      <c r="A41" s="5">
        <v>15</v>
      </c>
      <c r="B41" s="5">
        <v>450</v>
      </c>
      <c r="C41" s="5">
        <v>3614.05</v>
      </c>
      <c r="D41" s="5">
        <v>84.617099999999994</v>
      </c>
      <c r="E41" s="5" t="s">
        <v>244</v>
      </c>
      <c r="F41" s="5">
        <v>3613.73</v>
      </c>
      <c r="G41" s="5">
        <v>84.624600000000001</v>
      </c>
      <c r="H41" s="5" t="s">
        <v>442</v>
      </c>
      <c r="I41" s="7">
        <v>40</v>
      </c>
      <c r="J41" s="6">
        <f t="shared" si="2"/>
        <v>0.32000000000016371</v>
      </c>
      <c r="K41" s="6">
        <f t="shared" si="3"/>
        <v>-7.5000000000073896E-3</v>
      </c>
    </row>
    <row r="42" spans="1:11" x14ac:dyDescent="0.25">
      <c r="A42" s="5">
        <v>15</v>
      </c>
      <c r="B42" s="5">
        <v>500</v>
      </c>
      <c r="C42" s="5">
        <v>4034.87</v>
      </c>
      <c r="D42" s="5">
        <v>84.213200000000001</v>
      </c>
      <c r="E42" s="5" t="s">
        <v>246</v>
      </c>
      <c r="F42" s="5">
        <v>4034.79</v>
      </c>
      <c r="G42" s="5">
        <v>84.2149</v>
      </c>
      <c r="H42" s="5" t="s">
        <v>443</v>
      </c>
      <c r="I42" s="7">
        <v>41</v>
      </c>
      <c r="J42" s="6">
        <f t="shared" si="2"/>
        <v>7.999999999992724E-2</v>
      </c>
      <c r="K42" s="6">
        <f t="shared" si="3"/>
        <v>-1.6999999999995907E-3</v>
      </c>
    </row>
    <row r="43" spans="1:11" x14ac:dyDescent="0.25">
      <c r="A43" s="5">
        <v>15</v>
      </c>
      <c r="B43" s="5">
        <v>550</v>
      </c>
      <c r="C43" s="5">
        <v>4465.6499999999996</v>
      </c>
      <c r="D43" s="5">
        <v>83.698499999999996</v>
      </c>
      <c r="E43" s="5" t="s">
        <v>248</v>
      </c>
      <c r="F43" s="5">
        <v>4465.13</v>
      </c>
      <c r="G43" s="5">
        <v>83.708299999999994</v>
      </c>
      <c r="H43" s="5" t="s">
        <v>444</v>
      </c>
      <c r="I43" s="7">
        <v>42</v>
      </c>
      <c r="J43" s="6">
        <f t="shared" si="2"/>
        <v>0.51999999999952706</v>
      </c>
      <c r="K43" s="6">
        <f t="shared" si="3"/>
        <v>-9.7999999999984766E-3</v>
      </c>
    </row>
    <row r="44" spans="1:11" x14ac:dyDescent="0.25">
      <c r="A44" s="5">
        <v>15</v>
      </c>
      <c r="B44" s="5">
        <v>600</v>
      </c>
      <c r="C44" s="5">
        <v>4901.22</v>
      </c>
      <c r="D44" s="5">
        <v>83.192999999999998</v>
      </c>
      <c r="E44" s="5" t="s">
        <v>250</v>
      </c>
      <c r="F44" s="5">
        <v>4900.41</v>
      </c>
      <c r="G44" s="5">
        <v>83.206800000000001</v>
      </c>
      <c r="H44" s="5" t="s">
        <v>445</v>
      </c>
      <c r="I44" s="7">
        <v>43</v>
      </c>
      <c r="J44" s="6">
        <f t="shared" si="2"/>
        <v>0.81000000000040018</v>
      </c>
      <c r="K44" s="6">
        <f t="shared" si="3"/>
        <v>-1.3800000000003365E-2</v>
      </c>
    </row>
    <row r="45" spans="1:11" x14ac:dyDescent="0.25">
      <c r="A45" s="5">
        <v>15</v>
      </c>
      <c r="B45" s="5">
        <v>650</v>
      </c>
      <c r="C45" s="5">
        <v>5408.02</v>
      </c>
      <c r="D45" s="5">
        <v>81.6798</v>
      </c>
      <c r="E45" s="5" t="s">
        <v>252</v>
      </c>
      <c r="F45" s="5">
        <v>5369.07</v>
      </c>
      <c r="G45" s="5">
        <v>82.272400000000005</v>
      </c>
      <c r="H45" s="5" t="s">
        <v>446</v>
      </c>
      <c r="I45" s="7">
        <v>44</v>
      </c>
      <c r="J45" s="6">
        <f t="shared" si="2"/>
        <v>38.950000000000728</v>
      </c>
      <c r="K45" s="6">
        <f t="shared" si="3"/>
        <v>-0.59260000000000446</v>
      </c>
    </row>
    <row r="46" spans="1:11" x14ac:dyDescent="0.25">
      <c r="A46" s="5">
        <v>15</v>
      </c>
      <c r="B46" s="5">
        <v>700</v>
      </c>
      <c r="C46" s="5">
        <v>6122.67</v>
      </c>
      <c r="D46" s="5">
        <v>77.695700000000002</v>
      </c>
      <c r="E46" s="5" t="s">
        <v>254</v>
      </c>
      <c r="F46" s="5">
        <v>5967.51</v>
      </c>
      <c r="G46" s="5">
        <v>79.715800000000002</v>
      </c>
      <c r="H46" s="5" t="s">
        <v>447</v>
      </c>
      <c r="I46" s="7">
        <v>45</v>
      </c>
      <c r="J46" s="6">
        <f t="shared" si="2"/>
        <v>155.15999999999985</v>
      </c>
      <c r="K46" s="6">
        <f t="shared" si="3"/>
        <v>-2.0200999999999993</v>
      </c>
    </row>
    <row r="47" spans="1:11" x14ac:dyDescent="0.25">
      <c r="A47" s="5">
        <v>15</v>
      </c>
      <c r="B47" s="5">
        <v>750</v>
      </c>
      <c r="C47" s="5">
        <v>6591.96</v>
      </c>
      <c r="D47" s="5">
        <v>77.319000000000003</v>
      </c>
      <c r="E47" s="5" t="s">
        <v>256</v>
      </c>
      <c r="F47" s="5">
        <v>6591.96</v>
      </c>
      <c r="G47" s="5">
        <v>77.319000000000003</v>
      </c>
      <c r="H47" s="5" t="s">
        <v>256</v>
      </c>
      <c r="I47" s="7">
        <v>46</v>
      </c>
      <c r="J47" s="6">
        <f t="shared" si="2"/>
        <v>0</v>
      </c>
      <c r="K47" s="6">
        <f t="shared" si="3"/>
        <v>0</v>
      </c>
    </row>
    <row r="48" spans="1:11" x14ac:dyDescent="0.25">
      <c r="A48" s="5">
        <v>15</v>
      </c>
      <c r="B48" s="5">
        <v>800</v>
      </c>
      <c r="C48" s="5">
        <v>7162.42</v>
      </c>
      <c r="D48" s="5">
        <v>75.904899999999998</v>
      </c>
      <c r="E48" s="5" t="s">
        <v>258</v>
      </c>
      <c r="F48" s="5">
        <v>7162.42</v>
      </c>
      <c r="G48" s="5">
        <v>75.904899999999998</v>
      </c>
      <c r="H48" s="5" t="s">
        <v>258</v>
      </c>
      <c r="I48" s="7">
        <v>47</v>
      </c>
      <c r="J48" s="6">
        <f t="shared" si="2"/>
        <v>0</v>
      </c>
      <c r="K48" s="6">
        <f t="shared" si="3"/>
        <v>0</v>
      </c>
    </row>
    <row r="49" spans="1:11" x14ac:dyDescent="0.25">
      <c r="A49" s="5">
        <v>15</v>
      </c>
      <c r="B49" s="5">
        <v>850</v>
      </c>
      <c r="C49" s="5">
        <v>7694.38</v>
      </c>
      <c r="D49" s="5">
        <v>75.0732</v>
      </c>
      <c r="E49" s="5" t="s">
        <v>259</v>
      </c>
      <c r="F49" s="5">
        <v>7694.38</v>
      </c>
      <c r="G49" s="5">
        <v>75.0732</v>
      </c>
      <c r="H49" s="5" t="s">
        <v>259</v>
      </c>
      <c r="I49" s="7">
        <v>48</v>
      </c>
      <c r="J49" s="6">
        <f t="shared" si="2"/>
        <v>0</v>
      </c>
      <c r="K49" s="6">
        <f t="shared" si="3"/>
        <v>0</v>
      </c>
    </row>
    <row r="50" spans="1:11" x14ac:dyDescent="0.25">
      <c r="A50" s="5">
        <v>15</v>
      </c>
      <c r="B50" s="5">
        <v>900</v>
      </c>
      <c r="C50" s="5">
        <v>8197.26</v>
      </c>
      <c r="D50" s="5">
        <v>74.612799999999993</v>
      </c>
      <c r="E50" s="5" t="s">
        <v>261</v>
      </c>
      <c r="F50" s="5">
        <v>8197.26</v>
      </c>
      <c r="G50" s="5">
        <v>74.612799999999993</v>
      </c>
      <c r="H50" s="5" t="s">
        <v>261</v>
      </c>
      <c r="I50" s="7">
        <v>49</v>
      </c>
      <c r="J50" s="6">
        <f t="shared" si="2"/>
        <v>0</v>
      </c>
      <c r="K50" s="6">
        <f t="shared" si="3"/>
        <v>0</v>
      </c>
    </row>
    <row r="51" spans="1:11" x14ac:dyDescent="0.25">
      <c r="A51" s="5">
        <v>15</v>
      </c>
      <c r="B51" s="5">
        <v>950</v>
      </c>
      <c r="C51" s="5">
        <v>8733.08</v>
      </c>
      <c r="D51" s="5">
        <v>73.925799999999995</v>
      </c>
      <c r="E51" s="5" t="s">
        <v>263</v>
      </c>
      <c r="F51" s="5">
        <v>8733.08</v>
      </c>
      <c r="G51" s="5">
        <v>73.925799999999995</v>
      </c>
      <c r="H51" s="5" t="s">
        <v>263</v>
      </c>
      <c r="I51" s="7">
        <v>50</v>
      </c>
      <c r="J51" s="6">
        <f t="shared" si="2"/>
        <v>0</v>
      </c>
      <c r="K51" s="6">
        <f t="shared" si="3"/>
        <v>0</v>
      </c>
    </row>
    <row r="52" spans="1:11" x14ac:dyDescent="0.25">
      <c r="A52" s="5">
        <v>15</v>
      </c>
      <c r="B52" s="5">
        <v>1000</v>
      </c>
      <c r="C52" s="5">
        <v>9787.3700000000008</v>
      </c>
      <c r="D52" s="5">
        <v>69.434200000000004</v>
      </c>
      <c r="E52" s="5" t="s">
        <v>41</v>
      </c>
      <c r="F52" s="5">
        <v>9787.3700000000008</v>
      </c>
      <c r="G52" s="5">
        <v>69.434200000000004</v>
      </c>
      <c r="H52" s="5" t="s">
        <v>41</v>
      </c>
      <c r="I52" s="7">
        <v>51</v>
      </c>
      <c r="J52" s="6">
        <f t="shared" si="2"/>
        <v>0</v>
      </c>
      <c r="K52" s="6">
        <f t="shared" si="3"/>
        <v>0</v>
      </c>
    </row>
    <row r="53" spans="1:11" x14ac:dyDescent="0.25">
      <c r="A53" s="5">
        <v>16</v>
      </c>
      <c r="B53" s="5">
        <v>200</v>
      </c>
      <c r="C53" s="5">
        <v>1446.58</v>
      </c>
      <c r="D53" s="5">
        <v>88.084299999999999</v>
      </c>
      <c r="E53" s="5" t="s">
        <v>203</v>
      </c>
      <c r="F53" s="5">
        <v>1446.47</v>
      </c>
      <c r="G53" s="5">
        <v>88.090999999999994</v>
      </c>
      <c r="H53" s="5" t="s">
        <v>426</v>
      </c>
      <c r="I53" s="7">
        <v>52</v>
      </c>
      <c r="J53" s="6">
        <f t="shared" si="2"/>
        <v>0.10999999999989996</v>
      </c>
      <c r="K53" s="6">
        <f t="shared" si="3"/>
        <v>-6.6999999999950433E-3</v>
      </c>
    </row>
    <row r="54" spans="1:11" x14ac:dyDescent="0.25">
      <c r="A54" s="5">
        <v>16</v>
      </c>
      <c r="B54" s="5">
        <v>250</v>
      </c>
      <c r="C54" s="5">
        <v>1815.09</v>
      </c>
      <c r="D54" s="5">
        <v>87.751199999999997</v>
      </c>
      <c r="E54" s="5" t="s">
        <v>205</v>
      </c>
      <c r="F54" s="5">
        <v>1815.07</v>
      </c>
      <c r="G54" s="5">
        <v>87.752099999999999</v>
      </c>
      <c r="H54" s="5" t="s">
        <v>427</v>
      </c>
      <c r="I54" s="7">
        <v>53</v>
      </c>
      <c r="J54" s="6">
        <f t="shared" si="2"/>
        <v>1.999999999998181E-2</v>
      </c>
      <c r="K54" s="6">
        <f t="shared" si="3"/>
        <v>-9.0000000000145519E-4</v>
      </c>
    </row>
    <row r="55" spans="1:11" x14ac:dyDescent="0.25">
      <c r="A55" s="5">
        <v>16</v>
      </c>
      <c r="B55" s="5">
        <v>300</v>
      </c>
      <c r="C55" s="5">
        <v>2193.89</v>
      </c>
      <c r="D55" s="5">
        <v>87.119900000000001</v>
      </c>
      <c r="E55" s="5" t="s">
        <v>207</v>
      </c>
      <c r="F55" s="5">
        <v>2192.42</v>
      </c>
      <c r="G55" s="5">
        <v>87.178299999999993</v>
      </c>
      <c r="H55" s="5" t="s">
        <v>428</v>
      </c>
      <c r="I55" s="7">
        <v>54</v>
      </c>
      <c r="J55" s="6">
        <f t="shared" si="2"/>
        <v>1.4699999999997999</v>
      </c>
      <c r="K55" s="6">
        <f t="shared" si="3"/>
        <v>-5.8399999999991792E-2</v>
      </c>
    </row>
    <row r="56" spans="1:11" x14ac:dyDescent="0.25">
      <c r="A56" s="5">
        <v>16</v>
      </c>
      <c r="B56" s="5">
        <v>350</v>
      </c>
      <c r="C56" s="5">
        <v>2566.73</v>
      </c>
      <c r="D56" s="5">
        <v>86.875799999999998</v>
      </c>
      <c r="E56" s="5" t="s">
        <v>209</v>
      </c>
      <c r="F56" s="5">
        <v>2566.73</v>
      </c>
      <c r="G56" s="5">
        <v>86.875799999999998</v>
      </c>
      <c r="H56" s="5" t="s">
        <v>209</v>
      </c>
      <c r="I56" s="7">
        <v>55</v>
      </c>
      <c r="J56" s="6">
        <f t="shared" si="2"/>
        <v>0</v>
      </c>
      <c r="K56" s="6">
        <f t="shared" si="3"/>
        <v>0</v>
      </c>
    </row>
    <row r="57" spans="1:11" x14ac:dyDescent="0.25">
      <c r="A57" s="5">
        <v>16</v>
      </c>
      <c r="B57" s="5">
        <v>400</v>
      </c>
      <c r="C57" s="5">
        <v>2934.02</v>
      </c>
      <c r="D57" s="5">
        <v>86.857600000000005</v>
      </c>
      <c r="E57" s="5" t="s">
        <v>211</v>
      </c>
      <c r="F57" s="5">
        <v>2930.89</v>
      </c>
      <c r="G57" s="5">
        <v>86.950400000000002</v>
      </c>
      <c r="H57" s="5" t="s">
        <v>429</v>
      </c>
      <c r="I57" s="7">
        <v>56</v>
      </c>
      <c r="J57" s="6">
        <f t="shared" si="2"/>
        <v>3.1300000000001091</v>
      </c>
      <c r="K57" s="6">
        <f t="shared" si="3"/>
        <v>-9.2799999999996885E-2</v>
      </c>
    </row>
    <row r="58" spans="1:11" x14ac:dyDescent="0.25">
      <c r="A58" s="5">
        <v>16</v>
      </c>
      <c r="B58" s="5">
        <v>450</v>
      </c>
      <c r="C58" s="5">
        <v>3316.82</v>
      </c>
      <c r="D58" s="5">
        <v>86.437399999999997</v>
      </c>
      <c r="E58" s="5" t="s">
        <v>213</v>
      </c>
      <c r="F58" s="5">
        <v>3316.75</v>
      </c>
      <c r="G58" s="5">
        <v>86.4392</v>
      </c>
      <c r="H58" s="5" t="s">
        <v>430</v>
      </c>
      <c r="I58" s="7">
        <v>57</v>
      </c>
      <c r="J58" s="6">
        <f t="shared" si="2"/>
        <v>7.0000000000163709E-2</v>
      </c>
      <c r="K58" s="6">
        <f t="shared" si="3"/>
        <v>-1.8000000000029104E-3</v>
      </c>
    </row>
    <row r="59" spans="1:11" x14ac:dyDescent="0.25">
      <c r="A59" s="5">
        <v>16</v>
      </c>
      <c r="B59" s="5">
        <v>500</v>
      </c>
      <c r="C59" s="5">
        <v>3705.78</v>
      </c>
      <c r="D59" s="5">
        <v>85.960999999999999</v>
      </c>
      <c r="E59" s="5" t="s">
        <v>215</v>
      </c>
      <c r="F59" s="5">
        <v>3705.47</v>
      </c>
      <c r="G59" s="5">
        <v>85.968199999999996</v>
      </c>
      <c r="H59" s="5" t="s">
        <v>431</v>
      </c>
      <c r="I59" s="7">
        <v>58</v>
      </c>
      <c r="J59" s="6">
        <f t="shared" si="2"/>
        <v>0.31000000000040018</v>
      </c>
      <c r="K59" s="6">
        <f t="shared" si="3"/>
        <v>-7.1999999999974307E-3</v>
      </c>
    </row>
    <row r="60" spans="1:11" x14ac:dyDescent="0.25">
      <c r="A60" s="5">
        <v>16</v>
      </c>
      <c r="B60" s="5">
        <v>550</v>
      </c>
      <c r="C60" s="5">
        <v>4093.67</v>
      </c>
      <c r="D60" s="5">
        <v>85.597499999999997</v>
      </c>
      <c r="E60" s="5" t="s">
        <v>217</v>
      </c>
      <c r="F60" s="5">
        <v>4091.99</v>
      </c>
      <c r="G60" s="5">
        <v>85.632599999999996</v>
      </c>
      <c r="H60" s="5" t="s">
        <v>432</v>
      </c>
      <c r="I60" s="7">
        <v>59</v>
      </c>
      <c r="J60" s="6">
        <f t="shared" si="2"/>
        <v>1.680000000000291</v>
      </c>
      <c r="K60" s="6">
        <f t="shared" si="3"/>
        <v>-3.5099999999999909E-2</v>
      </c>
    </row>
    <row r="61" spans="1:11" x14ac:dyDescent="0.25">
      <c r="A61" s="5">
        <v>16</v>
      </c>
      <c r="B61" s="5">
        <v>600</v>
      </c>
      <c r="C61" s="5">
        <v>4482.53</v>
      </c>
      <c r="D61" s="5">
        <v>85.278400000000005</v>
      </c>
      <c r="E61" s="5" t="s">
        <v>219</v>
      </c>
      <c r="F61" s="5">
        <v>4475.18</v>
      </c>
      <c r="G61" s="5">
        <v>85.418499999999995</v>
      </c>
      <c r="H61" s="5" t="s">
        <v>433</v>
      </c>
      <c r="I61" s="7">
        <v>60</v>
      </c>
      <c r="J61" s="6">
        <f t="shared" si="2"/>
        <v>7.3499999999994543</v>
      </c>
      <c r="K61" s="6">
        <f t="shared" si="3"/>
        <v>-0.14009999999998968</v>
      </c>
    </row>
    <row r="62" spans="1:11" x14ac:dyDescent="0.25">
      <c r="A62" s="5">
        <v>16</v>
      </c>
      <c r="B62" s="5">
        <v>650</v>
      </c>
      <c r="C62" s="5">
        <v>4865.28</v>
      </c>
      <c r="D62" s="5">
        <v>85.117000000000004</v>
      </c>
      <c r="E62" s="5" t="s">
        <v>221</v>
      </c>
      <c r="F62" s="5">
        <v>4861.6899999999996</v>
      </c>
      <c r="G62" s="5">
        <v>85.179900000000004</v>
      </c>
      <c r="H62" s="5" t="s">
        <v>434</v>
      </c>
      <c r="I62" s="7">
        <v>61</v>
      </c>
      <c r="J62" s="6">
        <f t="shared" si="2"/>
        <v>3.5900000000001455</v>
      </c>
      <c r="K62" s="6">
        <f t="shared" si="3"/>
        <v>-6.2899999999999068E-2</v>
      </c>
    </row>
    <row r="63" spans="1:11" x14ac:dyDescent="0.25">
      <c r="A63" s="5">
        <v>16</v>
      </c>
      <c r="B63" s="5">
        <v>700</v>
      </c>
      <c r="C63" s="5">
        <v>5367.93</v>
      </c>
      <c r="D63" s="5">
        <v>83.081100000000006</v>
      </c>
      <c r="E63" s="5" t="s">
        <v>223</v>
      </c>
      <c r="F63" s="5">
        <v>5305.75</v>
      </c>
      <c r="G63" s="5">
        <v>84.0548</v>
      </c>
      <c r="H63" s="5" t="s">
        <v>435</v>
      </c>
      <c r="I63" s="7">
        <v>62</v>
      </c>
      <c r="J63" s="6">
        <f t="shared" si="2"/>
        <v>62.180000000000291</v>
      </c>
      <c r="K63" s="6">
        <f t="shared" si="3"/>
        <v>-0.97369999999999379</v>
      </c>
    </row>
    <row r="64" spans="1:11" x14ac:dyDescent="0.25">
      <c r="A64" s="5">
        <v>16</v>
      </c>
      <c r="B64" s="5">
        <v>750</v>
      </c>
      <c r="C64" s="5">
        <v>5903.83</v>
      </c>
      <c r="D64" s="5">
        <v>80.935400000000001</v>
      </c>
      <c r="E64" s="5" t="s">
        <v>225</v>
      </c>
      <c r="F64" s="5">
        <v>5865.11</v>
      </c>
      <c r="G64" s="5">
        <v>81.469700000000003</v>
      </c>
      <c r="H64" s="5" t="s">
        <v>436</v>
      </c>
      <c r="I64" s="7">
        <v>63</v>
      </c>
      <c r="J64" s="6">
        <f t="shared" si="2"/>
        <v>38.720000000000255</v>
      </c>
      <c r="K64" s="6">
        <f t="shared" si="3"/>
        <v>-0.53430000000000177</v>
      </c>
    </row>
    <row r="65" spans="1:11" x14ac:dyDescent="0.25">
      <c r="A65" s="5">
        <v>16</v>
      </c>
      <c r="B65" s="5">
        <v>800</v>
      </c>
      <c r="C65" s="5">
        <v>6353.02</v>
      </c>
      <c r="D65" s="5">
        <v>80.227000000000004</v>
      </c>
      <c r="E65" s="5" t="s">
        <v>227</v>
      </c>
      <c r="F65" s="5">
        <v>6353.02</v>
      </c>
      <c r="G65" s="5">
        <v>80.227000000000004</v>
      </c>
      <c r="H65" s="5" t="s">
        <v>227</v>
      </c>
      <c r="I65" s="7">
        <v>64</v>
      </c>
      <c r="J65" s="6">
        <f t="shared" si="2"/>
        <v>0</v>
      </c>
      <c r="K65" s="6">
        <f t="shared" si="3"/>
        <v>0</v>
      </c>
    </row>
    <row r="66" spans="1:11" x14ac:dyDescent="0.25">
      <c r="A66" s="5">
        <v>16</v>
      </c>
      <c r="B66" s="5">
        <v>850</v>
      </c>
      <c r="C66" s="5">
        <v>6822.27</v>
      </c>
      <c r="D66" s="5">
        <v>79.378200000000007</v>
      </c>
      <c r="E66" s="5" t="s">
        <v>229</v>
      </c>
      <c r="F66" s="5">
        <v>6822.27</v>
      </c>
      <c r="G66" s="5">
        <v>79.378200000000007</v>
      </c>
      <c r="H66" s="5" t="s">
        <v>229</v>
      </c>
      <c r="I66" s="7">
        <v>65</v>
      </c>
      <c r="J66" s="6">
        <f t="shared" ref="J66:J97" si="4">C66-F66</f>
        <v>0</v>
      </c>
      <c r="K66" s="6">
        <f t="shared" ref="K66:K97" si="5">D66-G66</f>
        <v>0</v>
      </c>
    </row>
    <row r="67" spans="1:11" x14ac:dyDescent="0.25">
      <c r="A67" s="5">
        <v>16</v>
      </c>
      <c r="B67" s="5">
        <v>900</v>
      </c>
      <c r="C67" s="5">
        <v>7243.87</v>
      </c>
      <c r="D67" s="5">
        <v>79.155799999999999</v>
      </c>
      <c r="E67" s="5" t="s">
        <v>231</v>
      </c>
      <c r="F67" s="5">
        <v>7243.87</v>
      </c>
      <c r="G67" s="5">
        <v>79.155799999999999</v>
      </c>
      <c r="H67" s="5" t="s">
        <v>231</v>
      </c>
      <c r="I67" s="7">
        <v>66</v>
      </c>
      <c r="J67" s="6">
        <f t="shared" si="4"/>
        <v>0</v>
      </c>
      <c r="K67" s="6">
        <f t="shared" si="5"/>
        <v>0</v>
      </c>
    </row>
    <row r="68" spans="1:11" x14ac:dyDescent="0.25">
      <c r="A68" s="5">
        <v>16</v>
      </c>
      <c r="B68" s="5">
        <v>950</v>
      </c>
      <c r="C68" s="5">
        <v>7690.3</v>
      </c>
      <c r="D68" s="5">
        <v>78.703000000000003</v>
      </c>
      <c r="E68" s="5" t="s">
        <v>233</v>
      </c>
      <c r="F68" s="5">
        <v>7690.3</v>
      </c>
      <c r="G68" s="5">
        <v>78.703000000000003</v>
      </c>
      <c r="H68" s="5" t="s">
        <v>233</v>
      </c>
      <c r="I68" s="7">
        <v>67</v>
      </c>
      <c r="J68" s="6">
        <f t="shared" si="4"/>
        <v>0</v>
      </c>
      <c r="K68" s="6">
        <f t="shared" si="5"/>
        <v>0</v>
      </c>
    </row>
    <row r="69" spans="1:11" x14ac:dyDescent="0.25">
      <c r="A69" s="5">
        <v>16</v>
      </c>
      <c r="B69" s="5">
        <v>1000</v>
      </c>
      <c r="C69" s="5">
        <v>8444.36</v>
      </c>
      <c r="D69" s="5">
        <v>75.447400000000002</v>
      </c>
      <c r="E69" s="5" t="s">
        <v>41</v>
      </c>
      <c r="F69" s="5">
        <v>8444.36</v>
      </c>
      <c r="G69" s="5">
        <v>75.447400000000002</v>
      </c>
      <c r="H69" s="5" t="s">
        <v>41</v>
      </c>
      <c r="I69" s="7">
        <v>68</v>
      </c>
      <c r="J69" s="6">
        <f t="shared" si="4"/>
        <v>0</v>
      </c>
      <c r="K69" s="6">
        <f t="shared" si="5"/>
        <v>0</v>
      </c>
    </row>
    <row r="70" spans="1:11" x14ac:dyDescent="0.25">
      <c r="A70" s="5">
        <v>17</v>
      </c>
      <c r="B70" s="5">
        <v>200</v>
      </c>
      <c r="C70" s="5">
        <v>1347.99</v>
      </c>
      <c r="D70" s="5">
        <v>88.966300000000004</v>
      </c>
      <c r="E70" s="5" t="s">
        <v>10</v>
      </c>
      <c r="F70" s="5">
        <v>1347.06</v>
      </c>
      <c r="G70" s="5">
        <v>89.027699999999996</v>
      </c>
      <c r="H70" s="5" t="s">
        <v>352</v>
      </c>
      <c r="I70" s="7">
        <v>69</v>
      </c>
      <c r="J70" s="6">
        <f t="shared" si="4"/>
        <v>0.93000000000006366</v>
      </c>
      <c r="K70" s="6">
        <f t="shared" si="5"/>
        <v>-6.1399999999991905E-2</v>
      </c>
    </row>
    <row r="71" spans="1:11" x14ac:dyDescent="0.25">
      <c r="A71" s="5">
        <v>17</v>
      </c>
      <c r="B71" s="5">
        <v>250</v>
      </c>
      <c r="C71" s="5">
        <v>1690.94</v>
      </c>
      <c r="D71" s="5">
        <v>88.653099999999995</v>
      </c>
      <c r="E71" s="5" t="s">
        <v>12</v>
      </c>
      <c r="F71" s="5">
        <v>1690.94</v>
      </c>
      <c r="G71" s="5">
        <v>88.653099999999995</v>
      </c>
      <c r="H71" s="5" t="s">
        <v>12</v>
      </c>
      <c r="I71" s="7">
        <v>70</v>
      </c>
      <c r="J71" s="6">
        <f t="shared" si="4"/>
        <v>0</v>
      </c>
      <c r="K71" s="6">
        <f t="shared" si="5"/>
        <v>0</v>
      </c>
    </row>
    <row r="72" spans="1:11" x14ac:dyDescent="0.25">
      <c r="A72" s="5">
        <v>17</v>
      </c>
      <c r="B72" s="5">
        <v>300</v>
      </c>
      <c r="C72" s="5">
        <v>2025.92</v>
      </c>
      <c r="D72" s="5">
        <v>88.793499999999995</v>
      </c>
      <c r="E72" s="5" t="s">
        <v>14</v>
      </c>
      <c r="F72" s="5">
        <v>2024.12</v>
      </c>
      <c r="G72" s="5">
        <v>88.872399999999999</v>
      </c>
      <c r="H72" s="5" t="s">
        <v>353</v>
      </c>
      <c r="I72" s="7">
        <v>71</v>
      </c>
      <c r="J72" s="6">
        <f t="shared" si="4"/>
        <v>1.8000000000001819</v>
      </c>
      <c r="K72" s="6">
        <f t="shared" si="5"/>
        <v>-7.8900000000004411E-2</v>
      </c>
    </row>
    <row r="73" spans="1:11" x14ac:dyDescent="0.25">
      <c r="A73" s="5">
        <v>17</v>
      </c>
      <c r="B73" s="5">
        <v>350</v>
      </c>
      <c r="C73" s="5">
        <v>2365.3200000000002</v>
      </c>
      <c r="D73" s="5">
        <v>88.727900000000005</v>
      </c>
      <c r="E73" s="5" t="s">
        <v>16</v>
      </c>
      <c r="F73" s="5">
        <v>2365.0300000000002</v>
      </c>
      <c r="G73" s="5">
        <v>88.738799999999998</v>
      </c>
      <c r="H73" s="5" t="s">
        <v>354</v>
      </c>
      <c r="I73" s="7">
        <v>72</v>
      </c>
      <c r="J73" s="6">
        <f t="shared" si="4"/>
        <v>0.28999999999996362</v>
      </c>
      <c r="K73" s="6">
        <f t="shared" si="5"/>
        <v>-1.089999999999236E-2</v>
      </c>
    </row>
    <row r="74" spans="1:11" x14ac:dyDescent="0.25">
      <c r="A74" s="5">
        <v>17</v>
      </c>
      <c r="B74" s="5">
        <v>400</v>
      </c>
      <c r="C74" s="5">
        <v>2713.5</v>
      </c>
      <c r="D74" s="5">
        <v>88.391900000000007</v>
      </c>
      <c r="E74" s="5" t="s">
        <v>18</v>
      </c>
      <c r="F74" s="5">
        <v>2713.08</v>
      </c>
      <c r="G74" s="5">
        <v>88.405500000000004</v>
      </c>
      <c r="H74" s="5" t="s">
        <v>355</v>
      </c>
      <c r="I74" s="7">
        <v>73</v>
      </c>
      <c r="J74" s="6">
        <f t="shared" si="4"/>
        <v>0.42000000000007276</v>
      </c>
      <c r="K74" s="6">
        <f t="shared" si="5"/>
        <v>-1.3599999999996726E-2</v>
      </c>
    </row>
    <row r="75" spans="1:11" x14ac:dyDescent="0.25">
      <c r="A75" s="5">
        <v>17</v>
      </c>
      <c r="B75" s="5">
        <v>450</v>
      </c>
      <c r="C75" s="5">
        <v>3067.55</v>
      </c>
      <c r="D75" s="5">
        <v>87.9636</v>
      </c>
      <c r="E75" s="5" t="s">
        <v>20</v>
      </c>
      <c r="F75" s="5">
        <v>3066.96</v>
      </c>
      <c r="G75" s="5">
        <v>87.980500000000006</v>
      </c>
      <c r="H75" s="5" t="s">
        <v>356</v>
      </c>
      <c r="I75" s="7">
        <v>74</v>
      </c>
      <c r="J75" s="6">
        <f t="shared" si="4"/>
        <v>0.59000000000014552</v>
      </c>
      <c r="K75" s="6">
        <f t="shared" si="5"/>
        <v>-1.6900000000006798E-2</v>
      </c>
    </row>
    <row r="76" spans="1:11" x14ac:dyDescent="0.25">
      <c r="A76" s="5">
        <v>17</v>
      </c>
      <c r="B76" s="5">
        <v>500</v>
      </c>
      <c r="C76" s="5">
        <v>3414.71</v>
      </c>
      <c r="D76" s="5">
        <v>87.800799999999995</v>
      </c>
      <c r="E76" s="5" t="s">
        <v>22</v>
      </c>
      <c r="F76" s="5">
        <v>3412.34</v>
      </c>
      <c r="G76" s="5">
        <v>87.861699999999999</v>
      </c>
      <c r="H76" s="5" t="s">
        <v>357</v>
      </c>
      <c r="I76" s="7">
        <v>75</v>
      </c>
      <c r="J76" s="6">
        <f t="shared" si="4"/>
        <v>2.3699999999998909</v>
      </c>
      <c r="K76" s="6">
        <f t="shared" si="5"/>
        <v>-6.0900000000003729E-2</v>
      </c>
    </row>
    <row r="77" spans="1:11" x14ac:dyDescent="0.25">
      <c r="A77" s="5">
        <v>17</v>
      </c>
      <c r="B77" s="5">
        <v>550</v>
      </c>
      <c r="C77" s="5">
        <v>3760.77</v>
      </c>
      <c r="D77" s="5">
        <v>87.693600000000004</v>
      </c>
      <c r="E77" s="5" t="s">
        <v>24</v>
      </c>
      <c r="F77" s="5">
        <v>3760.77</v>
      </c>
      <c r="G77" s="5">
        <v>87.693600000000004</v>
      </c>
      <c r="H77" s="5" t="s">
        <v>358</v>
      </c>
      <c r="I77" s="7">
        <v>76</v>
      </c>
      <c r="J77" s="6">
        <f t="shared" si="4"/>
        <v>0</v>
      </c>
      <c r="K77" s="6">
        <f t="shared" si="5"/>
        <v>0</v>
      </c>
    </row>
    <row r="78" spans="1:11" x14ac:dyDescent="0.25">
      <c r="A78" s="5">
        <v>17</v>
      </c>
      <c r="B78" s="5">
        <v>600</v>
      </c>
      <c r="C78" s="5">
        <v>4113.05</v>
      </c>
      <c r="D78" s="5">
        <v>87.472099999999998</v>
      </c>
      <c r="E78" s="5" t="s">
        <v>26</v>
      </c>
      <c r="F78" s="5">
        <v>4112.93</v>
      </c>
      <c r="G78" s="5">
        <v>87.474599999999995</v>
      </c>
      <c r="H78" s="5" t="s">
        <v>359</v>
      </c>
      <c r="I78" s="7">
        <v>77</v>
      </c>
      <c r="J78" s="6">
        <f t="shared" si="4"/>
        <v>0.11999999999989086</v>
      </c>
      <c r="K78" s="6">
        <f t="shared" si="5"/>
        <v>-2.4999999999977263E-3</v>
      </c>
    </row>
    <row r="79" spans="1:11" x14ac:dyDescent="0.25">
      <c r="A79" s="5">
        <v>17</v>
      </c>
      <c r="B79" s="5">
        <v>650</v>
      </c>
      <c r="C79" s="5">
        <v>4474.92</v>
      </c>
      <c r="D79" s="5">
        <v>87.098399999999998</v>
      </c>
      <c r="E79" s="5" t="s">
        <v>28</v>
      </c>
      <c r="F79" s="5">
        <v>4473.8599999999997</v>
      </c>
      <c r="G79" s="5">
        <v>87.119</v>
      </c>
      <c r="H79" s="5" t="s">
        <v>360</v>
      </c>
      <c r="I79" s="7">
        <v>78</v>
      </c>
      <c r="J79" s="6">
        <f t="shared" si="4"/>
        <v>1.0600000000004002</v>
      </c>
      <c r="K79" s="6">
        <f t="shared" si="5"/>
        <v>-2.0600000000001728E-2</v>
      </c>
    </row>
    <row r="80" spans="1:11" x14ac:dyDescent="0.25">
      <c r="A80" s="5">
        <v>17</v>
      </c>
      <c r="B80" s="5">
        <v>700</v>
      </c>
      <c r="C80" s="5">
        <v>4831.42</v>
      </c>
      <c r="D80" s="5">
        <v>86.877099999999999</v>
      </c>
      <c r="E80" s="5" t="s">
        <v>30</v>
      </c>
      <c r="F80" s="5">
        <v>4827.42</v>
      </c>
      <c r="G80" s="5">
        <v>86.949100000000001</v>
      </c>
      <c r="H80" s="5" t="s">
        <v>361</v>
      </c>
      <c r="I80" s="7">
        <v>79</v>
      </c>
      <c r="J80" s="6">
        <f t="shared" si="4"/>
        <v>4</v>
      </c>
      <c r="K80" s="6">
        <f t="shared" si="5"/>
        <v>-7.2000000000002728E-2</v>
      </c>
    </row>
    <row r="81" spans="1:11" x14ac:dyDescent="0.25">
      <c r="A81" s="5">
        <v>17</v>
      </c>
      <c r="B81" s="5">
        <v>750</v>
      </c>
      <c r="C81" s="5">
        <v>5292.71</v>
      </c>
      <c r="D81" s="5">
        <v>84.969899999999996</v>
      </c>
      <c r="E81" s="5" t="s">
        <v>32</v>
      </c>
      <c r="F81" s="5">
        <v>5237.32</v>
      </c>
      <c r="G81" s="5">
        <v>85.868600000000001</v>
      </c>
      <c r="H81" s="5" t="s">
        <v>362</v>
      </c>
      <c r="I81" s="7">
        <v>80</v>
      </c>
      <c r="J81" s="6">
        <f t="shared" si="4"/>
        <v>55.390000000000327</v>
      </c>
      <c r="K81" s="6">
        <f t="shared" si="5"/>
        <v>-0.89870000000000516</v>
      </c>
    </row>
    <row r="82" spans="1:11" x14ac:dyDescent="0.25">
      <c r="A82" s="5">
        <v>17</v>
      </c>
      <c r="B82" s="5">
        <v>800</v>
      </c>
      <c r="C82" s="5">
        <v>5695.32</v>
      </c>
      <c r="D82" s="5">
        <v>84.227500000000006</v>
      </c>
      <c r="E82" s="5" t="s">
        <v>34</v>
      </c>
      <c r="F82" s="5">
        <v>5695.32</v>
      </c>
      <c r="G82" s="5">
        <v>84.227500000000006</v>
      </c>
      <c r="H82" s="5" t="s">
        <v>34</v>
      </c>
      <c r="I82" s="7">
        <v>81</v>
      </c>
      <c r="J82" s="6">
        <f t="shared" si="4"/>
        <v>0</v>
      </c>
      <c r="K82" s="6">
        <f t="shared" si="5"/>
        <v>0</v>
      </c>
    </row>
    <row r="83" spans="1:11" x14ac:dyDescent="0.25">
      <c r="A83" s="5">
        <v>17</v>
      </c>
      <c r="B83" s="5">
        <v>850</v>
      </c>
      <c r="C83" s="5">
        <v>6124.11</v>
      </c>
      <c r="D83" s="5">
        <v>83.225800000000007</v>
      </c>
      <c r="E83" s="5" t="s">
        <v>36</v>
      </c>
      <c r="F83" s="5">
        <v>6124.11</v>
      </c>
      <c r="G83" s="5">
        <v>83.225800000000007</v>
      </c>
      <c r="H83" s="5" t="s">
        <v>36</v>
      </c>
      <c r="I83" s="7">
        <v>82</v>
      </c>
      <c r="J83" s="6">
        <f t="shared" si="4"/>
        <v>0</v>
      </c>
      <c r="K83" s="6">
        <f t="shared" si="5"/>
        <v>0</v>
      </c>
    </row>
    <row r="84" spans="1:11" x14ac:dyDescent="0.25">
      <c r="A84" s="5">
        <v>17</v>
      </c>
      <c r="B84" s="5">
        <v>900</v>
      </c>
      <c r="C84" s="5">
        <v>6506.18</v>
      </c>
      <c r="D84" s="5">
        <v>82.946600000000004</v>
      </c>
      <c r="E84" s="5" t="s">
        <v>38</v>
      </c>
      <c r="F84" s="5">
        <v>6506.18</v>
      </c>
      <c r="G84" s="5">
        <v>82.946600000000004</v>
      </c>
      <c r="H84" s="5" t="s">
        <v>38</v>
      </c>
      <c r="I84" s="7">
        <v>83</v>
      </c>
      <c r="J84" s="6">
        <f t="shared" si="4"/>
        <v>0</v>
      </c>
      <c r="K84" s="6">
        <f t="shared" si="5"/>
        <v>0</v>
      </c>
    </row>
    <row r="85" spans="1:11" x14ac:dyDescent="0.25">
      <c r="A85" s="5">
        <v>17</v>
      </c>
      <c r="B85" s="5">
        <v>950</v>
      </c>
      <c r="C85" s="5">
        <v>6919.61</v>
      </c>
      <c r="D85" s="5">
        <v>82.323499999999996</v>
      </c>
      <c r="E85" s="5" t="s">
        <v>39</v>
      </c>
      <c r="F85" s="5">
        <v>6919.61</v>
      </c>
      <c r="G85" s="5">
        <v>82.323499999999996</v>
      </c>
      <c r="H85" s="5" t="s">
        <v>39</v>
      </c>
      <c r="I85" s="7">
        <v>84</v>
      </c>
      <c r="J85" s="6">
        <f t="shared" si="4"/>
        <v>0</v>
      </c>
      <c r="K85" s="6">
        <f t="shared" si="5"/>
        <v>0</v>
      </c>
    </row>
    <row r="86" spans="1:11" x14ac:dyDescent="0.25">
      <c r="A86" s="5">
        <v>17</v>
      </c>
      <c r="B86" s="5">
        <v>1000</v>
      </c>
      <c r="C86" s="5">
        <v>7476.81</v>
      </c>
      <c r="D86" s="5">
        <v>80.198400000000007</v>
      </c>
      <c r="E86" s="5" t="s">
        <v>41</v>
      </c>
      <c r="F86" s="5">
        <v>7476.81</v>
      </c>
      <c r="G86" s="5">
        <v>80.198400000000007</v>
      </c>
      <c r="H86" s="5" t="s">
        <v>41</v>
      </c>
      <c r="I86" s="7">
        <v>85</v>
      </c>
      <c r="J86" s="6">
        <f t="shared" si="4"/>
        <v>0</v>
      </c>
      <c r="K86" s="6">
        <f t="shared" si="5"/>
        <v>0</v>
      </c>
    </row>
    <row r="87" spans="1:11" x14ac:dyDescent="0.25">
      <c r="A87" s="5">
        <v>18</v>
      </c>
      <c r="B87" s="5">
        <v>200</v>
      </c>
      <c r="C87" s="5">
        <v>1272.79</v>
      </c>
      <c r="D87" s="5">
        <v>88.988100000000003</v>
      </c>
      <c r="E87" s="5" t="s">
        <v>42</v>
      </c>
      <c r="F87" s="5">
        <v>1272.1099999999999</v>
      </c>
      <c r="G87" s="5">
        <v>89.035600000000002</v>
      </c>
      <c r="H87" s="5" t="s">
        <v>363</v>
      </c>
      <c r="I87" s="7">
        <v>86</v>
      </c>
      <c r="J87" s="6">
        <f t="shared" si="4"/>
        <v>0.68000000000006366</v>
      </c>
      <c r="K87" s="6">
        <f t="shared" si="5"/>
        <v>-4.7499999999999432E-2</v>
      </c>
    </row>
    <row r="88" spans="1:11" x14ac:dyDescent="0.25">
      <c r="A88" s="5">
        <v>18</v>
      </c>
      <c r="B88" s="5">
        <v>250</v>
      </c>
      <c r="C88" s="5">
        <v>1583.49</v>
      </c>
      <c r="D88" s="5">
        <v>89.409400000000005</v>
      </c>
      <c r="E88" s="5" t="s">
        <v>44</v>
      </c>
      <c r="F88" s="5">
        <v>1583</v>
      </c>
      <c r="G88" s="5">
        <v>89.437100000000001</v>
      </c>
      <c r="H88" s="5" t="s">
        <v>364</v>
      </c>
      <c r="I88" s="7">
        <v>87</v>
      </c>
      <c r="J88" s="6">
        <f t="shared" si="4"/>
        <v>0.49000000000000909</v>
      </c>
      <c r="K88" s="6">
        <f t="shared" si="5"/>
        <v>-2.7699999999995839E-2</v>
      </c>
    </row>
    <row r="89" spans="1:11" x14ac:dyDescent="0.25">
      <c r="A89" s="5">
        <v>18</v>
      </c>
      <c r="B89" s="5">
        <v>300</v>
      </c>
      <c r="C89" s="5">
        <v>1900.27</v>
      </c>
      <c r="D89" s="5">
        <v>89.405500000000004</v>
      </c>
      <c r="E89" s="5" t="s">
        <v>46</v>
      </c>
      <c r="F89" s="5">
        <v>1900.22</v>
      </c>
      <c r="G89" s="5">
        <v>89.407899999999998</v>
      </c>
      <c r="H89" s="5" t="s">
        <v>365</v>
      </c>
      <c r="I89" s="7">
        <v>88</v>
      </c>
      <c r="J89" s="6">
        <f t="shared" si="4"/>
        <v>4.9999999999954525E-2</v>
      </c>
      <c r="K89" s="6">
        <f t="shared" si="5"/>
        <v>-2.3999999999944066E-3</v>
      </c>
    </row>
    <row r="90" spans="1:11" x14ac:dyDescent="0.25">
      <c r="A90" s="5">
        <v>18</v>
      </c>
      <c r="B90" s="5">
        <v>350</v>
      </c>
      <c r="C90" s="5">
        <v>2223.64</v>
      </c>
      <c r="D90" s="5">
        <v>89.137799999999999</v>
      </c>
      <c r="E90" s="5" t="s">
        <v>48</v>
      </c>
      <c r="F90" s="5">
        <v>2223.2600000000002</v>
      </c>
      <c r="G90" s="5">
        <v>89.153099999999995</v>
      </c>
      <c r="H90" s="5" t="s">
        <v>366</v>
      </c>
      <c r="I90" s="7">
        <v>89</v>
      </c>
      <c r="J90" s="6">
        <f t="shared" si="4"/>
        <v>0.37999999999965439</v>
      </c>
      <c r="K90" s="6">
        <f t="shared" si="5"/>
        <v>-1.5299999999996317E-2</v>
      </c>
    </row>
    <row r="91" spans="1:11" x14ac:dyDescent="0.25">
      <c r="A91" s="5">
        <v>18</v>
      </c>
      <c r="B91" s="5">
        <v>400</v>
      </c>
      <c r="C91" s="5">
        <v>2551.66</v>
      </c>
      <c r="D91" s="5">
        <v>88.775999999999996</v>
      </c>
      <c r="E91" s="5" t="s">
        <v>50</v>
      </c>
      <c r="F91" s="5">
        <v>2551.15</v>
      </c>
      <c r="G91" s="5">
        <v>88.793800000000005</v>
      </c>
      <c r="H91" s="5" t="s">
        <v>367</v>
      </c>
      <c r="I91" s="7">
        <v>90</v>
      </c>
      <c r="J91" s="6">
        <f t="shared" si="4"/>
        <v>0.50999999999976353</v>
      </c>
      <c r="K91" s="6">
        <f t="shared" si="5"/>
        <v>-1.7800000000008254E-2</v>
      </c>
    </row>
    <row r="92" spans="1:11" x14ac:dyDescent="0.25">
      <c r="A92" s="5">
        <v>18</v>
      </c>
      <c r="B92" s="5">
        <v>450</v>
      </c>
      <c r="C92" s="5">
        <v>2869.73</v>
      </c>
      <c r="D92" s="5">
        <v>88.8035</v>
      </c>
      <c r="E92" s="5" t="s">
        <v>52</v>
      </c>
      <c r="F92" s="5">
        <v>2868.09</v>
      </c>
      <c r="G92" s="5">
        <v>88.854299999999995</v>
      </c>
      <c r="H92" s="5" t="s">
        <v>368</v>
      </c>
      <c r="I92" s="7">
        <v>91</v>
      </c>
      <c r="J92" s="6">
        <f t="shared" si="4"/>
        <v>1.6399999999998727</v>
      </c>
      <c r="K92" s="6">
        <f t="shared" si="5"/>
        <v>-5.0799999999995293E-2</v>
      </c>
    </row>
    <row r="93" spans="1:11" x14ac:dyDescent="0.25">
      <c r="A93" s="5">
        <v>18</v>
      </c>
      <c r="B93" s="5">
        <v>500</v>
      </c>
      <c r="C93" s="5">
        <v>3189.82</v>
      </c>
      <c r="D93" s="5">
        <v>88.769199999999998</v>
      </c>
      <c r="E93" s="5" t="s">
        <v>54</v>
      </c>
      <c r="F93" s="5">
        <v>3189.82</v>
      </c>
      <c r="G93" s="5">
        <v>88.769199999999998</v>
      </c>
      <c r="H93" s="5" t="s">
        <v>369</v>
      </c>
      <c r="I93" s="7">
        <v>92</v>
      </c>
      <c r="J93" s="6">
        <f t="shared" si="4"/>
        <v>0</v>
      </c>
      <c r="K93" s="6">
        <f t="shared" si="5"/>
        <v>0</v>
      </c>
    </row>
    <row r="94" spans="1:11" x14ac:dyDescent="0.25">
      <c r="A94" s="5">
        <v>18</v>
      </c>
      <c r="B94" s="5">
        <v>550</v>
      </c>
      <c r="C94" s="5">
        <v>3516.3</v>
      </c>
      <c r="D94" s="5">
        <v>88.579899999999995</v>
      </c>
      <c r="E94" s="5" t="s">
        <v>56</v>
      </c>
      <c r="F94" s="5">
        <v>3516.03</v>
      </c>
      <c r="G94" s="5">
        <v>88.586699999999993</v>
      </c>
      <c r="H94" s="5" t="s">
        <v>370</v>
      </c>
      <c r="I94" s="7">
        <v>93</v>
      </c>
      <c r="J94" s="6">
        <f t="shared" si="4"/>
        <v>0.26999999999998181</v>
      </c>
      <c r="K94" s="6">
        <f t="shared" si="5"/>
        <v>-6.7999999999983629E-3</v>
      </c>
    </row>
    <row r="95" spans="1:11" x14ac:dyDescent="0.25">
      <c r="A95" s="5">
        <v>18</v>
      </c>
      <c r="B95" s="5">
        <v>600</v>
      </c>
      <c r="C95" s="5">
        <v>3849.16</v>
      </c>
      <c r="D95" s="5">
        <v>88.276200000000003</v>
      </c>
      <c r="E95" s="5" t="s">
        <v>58</v>
      </c>
      <c r="F95" s="5">
        <v>3846.09</v>
      </c>
      <c r="G95" s="5">
        <v>88.346699999999998</v>
      </c>
      <c r="H95" s="5" t="s">
        <v>371</v>
      </c>
      <c r="I95" s="7">
        <v>94</v>
      </c>
      <c r="J95" s="6">
        <f t="shared" si="4"/>
        <v>3.069999999999709</v>
      </c>
      <c r="K95" s="6">
        <f t="shared" si="5"/>
        <v>-7.0499999999995566E-2</v>
      </c>
    </row>
    <row r="96" spans="1:11" x14ac:dyDescent="0.25">
      <c r="A96" s="5">
        <v>18</v>
      </c>
      <c r="B96" s="5">
        <v>650</v>
      </c>
      <c r="C96" s="5">
        <v>4167.6099999999997</v>
      </c>
      <c r="D96" s="5">
        <v>88.325199999999995</v>
      </c>
      <c r="E96" s="5" t="s">
        <v>60</v>
      </c>
      <c r="F96" s="5">
        <v>4166.18</v>
      </c>
      <c r="G96" s="5">
        <v>88.355500000000006</v>
      </c>
      <c r="H96" s="5" t="s">
        <v>372</v>
      </c>
      <c r="I96" s="7">
        <v>95</v>
      </c>
      <c r="J96" s="6">
        <f t="shared" si="4"/>
        <v>1.4299999999993815</v>
      </c>
      <c r="K96" s="6">
        <f t="shared" si="5"/>
        <v>-3.0300000000011096E-2</v>
      </c>
    </row>
    <row r="97" spans="1:11" x14ac:dyDescent="0.25">
      <c r="A97" s="5">
        <v>18</v>
      </c>
      <c r="B97" s="5">
        <v>700</v>
      </c>
      <c r="C97" s="5">
        <v>4500.08</v>
      </c>
      <c r="D97" s="5">
        <v>88.091999999999999</v>
      </c>
      <c r="E97" s="5" t="s">
        <v>62</v>
      </c>
      <c r="F97" s="5">
        <v>4499.49</v>
      </c>
      <c r="G97" s="5">
        <v>88.103499999999997</v>
      </c>
      <c r="H97" s="5" t="s">
        <v>373</v>
      </c>
      <c r="I97" s="7">
        <v>96</v>
      </c>
      <c r="J97" s="6">
        <f t="shared" si="4"/>
        <v>0.59000000000014552</v>
      </c>
      <c r="K97" s="6">
        <f t="shared" si="5"/>
        <v>-1.1499999999998067E-2</v>
      </c>
    </row>
    <row r="98" spans="1:11" x14ac:dyDescent="0.25">
      <c r="A98" s="5">
        <v>18</v>
      </c>
      <c r="B98" s="5">
        <v>750</v>
      </c>
      <c r="C98" s="5">
        <v>4840.41</v>
      </c>
      <c r="D98" s="5">
        <v>87.748099999999994</v>
      </c>
      <c r="E98" s="5" t="s">
        <v>64</v>
      </c>
      <c r="F98" s="5">
        <v>4833.01</v>
      </c>
      <c r="G98" s="5">
        <v>87.882400000000004</v>
      </c>
      <c r="H98" s="5" t="s">
        <v>374</v>
      </c>
      <c r="I98" s="7">
        <v>97</v>
      </c>
      <c r="J98" s="6">
        <f t="shared" ref="J98:J129" si="6">C98-F98</f>
        <v>7.3999999999996362</v>
      </c>
      <c r="K98" s="6">
        <f t="shared" ref="K98:K129" si="7">D98-G98</f>
        <v>-0.1343000000000103</v>
      </c>
    </row>
    <row r="99" spans="1:11" x14ac:dyDescent="0.25">
      <c r="A99" s="5">
        <v>18</v>
      </c>
      <c r="B99" s="5">
        <v>800</v>
      </c>
      <c r="C99" s="5">
        <v>5226.91</v>
      </c>
      <c r="D99" s="5">
        <v>86.676900000000003</v>
      </c>
      <c r="E99" s="5" t="s">
        <v>66</v>
      </c>
      <c r="F99" s="5">
        <v>5226.91</v>
      </c>
      <c r="G99" s="5">
        <v>86.676900000000003</v>
      </c>
      <c r="H99" s="5" t="s">
        <v>66</v>
      </c>
      <c r="I99" s="7">
        <v>98</v>
      </c>
      <c r="J99" s="6">
        <f t="shared" si="6"/>
        <v>0</v>
      </c>
      <c r="K99" s="6">
        <f t="shared" si="7"/>
        <v>0</v>
      </c>
    </row>
    <row r="100" spans="1:11" x14ac:dyDescent="0.25">
      <c r="A100" s="5">
        <v>18</v>
      </c>
      <c r="B100" s="5">
        <v>850</v>
      </c>
      <c r="C100" s="5">
        <v>5588.7</v>
      </c>
      <c r="D100" s="5">
        <v>86.132400000000004</v>
      </c>
      <c r="E100" s="5" t="s">
        <v>68</v>
      </c>
      <c r="F100" s="5">
        <v>5588.7</v>
      </c>
      <c r="G100" s="5">
        <v>86.132400000000004</v>
      </c>
      <c r="H100" s="5" t="s">
        <v>68</v>
      </c>
      <c r="I100" s="7">
        <v>99</v>
      </c>
      <c r="J100" s="6">
        <f t="shared" si="6"/>
        <v>0</v>
      </c>
      <c r="K100" s="6">
        <f t="shared" si="7"/>
        <v>0</v>
      </c>
    </row>
    <row r="101" spans="1:11" x14ac:dyDescent="0.25">
      <c r="A101" s="5">
        <v>18</v>
      </c>
      <c r="B101" s="5">
        <v>900</v>
      </c>
      <c r="C101" s="5">
        <v>5968.34</v>
      </c>
      <c r="D101" s="5">
        <v>85.397900000000007</v>
      </c>
      <c r="E101" s="5" t="s">
        <v>70</v>
      </c>
      <c r="F101" s="5">
        <v>5968.34</v>
      </c>
      <c r="G101" s="5">
        <v>85.397900000000007</v>
      </c>
      <c r="H101" s="5" t="s">
        <v>70</v>
      </c>
      <c r="I101" s="7">
        <v>100</v>
      </c>
      <c r="J101" s="6">
        <f t="shared" si="6"/>
        <v>0</v>
      </c>
      <c r="K101" s="6">
        <f t="shared" si="7"/>
        <v>0</v>
      </c>
    </row>
    <row r="102" spans="1:11" x14ac:dyDescent="0.25">
      <c r="A102" s="5">
        <v>18</v>
      </c>
      <c r="B102" s="5">
        <v>950</v>
      </c>
      <c r="C102" s="5">
        <v>6376.05</v>
      </c>
      <c r="D102" s="5">
        <v>84.378200000000007</v>
      </c>
      <c r="E102" s="5" t="s">
        <v>72</v>
      </c>
      <c r="F102" s="5">
        <v>6376.05</v>
      </c>
      <c r="G102" s="5">
        <v>84.378200000000007</v>
      </c>
      <c r="H102" s="5" t="s">
        <v>72</v>
      </c>
      <c r="I102" s="7">
        <v>101</v>
      </c>
      <c r="J102" s="6">
        <f t="shared" si="6"/>
        <v>0</v>
      </c>
      <c r="K102" s="6">
        <f t="shared" si="7"/>
        <v>0</v>
      </c>
    </row>
    <row r="103" spans="1:11" x14ac:dyDescent="0.25">
      <c r="A103" s="5">
        <v>18</v>
      </c>
      <c r="B103" s="5">
        <v>1000</v>
      </c>
      <c r="C103" s="5">
        <v>6750.66</v>
      </c>
      <c r="D103" s="5">
        <v>83.8904</v>
      </c>
      <c r="E103" s="5" t="s">
        <v>41</v>
      </c>
      <c r="F103" s="5">
        <v>6750.66</v>
      </c>
      <c r="G103" s="5">
        <v>83.8904</v>
      </c>
      <c r="H103" s="5" t="s">
        <v>41</v>
      </c>
      <c r="I103" s="7">
        <v>102</v>
      </c>
      <c r="J103" s="6">
        <f t="shared" si="6"/>
        <v>0</v>
      </c>
      <c r="K103" s="6">
        <f t="shared" si="7"/>
        <v>0</v>
      </c>
    </row>
    <row r="104" spans="1:11" x14ac:dyDescent="0.25">
      <c r="A104" s="5">
        <v>19</v>
      </c>
      <c r="B104" s="5">
        <v>200</v>
      </c>
      <c r="C104" s="5">
        <v>1202.26</v>
      </c>
      <c r="D104" s="5">
        <v>89.250200000000007</v>
      </c>
      <c r="E104" s="5" t="s">
        <v>74</v>
      </c>
      <c r="F104" s="5">
        <v>1202.02</v>
      </c>
      <c r="G104" s="5">
        <v>89.268000000000001</v>
      </c>
      <c r="H104" s="5" t="s">
        <v>375</v>
      </c>
      <c r="I104" s="7">
        <v>103</v>
      </c>
      <c r="J104" s="6">
        <f t="shared" si="6"/>
        <v>0.24000000000000909</v>
      </c>
      <c r="K104" s="6">
        <f t="shared" si="7"/>
        <v>-1.7799999999994043E-2</v>
      </c>
    </row>
    <row r="105" spans="1:11" x14ac:dyDescent="0.25">
      <c r="A105" s="5">
        <v>19</v>
      </c>
      <c r="B105" s="5">
        <v>250</v>
      </c>
      <c r="C105" s="5">
        <v>1496.1</v>
      </c>
      <c r="D105" s="5">
        <v>89.651300000000006</v>
      </c>
      <c r="E105" s="5" t="s">
        <v>76</v>
      </c>
      <c r="F105" s="5">
        <v>1494.35</v>
      </c>
      <c r="G105" s="5">
        <v>89.756299999999996</v>
      </c>
      <c r="H105" s="5" t="s">
        <v>376</v>
      </c>
      <c r="I105" s="7">
        <v>104</v>
      </c>
      <c r="J105" s="6">
        <f t="shared" si="6"/>
        <v>1.75</v>
      </c>
      <c r="K105" s="6">
        <f t="shared" si="7"/>
        <v>-0.10499999999998977</v>
      </c>
    </row>
    <row r="106" spans="1:11" x14ac:dyDescent="0.25">
      <c r="A106" s="5">
        <v>19</v>
      </c>
      <c r="B106" s="5">
        <v>300</v>
      </c>
      <c r="C106" s="5">
        <v>1795.43</v>
      </c>
      <c r="D106" s="5">
        <v>89.645799999999994</v>
      </c>
      <c r="E106" s="5" t="s">
        <v>77</v>
      </c>
      <c r="F106" s="5">
        <v>1795.15</v>
      </c>
      <c r="G106" s="5">
        <v>89.659800000000004</v>
      </c>
      <c r="H106" s="5" t="s">
        <v>377</v>
      </c>
      <c r="I106" s="7">
        <v>105</v>
      </c>
      <c r="J106" s="6">
        <f t="shared" si="6"/>
        <v>0.27999999999997272</v>
      </c>
      <c r="K106" s="6">
        <f t="shared" si="7"/>
        <v>-1.4000000000010004E-2</v>
      </c>
    </row>
    <row r="107" spans="1:11" x14ac:dyDescent="0.25">
      <c r="A107" s="5">
        <v>19</v>
      </c>
      <c r="B107" s="5">
        <v>350</v>
      </c>
      <c r="C107" s="5">
        <v>2101.58</v>
      </c>
      <c r="D107" s="5">
        <v>89.350999999999999</v>
      </c>
      <c r="E107" s="5" t="s">
        <v>79</v>
      </c>
      <c r="F107" s="5">
        <v>2101.06</v>
      </c>
      <c r="G107" s="5">
        <v>89.373099999999994</v>
      </c>
      <c r="H107" s="5" t="s">
        <v>378</v>
      </c>
      <c r="I107" s="7">
        <v>106</v>
      </c>
      <c r="J107" s="6">
        <f t="shared" si="6"/>
        <v>0.51999999999998181</v>
      </c>
      <c r="K107" s="6">
        <f t="shared" si="7"/>
        <v>-2.2099999999994679E-2</v>
      </c>
    </row>
    <row r="108" spans="1:11" x14ac:dyDescent="0.25">
      <c r="A108" s="5">
        <v>19</v>
      </c>
      <c r="B108" s="5">
        <v>400</v>
      </c>
      <c r="C108" s="5">
        <v>2404.83</v>
      </c>
      <c r="D108" s="5">
        <v>89.238699999999994</v>
      </c>
      <c r="E108" s="5" t="s">
        <v>81</v>
      </c>
      <c r="F108" s="5">
        <v>2402.4699999999998</v>
      </c>
      <c r="G108" s="5">
        <v>89.326300000000003</v>
      </c>
      <c r="H108" s="5" t="s">
        <v>379</v>
      </c>
      <c r="I108" s="7">
        <v>107</v>
      </c>
      <c r="J108" s="6">
        <f t="shared" si="6"/>
        <v>2.3600000000001273</v>
      </c>
      <c r="K108" s="6">
        <f t="shared" si="7"/>
        <v>-8.7600000000009004E-2</v>
      </c>
    </row>
    <row r="109" spans="1:11" x14ac:dyDescent="0.25">
      <c r="A109" s="5">
        <v>19</v>
      </c>
      <c r="B109" s="5">
        <v>450</v>
      </c>
      <c r="C109" s="5">
        <v>2701.52</v>
      </c>
      <c r="D109" s="5">
        <v>89.367900000000006</v>
      </c>
      <c r="E109" s="5" t="s">
        <v>83</v>
      </c>
      <c r="F109" s="5">
        <v>2701.52</v>
      </c>
      <c r="G109" s="5">
        <v>89.367900000000006</v>
      </c>
      <c r="H109" s="5" t="s">
        <v>83</v>
      </c>
      <c r="I109" s="7">
        <v>108</v>
      </c>
      <c r="J109" s="6">
        <f t="shared" si="6"/>
        <v>0</v>
      </c>
      <c r="K109" s="6">
        <f t="shared" si="7"/>
        <v>0</v>
      </c>
    </row>
    <row r="110" spans="1:11" x14ac:dyDescent="0.25">
      <c r="A110" s="5">
        <v>19</v>
      </c>
      <c r="B110" s="5">
        <v>500</v>
      </c>
      <c r="C110" s="5">
        <v>3010.37</v>
      </c>
      <c r="D110" s="5">
        <v>89.110200000000006</v>
      </c>
      <c r="E110" s="5" t="s">
        <v>85</v>
      </c>
      <c r="F110" s="5">
        <v>3009.29</v>
      </c>
      <c r="G110" s="5">
        <v>89.142200000000003</v>
      </c>
      <c r="H110" s="5" t="s">
        <v>380</v>
      </c>
      <c r="I110" s="7">
        <v>109</v>
      </c>
      <c r="J110" s="6">
        <f t="shared" si="6"/>
        <v>1.0799999999999272</v>
      </c>
      <c r="K110" s="6">
        <f t="shared" si="7"/>
        <v>-3.1999999999996476E-2</v>
      </c>
    </row>
    <row r="111" spans="1:11" x14ac:dyDescent="0.25">
      <c r="A111" s="5">
        <v>19</v>
      </c>
      <c r="B111" s="5">
        <v>550</v>
      </c>
      <c r="C111" s="5">
        <v>3318.15</v>
      </c>
      <c r="D111" s="5">
        <v>88.929100000000005</v>
      </c>
      <c r="E111" s="5" t="s">
        <v>87</v>
      </c>
      <c r="F111" s="5">
        <v>3316.55</v>
      </c>
      <c r="G111" s="5">
        <v>88.971999999999994</v>
      </c>
      <c r="H111" s="5" t="s">
        <v>381</v>
      </c>
      <c r="I111" s="7">
        <v>110</v>
      </c>
      <c r="J111" s="6">
        <f t="shared" si="6"/>
        <v>1.5999999999999091</v>
      </c>
      <c r="K111" s="6">
        <f t="shared" si="7"/>
        <v>-4.2899999999988836E-2</v>
      </c>
    </row>
    <row r="112" spans="1:11" x14ac:dyDescent="0.25">
      <c r="A112" s="5">
        <v>19</v>
      </c>
      <c r="B112" s="5">
        <v>600</v>
      </c>
      <c r="C112" s="5">
        <v>3616.61</v>
      </c>
      <c r="D112" s="5">
        <v>89.007599999999996</v>
      </c>
      <c r="E112" s="5" t="s">
        <v>89</v>
      </c>
      <c r="F112" s="5">
        <v>3616.61</v>
      </c>
      <c r="G112" s="5">
        <v>89.007599999999996</v>
      </c>
      <c r="H112" s="5" t="s">
        <v>89</v>
      </c>
      <c r="I112" s="7">
        <v>111</v>
      </c>
      <c r="J112" s="6">
        <f t="shared" si="6"/>
        <v>0</v>
      </c>
      <c r="K112" s="6">
        <f t="shared" si="7"/>
        <v>0</v>
      </c>
    </row>
    <row r="113" spans="1:11" x14ac:dyDescent="0.25">
      <c r="A113" s="5">
        <v>19</v>
      </c>
      <c r="B113" s="5">
        <v>650</v>
      </c>
      <c r="C113" s="5">
        <v>3928.49</v>
      </c>
      <c r="D113" s="5">
        <v>88.769800000000004</v>
      </c>
      <c r="E113" s="5" t="s">
        <v>91</v>
      </c>
      <c r="F113" s="5">
        <v>3928.07</v>
      </c>
      <c r="G113" s="5">
        <v>88.779300000000006</v>
      </c>
      <c r="H113" s="5" t="s">
        <v>382</v>
      </c>
      <c r="I113" s="7">
        <v>112</v>
      </c>
      <c r="J113" s="6">
        <f t="shared" si="6"/>
        <v>0.41999999999961801</v>
      </c>
      <c r="K113" s="6">
        <f t="shared" si="7"/>
        <v>-9.5000000000027285E-3</v>
      </c>
    </row>
    <row r="114" spans="1:11" x14ac:dyDescent="0.25">
      <c r="A114" s="5">
        <v>19</v>
      </c>
      <c r="B114" s="5">
        <v>700</v>
      </c>
      <c r="C114" s="5">
        <v>4238.75</v>
      </c>
      <c r="D114" s="5">
        <v>88.600800000000007</v>
      </c>
      <c r="E114" s="5" t="s">
        <v>93</v>
      </c>
      <c r="F114" s="5">
        <v>4235.8500000000004</v>
      </c>
      <c r="G114" s="5">
        <v>88.661500000000004</v>
      </c>
      <c r="H114" s="5" t="s">
        <v>383</v>
      </c>
      <c r="I114" s="7">
        <v>113</v>
      </c>
      <c r="J114" s="6">
        <f t="shared" si="6"/>
        <v>2.8999999999996362</v>
      </c>
      <c r="K114" s="6">
        <f t="shared" si="7"/>
        <v>-6.069999999999709E-2</v>
      </c>
    </row>
    <row r="115" spans="1:11" x14ac:dyDescent="0.25">
      <c r="A115" s="5">
        <v>19</v>
      </c>
      <c r="B115" s="5">
        <v>750</v>
      </c>
      <c r="C115" s="5">
        <v>4540.82</v>
      </c>
      <c r="D115" s="5">
        <v>88.614400000000003</v>
      </c>
      <c r="E115" s="5" t="s">
        <v>95</v>
      </c>
      <c r="F115" s="5">
        <v>4540.76</v>
      </c>
      <c r="G115" s="5">
        <v>88.615600000000001</v>
      </c>
      <c r="H115" s="5" t="s">
        <v>384</v>
      </c>
      <c r="I115" s="7">
        <v>114</v>
      </c>
      <c r="J115" s="6">
        <f t="shared" si="6"/>
        <v>5.9999999999490683E-2</v>
      </c>
      <c r="K115" s="6">
        <f t="shared" si="7"/>
        <v>-1.1999999999972033E-3</v>
      </c>
    </row>
    <row r="116" spans="1:11" x14ac:dyDescent="0.25">
      <c r="A116" s="5">
        <v>19</v>
      </c>
      <c r="B116" s="5">
        <v>800</v>
      </c>
      <c r="C116" s="5">
        <v>4867.59</v>
      </c>
      <c r="D116" s="5">
        <v>88.176599999999993</v>
      </c>
      <c r="E116" s="5" t="s">
        <v>97</v>
      </c>
      <c r="F116" s="5">
        <v>4860.25</v>
      </c>
      <c r="G116" s="5">
        <v>88.309799999999996</v>
      </c>
      <c r="H116" s="5" t="s">
        <v>385</v>
      </c>
      <c r="I116" s="7">
        <v>115</v>
      </c>
      <c r="J116" s="6">
        <f t="shared" si="6"/>
        <v>7.3400000000001455</v>
      </c>
      <c r="K116" s="6">
        <f t="shared" si="7"/>
        <v>-0.13320000000000221</v>
      </c>
    </row>
    <row r="117" spans="1:11" x14ac:dyDescent="0.25">
      <c r="A117" s="5">
        <v>19</v>
      </c>
      <c r="B117" s="5">
        <v>850</v>
      </c>
      <c r="C117" s="5">
        <v>5206.6099999999997</v>
      </c>
      <c r="D117" s="5">
        <v>87.587299999999999</v>
      </c>
      <c r="E117" s="5" t="s">
        <v>99</v>
      </c>
      <c r="F117" s="5">
        <v>5206.6099999999997</v>
      </c>
      <c r="G117" s="5">
        <v>87.587299999999999</v>
      </c>
      <c r="H117" s="5" t="s">
        <v>99</v>
      </c>
      <c r="I117" s="7">
        <v>116</v>
      </c>
      <c r="J117" s="6">
        <f t="shared" si="6"/>
        <v>0</v>
      </c>
      <c r="K117" s="6">
        <f t="shared" si="7"/>
        <v>0</v>
      </c>
    </row>
    <row r="118" spans="1:11" x14ac:dyDescent="0.25">
      <c r="A118" s="5">
        <v>19</v>
      </c>
      <c r="B118" s="5">
        <v>900</v>
      </c>
      <c r="C118" s="5">
        <v>5548.62</v>
      </c>
      <c r="D118" s="5">
        <v>87.023200000000003</v>
      </c>
      <c r="E118" s="5" t="s">
        <v>101</v>
      </c>
      <c r="F118" s="5">
        <v>5548.62</v>
      </c>
      <c r="G118" s="5">
        <v>87.023200000000003</v>
      </c>
      <c r="H118" s="5" t="s">
        <v>101</v>
      </c>
      <c r="I118" s="7">
        <v>117</v>
      </c>
      <c r="J118" s="6">
        <f t="shared" si="6"/>
        <v>0</v>
      </c>
      <c r="K118" s="6">
        <f t="shared" si="7"/>
        <v>0</v>
      </c>
    </row>
    <row r="119" spans="1:11" x14ac:dyDescent="0.25">
      <c r="A119" s="5">
        <v>19</v>
      </c>
      <c r="B119" s="5">
        <v>950</v>
      </c>
      <c r="C119" s="5">
        <v>5908.28</v>
      </c>
      <c r="D119" s="5">
        <v>86.266099999999994</v>
      </c>
      <c r="E119" s="5" t="s">
        <v>103</v>
      </c>
      <c r="F119" s="5">
        <v>5908.28</v>
      </c>
      <c r="G119" s="5">
        <v>86.266099999999994</v>
      </c>
      <c r="H119" s="5" t="s">
        <v>103</v>
      </c>
      <c r="I119" s="7">
        <v>118</v>
      </c>
      <c r="J119" s="6">
        <f t="shared" si="6"/>
        <v>0</v>
      </c>
      <c r="K119" s="6">
        <f t="shared" si="7"/>
        <v>0</v>
      </c>
    </row>
    <row r="120" spans="1:11" x14ac:dyDescent="0.25">
      <c r="A120" s="5">
        <v>19</v>
      </c>
      <c r="B120" s="5">
        <v>1000</v>
      </c>
      <c r="C120" s="5">
        <v>6235.65</v>
      </c>
      <c r="D120" s="5">
        <v>86.039100000000005</v>
      </c>
      <c r="E120" s="5" t="s">
        <v>41</v>
      </c>
      <c r="F120" s="5">
        <v>6235.65</v>
      </c>
      <c r="G120" s="5">
        <v>86.039100000000005</v>
      </c>
      <c r="H120" s="5" t="s">
        <v>41</v>
      </c>
      <c r="I120" s="7">
        <v>119</v>
      </c>
      <c r="J120" s="6">
        <f t="shared" si="6"/>
        <v>0</v>
      </c>
      <c r="K120" s="6">
        <f t="shared" si="7"/>
        <v>0</v>
      </c>
    </row>
    <row r="121" spans="1:11" x14ac:dyDescent="0.25">
      <c r="A121" s="5">
        <v>20</v>
      </c>
      <c r="B121" s="5">
        <v>200</v>
      </c>
      <c r="C121" s="5">
        <v>1143.92</v>
      </c>
      <c r="D121" s="5">
        <v>89.111800000000002</v>
      </c>
      <c r="E121" s="5" t="s">
        <v>106</v>
      </c>
      <c r="F121" s="5">
        <v>1143.1199999999999</v>
      </c>
      <c r="G121" s="5">
        <v>89.174199999999999</v>
      </c>
      <c r="H121" s="5" t="s">
        <v>386</v>
      </c>
      <c r="I121" s="7">
        <v>120</v>
      </c>
      <c r="J121" s="6">
        <f t="shared" si="6"/>
        <v>0.8000000000001819</v>
      </c>
      <c r="K121" s="6">
        <f t="shared" si="7"/>
        <v>-6.239999999999668E-2</v>
      </c>
    </row>
    <row r="122" spans="1:11" x14ac:dyDescent="0.25">
      <c r="A122" s="5">
        <v>20</v>
      </c>
      <c r="B122" s="5">
        <v>250</v>
      </c>
      <c r="C122" s="5">
        <v>1421.33</v>
      </c>
      <c r="D122" s="5">
        <v>89.649100000000004</v>
      </c>
      <c r="E122" s="5" t="s">
        <v>108</v>
      </c>
      <c r="F122" s="5">
        <v>1420.6</v>
      </c>
      <c r="G122" s="5">
        <v>89.6952</v>
      </c>
      <c r="H122" s="5" t="s">
        <v>387</v>
      </c>
      <c r="I122" s="7">
        <v>121</v>
      </c>
      <c r="J122" s="6">
        <f t="shared" si="6"/>
        <v>0.73000000000001819</v>
      </c>
      <c r="K122" s="6">
        <f t="shared" si="7"/>
        <v>-4.6099999999995589E-2</v>
      </c>
    </row>
    <row r="123" spans="1:11" x14ac:dyDescent="0.25">
      <c r="A123" s="5">
        <v>20</v>
      </c>
      <c r="B123" s="5">
        <v>300</v>
      </c>
      <c r="C123" s="5">
        <v>1708.85</v>
      </c>
      <c r="D123" s="5">
        <v>89.478399999999993</v>
      </c>
      <c r="E123" s="5" t="s">
        <v>110</v>
      </c>
      <c r="F123" s="5">
        <v>1708.48</v>
      </c>
      <c r="G123" s="5">
        <v>89.497799999999998</v>
      </c>
      <c r="H123" s="5" t="s">
        <v>388</v>
      </c>
      <c r="I123" s="7">
        <v>122</v>
      </c>
      <c r="J123" s="6">
        <f t="shared" si="6"/>
        <v>0.36999999999989086</v>
      </c>
      <c r="K123" s="6">
        <f t="shared" si="7"/>
        <v>-1.9400000000004525E-2</v>
      </c>
    </row>
    <row r="124" spans="1:11" x14ac:dyDescent="0.25">
      <c r="A124" s="5">
        <v>20</v>
      </c>
      <c r="B124" s="5">
        <v>350</v>
      </c>
      <c r="C124" s="5">
        <v>1998.95</v>
      </c>
      <c r="D124" s="5">
        <v>89.241600000000005</v>
      </c>
      <c r="E124" s="5" t="s">
        <v>112</v>
      </c>
      <c r="F124" s="5">
        <v>1996.34</v>
      </c>
      <c r="G124" s="5">
        <v>89.358199999999997</v>
      </c>
      <c r="H124" s="5" t="s">
        <v>389</v>
      </c>
      <c r="I124" s="7">
        <v>123</v>
      </c>
      <c r="J124" s="6">
        <f t="shared" si="6"/>
        <v>2.6100000000001273</v>
      </c>
      <c r="K124" s="6">
        <f t="shared" si="7"/>
        <v>-0.11659999999999116</v>
      </c>
    </row>
    <row r="125" spans="1:11" x14ac:dyDescent="0.25">
      <c r="A125" s="5">
        <v>20</v>
      </c>
      <c r="B125" s="5">
        <v>400</v>
      </c>
      <c r="C125" s="5">
        <v>2276.54</v>
      </c>
      <c r="D125" s="5">
        <v>89.554100000000005</v>
      </c>
      <c r="E125" s="5" t="s">
        <v>114</v>
      </c>
      <c r="F125" s="5">
        <v>2276.54</v>
      </c>
      <c r="G125" s="5">
        <v>89.554100000000005</v>
      </c>
      <c r="H125" s="5" t="s">
        <v>114</v>
      </c>
      <c r="I125" s="7">
        <v>124</v>
      </c>
      <c r="J125" s="6">
        <f t="shared" si="6"/>
        <v>0</v>
      </c>
      <c r="K125" s="6">
        <f t="shared" si="7"/>
        <v>0</v>
      </c>
    </row>
    <row r="126" spans="1:11" x14ac:dyDescent="0.25">
      <c r="A126" s="5">
        <v>20</v>
      </c>
      <c r="B126" s="5">
        <v>450</v>
      </c>
      <c r="C126" s="5">
        <v>2567.0500000000002</v>
      </c>
      <c r="D126" s="5">
        <v>89.346800000000002</v>
      </c>
      <c r="E126" s="5" t="s">
        <v>116</v>
      </c>
      <c r="F126" s="5">
        <v>2566.13</v>
      </c>
      <c r="G126" s="5">
        <v>89.378900000000002</v>
      </c>
      <c r="H126" s="5" t="s">
        <v>390</v>
      </c>
      <c r="I126" s="7">
        <v>125</v>
      </c>
      <c r="J126" s="6">
        <f t="shared" si="6"/>
        <v>0.92000000000007276</v>
      </c>
      <c r="K126" s="6">
        <f t="shared" si="7"/>
        <v>-3.2099999999999795E-2</v>
      </c>
    </row>
    <row r="127" spans="1:11" x14ac:dyDescent="0.25">
      <c r="A127" s="5">
        <v>20</v>
      </c>
      <c r="B127" s="5">
        <v>500</v>
      </c>
      <c r="C127" s="5">
        <v>2857.49</v>
      </c>
      <c r="D127" s="5">
        <v>89.183899999999994</v>
      </c>
      <c r="E127" s="5" t="s">
        <v>118</v>
      </c>
      <c r="F127" s="5">
        <v>2854.81</v>
      </c>
      <c r="G127" s="5">
        <v>89.267600000000002</v>
      </c>
      <c r="H127" s="5" t="s">
        <v>391</v>
      </c>
      <c r="I127" s="7">
        <v>126</v>
      </c>
      <c r="J127" s="6">
        <f t="shared" si="6"/>
        <v>2.6799999999998363</v>
      </c>
      <c r="K127" s="6">
        <f t="shared" si="7"/>
        <v>-8.3700000000007435E-2</v>
      </c>
    </row>
    <row r="128" spans="1:11" x14ac:dyDescent="0.25">
      <c r="A128" s="5">
        <v>20</v>
      </c>
      <c r="B128" s="5">
        <v>550</v>
      </c>
      <c r="C128" s="5">
        <v>3140.67</v>
      </c>
      <c r="D128" s="5">
        <v>89.256799999999998</v>
      </c>
      <c r="E128" s="5" t="s">
        <v>120</v>
      </c>
      <c r="F128" s="5">
        <v>3140.5</v>
      </c>
      <c r="G128" s="5">
        <v>89.261600000000001</v>
      </c>
      <c r="H128" s="5" t="s">
        <v>392</v>
      </c>
      <c r="I128" s="7">
        <v>127</v>
      </c>
      <c r="J128" s="6">
        <f t="shared" si="6"/>
        <v>0.17000000000007276</v>
      </c>
      <c r="K128" s="6">
        <f t="shared" si="7"/>
        <v>-4.8000000000030241E-3</v>
      </c>
    </row>
    <row r="129" spans="1:11" x14ac:dyDescent="0.25">
      <c r="A129" s="5">
        <v>20</v>
      </c>
      <c r="B129" s="5">
        <v>600</v>
      </c>
      <c r="C129" s="5">
        <v>3439.47</v>
      </c>
      <c r="D129" s="5">
        <v>88.912099999999995</v>
      </c>
      <c r="E129" s="5" t="s">
        <v>122</v>
      </c>
      <c r="F129" s="5">
        <v>3436.86</v>
      </c>
      <c r="G129" s="5">
        <v>88.979600000000005</v>
      </c>
      <c r="H129" s="5" t="s">
        <v>393</v>
      </c>
      <c r="I129" s="7">
        <v>128</v>
      </c>
      <c r="J129" s="6">
        <f t="shared" si="6"/>
        <v>2.6099999999996726</v>
      </c>
      <c r="K129" s="6">
        <f t="shared" si="7"/>
        <v>-6.7500000000009663E-2</v>
      </c>
    </row>
    <row r="130" spans="1:11" x14ac:dyDescent="0.25">
      <c r="A130" s="5">
        <v>20</v>
      </c>
      <c r="B130" s="5">
        <v>650</v>
      </c>
      <c r="C130" s="5">
        <v>3719.88</v>
      </c>
      <c r="D130" s="5">
        <v>89.060599999999994</v>
      </c>
      <c r="E130" s="5" t="s">
        <v>124</v>
      </c>
      <c r="F130" s="5">
        <v>3719.13</v>
      </c>
      <c r="G130" s="5">
        <v>89.078500000000005</v>
      </c>
      <c r="H130" s="5" t="s">
        <v>394</v>
      </c>
      <c r="I130" s="7">
        <v>129</v>
      </c>
      <c r="J130" s="6">
        <f t="shared" ref="J130:J161" si="8">C130-F130</f>
        <v>0.75</v>
      </c>
      <c r="K130" s="6">
        <f t="shared" ref="K130:K161" si="9">D130-G130</f>
        <v>-1.7900000000011573E-2</v>
      </c>
    </row>
    <row r="131" spans="1:11" x14ac:dyDescent="0.25">
      <c r="A131" s="5">
        <v>20</v>
      </c>
      <c r="B131" s="5">
        <v>700</v>
      </c>
      <c r="C131" s="5">
        <v>4012.01</v>
      </c>
      <c r="D131" s="5">
        <v>88.927700000000002</v>
      </c>
      <c r="E131" s="5" t="s">
        <v>126</v>
      </c>
      <c r="F131" s="5">
        <v>4011.11</v>
      </c>
      <c r="G131" s="5">
        <v>88.947599999999994</v>
      </c>
      <c r="H131" s="5" t="s">
        <v>395</v>
      </c>
      <c r="I131" s="7">
        <v>130</v>
      </c>
      <c r="J131" s="6">
        <f t="shared" si="8"/>
        <v>0.90000000000009095</v>
      </c>
      <c r="K131" s="6">
        <f t="shared" si="9"/>
        <v>-1.9899999999992701E-2</v>
      </c>
    </row>
    <row r="132" spans="1:11" x14ac:dyDescent="0.25">
      <c r="A132" s="5">
        <v>20</v>
      </c>
      <c r="B132" s="5">
        <v>750</v>
      </c>
      <c r="C132" s="5">
        <v>4311.6899999999996</v>
      </c>
      <c r="D132" s="5">
        <v>88.657300000000006</v>
      </c>
      <c r="E132" s="5" t="s">
        <v>128</v>
      </c>
      <c r="F132" s="5">
        <v>4308.3900000000003</v>
      </c>
      <c r="G132" s="5">
        <v>88.725300000000004</v>
      </c>
      <c r="H132" s="5" t="s">
        <v>396</v>
      </c>
      <c r="I132" s="7">
        <v>131</v>
      </c>
      <c r="J132" s="6">
        <f t="shared" si="8"/>
        <v>3.2999999999992724</v>
      </c>
      <c r="K132" s="6">
        <f t="shared" si="9"/>
        <v>-6.799999999999784E-2</v>
      </c>
    </row>
    <row r="133" spans="1:11" x14ac:dyDescent="0.25">
      <c r="A133" s="5">
        <v>20</v>
      </c>
      <c r="B133" s="5">
        <v>800</v>
      </c>
      <c r="C133" s="5">
        <v>4593.8100000000004</v>
      </c>
      <c r="D133" s="5">
        <v>88.760099999999994</v>
      </c>
      <c r="E133" s="5" t="s">
        <v>130</v>
      </c>
      <c r="F133" s="5">
        <v>4593.71</v>
      </c>
      <c r="G133" s="5">
        <v>88.762100000000004</v>
      </c>
      <c r="H133" s="5" t="s">
        <v>397</v>
      </c>
      <c r="I133" s="7">
        <v>132</v>
      </c>
      <c r="J133" s="6">
        <f t="shared" si="8"/>
        <v>0.1000000000003638</v>
      </c>
      <c r="K133" s="6">
        <f t="shared" si="9"/>
        <v>-2.0000000000095497E-3</v>
      </c>
    </row>
    <row r="134" spans="1:11" x14ac:dyDescent="0.25">
      <c r="A134" s="5">
        <v>20</v>
      </c>
      <c r="B134" s="5">
        <v>850</v>
      </c>
      <c r="C134" s="5">
        <v>4909.54</v>
      </c>
      <c r="D134" s="5">
        <v>88.242800000000003</v>
      </c>
      <c r="E134" s="5" t="s">
        <v>132</v>
      </c>
      <c r="F134" s="5">
        <v>4904.1499999999996</v>
      </c>
      <c r="G134" s="5">
        <v>88.339799999999997</v>
      </c>
      <c r="H134" s="5" t="s">
        <v>398</v>
      </c>
      <c r="I134" s="7">
        <v>133</v>
      </c>
      <c r="J134" s="6">
        <f t="shared" si="8"/>
        <v>5.3900000000003274</v>
      </c>
      <c r="K134" s="6">
        <f t="shared" si="9"/>
        <v>-9.6999999999994202E-2</v>
      </c>
    </row>
    <row r="135" spans="1:11" x14ac:dyDescent="0.25">
      <c r="A135" s="5">
        <v>20</v>
      </c>
      <c r="B135" s="5">
        <v>900</v>
      </c>
      <c r="C135" s="5">
        <v>5224.6499999999996</v>
      </c>
      <c r="D135" s="5">
        <v>87.798299999999998</v>
      </c>
      <c r="E135" s="5" t="s">
        <v>134</v>
      </c>
      <c r="F135" s="5">
        <v>5224.6499999999996</v>
      </c>
      <c r="G135" s="5">
        <v>87.798299999999998</v>
      </c>
      <c r="H135" s="5" t="s">
        <v>134</v>
      </c>
      <c r="I135" s="7">
        <v>134</v>
      </c>
      <c r="J135" s="6">
        <f t="shared" si="8"/>
        <v>0</v>
      </c>
      <c r="K135" s="6">
        <f t="shared" si="9"/>
        <v>0</v>
      </c>
    </row>
    <row r="136" spans="1:11" x14ac:dyDescent="0.25">
      <c r="A136" s="5">
        <v>20</v>
      </c>
      <c r="B136" s="5">
        <v>950</v>
      </c>
      <c r="C136" s="5">
        <v>5531.03</v>
      </c>
      <c r="D136" s="5">
        <v>87.542400000000001</v>
      </c>
      <c r="E136" s="5" t="s">
        <v>136</v>
      </c>
      <c r="F136" s="5">
        <v>5531.03</v>
      </c>
      <c r="G136" s="5">
        <v>87.542400000000001</v>
      </c>
      <c r="H136" s="5" t="s">
        <v>136</v>
      </c>
      <c r="I136" s="7">
        <v>135</v>
      </c>
      <c r="J136" s="6">
        <f t="shared" si="8"/>
        <v>0</v>
      </c>
      <c r="K136" s="6">
        <f t="shared" si="9"/>
        <v>0</v>
      </c>
    </row>
    <row r="137" spans="1:11" x14ac:dyDescent="0.25">
      <c r="A137" s="5">
        <v>20</v>
      </c>
      <c r="B137" s="5">
        <v>1000</v>
      </c>
      <c r="C137" s="5">
        <v>5844.1</v>
      </c>
      <c r="D137" s="5">
        <v>87.213399999999993</v>
      </c>
      <c r="E137" s="5" t="s">
        <v>41</v>
      </c>
      <c r="F137" s="5">
        <v>5844.1</v>
      </c>
      <c r="G137" s="5">
        <v>87.213399999999993</v>
      </c>
      <c r="H137" s="5" t="s">
        <v>41</v>
      </c>
      <c r="I137" s="7">
        <v>136</v>
      </c>
      <c r="J137" s="6">
        <f t="shared" si="8"/>
        <v>0</v>
      </c>
      <c r="K137" s="6">
        <f t="shared" si="9"/>
        <v>0</v>
      </c>
    </row>
    <row r="138" spans="1:11" x14ac:dyDescent="0.25">
      <c r="A138" s="5">
        <v>21</v>
      </c>
      <c r="B138" s="5">
        <v>200</v>
      </c>
      <c r="C138" s="5">
        <v>1091.9100000000001</v>
      </c>
      <c r="D138" s="5">
        <v>88.910899999999998</v>
      </c>
      <c r="E138" s="5" t="s">
        <v>139</v>
      </c>
      <c r="F138" s="5">
        <v>1091.1199999999999</v>
      </c>
      <c r="G138" s="5">
        <v>88.975200000000001</v>
      </c>
      <c r="H138" s="5" t="s">
        <v>399</v>
      </c>
      <c r="I138" s="7">
        <v>137</v>
      </c>
      <c r="J138" s="6">
        <f t="shared" si="8"/>
        <v>0.79000000000019099</v>
      </c>
      <c r="K138" s="6">
        <f t="shared" si="9"/>
        <v>-6.430000000000291E-2</v>
      </c>
    </row>
    <row r="139" spans="1:11" x14ac:dyDescent="0.25">
      <c r="A139" s="5">
        <v>21</v>
      </c>
      <c r="B139" s="5">
        <v>250</v>
      </c>
      <c r="C139" s="5">
        <v>1354.74</v>
      </c>
      <c r="D139" s="5">
        <v>89.576800000000006</v>
      </c>
      <c r="E139" s="5" t="s">
        <v>141</v>
      </c>
      <c r="F139" s="5">
        <v>1354.02</v>
      </c>
      <c r="G139" s="5">
        <v>89.624499999999998</v>
      </c>
      <c r="H139" s="5" t="s">
        <v>400</v>
      </c>
      <c r="I139" s="7">
        <v>138</v>
      </c>
      <c r="J139" s="6">
        <f t="shared" si="8"/>
        <v>0.72000000000002728</v>
      </c>
      <c r="K139" s="6">
        <f t="shared" si="9"/>
        <v>-4.769999999999186E-2</v>
      </c>
    </row>
    <row r="140" spans="1:11" x14ac:dyDescent="0.25">
      <c r="A140" s="5">
        <v>21</v>
      </c>
      <c r="B140" s="5">
        <v>300</v>
      </c>
      <c r="C140" s="5">
        <v>1632.77</v>
      </c>
      <c r="D140" s="5">
        <v>89.188299999999998</v>
      </c>
      <c r="E140" s="5" t="s">
        <v>142</v>
      </c>
      <c r="F140" s="5">
        <v>1631.36</v>
      </c>
      <c r="G140" s="5">
        <v>89.2654</v>
      </c>
      <c r="H140" s="5" t="s">
        <v>401</v>
      </c>
      <c r="I140" s="7">
        <v>139</v>
      </c>
      <c r="J140" s="6">
        <f t="shared" si="8"/>
        <v>1.4100000000000819</v>
      </c>
      <c r="K140" s="6">
        <f t="shared" si="9"/>
        <v>-7.7100000000001501E-2</v>
      </c>
    </row>
    <row r="141" spans="1:11" x14ac:dyDescent="0.25">
      <c r="A141" s="5">
        <v>21</v>
      </c>
      <c r="B141" s="5">
        <v>350</v>
      </c>
      <c r="C141" s="5">
        <v>1903.4</v>
      </c>
      <c r="D141" s="5">
        <v>89.258499999999998</v>
      </c>
      <c r="E141" s="5" t="s">
        <v>144</v>
      </c>
      <c r="F141" s="5">
        <v>1902.57</v>
      </c>
      <c r="G141" s="5">
        <v>89.297499999999999</v>
      </c>
      <c r="H141" s="5" t="s">
        <v>402</v>
      </c>
      <c r="I141" s="7">
        <v>140</v>
      </c>
      <c r="J141" s="6">
        <f t="shared" si="8"/>
        <v>0.83000000000015461</v>
      </c>
      <c r="K141" s="6">
        <f t="shared" si="9"/>
        <v>-3.9000000000001478E-2</v>
      </c>
    </row>
    <row r="142" spans="1:11" x14ac:dyDescent="0.25">
      <c r="A142" s="5">
        <v>21</v>
      </c>
      <c r="B142" s="5">
        <v>400</v>
      </c>
      <c r="C142" s="5">
        <v>2174.15</v>
      </c>
      <c r="D142" s="5">
        <v>89.306299999999993</v>
      </c>
      <c r="E142" s="5" t="s">
        <v>146</v>
      </c>
      <c r="F142" s="5">
        <v>2173.7199999999998</v>
      </c>
      <c r="G142" s="5">
        <v>89.323999999999998</v>
      </c>
      <c r="H142" s="5" t="s">
        <v>403</v>
      </c>
      <c r="I142" s="7">
        <v>141</v>
      </c>
      <c r="J142" s="6">
        <f t="shared" si="8"/>
        <v>0.43000000000029104</v>
      </c>
      <c r="K142" s="6">
        <f t="shared" si="9"/>
        <v>-1.7700000000004934E-2</v>
      </c>
    </row>
    <row r="143" spans="1:11" x14ac:dyDescent="0.25">
      <c r="A143" s="5">
        <v>21</v>
      </c>
      <c r="B143" s="5">
        <v>450</v>
      </c>
      <c r="C143" s="5">
        <v>2453.86</v>
      </c>
      <c r="D143" s="5">
        <v>89.017300000000006</v>
      </c>
      <c r="E143" s="5" t="s">
        <v>148</v>
      </c>
      <c r="F143" s="5">
        <v>2453.11</v>
      </c>
      <c r="G143" s="5">
        <v>89.044499999999999</v>
      </c>
      <c r="H143" s="5" t="s">
        <v>404</v>
      </c>
      <c r="I143" s="7">
        <v>142</v>
      </c>
      <c r="J143" s="6">
        <f t="shared" si="8"/>
        <v>0.75</v>
      </c>
      <c r="K143" s="6">
        <f t="shared" si="9"/>
        <v>-2.7199999999993452E-2</v>
      </c>
    </row>
    <row r="144" spans="1:11" x14ac:dyDescent="0.25">
      <c r="A144" s="5">
        <v>21</v>
      </c>
      <c r="B144" s="5">
        <v>500</v>
      </c>
      <c r="C144" s="5">
        <v>2717.67</v>
      </c>
      <c r="D144" s="5">
        <v>89.306899999999999</v>
      </c>
      <c r="E144" s="5" t="s">
        <v>150</v>
      </c>
      <c r="F144" s="5">
        <v>2717.67</v>
      </c>
      <c r="G144" s="5">
        <v>89.306899999999999</v>
      </c>
      <c r="H144" s="5" t="s">
        <v>150</v>
      </c>
      <c r="I144" s="7">
        <v>143</v>
      </c>
      <c r="J144" s="6">
        <f t="shared" si="8"/>
        <v>0</v>
      </c>
      <c r="K144" s="6">
        <f t="shared" si="9"/>
        <v>0</v>
      </c>
    </row>
    <row r="145" spans="1:11" x14ac:dyDescent="0.25">
      <c r="A145" s="5">
        <v>21</v>
      </c>
      <c r="B145" s="5">
        <v>550</v>
      </c>
      <c r="C145" s="5">
        <v>2997.76</v>
      </c>
      <c r="D145" s="5">
        <v>89.058899999999994</v>
      </c>
      <c r="E145" s="5" t="s">
        <v>152</v>
      </c>
      <c r="F145" s="5">
        <v>2996.42</v>
      </c>
      <c r="G145" s="5">
        <v>89.098799999999997</v>
      </c>
      <c r="H145" s="5" t="s">
        <v>405</v>
      </c>
      <c r="I145" s="7">
        <v>144</v>
      </c>
      <c r="J145" s="6">
        <f t="shared" si="8"/>
        <v>1.3400000000001455</v>
      </c>
      <c r="K145" s="6">
        <f t="shared" si="9"/>
        <v>-3.9900000000002933E-2</v>
      </c>
    </row>
    <row r="146" spans="1:11" x14ac:dyDescent="0.25">
      <c r="A146" s="5">
        <v>21</v>
      </c>
      <c r="B146" s="5">
        <v>600</v>
      </c>
      <c r="C146" s="5">
        <v>3271.01</v>
      </c>
      <c r="D146" s="5">
        <v>89.039199999999994</v>
      </c>
      <c r="E146" s="5" t="s">
        <v>154</v>
      </c>
      <c r="F146" s="5">
        <v>3267.08</v>
      </c>
      <c r="G146" s="5">
        <v>89.146299999999997</v>
      </c>
      <c r="H146" s="5" t="s">
        <v>406</v>
      </c>
      <c r="I146" s="7">
        <v>145</v>
      </c>
      <c r="J146" s="6">
        <f t="shared" si="8"/>
        <v>3.930000000000291</v>
      </c>
      <c r="K146" s="6">
        <f t="shared" si="9"/>
        <v>-0.10710000000000264</v>
      </c>
    </row>
    <row r="147" spans="1:11" x14ac:dyDescent="0.25">
      <c r="A147" s="5">
        <v>21</v>
      </c>
      <c r="B147" s="5">
        <v>650</v>
      </c>
      <c r="C147" s="5">
        <v>3542.67</v>
      </c>
      <c r="D147" s="5">
        <v>89.062399999999997</v>
      </c>
      <c r="E147" s="5" t="s">
        <v>156</v>
      </c>
      <c r="F147" s="5">
        <v>3542.43</v>
      </c>
      <c r="G147" s="5">
        <v>89.068399999999997</v>
      </c>
      <c r="H147" s="5" t="s">
        <v>407</v>
      </c>
      <c r="I147" s="7">
        <v>146</v>
      </c>
      <c r="J147" s="6">
        <f t="shared" si="8"/>
        <v>0.24000000000023647</v>
      </c>
      <c r="K147" s="6">
        <f t="shared" si="9"/>
        <v>-6.0000000000002274E-3</v>
      </c>
    </row>
    <row r="148" spans="1:11" x14ac:dyDescent="0.25">
      <c r="A148" s="5">
        <v>21</v>
      </c>
      <c r="B148" s="5">
        <v>700</v>
      </c>
      <c r="C148" s="5">
        <v>3836.05</v>
      </c>
      <c r="D148" s="5">
        <v>88.5779</v>
      </c>
      <c r="E148" s="5" t="s">
        <v>158</v>
      </c>
      <c r="F148" s="5">
        <v>3828.71</v>
      </c>
      <c r="G148" s="5">
        <v>88.747699999999995</v>
      </c>
      <c r="H148" s="5" t="s">
        <v>408</v>
      </c>
      <c r="I148" s="7">
        <v>147</v>
      </c>
      <c r="J148" s="6">
        <f t="shared" si="8"/>
        <v>7.3400000000001455</v>
      </c>
      <c r="K148" s="6">
        <f t="shared" si="9"/>
        <v>-0.16979999999999507</v>
      </c>
    </row>
    <row r="149" spans="1:11" x14ac:dyDescent="0.25">
      <c r="A149" s="5">
        <v>21</v>
      </c>
      <c r="B149" s="5">
        <v>750</v>
      </c>
      <c r="C149" s="5">
        <v>4103.8100000000004</v>
      </c>
      <c r="D149" s="5">
        <v>88.712699999999998</v>
      </c>
      <c r="E149" s="5" t="s">
        <v>160</v>
      </c>
      <c r="F149" s="5">
        <v>4103.3599999999997</v>
      </c>
      <c r="G149" s="5">
        <v>88.722399999999993</v>
      </c>
      <c r="H149" s="5" t="s">
        <v>409</v>
      </c>
      <c r="I149" s="7">
        <v>148</v>
      </c>
      <c r="J149" s="6">
        <f t="shared" si="8"/>
        <v>0.4500000000007276</v>
      </c>
      <c r="K149" s="6">
        <f t="shared" si="9"/>
        <v>-9.6999999999951569E-3</v>
      </c>
    </row>
    <row r="150" spans="1:11" x14ac:dyDescent="0.25">
      <c r="A150" s="5">
        <v>21</v>
      </c>
      <c r="B150" s="5">
        <v>800</v>
      </c>
      <c r="C150" s="5">
        <v>4392.3100000000004</v>
      </c>
      <c r="D150" s="5">
        <v>88.411500000000004</v>
      </c>
      <c r="E150" s="5" t="s">
        <v>162</v>
      </c>
      <c r="F150" s="5">
        <v>4391.95</v>
      </c>
      <c r="G150" s="5">
        <v>88.418700000000001</v>
      </c>
      <c r="H150" s="5" t="s">
        <v>410</v>
      </c>
      <c r="I150" s="7">
        <v>149</v>
      </c>
      <c r="J150" s="6">
        <f t="shared" si="8"/>
        <v>0.36000000000058208</v>
      </c>
      <c r="K150" s="6">
        <f t="shared" si="9"/>
        <v>-7.1999999999974307E-3</v>
      </c>
    </row>
    <row r="151" spans="1:11" x14ac:dyDescent="0.25">
      <c r="A151" s="5">
        <v>21</v>
      </c>
      <c r="B151" s="5">
        <v>850</v>
      </c>
      <c r="C151" s="5">
        <v>4673.5600000000004</v>
      </c>
      <c r="D151" s="5">
        <v>88.284199999999998</v>
      </c>
      <c r="E151" s="5" t="s">
        <v>164</v>
      </c>
      <c r="F151" s="5">
        <v>4670.33</v>
      </c>
      <c r="G151" s="5">
        <v>88.345200000000006</v>
      </c>
      <c r="H151" s="5" t="s">
        <v>411</v>
      </c>
      <c r="I151" s="7">
        <v>150</v>
      </c>
      <c r="J151" s="6">
        <f t="shared" si="8"/>
        <v>3.2300000000004729</v>
      </c>
      <c r="K151" s="6">
        <f t="shared" si="9"/>
        <v>-6.1000000000007049E-2</v>
      </c>
    </row>
    <row r="152" spans="1:11" x14ac:dyDescent="0.25">
      <c r="A152" s="5">
        <v>21</v>
      </c>
      <c r="B152" s="5">
        <v>900</v>
      </c>
      <c r="C152" s="5">
        <v>4972.8100000000004</v>
      </c>
      <c r="D152" s="5">
        <v>87.852099999999993</v>
      </c>
      <c r="E152" s="5" t="s">
        <v>166</v>
      </c>
      <c r="F152" s="5">
        <v>4972.8100000000004</v>
      </c>
      <c r="G152" s="5">
        <v>87.852099999999993</v>
      </c>
      <c r="H152" s="5" t="s">
        <v>166</v>
      </c>
      <c r="I152" s="7">
        <v>151</v>
      </c>
      <c r="J152" s="6">
        <f t="shared" si="8"/>
        <v>0</v>
      </c>
      <c r="K152" s="6">
        <f t="shared" si="9"/>
        <v>0</v>
      </c>
    </row>
    <row r="153" spans="1:11" x14ac:dyDescent="0.25">
      <c r="A153" s="5">
        <v>21</v>
      </c>
      <c r="B153" s="5">
        <v>950</v>
      </c>
      <c r="C153" s="5">
        <v>5258.63</v>
      </c>
      <c r="D153" s="5">
        <v>87.692499999999995</v>
      </c>
      <c r="E153" s="5" t="s">
        <v>168</v>
      </c>
      <c r="F153" s="5">
        <v>5258.63</v>
      </c>
      <c r="G153" s="5">
        <v>87.692499999999995</v>
      </c>
      <c r="H153" s="5" t="s">
        <v>168</v>
      </c>
      <c r="I153" s="7">
        <v>152</v>
      </c>
      <c r="J153" s="6">
        <f t="shared" si="8"/>
        <v>0</v>
      </c>
      <c r="K153" s="6">
        <f t="shared" si="9"/>
        <v>0</v>
      </c>
    </row>
    <row r="154" spans="1:11" x14ac:dyDescent="0.25">
      <c r="A154" s="5">
        <v>21</v>
      </c>
      <c r="B154" s="5">
        <v>1000</v>
      </c>
      <c r="C154" s="5">
        <v>5551.4</v>
      </c>
      <c r="D154" s="5">
        <v>87.439800000000005</v>
      </c>
      <c r="E154" s="5" t="s">
        <v>41</v>
      </c>
      <c r="F154" s="5">
        <v>5551.4</v>
      </c>
      <c r="G154" s="5">
        <v>87.439800000000005</v>
      </c>
      <c r="H154" s="5" t="s">
        <v>41</v>
      </c>
      <c r="I154" s="7">
        <v>153</v>
      </c>
      <c r="J154" s="6">
        <f t="shared" si="8"/>
        <v>0</v>
      </c>
      <c r="K154" s="6">
        <f t="shared" si="9"/>
        <v>0</v>
      </c>
    </row>
    <row r="155" spans="1:11" x14ac:dyDescent="0.25">
      <c r="A155" s="5">
        <v>22</v>
      </c>
      <c r="B155" s="5">
        <v>200</v>
      </c>
      <c r="C155" s="5">
        <v>1040.48</v>
      </c>
      <c r="D155" s="5">
        <v>89.064499999999995</v>
      </c>
      <c r="E155" s="5" t="s">
        <v>171</v>
      </c>
      <c r="F155" s="5">
        <v>1039.51</v>
      </c>
      <c r="G155" s="5">
        <v>89.147599999999997</v>
      </c>
      <c r="H155" s="5" t="s">
        <v>412</v>
      </c>
      <c r="I155" s="7">
        <v>154</v>
      </c>
      <c r="J155" s="6">
        <f t="shared" si="8"/>
        <v>0.97000000000002728</v>
      </c>
      <c r="K155" s="6">
        <f t="shared" si="9"/>
        <v>-8.3100000000001728E-2</v>
      </c>
    </row>
    <row r="156" spans="1:11" x14ac:dyDescent="0.25">
      <c r="A156" s="5">
        <v>22</v>
      </c>
      <c r="B156" s="5">
        <v>250</v>
      </c>
      <c r="C156" s="5">
        <v>1286.45</v>
      </c>
      <c r="D156" s="5">
        <v>90.0441</v>
      </c>
      <c r="E156" s="5" t="s">
        <v>172</v>
      </c>
      <c r="F156" s="5">
        <v>1286.4000000000001</v>
      </c>
      <c r="G156" s="5">
        <v>90.047600000000003</v>
      </c>
      <c r="H156" s="5" t="s">
        <v>413</v>
      </c>
      <c r="I156" s="7">
        <v>155</v>
      </c>
      <c r="J156" s="6">
        <f t="shared" si="8"/>
        <v>4.9999999999954525E-2</v>
      </c>
      <c r="K156" s="6">
        <f t="shared" si="9"/>
        <v>-3.5000000000025011E-3</v>
      </c>
    </row>
    <row r="157" spans="1:11" x14ac:dyDescent="0.25">
      <c r="A157" s="5">
        <v>22</v>
      </c>
      <c r="B157" s="5">
        <v>300</v>
      </c>
      <c r="C157" s="5">
        <v>1557.33</v>
      </c>
      <c r="D157" s="5">
        <v>89.258399999999995</v>
      </c>
      <c r="E157" s="5" t="s">
        <v>174</v>
      </c>
      <c r="F157" s="5">
        <v>1557.07</v>
      </c>
      <c r="G157" s="5">
        <v>89.273300000000006</v>
      </c>
      <c r="H157" s="5" t="s">
        <v>414</v>
      </c>
      <c r="I157" s="7">
        <v>156</v>
      </c>
      <c r="J157" s="6">
        <f t="shared" si="8"/>
        <v>0.25999999999999091</v>
      </c>
      <c r="K157" s="6">
        <f t="shared" si="9"/>
        <v>-1.490000000001146E-2</v>
      </c>
    </row>
    <row r="158" spans="1:11" x14ac:dyDescent="0.25">
      <c r="A158" s="5">
        <v>22</v>
      </c>
      <c r="B158" s="5">
        <v>350</v>
      </c>
      <c r="C158" s="5">
        <v>1815.72</v>
      </c>
      <c r="D158" s="5">
        <v>89.315600000000003</v>
      </c>
      <c r="E158" s="5" t="s">
        <v>176</v>
      </c>
      <c r="F158" s="5">
        <v>1809.07</v>
      </c>
      <c r="G158" s="5">
        <v>89.643900000000002</v>
      </c>
      <c r="H158" s="5" t="s">
        <v>415</v>
      </c>
      <c r="I158" s="7">
        <v>157</v>
      </c>
      <c r="J158" s="6">
        <f t="shared" si="8"/>
        <v>6.6500000000000909</v>
      </c>
      <c r="K158" s="6">
        <f t="shared" si="9"/>
        <v>-0.3282999999999987</v>
      </c>
    </row>
    <row r="159" spans="1:11" x14ac:dyDescent="0.25">
      <c r="A159" s="5">
        <v>22</v>
      </c>
      <c r="B159" s="5">
        <v>400</v>
      </c>
      <c r="C159" s="5">
        <v>2080.58</v>
      </c>
      <c r="D159" s="5">
        <v>89.080799999999996</v>
      </c>
      <c r="E159" s="5" t="s">
        <v>178</v>
      </c>
      <c r="F159" s="5">
        <v>2080.16</v>
      </c>
      <c r="G159" s="5">
        <v>89.098699999999994</v>
      </c>
      <c r="H159" s="5" t="s">
        <v>416</v>
      </c>
      <c r="I159" s="7">
        <v>158</v>
      </c>
      <c r="J159" s="6">
        <f t="shared" si="8"/>
        <v>0.42000000000007276</v>
      </c>
      <c r="K159" s="6">
        <f t="shared" si="9"/>
        <v>-1.7899999999997362E-2</v>
      </c>
    </row>
    <row r="160" spans="1:11" x14ac:dyDescent="0.25">
      <c r="A160" s="5">
        <v>22</v>
      </c>
      <c r="B160" s="5">
        <v>450</v>
      </c>
      <c r="C160" s="5">
        <v>2340.4899999999998</v>
      </c>
      <c r="D160" s="5">
        <v>89.0869</v>
      </c>
      <c r="E160" s="5" t="s">
        <v>180</v>
      </c>
      <c r="F160" s="5">
        <v>2340.4699999999998</v>
      </c>
      <c r="G160" s="5">
        <v>89.087699999999998</v>
      </c>
      <c r="H160" s="5" t="s">
        <v>417</v>
      </c>
      <c r="I160" s="7">
        <v>159</v>
      </c>
      <c r="J160" s="6">
        <f t="shared" si="8"/>
        <v>1.999999999998181E-2</v>
      </c>
      <c r="K160" s="6">
        <f t="shared" si="9"/>
        <v>-7.9999999999813554E-4</v>
      </c>
    </row>
    <row r="161" spans="1:11" x14ac:dyDescent="0.25">
      <c r="A161" s="5">
        <v>22</v>
      </c>
      <c r="B161" s="5">
        <v>500</v>
      </c>
      <c r="C161" s="5">
        <v>2602.52</v>
      </c>
      <c r="D161" s="5">
        <v>89.019300000000001</v>
      </c>
      <c r="E161" s="5" t="s">
        <v>182</v>
      </c>
      <c r="F161" s="5">
        <v>2602.16</v>
      </c>
      <c r="G161" s="5">
        <v>89.031599999999997</v>
      </c>
      <c r="H161" s="5" t="s">
        <v>418</v>
      </c>
      <c r="I161" s="7">
        <v>160</v>
      </c>
      <c r="J161" s="6">
        <f t="shared" si="8"/>
        <v>0.36000000000012733</v>
      </c>
      <c r="K161" s="6">
        <f t="shared" si="9"/>
        <v>-1.2299999999996203E-2</v>
      </c>
    </row>
    <row r="162" spans="1:11" x14ac:dyDescent="0.25">
      <c r="A162" s="5">
        <v>22</v>
      </c>
      <c r="B162" s="5">
        <v>550</v>
      </c>
      <c r="C162" s="5">
        <v>2867.89</v>
      </c>
      <c r="D162" s="5">
        <v>88.860500000000002</v>
      </c>
      <c r="E162" s="5" t="s">
        <v>184</v>
      </c>
      <c r="F162" s="5">
        <v>2867.38</v>
      </c>
      <c r="G162" s="5">
        <v>88.876300000000001</v>
      </c>
      <c r="H162" s="5" t="s">
        <v>419</v>
      </c>
      <c r="I162" s="7">
        <v>161</v>
      </c>
      <c r="J162" s="6">
        <f t="shared" ref="J162:J188" si="10">C162-F162</f>
        <v>0.50999999999976353</v>
      </c>
      <c r="K162" s="6">
        <f t="shared" ref="K162:K188" si="11">D162-G162</f>
        <v>-1.5799999999998704E-2</v>
      </c>
    </row>
    <row r="163" spans="1:11" x14ac:dyDescent="0.25">
      <c r="A163" s="5">
        <v>22</v>
      </c>
      <c r="B163" s="5">
        <v>600</v>
      </c>
      <c r="C163" s="5">
        <v>3123.26</v>
      </c>
      <c r="D163" s="5">
        <v>89.012600000000006</v>
      </c>
      <c r="E163" s="5" t="s">
        <v>186</v>
      </c>
      <c r="F163" s="5">
        <v>3122.91</v>
      </c>
      <c r="G163" s="5">
        <v>89.022599999999997</v>
      </c>
      <c r="H163" s="5" t="s">
        <v>420</v>
      </c>
      <c r="I163" s="7">
        <v>162</v>
      </c>
      <c r="J163" s="6">
        <f t="shared" si="10"/>
        <v>0.3500000000003638</v>
      </c>
      <c r="K163" s="6">
        <f t="shared" si="11"/>
        <v>-9.9999999999909051E-3</v>
      </c>
    </row>
    <row r="164" spans="1:11" x14ac:dyDescent="0.25">
      <c r="A164" s="5">
        <v>22</v>
      </c>
      <c r="B164" s="5">
        <v>650</v>
      </c>
      <c r="C164" s="5">
        <v>3397.22</v>
      </c>
      <c r="D164" s="5">
        <v>88.653899999999993</v>
      </c>
      <c r="E164" s="5" t="s">
        <v>188</v>
      </c>
      <c r="F164" s="5">
        <v>3395.42</v>
      </c>
      <c r="G164" s="5">
        <v>88.700900000000004</v>
      </c>
      <c r="H164" s="5" t="s">
        <v>421</v>
      </c>
      <c r="I164" s="7">
        <v>163</v>
      </c>
      <c r="J164" s="6">
        <f t="shared" si="10"/>
        <v>1.7999999999997272</v>
      </c>
      <c r="K164" s="6">
        <f t="shared" si="11"/>
        <v>-4.7000000000011255E-2</v>
      </c>
    </row>
    <row r="165" spans="1:11" x14ac:dyDescent="0.25">
      <c r="A165" s="5">
        <v>22</v>
      </c>
      <c r="B165" s="5">
        <v>700</v>
      </c>
      <c r="C165" s="5">
        <v>3652.37</v>
      </c>
      <c r="D165" s="5">
        <v>88.803799999999995</v>
      </c>
      <c r="E165" s="5" t="s">
        <v>190</v>
      </c>
      <c r="F165" s="5">
        <v>3652.37</v>
      </c>
      <c r="G165" s="5">
        <v>88.803799999999995</v>
      </c>
      <c r="H165" s="5" t="s">
        <v>190</v>
      </c>
      <c r="I165" s="7">
        <v>164</v>
      </c>
      <c r="J165" s="6">
        <f t="shared" si="10"/>
        <v>0</v>
      </c>
      <c r="K165" s="6">
        <f t="shared" si="11"/>
        <v>0</v>
      </c>
    </row>
    <row r="166" spans="1:11" x14ac:dyDescent="0.25">
      <c r="A166" s="5">
        <v>22</v>
      </c>
      <c r="B166" s="5">
        <v>750</v>
      </c>
      <c r="C166" s="5">
        <v>3936.26</v>
      </c>
      <c r="D166" s="5">
        <v>88.284800000000004</v>
      </c>
      <c r="E166" s="5" t="s">
        <v>192</v>
      </c>
      <c r="F166" s="5">
        <v>3936.06</v>
      </c>
      <c r="G166" s="5">
        <v>88.289299999999997</v>
      </c>
      <c r="H166" s="5" t="s">
        <v>422</v>
      </c>
      <c r="I166" s="7">
        <v>165</v>
      </c>
      <c r="J166" s="6">
        <f t="shared" si="10"/>
        <v>0.20000000000027285</v>
      </c>
      <c r="K166" s="6">
        <f t="shared" si="11"/>
        <v>-4.4999999999930651E-3</v>
      </c>
    </row>
    <row r="167" spans="1:11" x14ac:dyDescent="0.25">
      <c r="A167" s="5">
        <v>22</v>
      </c>
      <c r="B167" s="5">
        <v>800</v>
      </c>
      <c r="C167" s="5">
        <v>4204.88</v>
      </c>
      <c r="D167" s="5">
        <v>88.154499999999999</v>
      </c>
      <c r="E167" s="5" t="s">
        <v>194</v>
      </c>
      <c r="F167" s="5">
        <v>4200.1000000000004</v>
      </c>
      <c r="G167" s="5">
        <v>88.254900000000006</v>
      </c>
      <c r="H167" s="5" t="s">
        <v>423</v>
      </c>
      <c r="I167" s="7">
        <v>166</v>
      </c>
      <c r="J167" s="6">
        <f t="shared" si="10"/>
        <v>4.7799999999997453</v>
      </c>
      <c r="K167" s="6">
        <f t="shared" si="11"/>
        <v>-0.10040000000000759</v>
      </c>
    </row>
    <row r="168" spans="1:11" x14ac:dyDescent="0.25">
      <c r="A168" s="5">
        <v>22</v>
      </c>
      <c r="B168" s="5">
        <v>850</v>
      </c>
      <c r="C168" s="5">
        <v>4483.29</v>
      </c>
      <c r="D168" s="5">
        <v>87.847700000000003</v>
      </c>
      <c r="E168" s="5" t="s">
        <v>196</v>
      </c>
      <c r="F168" s="5">
        <v>4483.18</v>
      </c>
      <c r="G168" s="5">
        <v>87.849900000000005</v>
      </c>
      <c r="H168" s="5" t="s">
        <v>424</v>
      </c>
      <c r="I168" s="7">
        <v>167</v>
      </c>
      <c r="J168" s="6">
        <f t="shared" si="10"/>
        <v>0.10999999999967258</v>
      </c>
      <c r="K168" s="6">
        <f t="shared" si="11"/>
        <v>-2.2000000000019782E-3</v>
      </c>
    </row>
    <row r="169" spans="1:11" x14ac:dyDescent="0.25">
      <c r="A169" s="5">
        <v>22</v>
      </c>
      <c r="B169" s="5">
        <v>900</v>
      </c>
      <c r="C169" s="5">
        <v>4763.05</v>
      </c>
      <c r="D169" s="5">
        <v>87.551900000000003</v>
      </c>
      <c r="E169" s="5" t="s">
        <v>198</v>
      </c>
      <c r="F169" s="5">
        <v>4757.3500000000004</v>
      </c>
      <c r="G169" s="5">
        <v>87.656800000000004</v>
      </c>
      <c r="H169" s="5" t="s">
        <v>425</v>
      </c>
      <c r="I169" s="7">
        <v>168</v>
      </c>
      <c r="J169" s="6">
        <f t="shared" si="10"/>
        <v>5.6999999999998181</v>
      </c>
      <c r="K169" s="6">
        <f t="shared" si="11"/>
        <v>-0.10490000000000066</v>
      </c>
    </row>
    <row r="170" spans="1:11" x14ac:dyDescent="0.25">
      <c r="A170" s="5">
        <v>22</v>
      </c>
      <c r="B170" s="5">
        <v>950</v>
      </c>
      <c r="C170" s="5">
        <v>5039.3900000000003</v>
      </c>
      <c r="D170" s="5">
        <v>87.348200000000006</v>
      </c>
      <c r="E170" s="5" t="s">
        <v>200</v>
      </c>
      <c r="F170" s="5">
        <v>5039.3900000000003</v>
      </c>
      <c r="G170" s="5">
        <v>87.348200000000006</v>
      </c>
      <c r="H170" s="5" t="s">
        <v>200</v>
      </c>
      <c r="I170" s="7">
        <v>169</v>
      </c>
      <c r="J170" s="6">
        <f t="shared" si="10"/>
        <v>0</v>
      </c>
      <c r="K170" s="6">
        <f t="shared" si="11"/>
        <v>0</v>
      </c>
    </row>
    <row r="171" spans="1:11" x14ac:dyDescent="0.25">
      <c r="A171" s="5">
        <v>22</v>
      </c>
      <c r="B171" s="5">
        <v>1000</v>
      </c>
      <c r="C171" s="5">
        <v>5317.02</v>
      </c>
      <c r="D171" s="5">
        <v>87.144499999999994</v>
      </c>
      <c r="E171" s="5" t="s">
        <v>41</v>
      </c>
      <c r="F171" s="5">
        <v>5317.02</v>
      </c>
      <c r="G171" s="5">
        <v>87.144499999999994</v>
      </c>
      <c r="H171" s="5" t="s">
        <v>41</v>
      </c>
      <c r="I171" s="7">
        <v>170</v>
      </c>
      <c r="J171" s="6">
        <f t="shared" si="10"/>
        <v>0</v>
      </c>
      <c r="K171" s="6">
        <f t="shared" si="11"/>
        <v>0</v>
      </c>
    </row>
    <row r="172" spans="1:11" x14ac:dyDescent="0.25">
      <c r="A172" s="5">
        <v>23</v>
      </c>
      <c r="B172" s="5">
        <v>200</v>
      </c>
      <c r="C172" s="5">
        <v>997.04</v>
      </c>
      <c r="D172" s="5">
        <v>88.903899999999993</v>
      </c>
      <c r="E172" s="5" t="s">
        <v>319</v>
      </c>
      <c r="F172" s="5">
        <v>993.52</v>
      </c>
      <c r="G172" s="5">
        <v>89.218800000000002</v>
      </c>
      <c r="H172" s="5" t="s">
        <v>466</v>
      </c>
      <c r="I172" s="7">
        <v>171</v>
      </c>
      <c r="J172" s="6">
        <f t="shared" si="10"/>
        <v>3.5199999999999818</v>
      </c>
      <c r="K172" s="6">
        <f t="shared" si="11"/>
        <v>-0.31490000000000862</v>
      </c>
    </row>
    <row r="173" spans="1:11" x14ac:dyDescent="0.25">
      <c r="A173" s="5">
        <v>23</v>
      </c>
      <c r="B173" s="5">
        <v>250</v>
      </c>
      <c r="C173" s="5">
        <v>1232.3399999999999</v>
      </c>
      <c r="D173" s="5">
        <v>89.911000000000001</v>
      </c>
      <c r="E173" s="5" t="s">
        <v>321</v>
      </c>
      <c r="F173" s="5">
        <v>1232.33</v>
      </c>
      <c r="G173" s="5">
        <v>89.911699999999996</v>
      </c>
      <c r="H173" s="5" t="s">
        <v>467</v>
      </c>
      <c r="I173" s="7">
        <v>172</v>
      </c>
      <c r="J173" s="6">
        <f t="shared" si="10"/>
        <v>9.9999999999909051E-3</v>
      </c>
      <c r="K173" s="6">
        <f t="shared" si="11"/>
        <v>-6.9999999999481588E-4</v>
      </c>
    </row>
    <row r="174" spans="1:11" x14ac:dyDescent="0.25">
      <c r="A174" s="5">
        <v>23</v>
      </c>
      <c r="B174" s="5">
        <v>300</v>
      </c>
      <c r="C174" s="5">
        <v>1495.54</v>
      </c>
      <c r="D174" s="5">
        <v>88.905000000000001</v>
      </c>
      <c r="E174" s="5" t="s">
        <v>323</v>
      </c>
      <c r="F174" s="5">
        <v>1495.36</v>
      </c>
      <c r="G174" s="5">
        <v>88.915700000000001</v>
      </c>
      <c r="H174" s="5" t="s">
        <v>468</v>
      </c>
      <c r="I174" s="7">
        <v>173</v>
      </c>
      <c r="J174" s="6">
        <f t="shared" si="10"/>
        <v>0.18000000000006366</v>
      </c>
      <c r="K174" s="6">
        <f t="shared" si="11"/>
        <v>-1.0699999999999932E-2</v>
      </c>
    </row>
    <row r="175" spans="1:11" x14ac:dyDescent="0.25">
      <c r="A175" s="5">
        <v>23</v>
      </c>
      <c r="B175" s="5">
        <v>350</v>
      </c>
      <c r="C175" s="5">
        <v>1734.07</v>
      </c>
      <c r="D175" s="5">
        <v>89.454999999999998</v>
      </c>
      <c r="E175" s="5" t="s">
        <v>324</v>
      </c>
      <c r="F175" s="5">
        <v>1734.06</v>
      </c>
      <c r="G175" s="5">
        <v>89.455500000000001</v>
      </c>
      <c r="H175" s="5" t="s">
        <v>469</v>
      </c>
      <c r="I175" s="7">
        <v>174</v>
      </c>
      <c r="J175" s="6">
        <f t="shared" si="10"/>
        <v>9.9999999999909051E-3</v>
      </c>
      <c r="K175" s="6">
        <f t="shared" si="11"/>
        <v>-5.0000000000238742E-4</v>
      </c>
    </row>
    <row r="176" spans="1:11" x14ac:dyDescent="0.25">
      <c r="A176" s="5">
        <v>23</v>
      </c>
      <c r="B176" s="5">
        <v>400</v>
      </c>
      <c r="C176" s="5">
        <v>1994.64</v>
      </c>
      <c r="D176" s="5">
        <v>88.878900000000002</v>
      </c>
      <c r="E176" s="5" t="s">
        <v>326</v>
      </c>
      <c r="F176" s="5">
        <v>1993.4</v>
      </c>
      <c r="G176" s="5">
        <v>88.934200000000004</v>
      </c>
      <c r="H176" s="5" t="s">
        <v>470</v>
      </c>
      <c r="I176" s="7">
        <v>175</v>
      </c>
      <c r="J176" s="6">
        <f t="shared" si="10"/>
        <v>1.2400000000000091</v>
      </c>
      <c r="K176" s="6">
        <f t="shared" si="11"/>
        <v>-5.5300000000002569E-2</v>
      </c>
    </row>
    <row r="177" spans="1:11" x14ac:dyDescent="0.25">
      <c r="A177" s="5">
        <v>23</v>
      </c>
      <c r="B177" s="5">
        <v>450</v>
      </c>
      <c r="C177" s="5">
        <v>2237.1</v>
      </c>
      <c r="D177" s="5">
        <v>89.151799999999994</v>
      </c>
      <c r="E177" s="5" t="s">
        <v>327</v>
      </c>
      <c r="F177" s="5">
        <v>2243.6999999999998</v>
      </c>
      <c r="G177" s="5">
        <v>88.889600000000002</v>
      </c>
      <c r="H177" s="5" t="s">
        <v>471</v>
      </c>
      <c r="I177" s="7">
        <v>176</v>
      </c>
      <c r="J177" s="6">
        <f t="shared" si="10"/>
        <v>-6.5999999999999091</v>
      </c>
      <c r="K177" s="6">
        <f t="shared" si="11"/>
        <v>0.26219999999999288</v>
      </c>
    </row>
    <row r="178" spans="1:11" x14ac:dyDescent="0.25">
      <c r="A178" s="5">
        <v>23</v>
      </c>
      <c r="B178" s="5">
        <v>500</v>
      </c>
      <c r="C178" s="5">
        <v>2494.9699999999998</v>
      </c>
      <c r="D178" s="5">
        <v>88.819400000000002</v>
      </c>
      <c r="E178" s="5" t="s">
        <v>329</v>
      </c>
      <c r="F178" s="5">
        <v>2494.14</v>
      </c>
      <c r="G178" s="5">
        <v>88.849000000000004</v>
      </c>
      <c r="H178" s="5" t="s">
        <v>472</v>
      </c>
      <c r="I178" s="7">
        <v>177</v>
      </c>
      <c r="J178" s="6">
        <f t="shared" si="10"/>
        <v>0.82999999999992724</v>
      </c>
      <c r="K178" s="6">
        <f t="shared" si="11"/>
        <v>-2.9600000000002069E-2</v>
      </c>
    </row>
    <row r="179" spans="1:11" x14ac:dyDescent="0.25">
      <c r="A179" s="5">
        <v>23</v>
      </c>
      <c r="B179" s="5">
        <v>550</v>
      </c>
      <c r="C179" s="5">
        <v>2744.63</v>
      </c>
      <c r="D179" s="5">
        <v>88.814099999999996</v>
      </c>
      <c r="E179" s="5" t="s">
        <v>331</v>
      </c>
      <c r="F179" s="5">
        <v>2744.63</v>
      </c>
      <c r="G179" s="5">
        <v>88.814099999999996</v>
      </c>
      <c r="H179" s="5" t="s">
        <v>331</v>
      </c>
      <c r="I179" s="7">
        <v>178</v>
      </c>
      <c r="J179" s="6">
        <f t="shared" si="10"/>
        <v>0</v>
      </c>
      <c r="K179" s="6">
        <f t="shared" si="11"/>
        <v>0</v>
      </c>
    </row>
    <row r="180" spans="1:11" x14ac:dyDescent="0.25">
      <c r="A180" s="5">
        <v>23</v>
      </c>
      <c r="B180" s="5">
        <v>600</v>
      </c>
      <c r="C180" s="5">
        <v>2999.98</v>
      </c>
      <c r="D180" s="5">
        <v>88.641300000000001</v>
      </c>
      <c r="E180" s="5" t="s">
        <v>333</v>
      </c>
      <c r="F180" s="5">
        <v>2998.5</v>
      </c>
      <c r="G180" s="5">
        <v>88.685000000000002</v>
      </c>
      <c r="H180" s="5" t="s">
        <v>473</v>
      </c>
      <c r="I180" s="7">
        <v>179</v>
      </c>
      <c r="J180" s="6">
        <f t="shared" si="10"/>
        <v>1.4800000000000182</v>
      </c>
      <c r="K180" s="6">
        <f t="shared" si="11"/>
        <v>-4.3700000000001182E-2</v>
      </c>
    </row>
    <row r="181" spans="1:11" x14ac:dyDescent="0.25">
      <c r="A181" s="5">
        <v>23</v>
      </c>
      <c r="B181" s="5">
        <v>650</v>
      </c>
      <c r="C181" s="5">
        <v>3262.5</v>
      </c>
      <c r="D181" s="5">
        <v>88.301100000000005</v>
      </c>
      <c r="E181" s="5" t="s">
        <v>335</v>
      </c>
      <c r="F181" s="5">
        <v>3261.51</v>
      </c>
      <c r="G181" s="5">
        <v>88.3279</v>
      </c>
      <c r="H181" s="5" t="s">
        <v>474</v>
      </c>
      <c r="I181" s="7">
        <v>180</v>
      </c>
      <c r="J181" s="6">
        <f t="shared" si="10"/>
        <v>0.98999999999978172</v>
      </c>
      <c r="K181" s="6">
        <f t="shared" si="11"/>
        <v>-2.6799999999994384E-2</v>
      </c>
    </row>
    <row r="182" spans="1:11" x14ac:dyDescent="0.25">
      <c r="A182" s="5">
        <v>23</v>
      </c>
      <c r="B182" s="5">
        <v>700</v>
      </c>
      <c r="C182" s="5">
        <v>3506</v>
      </c>
      <c r="D182" s="5">
        <v>88.489000000000004</v>
      </c>
      <c r="E182" s="5" t="s">
        <v>337</v>
      </c>
      <c r="F182" s="5">
        <v>3505.97</v>
      </c>
      <c r="G182" s="5">
        <v>88.489800000000002</v>
      </c>
      <c r="H182" s="5" t="s">
        <v>475</v>
      </c>
      <c r="I182" s="7">
        <v>181</v>
      </c>
      <c r="J182" s="6">
        <f t="shared" si="10"/>
        <v>3.0000000000200089E-2</v>
      </c>
      <c r="K182" s="6">
        <f t="shared" si="11"/>
        <v>-7.9999999999813554E-4</v>
      </c>
    </row>
    <row r="183" spans="1:11" x14ac:dyDescent="0.25">
      <c r="A183" s="5">
        <v>23</v>
      </c>
      <c r="B183" s="5">
        <v>750</v>
      </c>
      <c r="C183" s="5">
        <v>3787.73</v>
      </c>
      <c r="D183" s="5">
        <v>87.7577</v>
      </c>
      <c r="E183" s="5" t="s">
        <v>339</v>
      </c>
      <c r="F183" s="5">
        <v>3787.65</v>
      </c>
      <c r="G183" s="5">
        <v>87.759600000000006</v>
      </c>
      <c r="H183" s="5" t="s">
        <v>476</v>
      </c>
      <c r="I183" s="7">
        <v>182</v>
      </c>
      <c r="J183" s="6">
        <f t="shared" si="10"/>
        <v>7.999999999992724E-2</v>
      </c>
      <c r="K183" s="6">
        <f t="shared" si="11"/>
        <v>-1.90000000000623E-3</v>
      </c>
    </row>
    <row r="184" spans="1:11" x14ac:dyDescent="0.25">
      <c r="A184" s="5">
        <v>23</v>
      </c>
      <c r="B184" s="5">
        <v>800</v>
      </c>
      <c r="C184" s="5">
        <v>4041.81</v>
      </c>
      <c r="D184" s="5">
        <v>87.723799999999997</v>
      </c>
      <c r="E184" s="5" t="s">
        <v>341</v>
      </c>
      <c r="F184" s="5">
        <v>4039.72</v>
      </c>
      <c r="G184" s="5">
        <v>87.769099999999995</v>
      </c>
      <c r="H184" s="5" t="s">
        <v>477</v>
      </c>
      <c r="I184" s="7">
        <v>183</v>
      </c>
      <c r="J184" s="6">
        <f t="shared" si="10"/>
        <v>2.0900000000001455</v>
      </c>
      <c r="K184" s="6">
        <f t="shared" si="11"/>
        <v>-4.5299999999997453E-2</v>
      </c>
    </row>
    <row r="185" spans="1:11" x14ac:dyDescent="0.25">
      <c r="A185" s="5">
        <v>23</v>
      </c>
      <c r="B185" s="5">
        <v>850</v>
      </c>
      <c r="C185" s="5">
        <v>4322.66</v>
      </c>
      <c r="D185" s="5">
        <v>87.150700000000001</v>
      </c>
      <c r="E185" s="5" t="s">
        <v>343</v>
      </c>
      <c r="F185" s="5">
        <v>4322.3100000000004</v>
      </c>
      <c r="G185" s="5">
        <v>87.157799999999995</v>
      </c>
      <c r="H185" s="5" t="s">
        <v>478</v>
      </c>
      <c r="I185" s="7">
        <v>184</v>
      </c>
      <c r="J185" s="6">
        <f t="shared" si="10"/>
        <v>0.3499999999994543</v>
      </c>
      <c r="K185" s="6">
        <f t="shared" si="11"/>
        <v>-7.099999999994111E-3</v>
      </c>
    </row>
    <row r="186" spans="1:11" x14ac:dyDescent="0.25">
      <c r="A186" s="5">
        <v>23</v>
      </c>
      <c r="B186" s="5">
        <v>900</v>
      </c>
      <c r="C186" s="5">
        <v>4593.1099999999997</v>
      </c>
      <c r="D186" s="5">
        <v>86.843800000000002</v>
      </c>
      <c r="E186" s="5" t="s">
        <v>345</v>
      </c>
      <c r="F186" s="5">
        <v>4588.18</v>
      </c>
      <c r="G186" s="5">
        <v>86.937100000000001</v>
      </c>
      <c r="H186" s="5" t="s">
        <v>479</v>
      </c>
      <c r="I186" s="7">
        <v>185</v>
      </c>
      <c r="J186" s="6">
        <f t="shared" si="10"/>
        <v>4.9299999999993815</v>
      </c>
      <c r="K186" s="6">
        <f t="shared" si="11"/>
        <v>-9.3299999999999272E-2</v>
      </c>
    </row>
    <row r="187" spans="1:11" x14ac:dyDescent="0.25">
      <c r="A187" s="5">
        <v>23</v>
      </c>
      <c r="B187" s="5">
        <v>950</v>
      </c>
      <c r="C187" s="5">
        <v>4865.59</v>
      </c>
      <c r="D187" s="5">
        <v>86.534899999999993</v>
      </c>
      <c r="E187" s="5" t="s">
        <v>347</v>
      </c>
      <c r="F187" s="5">
        <v>4865.59</v>
      </c>
      <c r="G187" s="5">
        <v>86.534899999999993</v>
      </c>
      <c r="H187" s="5" t="s">
        <v>347</v>
      </c>
      <c r="I187" s="7">
        <v>186</v>
      </c>
      <c r="J187" s="6">
        <f t="shared" si="10"/>
        <v>0</v>
      </c>
      <c r="K187" s="6">
        <f t="shared" si="11"/>
        <v>0</v>
      </c>
    </row>
    <row r="188" spans="1:11" x14ac:dyDescent="0.25">
      <c r="A188" s="5">
        <v>23</v>
      </c>
      <c r="B188" s="5">
        <v>1000</v>
      </c>
      <c r="C188" s="5">
        <v>5127.3100000000004</v>
      </c>
      <c r="D188" s="5">
        <v>86.439800000000005</v>
      </c>
      <c r="E188" s="5" t="s">
        <v>349</v>
      </c>
      <c r="F188" s="5">
        <v>5127.3100000000004</v>
      </c>
      <c r="G188" s="5">
        <v>86.439800000000005</v>
      </c>
      <c r="H188" s="5" t="s">
        <v>349</v>
      </c>
      <c r="I188" s="7">
        <v>187</v>
      </c>
      <c r="J188" s="6">
        <f t="shared" si="10"/>
        <v>0</v>
      </c>
      <c r="K188" s="6">
        <f t="shared" si="11"/>
        <v>0</v>
      </c>
    </row>
  </sheetData>
  <sortState ref="A2:K188">
    <sortCondition ref="A2:A188"/>
    <sortCondition ref="B2:B188"/>
  </sortState>
  <pageMargins left="0.7" right="0.7" top="0.75" bottom="0.75" header="0.3" footer="0.3"/>
  <pageSetup paperSize="9"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8"/>
  <sheetViews>
    <sheetView workbookViewId="0">
      <selection activeCell="I2" sqref="I2:I188"/>
    </sheetView>
  </sheetViews>
  <sheetFormatPr defaultRowHeight="15" x14ac:dyDescent="0.25"/>
  <cols>
    <col min="1" max="1" width="3" bestFit="1" customWidth="1"/>
    <col min="2" max="2" width="5" bestFit="1" customWidth="1"/>
    <col min="4" max="4" width="7.5703125" bestFit="1" customWidth="1"/>
    <col min="5" max="5" width="57.7109375" customWidth="1"/>
    <col min="8" max="8" width="58.140625" customWidth="1"/>
    <col min="9" max="9" width="4" bestFit="1" customWidth="1"/>
    <col min="10" max="10" width="7" bestFit="1" customWidth="1"/>
    <col min="11" max="11" width="7.7109375" bestFit="1" customWidth="1"/>
  </cols>
  <sheetData>
    <row r="1" spans="1:1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8</v>
      </c>
      <c r="F1" s="1" t="s">
        <v>480</v>
      </c>
      <c r="G1" s="1" t="s">
        <v>481</v>
      </c>
      <c r="H1" s="1" t="s">
        <v>648</v>
      </c>
      <c r="I1" s="4" t="s">
        <v>0</v>
      </c>
      <c r="J1" s="4" t="s">
        <v>350</v>
      </c>
      <c r="K1" s="4" t="s">
        <v>351</v>
      </c>
    </row>
    <row r="2" spans="1:11" x14ac:dyDescent="0.25">
      <c r="A2" s="5">
        <v>13</v>
      </c>
      <c r="B2" s="5">
        <v>200</v>
      </c>
      <c r="C2" s="5">
        <v>1849.8</v>
      </c>
      <c r="D2" s="5">
        <v>84.779899999999998</v>
      </c>
      <c r="E2" s="5" t="s">
        <v>289</v>
      </c>
      <c r="F2" s="2">
        <v>1849.73</v>
      </c>
      <c r="G2" s="2">
        <v>84.783100000000005</v>
      </c>
      <c r="H2" s="2" t="s">
        <v>457</v>
      </c>
      <c r="I2" s="7">
        <v>1</v>
      </c>
      <c r="J2" s="6">
        <f t="shared" ref="J2:J33" si="0">C2-F2</f>
        <v>6.9999999999936335E-2</v>
      </c>
      <c r="K2" s="6">
        <f t="shared" ref="K2:K33" si="1">D2-G2</f>
        <v>-3.200000000006753E-3</v>
      </c>
    </row>
    <row r="3" spans="1:11" x14ac:dyDescent="0.25">
      <c r="A3" s="5">
        <v>13</v>
      </c>
      <c r="B3" s="5">
        <v>250</v>
      </c>
      <c r="C3" s="5">
        <v>2341.5</v>
      </c>
      <c r="D3" s="5">
        <v>83.720799999999997</v>
      </c>
      <c r="E3" s="5" t="s">
        <v>291</v>
      </c>
      <c r="F3" s="2">
        <v>2324.1</v>
      </c>
      <c r="G3" s="2">
        <v>84.3476</v>
      </c>
      <c r="H3" s="2" t="s">
        <v>618</v>
      </c>
      <c r="I3" s="7">
        <v>2</v>
      </c>
      <c r="J3" s="6">
        <f t="shared" si="0"/>
        <v>17.400000000000091</v>
      </c>
      <c r="K3" s="6">
        <f t="shared" si="1"/>
        <v>-0.62680000000000291</v>
      </c>
    </row>
    <row r="4" spans="1:11" x14ac:dyDescent="0.25">
      <c r="A4" s="5">
        <v>13</v>
      </c>
      <c r="B4" s="5">
        <v>300</v>
      </c>
      <c r="C4" s="5">
        <v>2846.62</v>
      </c>
      <c r="D4" s="5">
        <v>82.637900000000002</v>
      </c>
      <c r="E4" s="5" t="s">
        <v>292</v>
      </c>
      <c r="F4" s="2">
        <v>2800.32</v>
      </c>
      <c r="G4" s="2">
        <v>84.004199999999997</v>
      </c>
      <c r="H4" s="2" t="s">
        <v>619</v>
      </c>
      <c r="I4" s="7">
        <v>3</v>
      </c>
      <c r="J4" s="6">
        <f t="shared" si="0"/>
        <v>46.299999999999727</v>
      </c>
      <c r="K4" s="6">
        <f t="shared" si="1"/>
        <v>-1.3662999999999954</v>
      </c>
    </row>
    <row r="5" spans="1:11" x14ac:dyDescent="0.25">
      <c r="A5" s="5">
        <v>13</v>
      </c>
      <c r="B5" s="5">
        <v>350</v>
      </c>
      <c r="C5" s="5">
        <v>3341.15</v>
      </c>
      <c r="D5" s="5">
        <v>82.140900000000002</v>
      </c>
      <c r="E5" s="5" t="s">
        <v>293</v>
      </c>
      <c r="F5" s="2">
        <v>3307.64</v>
      </c>
      <c r="G5" s="2">
        <v>82.973100000000002</v>
      </c>
      <c r="H5" s="2" t="s">
        <v>620</v>
      </c>
      <c r="I5" s="7">
        <v>4</v>
      </c>
      <c r="J5" s="6">
        <f t="shared" si="0"/>
        <v>33.510000000000218</v>
      </c>
      <c r="K5" s="6">
        <f t="shared" si="1"/>
        <v>-0.83220000000000027</v>
      </c>
    </row>
    <row r="6" spans="1:11" x14ac:dyDescent="0.25">
      <c r="A6" s="5">
        <v>13</v>
      </c>
      <c r="B6" s="5">
        <v>400</v>
      </c>
      <c r="C6" s="5">
        <v>3858.18</v>
      </c>
      <c r="D6" s="5">
        <v>81.295199999999994</v>
      </c>
      <c r="E6" s="5" t="s">
        <v>295</v>
      </c>
      <c r="F6" s="2">
        <v>3839.09</v>
      </c>
      <c r="G6" s="2">
        <v>81.6995</v>
      </c>
      <c r="H6" s="2" t="s">
        <v>621</v>
      </c>
      <c r="I6" s="7">
        <v>5</v>
      </c>
      <c r="J6" s="6">
        <f t="shared" si="0"/>
        <v>19.089999999999691</v>
      </c>
      <c r="K6" s="6">
        <f t="shared" si="1"/>
        <v>-0.40430000000000632</v>
      </c>
    </row>
    <row r="7" spans="1:11" x14ac:dyDescent="0.25">
      <c r="A7" s="5">
        <v>13</v>
      </c>
      <c r="B7" s="5">
        <v>450</v>
      </c>
      <c r="C7" s="5">
        <v>4394.22</v>
      </c>
      <c r="D7" s="5">
        <v>80.3005</v>
      </c>
      <c r="E7" s="5" t="s">
        <v>297</v>
      </c>
      <c r="F7" s="2">
        <v>4360.54</v>
      </c>
      <c r="G7" s="2">
        <v>80.920699999999997</v>
      </c>
      <c r="H7" s="2" t="s">
        <v>622</v>
      </c>
      <c r="I7" s="7">
        <v>6</v>
      </c>
      <c r="J7" s="6">
        <f t="shared" si="0"/>
        <v>33.680000000000291</v>
      </c>
      <c r="K7" s="6">
        <f t="shared" si="1"/>
        <v>-0.62019999999999698</v>
      </c>
    </row>
    <row r="8" spans="1:11" x14ac:dyDescent="0.25">
      <c r="A8" s="5">
        <v>13</v>
      </c>
      <c r="B8" s="5">
        <v>500</v>
      </c>
      <c r="C8" s="5">
        <v>4929.8</v>
      </c>
      <c r="D8" s="5">
        <v>79.529499999999999</v>
      </c>
      <c r="E8" s="5" t="s">
        <v>299</v>
      </c>
      <c r="F8" s="2">
        <v>4895.7</v>
      </c>
      <c r="G8" s="2">
        <v>80.083500000000001</v>
      </c>
      <c r="H8" s="2" t="s">
        <v>623</v>
      </c>
      <c r="I8" s="7">
        <v>7</v>
      </c>
      <c r="J8" s="6">
        <f t="shared" si="0"/>
        <v>34.100000000000364</v>
      </c>
      <c r="K8" s="6">
        <f t="shared" si="1"/>
        <v>-0.55400000000000205</v>
      </c>
    </row>
    <row r="9" spans="1:11" x14ac:dyDescent="0.25">
      <c r="A9" s="5">
        <v>13</v>
      </c>
      <c r="B9" s="5">
        <v>550</v>
      </c>
      <c r="C9" s="5">
        <v>5488.69</v>
      </c>
      <c r="D9" s="5">
        <v>78.5745</v>
      </c>
      <c r="E9" s="5" t="s">
        <v>301</v>
      </c>
      <c r="F9" s="2">
        <v>5432.03</v>
      </c>
      <c r="G9" s="2">
        <v>79.394099999999995</v>
      </c>
      <c r="H9" s="2" t="s">
        <v>624</v>
      </c>
      <c r="I9" s="7">
        <v>8</v>
      </c>
      <c r="J9" s="6">
        <f t="shared" si="0"/>
        <v>56.659999999999854</v>
      </c>
      <c r="K9" s="6">
        <f t="shared" si="1"/>
        <v>-0.81959999999999411</v>
      </c>
    </row>
    <row r="10" spans="1:11" x14ac:dyDescent="0.25">
      <c r="A10" s="5">
        <v>13</v>
      </c>
      <c r="B10" s="5">
        <v>600</v>
      </c>
      <c r="C10" s="5">
        <v>6189.67</v>
      </c>
      <c r="D10" s="5">
        <v>76.010099999999994</v>
      </c>
      <c r="E10" s="5" t="s">
        <v>303</v>
      </c>
      <c r="F10" s="2">
        <v>5981.34</v>
      </c>
      <c r="G10" s="2">
        <v>78.657499999999999</v>
      </c>
      <c r="H10" s="2" t="s">
        <v>625</v>
      </c>
      <c r="I10" s="7">
        <v>9</v>
      </c>
      <c r="J10" s="6">
        <f t="shared" si="0"/>
        <v>208.32999999999993</v>
      </c>
      <c r="K10" s="6">
        <f t="shared" si="1"/>
        <v>-2.6474000000000046</v>
      </c>
    </row>
    <row r="11" spans="1:11" x14ac:dyDescent="0.25">
      <c r="A11" s="5">
        <v>13</v>
      </c>
      <c r="B11" s="5">
        <v>650</v>
      </c>
      <c r="C11" s="5">
        <v>7172.44</v>
      </c>
      <c r="D11" s="5">
        <v>71.061499999999995</v>
      </c>
      <c r="E11" s="5" t="s">
        <v>305</v>
      </c>
      <c r="F11" s="2">
        <v>6546.64</v>
      </c>
      <c r="G11" s="2">
        <v>77.854299999999995</v>
      </c>
      <c r="H11" s="2" t="s">
        <v>626</v>
      </c>
      <c r="I11" s="7">
        <v>10</v>
      </c>
      <c r="J11" s="6">
        <f t="shared" si="0"/>
        <v>625.79999999999927</v>
      </c>
      <c r="K11" s="6">
        <f t="shared" si="1"/>
        <v>-6.7927999999999997</v>
      </c>
    </row>
    <row r="12" spans="1:11" x14ac:dyDescent="0.25">
      <c r="A12" s="5">
        <v>13</v>
      </c>
      <c r="B12" s="5">
        <v>700</v>
      </c>
      <c r="C12" s="5">
        <v>8432.0300000000007</v>
      </c>
      <c r="D12" s="5">
        <v>65.0959</v>
      </c>
      <c r="E12" s="5" t="s">
        <v>307</v>
      </c>
      <c r="F12" s="2">
        <v>7161.76</v>
      </c>
      <c r="G12" s="2">
        <v>76.641800000000003</v>
      </c>
      <c r="H12" s="2" t="s">
        <v>627</v>
      </c>
      <c r="I12" s="7">
        <v>11</v>
      </c>
      <c r="J12" s="6">
        <f t="shared" si="0"/>
        <v>1270.2700000000004</v>
      </c>
      <c r="K12" s="6">
        <f t="shared" si="1"/>
        <v>-11.545900000000003</v>
      </c>
    </row>
    <row r="13" spans="1:11" x14ac:dyDescent="0.25">
      <c r="A13" s="5">
        <v>13</v>
      </c>
      <c r="B13" s="5">
        <v>750</v>
      </c>
      <c r="C13" s="5">
        <v>9040.25</v>
      </c>
      <c r="D13" s="5">
        <v>65.053200000000004</v>
      </c>
      <c r="E13" s="5" t="s">
        <v>309</v>
      </c>
      <c r="F13" s="2">
        <v>7827.55</v>
      </c>
      <c r="G13" s="2">
        <v>75.131699999999995</v>
      </c>
      <c r="H13" s="2" t="s">
        <v>628</v>
      </c>
      <c r="I13" s="7">
        <v>12</v>
      </c>
      <c r="J13" s="6">
        <f t="shared" si="0"/>
        <v>1212.6999999999998</v>
      </c>
      <c r="K13" s="6">
        <f t="shared" si="1"/>
        <v>-10.078499999999991</v>
      </c>
    </row>
    <row r="14" spans="1:11" x14ac:dyDescent="0.25">
      <c r="A14" s="5">
        <v>13</v>
      </c>
      <c r="B14" s="5">
        <v>800</v>
      </c>
      <c r="C14" s="5">
        <v>9726.48</v>
      </c>
      <c r="D14" s="5">
        <v>64.494399999999999</v>
      </c>
      <c r="E14" s="5" t="s">
        <v>311</v>
      </c>
      <c r="F14" s="2">
        <v>8540.9500000000007</v>
      </c>
      <c r="G14" s="2">
        <v>73.446600000000004</v>
      </c>
      <c r="H14" s="2" t="s">
        <v>629</v>
      </c>
      <c r="I14" s="7">
        <v>13</v>
      </c>
      <c r="J14" s="6">
        <f t="shared" si="0"/>
        <v>1185.5299999999988</v>
      </c>
      <c r="K14" s="6">
        <f t="shared" si="1"/>
        <v>-8.9522000000000048</v>
      </c>
    </row>
    <row r="15" spans="1:11" x14ac:dyDescent="0.25">
      <c r="A15" s="5">
        <v>13</v>
      </c>
      <c r="B15" s="5">
        <v>850</v>
      </c>
      <c r="C15" s="5">
        <v>10528.53</v>
      </c>
      <c r="D15" s="5">
        <v>63.305100000000003</v>
      </c>
      <c r="E15" s="5" t="s">
        <v>313</v>
      </c>
      <c r="F15" s="2">
        <v>9338.1200000000008</v>
      </c>
      <c r="G15" s="2">
        <v>71.375200000000007</v>
      </c>
      <c r="H15" s="2" t="s">
        <v>630</v>
      </c>
      <c r="I15" s="7">
        <v>14</v>
      </c>
      <c r="J15" s="6">
        <f t="shared" si="0"/>
        <v>1190.4099999999999</v>
      </c>
      <c r="K15" s="6">
        <f t="shared" si="1"/>
        <v>-8.0701000000000036</v>
      </c>
    </row>
    <row r="16" spans="1:11" x14ac:dyDescent="0.25">
      <c r="A16" s="5">
        <v>13</v>
      </c>
      <c r="B16" s="5">
        <v>900</v>
      </c>
      <c r="C16" s="5">
        <v>11167</v>
      </c>
      <c r="D16" s="5">
        <v>63.196599999999997</v>
      </c>
      <c r="E16" s="5" t="s">
        <v>315</v>
      </c>
      <c r="F16" s="2">
        <v>10265.57</v>
      </c>
      <c r="G16" s="2">
        <v>68.745900000000006</v>
      </c>
      <c r="H16" s="2" t="s">
        <v>631</v>
      </c>
      <c r="I16" s="7">
        <v>15</v>
      </c>
      <c r="J16" s="6">
        <f t="shared" si="0"/>
        <v>901.43000000000029</v>
      </c>
      <c r="K16" s="6">
        <f t="shared" si="1"/>
        <v>-5.5493000000000094</v>
      </c>
    </row>
    <row r="17" spans="1:11" x14ac:dyDescent="0.25">
      <c r="A17" s="5">
        <v>13</v>
      </c>
      <c r="B17" s="5">
        <v>950</v>
      </c>
      <c r="C17" s="5">
        <v>11870.71</v>
      </c>
      <c r="D17" s="5">
        <v>62.753</v>
      </c>
      <c r="E17" s="5" t="s">
        <v>263</v>
      </c>
      <c r="F17" s="2">
        <v>11380.45</v>
      </c>
      <c r="G17" s="2">
        <v>65.456400000000002</v>
      </c>
      <c r="H17" s="2" t="s">
        <v>632</v>
      </c>
      <c r="I17" s="7">
        <v>16</v>
      </c>
      <c r="J17" s="6">
        <f t="shared" si="0"/>
        <v>490.2599999999984</v>
      </c>
      <c r="K17" s="6">
        <f t="shared" si="1"/>
        <v>-2.703400000000002</v>
      </c>
    </row>
    <row r="18" spans="1:11" x14ac:dyDescent="0.25">
      <c r="A18" s="5">
        <v>13</v>
      </c>
      <c r="B18" s="5">
        <v>1000</v>
      </c>
      <c r="C18" s="5">
        <v>13923.59</v>
      </c>
      <c r="D18" s="5">
        <v>56.316600000000001</v>
      </c>
      <c r="E18" s="5" t="s">
        <v>41</v>
      </c>
      <c r="F18" s="2">
        <v>13923.59</v>
      </c>
      <c r="G18" s="2">
        <v>56.316600000000001</v>
      </c>
      <c r="H18" s="2" t="s">
        <v>41</v>
      </c>
      <c r="I18" s="7">
        <v>17</v>
      </c>
      <c r="J18" s="6">
        <f t="shared" si="0"/>
        <v>0</v>
      </c>
      <c r="K18" s="6">
        <f t="shared" si="1"/>
        <v>0</v>
      </c>
    </row>
    <row r="19" spans="1:11" x14ac:dyDescent="0.25">
      <c r="A19" s="5">
        <v>14</v>
      </c>
      <c r="B19" s="5">
        <v>200</v>
      </c>
      <c r="C19" s="5">
        <v>1699.05</v>
      </c>
      <c r="D19" s="5">
        <v>85.709100000000007</v>
      </c>
      <c r="E19" s="5" t="s">
        <v>265</v>
      </c>
      <c r="F19" s="2">
        <v>1698.99</v>
      </c>
      <c r="G19" s="2">
        <v>85.712100000000007</v>
      </c>
      <c r="H19" s="2" t="s">
        <v>448</v>
      </c>
      <c r="I19" s="7">
        <v>18</v>
      </c>
      <c r="J19" s="6">
        <f t="shared" si="0"/>
        <v>5.999999999994543E-2</v>
      </c>
      <c r="K19" s="6">
        <f t="shared" si="1"/>
        <v>-3.0000000000001137E-3</v>
      </c>
    </row>
    <row r="20" spans="1:11" x14ac:dyDescent="0.25">
      <c r="A20" s="5">
        <v>14</v>
      </c>
      <c r="B20" s="5">
        <v>250</v>
      </c>
      <c r="C20" s="5">
        <v>2143.36</v>
      </c>
      <c r="D20" s="5">
        <v>84.927400000000006</v>
      </c>
      <c r="E20" s="5" t="s">
        <v>266</v>
      </c>
      <c r="F20" s="2">
        <v>2133.98</v>
      </c>
      <c r="G20" s="2">
        <v>85.300700000000006</v>
      </c>
      <c r="H20" s="2" t="s">
        <v>603</v>
      </c>
      <c r="I20" s="7">
        <v>19</v>
      </c>
      <c r="J20" s="6">
        <f t="shared" si="0"/>
        <v>9.3800000000001091</v>
      </c>
      <c r="K20" s="6">
        <f t="shared" si="1"/>
        <v>-0.37330000000000041</v>
      </c>
    </row>
    <row r="21" spans="1:11" x14ac:dyDescent="0.25">
      <c r="A21" s="5">
        <v>14</v>
      </c>
      <c r="B21" s="5">
        <v>300</v>
      </c>
      <c r="C21" s="5">
        <v>2608.38</v>
      </c>
      <c r="D21" s="5">
        <v>83.743899999999996</v>
      </c>
      <c r="E21" s="5" t="s">
        <v>267</v>
      </c>
      <c r="F21" s="2">
        <v>2569.5</v>
      </c>
      <c r="G21" s="2">
        <v>85.011099999999999</v>
      </c>
      <c r="H21" s="2" t="s">
        <v>604</v>
      </c>
      <c r="I21" s="7">
        <v>20</v>
      </c>
      <c r="J21" s="6">
        <f t="shared" si="0"/>
        <v>38.880000000000109</v>
      </c>
      <c r="K21" s="6">
        <f t="shared" si="1"/>
        <v>-1.2672000000000025</v>
      </c>
    </row>
    <row r="22" spans="1:11" x14ac:dyDescent="0.25">
      <c r="A22" s="5">
        <v>14</v>
      </c>
      <c r="B22" s="5">
        <v>350</v>
      </c>
      <c r="C22" s="5">
        <v>3048.22</v>
      </c>
      <c r="D22" s="5">
        <v>83.603499999999997</v>
      </c>
      <c r="E22" s="5" t="s">
        <v>269</v>
      </c>
      <c r="F22" s="2">
        <v>3030.62</v>
      </c>
      <c r="G22" s="2">
        <v>84.089100000000002</v>
      </c>
      <c r="H22" s="2" t="s">
        <v>605</v>
      </c>
      <c r="I22" s="7">
        <v>21</v>
      </c>
      <c r="J22" s="6">
        <f t="shared" si="0"/>
        <v>17.599999999999909</v>
      </c>
      <c r="K22" s="6">
        <f t="shared" si="1"/>
        <v>-0.48560000000000514</v>
      </c>
    </row>
    <row r="23" spans="1:11" x14ac:dyDescent="0.25">
      <c r="A23" s="5">
        <v>14</v>
      </c>
      <c r="B23" s="5">
        <v>400</v>
      </c>
      <c r="C23" s="5">
        <v>3512.04</v>
      </c>
      <c r="D23" s="5">
        <v>82.928399999999996</v>
      </c>
      <c r="E23" s="5" t="s">
        <v>271</v>
      </c>
      <c r="F23" s="2">
        <v>3493.16</v>
      </c>
      <c r="G23" s="2">
        <v>83.3767</v>
      </c>
      <c r="H23" s="2" t="s">
        <v>606</v>
      </c>
      <c r="I23" s="7">
        <v>22</v>
      </c>
      <c r="J23" s="6">
        <f t="shared" si="0"/>
        <v>18.880000000000109</v>
      </c>
      <c r="K23" s="6">
        <f t="shared" si="1"/>
        <v>-0.44830000000000325</v>
      </c>
    </row>
    <row r="24" spans="1:11" x14ac:dyDescent="0.25">
      <c r="A24" s="5">
        <v>14</v>
      </c>
      <c r="B24" s="5">
        <v>450</v>
      </c>
      <c r="C24" s="5">
        <v>3983.85</v>
      </c>
      <c r="D24" s="5">
        <v>82.245599999999996</v>
      </c>
      <c r="E24" s="5" t="s">
        <v>273</v>
      </c>
      <c r="F24" s="2">
        <v>3955.64</v>
      </c>
      <c r="G24" s="2">
        <v>82.832099999999997</v>
      </c>
      <c r="H24" s="2" t="s">
        <v>607</v>
      </c>
      <c r="I24" s="7">
        <v>23</v>
      </c>
      <c r="J24" s="6">
        <f t="shared" si="0"/>
        <v>28.210000000000036</v>
      </c>
      <c r="K24" s="6">
        <f t="shared" si="1"/>
        <v>-0.58650000000000091</v>
      </c>
    </row>
    <row r="25" spans="1:11" x14ac:dyDescent="0.25">
      <c r="A25" s="5">
        <v>14</v>
      </c>
      <c r="B25" s="5">
        <v>500</v>
      </c>
      <c r="C25" s="5">
        <v>4456.34</v>
      </c>
      <c r="D25" s="5">
        <v>81.694800000000001</v>
      </c>
      <c r="E25" s="5" t="s">
        <v>274</v>
      </c>
      <c r="F25" s="2">
        <v>4429.13</v>
      </c>
      <c r="G25" s="2">
        <v>82.196700000000007</v>
      </c>
      <c r="H25" s="2" t="s">
        <v>608</v>
      </c>
      <c r="I25" s="7">
        <v>24</v>
      </c>
      <c r="J25" s="6">
        <f t="shared" si="0"/>
        <v>27.210000000000036</v>
      </c>
      <c r="K25" s="6">
        <f t="shared" si="1"/>
        <v>-0.50190000000000623</v>
      </c>
    </row>
    <row r="26" spans="1:11" x14ac:dyDescent="0.25">
      <c r="A26" s="5">
        <v>14</v>
      </c>
      <c r="B26" s="5">
        <v>550</v>
      </c>
      <c r="C26" s="5">
        <v>4942.8500000000004</v>
      </c>
      <c r="D26" s="5">
        <v>81.019199999999998</v>
      </c>
      <c r="E26" s="5" t="s">
        <v>275</v>
      </c>
      <c r="F26" s="2">
        <v>4900.6000000000004</v>
      </c>
      <c r="G26" s="2">
        <v>81.717699999999994</v>
      </c>
      <c r="H26" s="2" t="s">
        <v>609</v>
      </c>
      <c r="I26" s="7">
        <v>25</v>
      </c>
      <c r="J26" s="6">
        <f t="shared" si="0"/>
        <v>42.25</v>
      </c>
      <c r="K26" s="6">
        <f t="shared" si="1"/>
        <v>-0.69849999999999568</v>
      </c>
    </row>
    <row r="27" spans="1:11" x14ac:dyDescent="0.25">
      <c r="A27" s="5">
        <v>14</v>
      </c>
      <c r="B27" s="5">
        <v>600</v>
      </c>
      <c r="C27" s="5">
        <v>5501.23</v>
      </c>
      <c r="D27" s="5">
        <v>79.413499999999999</v>
      </c>
      <c r="E27" s="5" t="s">
        <v>277</v>
      </c>
      <c r="F27" s="2">
        <v>5381.61</v>
      </c>
      <c r="G27" s="2">
        <v>81.178700000000006</v>
      </c>
      <c r="H27" s="2" t="s">
        <v>610</v>
      </c>
      <c r="I27" s="7">
        <v>26</v>
      </c>
      <c r="J27" s="6">
        <f t="shared" si="0"/>
        <v>119.61999999999989</v>
      </c>
      <c r="K27" s="6">
        <f t="shared" si="1"/>
        <v>-1.7652000000000072</v>
      </c>
    </row>
    <row r="28" spans="1:11" x14ac:dyDescent="0.25">
      <c r="A28" s="5">
        <v>14</v>
      </c>
      <c r="B28" s="5">
        <v>650</v>
      </c>
      <c r="C28" s="5">
        <v>6271.71</v>
      </c>
      <c r="D28" s="5">
        <v>75.462400000000002</v>
      </c>
      <c r="E28" s="5" t="s">
        <v>279</v>
      </c>
      <c r="F28" s="2">
        <v>5873.83</v>
      </c>
      <c r="G28" s="2">
        <v>80.573999999999998</v>
      </c>
      <c r="H28" s="2" t="s">
        <v>611</v>
      </c>
      <c r="I28" s="7">
        <v>27</v>
      </c>
      <c r="J28" s="6">
        <f t="shared" si="0"/>
        <v>397.88000000000011</v>
      </c>
      <c r="K28" s="6">
        <f t="shared" si="1"/>
        <v>-5.1115999999999957</v>
      </c>
    </row>
    <row r="29" spans="1:11" x14ac:dyDescent="0.25">
      <c r="A29" s="5">
        <v>14</v>
      </c>
      <c r="B29" s="5">
        <v>700</v>
      </c>
      <c r="C29" s="5">
        <v>6951.92</v>
      </c>
      <c r="D29" s="5">
        <v>73.315600000000003</v>
      </c>
      <c r="E29" s="5" t="s">
        <v>280</v>
      </c>
      <c r="F29" s="2">
        <v>6395.16</v>
      </c>
      <c r="G29" s="2">
        <v>79.698400000000007</v>
      </c>
      <c r="H29" s="2" t="s">
        <v>612</v>
      </c>
      <c r="I29" s="7">
        <v>28</v>
      </c>
      <c r="J29" s="6">
        <f t="shared" si="0"/>
        <v>556.76000000000022</v>
      </c>
      <c r="K29" s="6">
        <f t="shared" si="1"/>
        <v>-6.3828000000000031</v>
      </c>
    </row>
    <row r="30" spans="1:11" x14ac:dyDescent="0.25">
      <c r="A30" s="5">
        <v>14</v>
      </c>
      <c r="B30" s="5">
        <v>750</v>
      </c>
      <c r="C30" s="5">
        <v>7701.43</v>
      </c>
      <c r="D30" s="5">
        <v>70.907600000000002</v>
      </c>
      <c r="E30" s="5" t="s">
        <v>282</v>
      </c>
      <c r="F30" s="2">
        <v>6946.88</v>
      </c>
      <c r="G30" s="2">
        <v>78.609399999999994</v>
      </c>
      <c r="H30" s="2" t="s">
        <v>613</v>
      </c>
      <c r="I30" s="7">
        <v>29</v>
      </c>
      <c r="J30" s="6">
        <f t="shared" si="0"/>
        <v>754.55000000000018</v>
      </c>
      <c r="K30" s="6">
        <f t="shared" si="1"/>
        <v>-7.7017999999999915</v>
      </c>
    </row>
    <row r="31" spans="1:11" x14ac:dyDescent="0.25">
      <c r="A31" s="5">
        <v>14</v>
      </c>
      <c r="B31" s="5">
        <v>800</v>
      </c>
      <c r="C31" s="5">
        <v>8290.66</v>
      </c>
      <c r="D31" s="5">
        <v>70.259299999999996</v>
      </c>
      <c r="E31" s="5" t="s">
        <v>284</v>
      </c>
      <c r="F31" s="2">
        <v>7531.69</v>
      </c>
      <c r="G31" s="2">
        <v>77.339299999999994</v>
      </c>
      <c r="H31" s="2" t="s">
        <v>614</v>
      </c>
      <c r="I31" s="7">
        <v>30</v>
      </c>
      <c r="J31" s="6">
        <f t="shared" si="0"/>
        <v>758.97000000000025</v>
      </c>
      <c r="K31" s="6">
        <f t="shared" si="1"/>
        <v>-7.0799999999999983</v>
      </c>
    </row>
    <row r="32" spans="1:11" x14ac:dyDescent="0.25">
      <c r="A32" s="5">
        <v>14</v>
      </c>
      <c r="B32" s="5">
        <v>850</v>
      </c>
      <c r="C32" s="5">
        <v>8968.02</v>
      </c>
      <c r="D32" s="5">
        <v>69.012100000000004</v>
      </c>
      <c r="E32" s="5" t="s">
        <v>285</v>
      </c>
      <c r="F32" s="2">
        <v>8184.99</v>
      </c>
      <c r="G32" s="2">
        <v>75.6143</v>
      </c>
      <c r="H32" s="2" t="s">
        <v>615</v>
      </c>
      <c r="I32" s="7">
        <v>31</v>
      </c>
      <c r="J32" s="6">
        <f t="shared" si="0"/>
        <v>783.03000000000065</v>
      </c>
      <c r="K32" s="6">
        <f t="shared" si="1"/>
        <v>-6.6021999999999963</v>
      </c>
    </row>
    <row r="33" spans="1:11" x14ac:dyDescent="0.25">
      <c r="A33" s="5">
        <v>14</v>
      </c>
      <c r="B33" s="5">
        <v>900</v>
      </c>
      <c r="C33" s="5">
        <v>9481.59</v>
      </c>
      <c r="D33" s="5">
        <v>69.113699999999994</v>
      </c>
      <c r="E33" s="5" t="s">
        <v>287</v>
      </c>
      <c r="F33" s="2">
        <v>8930.06</v>
      </c>
      <c r="G33" s="2">
        <v>73.382300000000001</v>
      </c>
      <c r="H33" s="2" t="s">
        <v>616</v>
      </c>
      <c r="I33" s="7">
        <v>32</v>
      </c>
      <c r="J33" s="6">
        <f t="shared" si="0"/>
        <v>551.53000000000065</v>
      </c>
      <c r="K33" s="6">
        <f t="shared" si="1"/>
        <v>-4.2686000000000064</v>
      </c>
    </row>
    <row r="34" spans="1:11" x14ac:dyDescent="0.25">
      <c r="A34" s="5">
        <v>14</v>
      </c>
      <c r="B34" s="5">
        <v>950</v>
      </c>
      <c r="C34" s="5">
        <v>10067.81</v>
      </c>
      <c r="D34" s="5">
        <v>68.705500000000001</v>
      </c>
      <c r="E34" s="5" t="s">
        <v>263</v>
      </c>
      <c r="F34" s="2">
        <v>9822.17</v>
      </c>
      <c r="G34" s="2">
        <v>70.423699999999997</v>
      </c>
      <c r="H34" s="2" t="s">
        <v>617</v>
      </c>
      <c r="I34" s="7">
        <v>33</v>
      </c>
      <c r="J34" s="6">
        <f t="shared" ref="J34:J65" si="2">C34-F34</f>
        <v>245.63999999999942</v>
      </c>
      <c r="K34" s="6">
        <f t="shared" ref="K34:K65" si="3">D34-G34</f>
        <v>-1.718199999999996</v>
      </c>
    </row>
    <row r="35" spans="1:11" x14ac:dyDescent="0.25">
      <c r="A35" s="5">
        <v>14</v>
      </c>
      <c r="B35" s="5">
        <v>1000</v>
      </c>
      <c r="C35" s="5">
        <v>11589.8</v>
      </c>
      <c r="D35" s="5">
        <v>62.824199999999998</v>
      </c>
      <c r="E35" s="5" t="s">
        <v>41</v>
      </c>
      <c r="F35" s="2">
        <v>11589.8</v>
      </c>
      <c r="G35" s="2">
        <v>62.824199999999998</v>
      </c>
      <c r="H35" s="2" t="s">
        <v>41</v>
      </c>
      <c r="I35" s="7">
        <v>34</v>
      </c>
      <c r="J35" s="6">
        <f t="shared" si="2"/>
        <v>0</v>
      </c>
      <c r="K35" s="6">
        <f t="shared" si="3"/>
        <v>0</v>
      </c>
    </row>
    <row r="36" spans="1:11" x14ac:dyDescent="0.25">
      <c r="A36" s="5">
        <v>15</v>
      </c>
      <c r="B36" s="5">
        <v>200</v>
      </c>
      <c r="C36" s="5">
        <v>1568.99</v>
      </c>
      <c r="D36" s="5">
        <v>86.626300000000001</v>
      </c>
      <c r="E36" s="5" t="s">
        <v>236</v>
      </c>
      <c r="F36" s="2">
        <v>1566.33</v>
      </c>
      <c r="G36" s="2">
        <v>86.773399999999995</v>
      </c>
      <c r="H36" s="2" t="s">
        <v>352</v>
      </c>
      <c r="I36" s="7">
        <v>35</v>
      </c>
      <c r="J36" s="6">
        <f t="shared" si="2"/>
        <v>2.6600000000000819</v>
      </c>
      <c r="K36" s="6">
        <f t="shared" si="3"/>
        <v>-0.14709999999999468</v>
      </c>
    </row>
    <row r="37" spans="1:11" x14ac:dyDescent="0.25">
      <c r="A37" s="5">
        <v>15</v>
      </c>
      <c r="B37" s="5">
        <v>250</v>
      </c>
      <c r="C37" s="5">
        <v>1966.7</v>
      </c>
      <c r="D37" s="5">
        <v>86.3857</v>
      </c>
      <c r="E37" s="5" t="s">
        <v>237</v>
      </c>
      <c r="F37" s="2">
        <v>1963.39</v>
      </c>
      <c r="G37" s="2">
        <v>86.531300000000002</v>
      </c>
      <c r="H37" s="2" t="s">
        <v>589</v>
      </c>
      <c r="I37" s="7">
        <v>36</v>
      </c>
      <c r="J37" s="6">
        <f t="shared" si="2"/>
        <v>3.3099999999999454</v>
      </c>
      <c r="K37" s="6">
        <f t="shared" si="3"/>
        <v>-0.14560000000000173</v>
      </c>
    </row>
    <row r="38" spans="1:11" x14ac:dyDescent="0.25">
      <c r="A38" s="5">
        <v>15</v>
      </c>
      <c r="B38" s="5">
        <v>300</v>
      </c>
      <c r="C38" s="5">
        <v>2366.98</v>
      </c>
      <c r="D38" s="5">
        <v>86.132400000000004</v>
      </c>
      <c r="E38" s="5" t="s">
        <v>238</v>
      </c>
      <c r="F38" s="2">
        <v>2366.69</v>
      </c>
      <c r="G38" s="2">
        <v>86.142899999999997</v>
      </c>
      <c r="H38" s="2" t="s">
        <v>439</v>
      </c>
      <c r="I38" s="7">
        <v>37</v>
      </c>
      <c r="J38" s="6">
        <f t="shared" si="2"/>
        <v>0.28999999999996362</v>
      </c>
      <c r="K38" s="6">
        <f t="shared" si="3"/>
        <v>-1.0499999999993292E-2</v>
      </c>
    </row>
    <row r="39" spans="1:11" x14ac:dyDescent="0.25">
      <c r="A39" s="5">
        <v>15</v>
      </c>
      <c r="B39" s="5">
        <v>350</v>
      </c>
      <c r="C39" s="5">
        <v>2787.87</v>
      </c>
      <c r="D39" s="5">
        <v>85.316900000000004</v>
      </c>
      <c r="E39" s="5" t="s">
        <v>240</v>
      </c>
      <c r="F39" s="2">
        <v>2775.7</v>
      </c>
      <c r="G39" s="2">
        <v>85.691000000000003</v>
      </c>
      <c r="H39" s="2" t="s">
        <v>590</v>
      </c>
      <c r="I39" s="7">
        <v>38</v>
      </c>
      <c r="J39" s="6">
        <f t="shared" si="2"/>
        <v>12.170000000000073</v>
      </c>
      <c r="K39" s="6">
        <f t="shared" si="3"/>
        <v>-0.37409999999999854</v>
      </c>
    </row>
    <row r="40" spans="1:11" x14ac:dyDescent="0.25">
      <c r="A40" s="5">
        <v>15</v>
      </c>
      <c r="B40" s="5">
        <v>400</v>
      </c>
      <c r="C40" s="5">
        <v>3205.95</v>
      </c>
      <c r="D40" s="5">
        <v>84.789699999999996</v>
      </c>
      <c r="E40" s="5" t="s">
        <v>242</v>
      </c>
      <c r="F40" s="2">
        <v>3183.59</v>
      </c>
      <c r="G40" s="2">
        <v>85.385199999999998</v>
      </c>
      <c r="H40" s="2" t="s">
        <v>591</v>
      </c>
      <c r="I40" s="7">
        <v>39</v>
      </c>
      <c r="J40" s="6">
        <f t="shared" si="2"/>
        <v>22.359999999999673</v>
      </c>
      <c r="K40" s="6">
        <f t="shared" si="3"/>
        <v>-0.59550000000000125</v>
      </c>
    </row>
    <row r="41" spans="1:11" x14ac:dyDescent="0.25">
      <c r="A41" s="5">
        <v>15</v>
      </c>
      <c r="B41" s="5">
        <v>450</v>
      </c>
      <c r="C41" s="5">
        <v>3614.05</v>
      </c>
      <c r="D41" s="5">
        <v>84.617099999999994</v>
      </c>
      <c r="E41" s="5" t="s">
        <v>244</v>
      </c>
      <c r="F41" s="2">
        <v>3605.16</v>
      </c>
      <c r="G41" s="2">
        <v>84.825699999999998</v>
      </c>
      <c r="H41" s="2" t="s">
        <v>592</v>
      </c>
      <c r="I41" s="7">
        <v>40</v>
      </c>
      <c r="J41" s="6">
        <f t="shared" si="2"/>
        <v>8.8900000000003274</v>
      </c>
      <c r="K41" s="6">
        <f t="shared" si="3"/>
        <v>-0.20860000000000412</v>
      </c>
    </row>
    <row r="42" spans="1:11" x14ac:dyDescent="0.25">
      <c r="A42" s="5">
        <v>15</v>
      </c>
      <c r="B42" s="5">
        <v>500</v>
      </c>
      <c r="C42" s="5">
        <v>4034.87</v>
      </c>
      <c r="D42" s="5">
        <v>84.213200000000001</v>
      </c>
      <c r="E42" s="5" t="s">
        <v>246</v>
      </c>
      <c r="F42" s="2">
        <v>4026.96</v>
      </c>
      <c r="G42" s="2">
        <v>84.378600000000006</v>
      </c>
      <c r="H42" s="2" t="s">
        <v>593</v>
      </c>
      <c r="I42" s="7">
        <v>41</v>
      </c>
      <c r="J42" s="6">
        <f t="shared" si="2"/>
        <v>7.9099999999998545</v>
      </c>
      <c r="K42" s="6">
        <f t="shared" si="3"/>
        <v>-0.16540000000000532</v>
      </c>
    </row>
    <row r="43" spans="1:11" x14ac:dyDescent="0.25">
      <c r="A43" s="5">
        <v>15</v>
      </c>
      <c r="B43" s="5">
        <v>550</v>
      </c>
      <c r="C43" s="5">
        <v>4465.6499999999996</v>
      </c>
      <c r="D43" s="5">
        <v>83.698499999999996</v>
      </c>
      <c r="E43" s="5" t="s">
        <v>248</v>
      </c>
      <c r="F43" s="2">
        <v>4447.16</v>
      </c>
      <c r="G43" s="2">
        <v>84.046499999999995</v>
      </c>
      <c r="H43" s="2" t="s">
        <v>594</v>
      </c>
      <c r="I43" s="7">
        <v>42</v>
      </c>
      <c r="J43" s="6">
        <f t="shared" si="2"/>
        <v>18.489999999999782</v>
      </c>
      <c r="K43" s="6">
        <f t="shared" si="3"/>
        <v>-0.34799999999999898</v>
      </c>
    </row>
    <row r="44" spans="1:11" x14ac:dyDescent="0.25">
      <c r="A44" s="5">
        <v>15</v>
      </c>
      <c r="B44" s="5">
        <v>600</v>
      </c>
      <c r="C44" s="5">
        <v>4901.22</v>
      </c>
      <c r="D44" s="5">
        <v>83.192999999999998</v>
      </c>
      <c r="E44" s="5" t="s">
        <v>250</v>
      </c>
      <c r="F44" s="2">
        <v>4877.6499999999996</v>
      </c>
      <c r="G44" s="2">
        <v>83.594999999999999</v>
      </c>
      <c r="H44" s="2" t="s">
        <v>595</v>
      </c>
      <c r="I44" s="7">
        <v>43</v>
      </c>
      <c r="J44" s="6">
        <f t="shared" si="2"/>
        <v>23.570000000000618</v>
      </c>
      <c r="K44" s="6">
        <f t="shared" si="3"/>
        <v>-0.40200000000000102</v>
      </c>
    </row>
    <row r="45" spans="1:11" x14ac:dyDescent="0.25">
      <c r="A45" s="5">
        <v>15</v>
      </c>
      <c r="B45" s="5">
        <v>650</v>
      </c>
      <c r="C45" s="5">
        <v>5408.02</v>
      </c>
      <c r="D45" s="5">
        <v>81.6798</v>
      </c>
      <c r="E45" s="5" t="s">
        <v>252</v>
      </c>
      <c r="F45" s="2">
        <v>5312.78</v>
      </c>
      <c r="G45" s="2">
        <v>83.144099999999995</v>
      </c>
      <c r="H45" s="2" t="s">
        <v>596</v>
      </c>
      <c r="I45" s="7">
        <v>44</v>
      </c>
      <c r="J45" s="6">
        <f t="shared" si="2"/>
        <v>95.240000000000691</v>
      </c>
      <c r="K45" s="6">
        <f t="shared" si="3"/>
        <v>-1.4642999999999944</v>
      </c>
    </row>
    <row r="46" spans="1:11" x14ac:dyDescent="0.25">
      <c r="A46" s="5">
        <v>15</v>
      </c>
      <c r="B46" s="5">
        <v>700</v>
      </c>
      <c r="C46" s="5">
        <v>6122.67</v>
      </c>
      <c r="D46" s="5">
        <v>77.695700000000002</v>
      </c>
      <c r="E46" s="5" t="s">
        <v>254</v>
      </c>
      <c r="F46" s="2">
        <v>5755.08</v>
      </c>
      <c r="G46" s="2">
        <v>82.658299999999997</v>
      </c>
      <c r="H46" s="2" t="s">
        <v>597</v>
      </c>
      <c r="I46" s="7">
        <v>45</v>
      </c>
      <c r="J46" s="6">
        <f t="shared" si="2"/>
        <v>367.59000000000015</v>
      </c>
      <c r="K46" s="6">
        <f t="shared" si="3"/>
        <v>-4.9625999999999948</v>
      </c>
    </row>
    <row r="47" spans="1:11" x14ac:dyDescent="0.25">
      <c r="A47" s="5">
        <v>15</v>
      </c>
      <c r="B47" s="5">
        <v>750</v>
      </c>
      <c r="C47" s="5">
        <v>6591.96</v>
      </c>
      <c r="D47" s="5">
        <v>77.319000000000003</v>
      </c>
      <c r="E47" s="5" t="s">
        <v>256</v>
      </c>
      <c r="F47" s="2">
        <v>6222.31</v>
      </c>
      <c r="G47" s="2">
        <v>81.912300000000002</v>
      </c>
      <c r="H47" s="2" t="s">
        <v>598</v>
      </c>
      <c r="I47" s="7">
        <v>46</v>
      </c>
      <c r="J47" s="6">
        <f t="shared" si="2"/>
        <v>369.64999999999964</v>
      </c>
      <c r="K47" s="6">
        <f t="shared" si="3"/>
        <v>-4.5932999999999993</v>
      </c>
    </row>
    <row r="48" spans="1:11" x14ac:dyDescent="0.25">
      <c r="A48" s="5">
        <v>15</v>
      </c>
      <c r="B48" s="5">
        <v>800</v>
      </c>
      <c r="C48" s="5">
        <v>7162.42</v>
      </c>
      <c r="D48" s="5">
        <v>75.904899999999998</v>
      </c>
      <c r="E48" s="5" t="s">
        <v>258</v>
      </c>
      <c r="F48" s="2">
        <v>6717.9</v>
      </c>
      <c r="G48" s="2">
        <v>80.927499999999995</v>
      </c>
      <c r="H48" s="2" t="s">
        <v>599</v>
      </c>
      <c r="I48" s="7">
        <v>47</v>
      </c>
      <c r="J48" s="6">
        <f t="shared" si="2"/>
        <v>444.52000000000044</v>
      </c>
      <c r="K48" s="6">
        <f t="shared" si="3"/>
        <v>-5.0225999999999971</v>
      </c>
    </row>
    <row r="49" spans="1:11" x14ac:dyDescent="0.25">
      <c r="A49" s="5">
        <v>15</v>
      </c>
      <c r="B49" s="5">
        <v>850</v>
      </c>
      <c r="C49" s="5">
        <v>7694.38</v>
      </c>
      <c r="D49" s="5">
        <v>75.0732</v>
      </c>
      <c r="E49" s="5" t="s">
        <v>259</v>
      </c>
      <c r="F49" s="2">
        <v>7260.45</v>
      </c>
      <c r="G49" s="2">
        <v>79.560100000000006</v>
      </c>
      <c r="H49" s="2" t="s">
        <v>600</v>
      </c>
      <c r="I49" s="7">
        <v>48</v>
      </c>
      <c r="J49" s="6">
        <f t="shared" si="2"/>
        <v>433.93000000000029</v>
      </c>
      <c r="K49" s="6">
        <f t="shared" si="3"/>
        <v>-4.4869000000000057</v>
      </c>
    </row>
    <row r="50" spans="1:11" x14ac:dyDescent="0.25">
      <c r="A50" s="5">
        <v>15</v>
      </c>
      <c r="B50" s="5">
        <v>900</v>
      </c>
      <c r="C50" s="5">
        <v>8197.26</v>
      </c>
      <c r="D50" s="5">
        <v>74.612799999999993</v>
      </c>
      <c r="E50" s="5" t="s">
        <v>261</v>
      </c>
      <c r="F50" s="2">
        <v>7869.67</v>
      </c>
      <c r="G50" s="2">
        <v>77.718699999999998</v>
      </c>
      <c r="H50" s="2" t="s">
        <v>601</v>
      </c>
      <c r="I50" s="7">
        <v>49</v>
      </c>
      <c r="J50" s="6">
        <f t="shared" si="2"/>
        <v>327.59000000000015</v>
      </c>
      <c r="K50" s="6">
        <f t="shared" si="3"/>
        <v>-3.1059000000000054</v>
      </c>
    </row>
    <row r="51" spans="1:11" x14ac:dyDescent="0.25">
      <c r="A51" s="5">
        <v>15</v>
      </c>
      <c r="B51" s="5">
        <v>950</v>
      </c>
      <c r="C51" s="5">
        <v>8733.08</v>
      </c>
      <c r="D51" s="5">
        <v>73.925799999999995</v>
      </c>
      <c r="E51" s="5" t="s">
        <v>263</v>
      </c>
      <c r="F51" s="2">
        <v>8578.76</v>
      </c>
      <c r="G51" s="2">
        <v>75.255600000000001</v>
      </c>
      <c r="H51" s="2" t="s">
        <v>602</v>
      </c>
      <c r="I51" s="7">
        <v>50</v>
      </c>
      <c r="J51" s="6">
        <f t="shared" si="2"/>
        <v>154.31999999999971</v>
      </c>
      <c r="K51" s="6">
        <f t="shared" si="3"/>
        <v>-1.3298000000000059</v>
      </c>
    </row>
    <row r="52" spans="1:11" x14ac:dyDescent="0.25">
      <c r="A52" s="5">
        <v>15</v>
      </c>
      <c r="B52" s="5">
        <v>1000</v>
      </c>
      <c r="C52" s="5">
        <v>9787.3700000000008</v>
      </c>
      <c r="D52" s="5">
        <v>69.434200000000004</v>
      </c>
      <c r="E52" s="5" t="s">
        <v>41</v>
      </c>
      <c r="F52" s="2">
        <v>9787.3700000000008</v>
      </c>
      <c r="G52" s="2">
        <v>69.434200000000004</v>
      </c>
      <c r="H52" s="2" t="s">
        <v>41</v>
      </c>
      <c r="I52" s="7">
        <v>51</v>
      </c>
      <c r="J52" s="6">
        <f t="shared" si="2"/>
        <v>0</v>
      </c>
      <c r="K52" s="6">
        <f t="shared" si="3"/>
        <v>0</v>
      </c>
    </row>
    <row r="53" spans="1:11" x14ac:dyDescent="0.25">
      <c r="A53" s="5">
        <v>16</v>
      </c>
      <c r="B53" s="5">
        <v>200</v>
      </c>
      <c r="C53" s="5">
        <v>1446.58</v>
      </c>
      <c r="D53" s="5">
        <v>88.084299999999999</v>
      </c>
      <c r="E53" s="5" t="s">
        <v>203</v>
      </c>
      <c r="F53" s="2">
        <v>1446.4</v>
      </c>
      <c r="G53" s="2">
        <v>88.095299999999995</v>
      </c>
      <c r="H53" s="2" t="s">
        <v>352</v>
      </c>
      <c r="I53" s="7">
        <v>52</v>
      </c>
      <c r="J53" s="6">
        <f t="shared" si="2"/>
        <v>0.17999999999983629</v>
      </c>
      <c r="K53" s="6">
        <f t="shared" si="3"/>
        <v>-1.099999999999568E-2</v>
      </c>
    </row>
    <row r="54" spans="1:11" x14ac:dyDescent="0.25">
      <c r="A54" s="5">
        <v>16</v>
      </c>
      <c r="B54" s="5">
        <v>250</v>
      </c>
      <c r="C54" s="5">
        <v>1815.09</v>
      </c>
      <c r="D54" s="5">
        <v>87.751199999999997</v>
      </c>
      <c r="E54" s="5" t="s">
        <v>205</v>
      </c>
      <c r="F54" s="2">
        <v>1815.07</v>
      </c>
      <c r="G54" s="2">
        <v>87.752099999999999</v>
      </c>
      <c r="H54" s="2" t="s">
        <v>574</v>
      </c>
      <c r="I54" s="7">
        <v>53</v>
      </c>
      <c r="J54" s="6">
        <f t="shared" si="2"/>
        <v>1.999999999998181E-2</v>
      </c>
      <c r="K54" s="6">
        <f t="shared" si="3"/>
        <v>-9.0000000000145519E-4</v>
      </c>
    </row>
    <row r="55" spans="1:11" x14ac:dyDescent="0.25">
      <c r="A55" s="5">
        <v>16</v>
      </c>
      <c r="B55" s="5">
        <v>300</v>
      </c>
      <c r="C55" s="5">
        <v>2193.89</v>
      </c>
      <c r="D55" s="5">
        <v>87.119900000000001</v>
      </c>
      <c r="E55" s="5" t="s">
        <v>207</v>
      </c>
      <c r="F55" s="2">
        <v>2190.35</v>
      </c>
      <c r="G55" s="2">
        <v>87.2607</v>
      </c>
      <c r="H55" s="2" t="s">
        <v>575</v>
      </c>
      <c r="I55" s="7">
        <v>54</v>
      </c>
      <c r="J55" s="6">
        <f t="shared" si="2"/>
        <v>3.5399999999999636</v>
      </c>
      <c r="K55" s="6">
        <f t="shared" si="3"/>
        <v>-0.1407999999999987</v>
      </c>
    </row>
    <row r="56" spans="1:11" x14ac:dyDescent="0.25">
      <c r="A56" s="5">
        <v>16</v>
      </c>
      <c r="B56" s="5">
        <v>350</v>
      </c>
      <c r="C56" s="5">
        <v>2566.73</v>
      </c>
      <c r="D56" s="5">
        <v>86.875799999999998</v>
      </c>
      <c r="E56" s="5" t="s">
        <v>209</v>
      </c>
      <c r="F56" s="2">
        <v>2557.44</v>
      </c>
      <c r="G56" s="2">
        <v>87.191400000000002</v>
      </c>
      <c r="H56" s="2" t="s">
        <v>576</v>
      </c>
      <c r="I56" s="7">
        <v>55</v>
      </c>
      <c r="J56" s="6">
        <f t="shared" si="2"/>
        <v>9.2899999999999636</v>
      </c>
      <c r="K56" s="6">
        <f t="shared" si="3"/>
        <v>-0.31560000000000343</v>
      </c>
    </row>
    <row r="57" spans="1:11" x14ac:dyDescent="0.25">
      <c r="A57" s="5">
        <v>16</v>
      </c>
      <c r="B57" s="5">
        <v>400</v>
      </c>
      <c r="C57" s="5">
        <v>2934.02</v>
      </c>
      <c r="D57" s="5">
        <v>86.857600000000005</v>
      </c>
      <c r="E57" s="5" t="s">
        <v>211</v>
      </c>
      <c r="F57" s="2">
        <v>2926.46</v>
      </c>
      <c r="G57" s="2">
        <v>87.081999999999994</v>
      </c>
      <c r="H57" s="2" t="s">
        <v>577</v>
      </c>
      <c r="I57" s="7">
        <v>56</v>
      </c>
      <c r="J57" s="6">
        <f t="shared" si="2"/>
        <v>7.5599999999999454</v>
      </c>
      <c r="K57" s="6">
        <f t="shared" si="3"/>
        <v>-0.22439999999998861</v>
      </c>
    </row>
    <row r="58" spans="1:11" x14ac:dyDescent="0.25">
      <c r="A58" s="5">
        <v>16</v>
      </c>
      <c r="B58" s="5">
        <v>450</v>
      </c>
      <c r="C58" s="5">
        <v>3316.82</v>
      </c>
      <c r="D58" s="5">
        <v>86.437399999999997</v>
      </c>
      <c r="E58" s="5" t="s">
        <v>213</v>
      </c>
      <c r="F58" s="2">
        <v>3313.33</v>
      </c>
      <c r="G58" s="2">
        <v>86.528400000000005</v>
      </c>
      <c r="H58" s="2" t="s">
        <v>578</v>
      </c>
      <c r="I58" s="7">
        <v>57</v>
      </c>
      <c r="J58" s="6">
        <f t="shared" si="2"/>
        <v>3.4900000000002365</v>
      </c>
      <c r="K58" s="6">
        <f t="shared" si="3"/>
        <v>-9.1000000000008185E-2</v>
      </c>
    </row>
    <row r="59" spans="1:11" x14ac:dyDescent="0.25">
      <c r="A59" s="5">
        <v>16</v>
      </c>
      <c r="B59" s="5">
        <v>500</v>
      </c>
      <c r="C59" s="5">
        <v>3705.78</v>
      </c>
      <c r="D59" s="5">
        <v>85.960999999999999</v>
      </c>
      <c r="E59" s="5" t="s">
        <v>215</v>
      </c>
      <c r="F59" s="2">
        <v>3690.61</v>
      </c>
      <c r="G59" s="2">
        <v>86.314300000000003</v>
      </c>
      <c r="H59" s="2" t="s">
        <v>579</v>
      </c>
      <c r="I59" s="7">
        <v>58</v>
      </c>
      <c r="J59" s="6">
        <f t="shared" si="2"/>
        <v>15.170000000000073</v>
      </c>
      <c r="K59" s="6">
        <f t="shared" si="3"/>
        <v>-0.35330000000000439</v>
      </c>
    </row>
    <row r="60" spans="1:11" x14ac:dyDescent="0.25">
      <c r="A60" s="5">
        <v>16</v>
      </c>
      <c r="B60" s="5">
        <v>550</v>
      </c>
      <c r="C60" s="5">
        <v>4093.67</v>
      </c>
      <c r="D60" s="5">
        <v>85.597499999999997</v>
      </c>
      <c r="E60" s="5" t="s">
        <v>217</v>
      </c>
      <c r="F60" s="2">
        <v>4076.42</v>
      </c>
      <c r="G60" s="2">
        <v>85.959699999999998</v>
      </c>
      <c r="H60" s="2" t="s">
        <v>580</v>
      </c>
      <c r="I60" s="7">
        <v>59</v>
      </c>
      <c r="J60" s="6">
        <f t="shared" si="2"/>
        <v>17.25</v>
      </c>
      <c r="K60" s="6">
        <f t="shared" si="3"/>
        <v>-0.36220000000000141</v>
      </c>
    </row>
    <row r="61" spans="1:11" x14ac:dyDescent="0.25">
      <c r="A61" s="5">
        <v>16</v>
      </c>
      <c r="B61" s="5">
        <v>600</v>
      </c>
      <c r="C61" s="5">
        <v>4482.53</v>
      </c>
      <c r="D61" s="5">
        <v>85.278400000000005</v>
      </c>
      <c r="E61" s="5" t="s">
        <v>219</v>
      </c>
      <c r="F61" s="2">
        <v>4463.57</v>
      </c>
      <c r="G61" s="2">
        <v>85.640600000000006</v>
      </c>
      <c r="H61" s="2" t="s">
        <v>581</v>
      </c>
      <c r="I61" s="7">
        <v>60</v>
      </c>
      <c r="J61" s="6">
        <f t="shared" si="2"/>
        <v>18.960000000000036</v>
      </c>
      <c r="K61" s="6">
        <f t="shared" si="3"/>
        <v>-0.36220000000000141</v>
      </c>
    </row>
    <row r="62" spans="1:11" x14ac:dyDescent="0.25">
      <c r="A62" s="5">
        <v>16</v>
      </c>
      <c r="B62" s="5">
        <v>650</v>
      </c>
      <c r="C62" s="5">
        <v>4865.28</v>
      </c>
      <c r="D62" s="5">
        <v>85.117000000000004</v>
      </c>
      <c r="E62" s="5" t="s">
        <v>221</v>
      </c>
      <c r="F62" s="2">
        <v>4850.92</v>
      </c>
      <c r="G62" s="2">
        <v>85.369</v>
      </c>
      <c r="H62" s="2" t="s">
        <v>582</v>
      </c>
      <c r="I62" s="7">
        <v>61</v>
      </c>
      <c r="J62" s="6">
        <f t="shared" si="2"/>
        <v>14.359999999999673</v>
      </c>
      <c r="K62" s="6">
        <f t="shared" si="3"/>
        <v>-0.25199999999999534</v>
      </c>
    </row>
    <row r="63" spans="1:11" x14ac:dyDescent="0.25">
      <c r="A63" s="5">
        <v>16</v>
      </c>
      <c r="B63" s="5">
        <v>700</v>
      </c>
      <c r="C63" s="5">
        <v>5367.93</v>
      </c>
      <c r="D63" s="5">
        <v>83.081100000000006</v>
      </c>
      <c r="E63" s="5" t="s">
        <v>223</v>
      </c>
      <c r="F63" s="2">
        <v>5240.51</v>
      </c>
      <c r="G63" s="2">
        <v>85.101200000000006</v>
      </c>
      <c r="H63" s="2" t="s">
        <v>583</v>
      </c>
      <c r="I63" s="7">
        <v>62</v>
      </c>
      <c r="J63" s="6">
        <f t="shared" si="2"/>
        <v>127.42000000000007</v>
      </c>
      <c r="K63" s="6">
        <f t="shared" si="3"/>
        <v>-2.0200999999999993</v>
      </c>
    </row>
    <row r="64" spans="1:11" x14ac:dyDescent="0.25">
      <c r="A64" s="5">
        <v>16</v>
      </c>
      <c r="B64" s="5">
        <v>750</v>
      </c>
      <c r="C64" s="5">
        <v>5903.83</v>
      </c>
      <c r="D64" s="5">
        <v>80.935400000000001</v>
      </c>
      <c r="E64" s="5" t="s">
        <v>225</v>
      </c>
      <c r="F64" s="2">
        <v>5649.09</v>
      </c>
      <c r="G64" s="2">
        <v>84.585099999999997</v>
      </c>
      <c r="H64" s="2" t="s">
        <v>584</v>
      </c>
      <c r="I64" s="7">
        <v>63</v>
      </c>
      <c r="J64" s="6">
        <f t="shared" si="2"/>
        <v>254.73999999999978</v>
      </c>
      <c r="K64" s="6">
        <f t="shared" si="3"/>
        <v>-3.6496999999999957</v>
      </c>
    </row>
    <row r="65" spans="1:11" x14ac:dyDescent="0.25">
      <c r="A65" s="5">
        <v>16</v>
      </c>
      <c r="B65" s="5">
        <v>800</v>
      </c>
      <c r="C65" s="5">
        <v>6353.02</v>
      </c>
      <c r="D65" s="5">
        <v>80.227000000000004</v>
      </c>
      <c r="E65" s="5" t="s">
        <v>227</v>
      </c>
      <c r="F65" s="2">
        <v>6079.62</v>
      </c>
      <c r="G65" s="2">
        <v>83.834800000000001</v>
      </c>
      <c r="H65" s="2" t="s">
        <v>585</v>
      </c>
      <c r="I65" s="7">
        <v>64</v>
      </c>
      <c r="J65" s="6">
        <f t="shared" si="2"/>
        <v>273.40000000000055</v>
      </c>
      <c r="K65" s="6">
        <f t="shared" si="3"/>
        <v>-3.6077999999999975</v>
      </c>
    </row>
    <row r="66" spans="1:11" x14ac:dyDescent="0.25">
      <c r="A66" s="5">
        <v>16</v>
      </c>
      <c r="B66" s="5">
        <v>850</v>
      </c>
      <c r="C66" s="5">
        <v>6822.27</v>
      </c>
      <c r="D66" s="5">
        <v>79.378200000000007</v>
      </c>
      <c r="E66" s="5" t="s">
        <v>229</v>
      </c>
      <c r="F66" s="2">
        <v>6537.44</v>
      </c>
      <c r="G66" s="2">
        <v>82.836600000000004</v>
      </c>
      <c r="H66" s="2" t="s">
        <v>586</v>
      </c>
      <c r="I66" s="7">
        <v>65</v>
      </c>
      <c r="J66" s="6">
        <f t="shared" ref="J66:J97" si="4">C66-F66</f>
        <v>284.83000000000084</v>
      </c>
      <c r="K66" s="6">
        <f t="shared" ref="K66:K97" si="5">D66-G66</f>
        <v>-3.4583999999999975</v>
      </c>
    </row>
    <row r="67" spans="1:11" x14ac:dyDescent="0.25">
      <c r="A67" s="5">
        <v>16</v>
      </c>
      <c r="B67" s="5">
        <v>900</v>
      </c>
      <c r="C67" s="5">
        <v>7243.87</v>
      </c>
      <c r="D67" s="5">
        <v>79.155799999999999</v>
      </c>
      <c r="E67" s="5" t="s">
        <v>231</v>
      </c>
      <c r="F67" s="2">
        <v>7038.86</v>
      </c>
      <c r="G67" s="2">
        <v>81.461299999999994</v>
      </c>
      <c r="H67" s="2" t="s">
        <v>587</v>
      </c>
      <c r="I67" s="7">
        <v>66</v>
      </c>
      <c r="J67" s="6">
        <f t="shared" si="4"/>
        <v>205.01000000000022</v>
      </c>
      <c r="K67" s="6">
        <f t="shared" si="5"/>
        <v>-2.305499999999995</v>
      </c>
    </row>
    <row r="68" spans="1:11" x14ac:dyDescent="0.25">
      <c r="A68" s="5">
        <v>16</v>
      </c>
      <c r="B68" s="5">
        <v>950</v>
      </c>
      <c r="C68" s="5">
        <v>7690.3</v>
      </c>
      <c r="D68" s="5">
        <v>78.703000000000003</v>
      </c>
      <c r="E68" s="5" t="s">
        <v>233</v>
      </c>
      <c r="F68" s="2">
        <v>7603.43</v>
      </c>
      <c r="G68" s="2">
        <v>79.602199999999996</v>
      </c>
      <c r="H68" s="2" t="s">
        <v>588</v>
      </c>
      <c r="I68" s="7">
        <v>67</v>
      </c>
      <c r="J68" s="6">
        <f t="shared" si="4"/>
        <v>86.869999999999891</v>
      </c>
      <c r="K68" s="6">
        <f t="shared" si="5"/>
        <v>-0.89919999999999334</v>
      </c>
    </row>
    <row r="69" spans="1:11" x14ac:dyDescent="0.25">
      <c r="A69" s="5">
        <v>16</v>
      </c>
      <c r="B69" s="5">
        <v>1000</v>
      </c>
      <c r="C69" s="5">
        <v>8444.36</v>
      </c>
      <c r="D69" s="5">
        <v>75.447400000000002</v>
      </c>
      <c r="E69" s="5" t="s">
        <v>41</v>
      </c>
      <c r="F69" s="2">
        <v>8444.36</v>
      </c>
      <c r="G69" s="2">
        <v>75.447400000000002</v>
      </c>
      <c r="H69" s="2" t="s">
        <v>41</v>
      </c>
      <c r="I69" s="7">
        <v>68</v>
      </c>
      <c r="J69" s="6">
        <f t="shared" si="4"/>
        <v>0</v>
      </c>
      <c r="K69" s="6">
        <f t="shared" si="5"/>
        <v>0</v>
      </c>
    </row>
    <row r="70" spans="1:11" x14ac:dyDescent="0.25">
      <c r="A70" s="5">
        <v>17</v>
      </c>
      <c r="B70" s="5">
        <v>200</v>
      </c>
      <c r="C70" s="5">
        <v>1347.99</v>
      </c>
      <c r="D70" s="5">
        <v>88.966300000000004</v>
      </c>
      <c r="E70" s="5" t="s">
        <v>10</v>
      </c>
      <c r="F70" s="2">
        <v>1347.06</v>
      </c>
      <c r="G70" s="2">
        <v>89.027699999999996</v>
      </c>
      <c r="H70" s="2" t="s">
        <v>352</v>
      </c>
      <c r="I70" s="7">
        <v>69</v>
      </c>
      <c r="J70" s="6">
        <f t="shared" si="4"/>
        <v>0.93000000000006366</v>
      </c>
      <c r="K70" s="6">
        <f t="shared" si="5"/>
        <v>-6.1399999999991905E-2</v>
      </c>
    </row>
    <row r="71" spans="1:11" x14ac:dyDescent="0.25">
      <c r="A71" s="5">
        <v>17</v>
      </c>
      <c r="B71" s="5">
        <v>250</v>
      </c>
      <c r="C71" s="5">
        <v>1690.94</v>
      </c>
      <c r="D71" s="5">
        <v>88.653099999999995</v>
      </c>
      <c r="E71" s="5" t="s">
        <v>12</v>
      </c>
      <c r="F71" s="2">
        <v>1689.92</v>
      </c>
      <c r="G71" s="2">
        <v>88.706599999999995</v>
      </c>
      <c r="H71" s="2" t="s">
        <v>482</v>
      </c>
      <c r="I71" s="7">
        <v>70</v>
      </c>
      <c r="J71" s="6">
        <f t="shared" si="4"/>
        <v>1.0199999999999818</v>
      </c>
      <c r="K71" s="6">
        <f t="shared" si="5"/>
        <v>-5.3499999999999659E-2</v>
      </c>
    </row>
    <row r="72" spans="1:11" x14ac:dyDescent="0.25">
      <c r="A72" s="5">
        <v>17</v>
      </c>
      <c r="B72" s="5">
        <v>300</v>
      </c>
      <c r="C72" s="5">
        <v>2025.92</v>
      </c>
      <c r="D72" s="5">
        <v>88.793499999999995</v>
      </c>
      <c r="E72" s="5" t="s">
        <v>14</v>
      </c>
      <c r="F72" s="2">
        <v>2023</v>
      </c>
      <c r="G72" s="2">
        <v>88.921599999999998</v>
      </c>
      <c r="H72" s="2" t="s">
        <v>483</v>
      </c>
      <c r="I72" s="7">
        <v>71</v>
      </c>
      <c r="J72" s="6">
        <f t="shared" si="4"/>
        <v>2.9200000000000728</v>
      </c>
      <c r="K72" s="6">
        <f t="shared" si="5"/>
        <v>-0.12810000000000343</v>
      </c>
    </row>
    <row r="73" spans="1:11" x14ac:dyDescent="0.25">
      <c r="A73" s="5">
        <v>17</v>
      </c>
      <c r="B73" s="5">
        <v>350</v>
      </c>
      <c r="C73" s="5">
        <v>2365.3200000000002</v>
      </c>
      <c r="D73" s="5">
        <v>88.727900000000005</v>
      </c>
      <c r="E73" s="5" t="s">
        <v>16</v>
      </c>
      <c r="F73" s="2">
        <v>2364.6999999999998</v>
      </c>
      <c r="G73" s="2">
        <v>88.751199999999997</v>
      </c>
      <c r="H73" s="2" t="s">
        <v>484</v>
      </c>
      <c r="I73" s="7">
        <v>72</v>
      </c>
      <c r="J73" s="6">
        <f t="shared" si="4"/>
        <v>0.62000000000034561</v>
      </c>
      <c r="K73" s="6">
        <f t="shared" si="5"/>
        <v>-2.3299999999991883E-2</v>
      </c>
    </row>
    <row r="74" spans="1:11" x14ac:dyDescent="0.25">
      <c r="A74" s="5">
        <v>17</v>
      </c>
      <c r="B74" s="5">
        <v>400</v>
      </c>
      <c r="C74" s="5">
        <v>2713.5</v>
      </c>
      <c r="D74" s="5">
        <v>88.391900000000007</v>
      </c>
      <c r="E74" s="5" t="s">
        <v>18</v>
      </c>
      <c r="F74" s="2">
        <v>2712.95</v>
      </c>
      <c r="G74" s="2">
        <v>88.409800000000004</v>
      </c>
      <c r="H74" s="2" t="s">
        <v>485</v>
      </c>
      <c r="I74" s="7">
        <v>73</v>
      </c>
      <c r="J74" s="6">
        <f t="shared" si="4"/>
        <v>0.5500000000001819</v>
      </c>
      <c r="K74" s="6">
        <f t="shared" si="5"/>
        <v>-1.7899999999997362E-2</v>
      </c>
    </row>
    <row r="75" spans="1:11" x14ac:dyDescent="0.25">
      <c r="A75" s="5">
        <v>17</v>
      </c>
      <c r="B75" s="5">
        <v>450</v>
      </c>
      <c r="C75" s="5">
        <v>3067.55</v>
      </c>
      <c r="D75" s="5">
        <v>87.9636</v>
      </c>
      <c r="E75" s="5" t="s">
        <v>20</v>
      </c>
      <c r="F75" s="2">
        <v>3060.85</v>
      </c>
      <c r="G75" s="2">
        <v>88.156099999999995</v>
      </c>
      <c r="H75" s="2" t="s">
        <v>486</v>
      </c>
      <c r="I75" s="7">
        <v>74</v>
      </c>
      <c r="J75" s="6">
        <f t="shared" si="4"/>
        <v>6.7000000000002728</v>
      </c>
      <c r="K75" s="6">
        <f t="shared" si="5"/>
        <v>-0.19249999999999545</v>
      </c>
    </row>
    <row r="76" spans="1:11" x14ac:dyDescent="0.25">
      <c r="A76" s="5">
        <v>17</v>
      </c>
      <c r="B76" s="5">
        <v>500</v>
      </c>
      <c r="C76" s="5">
        <v>3414.71</v>
      </c>
      <c r="D76" s="5">
        <v>87.800799999999995</v>
      </c>
      <c r="E76" s="5" t="s">
        <v>22</v>
      </c>
      <c r="F76" s="2">
        <v>3407.57</v>
      </c>
      <c r="G76" s="2">
        <v>87.984700000000004</v>
      </c>
      <c r="H76" s="2" t="s">
        <v>487</v>
      </c>
      <c r="I76" s="7">
        <v>75</v>
      </c>
      <c r="J76" s="6">
        <f t="shared" si="4"/>
        <v>7.1399999999998727</v>
      </c>
      <c r="K76" s="6">
        <f t="shared" si="5"/>
        <v>-0.18390000000000839</v>
      </c>
    </row>
    <row r="77" spans="1:11" x14ac:dyDescent="0.25">
      <c r="A77" s="5">
        <v>17</v>
      </c>
      <c r="B77" s="5">
        <v>550</v>
      </c>
      <c r="C77" s="5">
        <v>3760.77</v>
      </c>
      <c r="D77" s="5">
        <v>87.693600000000004</v>
      </c>
      <c r="E77" s="5" t="s">
        <v>24</v>
      </c>
      <c r="F77" s="2">
        <v>3759.04</v>
      </c>
      <c r="G77" s="2">
        <v>87.733999999999995</v>
      </c>
      <c r="H77" s="2" t="s">
        <v>488</v>
      </c>
      <c r="I77" s="7">
        <v>76</v>
      </c>
      <c r="J77" s="6">
        <f t="shared" si="4"/>
        <v>1.7300000000000182</v>
      </c>
      <c r="K77" s="6">
        <f t="shared" si="5"/>
        <v>-4.039999999999111E-2</v>
      </c>
    </row>
    <row r="78" spans="1:11" x14ac:dyDescent="0.25">
      <c r="A78" s="5">
        <v>17</v>
      </c>
      <c r="B78" s="5">
        <v>600</v>
      </c>
      <c r="C78" s="5">
        <v>4113.05</v>
      </c>
      <c r="D78" s="5">
        <v>87.472099999999998</v>
      </c>
      <c r="E78" s="5" t="s">
        <v>26</v>
      </c>
      <c r="F78" s="2">
        <v>4112.6400000000003</v>
      </c>
      <c r="G78" s="2">
        <v>87.480800000000002</v>
      </c>
      <c r="H78" s="2" t="s">
        <v>489</v>
      </c>
      <c r="I78" s="7">
        <v>77</v>
      </c>
      <c r="J78" s="6">
        <f t="shared" si="4"/>
        <v>0.40999999999985448</v>
      </c>
      <c r="K78" s="6">
        <f t="shared" si="5"/>
        <v>-8.7000000000045929E-3</v>
      </c>
    </row>
    <row r="79" spans="1:11" x14ac:dyDescent="0.25">
      <c r="A79" s="5">
        <v>17</v>
      </c>
      <c r="B79" s="5">
        <v>650</v>
      </c>
      <c r="C79" s="5">
        <v>4474.92</v>
      </c>
      <c r="D79" s="5">
        <v>87.098399999999998</v>
      </c>
      <c r="E79" s="5" t="s">
        <v>28</v>
      </c>
      <c r="F79" s="2">
        <v>4464.3999999999996</v>
      </c>
      <c r="G79" s="2">
        <v>87.303600000000003</v>
      </c>
      <c r="H79" s="2" t="s">
        <v>490</v>
      </c>
      <c r="I79" s="7">
        <v>78</v>
      </c>
      <c r="J79" s="6">
        <f t="shared" si="4"/>
        <v>10.520000000000437</v>
      </c>
      <c r="K79" s="6">
        <f t="shared" si="5"/>
        <v>-0.20520000000000493</v>
      </c>
    </row>
    <row r="80" spans="1:11" x14ac:dyDescent="0.25">
      <c r="A80" s="5">
        <v>17</v>
      </c>
      <c r="B80" s="5">
        <v>700</v>
      </c>
      <c r="C80" s="5">
        <v>4831.42</v>
      </c>
      <c r="D80" s="5">
        <v>86.877099999999999</v>
      </c>
      <c r="E80" s="5" t="s">
        <v>30</v>
      </c>
      <c r="F80" s="2">
        <v>4819.04</v>
      </c>
      <c r="G80" s="2">
        <v>87.100300000000004</v>
      </c>
      <c r="H80" s="2" t="s">
        <v>491</v>
      </c>
      <c r="I80" s="7">
        <v>79</v>
      </c>
      <c r="J80" s="6">
        <f t="shared" si="4"/>
        <v>12.380000000000109</v>
      </c>
      <c r="K80" s="6">
        <f t="shared" si="5"/>
        <v>-0.22320000000000562</v>
      </c>
    </row>
    <row r="81" spans="1:11" x14ac:dyDescent="0.25">
      <c r="A81" s="5">
        <v>17</v>
      </c>
      <c r="B81" s="5">
        <v>750</v>
      </c>
      <c r="C81" s="5">
        <v>5292.71</v>
      </c>
      <c r="D81" s="5">
        <v>84.969899999999996</v>
      </c>
      <c r="E81" s="5" t="s">
        <v>32</v>
      </c>
      <c r="F81" s="2">
        <v>5182.43</v>
      </c>
      <c r="G81" s="2">
        <v>86.778099999999995</v>
      </c>
      <c r="H81" s="2" t="s">
        <v>492</v>
      </c>
      <c r="I81" s="7">
        <v>80</v>
      </c>
      <c r="J81" s="6">
        <f t="shared" si="4"/>
        <v>110.27999999999975</v>
      </c>
      <c r="K81" s="6">
        <f t="shared" si="5"/>
        <v>-1.8081999999999994</v>
      </c>
    </row>
    <row r="82" spans="1:11" x14ac:dyDescent="0.25">
      <c r="A82" s="5">
        <v>17</v>
      </c>
      <c r="B82" s="5">
        <v>800</v>
      </c>
      <c r="C82" s="5">
        <v>5695.32</v>
      </c>
      <c r="D82" s="5">
        <v>84.227500000000006</v>
      </c>
      <c r="E82" s="5" t="s">
        <v>34</v>
      </c>
      <c r="F82" s="2">
        <v>5563.8</v>
      </c>
      <c r="G82" s="2">
        <v>86.218500000000006</v>
      </c>
      <c r="H82" s="2" t="s">
        <v>493</v>
      </c>
      <c r="I82" s="7">
        <v>81</v>
      </c>
      <c r="J82" s="6">
        <f t="shared" si="4"/>
        <v>131.51999999999953</v>
      </c>
      <c r="K82" s="6">
        <f t="shared" si="5"/>
        <v>-1.9909999999999997</v>
      </c>
    </row>
    <row r="83" spans="1:11" x14ac:dyDescent="0.25">
      <c r="A83" s="5">
        <v>17</v>
      </c>
      <c r="B83" s="5">
        <v>850</v>
      </c>
      <c r="C83" s="5">
        <v>6124.11</v>
      </c>
      <c r="D83" s="5">
        <v>83.225800000000007</v>
      </c>
      <c r="E83" s="5" t="s">
        <v>36</v>
      </c>
      <c r="F83" s="2">
        <v>5963.06</v>
      </c>
      <c r="G83" s="2">
        <v>85.473600000000005</v>
      </c>
      <c r="H83" s="2" t="s">
        <v>494</v>
      </c>
      <c r="I83" s="7">
        <v>82</v>
      </c>
      <c r="J83" s="6">
        <f t="shared" si="4"/>
        <v>161.04999999999927</v>
      </c>
      <c r="K83" s="6">
        <f t="shared" si="5"/>
        <v>-2.247799999999998</v>
      </c>
    </row>
    <row r="84" spans="1:11" x14ac:dyDescent="0.25">
      <c r="A84" s="5">
        <v>17</v>
      </c>
      <c r="B84" s="5">
        <v>900</v>
      </c>
      <c r="C84" s="5">
        <v>6506.18</v>
      </c>
      <c r="D84" s="5">
        <v>82.946600000000004</v>
      </c>
      <c r="E84" s="5" t="s">
        <v>38</v>
      </c>
      <c r="F84" s="2">
        <v>6387.78</v>
      </c>
      <c r="G84" s="2">
        <v>84.483999999999995</v>
      </c>
      <c r="H84" s="2" t="s">
        <v>495</v>
      </c>
      <c r="I84" s="7">
        <v>83</v>
      </c>
      <c r="J84" s="6">
        <f t="shared" si="4"/>
        <v>118.40000000000055</v>
      </c>
      <c r="K84" s="6">
        <f t="shared" si="5"/>
        <v>-1.537399999999991</v>
      </c>
    </row>
    <row r="85" spans="1:11" x14ac:dyDescent="0.25">
      <c r="A85" s="5">
        <v>17</v>
      </c>
      <c r="B85" s="5">
        <v>950</v>
      </c>
      <c r="C85" s="5">
        <v>6919.61</v>
      </c>
      <c r="D85" s="5">
        <v>82.323499999999996</v>
      </c>
      <c r="E85" s="5" t="s">
        <v>39</v>
      </c>
      <c r="F85" s="2">
        <v>6861.33</v>
      </c>
      <c r="G85" s="2">
        <v>83.022800000000004</v>
      </c>
      <c r="H85" s="2" t="s">
        <v>496</v>
      </c>
      <c r="I85" s="7">
        <v>84</v>
      </c>
      <c r="J85" s="6">
        <f t="shared" si="4"/>
        <v>58.279999999999745</v>
      </c>
      <c r="K85" s="6">
        <f t="shared" si="5"/>
        <v>-0.69930000000000803</v>
      </c>
    </row>
    <row r="86" spans="1:11" x14ac:dyDescent="0.25">
      <c r="A86" s="5">
        <v>17</v>
      </c>
      <c r="B86" s="5">
        <v>1000</v>
      </c>
      <c r="C86" s="5">
        <v>7476.81</v>
      </c>
      <c r="D86" s="5">
        <v>80.198400000000007</v>
      </c>
      <c r="E86" s="5" t="s">
        <v>41</v>
      </c>
      <c r="F86" s="2">
        <v>7476.81</v>
      </c>
      <c r="G86" s="2">
        <v>80.198400000000007</v>
      </c>
      <c r="H86" s="2" t="s">
        <v>41</v>
      </c>
      <c r="I86" s="7">
        <v>85</v>
      </c>
      <c r="J86" s="6">
        <f t="shared" si="4"/>
        <v>0</v>
      </c>
      <c r="K86" s="6">
        <f t="shared" si="5"/>
        <v>0</v>
      </c>
    </row>
    <row r="87" spans="1:11" x14ac:dyDescent="0.25">
      <c r="A87" s="5">
        <v>18</v>
      </c>
      <c r="B87" s="5">
        <v>200</v>
      </c>
      <c r="C87" s="5">
        <v>1272.79</v>
      </c>
      <c r="D87" s="5">
        <v>88.988100000000003</v>
      </c>
      <c r="E87" s="5" t="s">
        <v>42</v>
      </c>
      <c r="F87" s="2">
        <v>1267.77</v>
      </c>
      <c r="G87" s="2">
        <v>89.340400000000002</v>
      </c>
      <c r="H87" s="2" t="s">
        <v>497</v>
      </c>
      <c r="I87" s="7">
        <v>86</v>
      </c>
      <c r="J87" s="6">
        <f t="shared" si="4"/>
        <v>5.0199999999999818</v>
      </c>
      <c r="K87" s="6">
        <f t="shared" si="5"/>
        <v>-0.35229999999999961</v>
      </c>
    </row>
    <row r="88" spans="1:11" x14ac:dyDescent="0.25">
      <c r="A88" s="5">
        <v>18</v>
      </c>
      <c r="B88" s="5">
        <v>250</v>
      </c>
      <c r="C88" s="5">
        <v>1583.49</v>
      </c>
      <c r="D88" s="5">
        <v>89.409400000000005</v>
      </c>
      <c r="E88" s="5" t="s">
        <v>44</v>
      </c>
      <c r="F88" s="2">
        <v>1582.65</v>
      </c>
      <c r="G88" s="2">
        <v>89.456900000000005</v>
      </c>
      <c r="H88" s="2" t="s">
        <v>498</v>
      </c>
      <c r="I88" s="7">
        <v>87</v>
      </c>
      <c r="J88" s="6">
        <f t="shared" si="4"/>
        <v>0.83999999999991815</v>
      </c>
      <c r="K88" s="6">
        <f t="shared" si="5"/>
        <v>-4.7499999999999432E-2</v>
      </c>
    </row>
    <row r="89" spans="1:11" x14ac:dyDescent="0.25">
      <c r="A89" s="5">
        <v>18</v>
      </c>
      <c r="B89" s="5">
        <v>300</v>
      </c>
      <c r="C89" s="5">
        <v>1900.27</v>
      </c>
      <c r="D89" s="5">
        <v>89.405500000000004</v>
      </c>
      <c r="E89" s="5" t="s">
        <v>46</v>
      </c>
      <c r="F89" s="2">
        <v>1900.17</v>
      </c>
      <c r="G89" s="2">
        <v>89.410200000000003</v>
      </c>
      <c r="H89" s="2" t="s">
        <v>499</v>
      </c>
      <c r="I89" s="7">
        <v>88</v>
      </c>
      <c r="J89" s="6">
        <f t="shared" si="4"/>
        <v>9.9999999999909051E-2</v>
      </c>
      <c r="K89" s="6">
        <f t="shared" si="5"/>
        <v>-4.6999999999997044E-3</v>
      </c>
    </row>
    <row r="90" spans="1:11" x14ac:dyDescent="0.25">
      <c r="A90" s="5">
        <v>18</v>
      </c>
      <c r="B90" s="5">
        <v>350</v>
      </c>
      <c r="C90" s="5">
        <v>2223.64</v>
      </c>
      <c r="D90" s="5">
        <v>89.137799999999999</v>
      </c>
      <c r="E90" s="5" t="s">
        <v>48</v>
      </c>
      <c r="F90" s="2">
        <v>2222.94</v>
      </c>
      <c r="G90" s="2">
        <v>89.165899999999993</v>
      </c>
      <c r="H90" s="2" t="s">
        <v>500</v>
      </c>
      <c r="I90" s="7">
        <v>89</v>
      </c>
      <c r="J90" s="6">
        <f t="shared" si="4"/>
        <v>0.6999999999998181</v>
      </c>
      <c r="K90" s="6">
        <f t="shared" si="5"/>
        <v>-2.8099999999994907E-2</v>
      </c>
    </row>
    <row r="91" spans="1:11" x14ac:dyDescent="0.25">
      <c r="A91" s="5">
        <v>18</v>
      </c>
      <c r="B91" s="5">
        <v>400</v>
      </c>
      <c r="C91" s="5">
        <v>2551.66</v>
      </c>
      <c r="D91" s="5">
        <v>88.775999999999996</v>
      </c>
      <c r="E91" s="5" t="s">
        <v>50</v>
      </c>
      <c r="F91" s="2">
        <v>2546.13</v>
      </c>
      <c r="G91" s="2">
        <v>88.968800000000002</v>
      </c>
      <c r="H91" s="2" t="s">
        <v>501</v>
      </c>
      <c r="I91" s="7">
        <v>90</v>
      </c>
      <c r="J91" s="6">
        <f t="shared" si="4"/>
        <v>5.5299999999997453</v>
      </c>
      <c r="K91" s="6">
        <f t="shared" si="5"/>
        <v>-0.19280000000000541</v>
      </c>
    </row>
    <row r="92" spans="1:11" x14ac:dyDescent="0.25">
      <c r="A92" s="5">
        <v>18</v>
      </c>
      <c r="B92" s="5">
        <v>450</v>
      </c>
      <c r="C92" s="5">
        <v>2869.73</v>
      </c>
      <c r="D92" s="5">
        <v>88.8035</v>
      </c>
      <c r="E92" s="5" t="s">
        <v>52</v>
      </c>
      <c r="F92" s="2">
        <v>2864.71</v>
      </c>
      <c r="G92" s="2">
        <v>88.959100000000007</v>
      </c>
      <c r="H92" s="2" t="s">
        <v>502</v>
      </c>
      <c r="I92" s="7">
        <v>91</v>
      </c>
      <c r="J92" s="6">
        <f t="shared" si="4"/>
        <v>5.0199999999999818</v>
      </c>
      <c r="K92" s="6">
        <f t="shared" si="5"/>
        <v>-0.15560000000000684</v>
      </c>
    </row>
    <row r="93" spans="1:11" x14ac:dyDescent="0.25">
      <c r="A93" s="5">
        <v>18</v>
      </c>
      <c r="B93" s="5">
        <v>500</v>
      </c>
      <c r="C93" s="5">
        <v>3189.82</v>
      </c>
      <c r="D93" s="5">
        <v>88.769199999999998</v>
      </c>
      <c r="E93" s="5" t="s">
        <v>54</v>
      </c>
      <c r="F93" s="2">
        <v>3189.35</v>
      </c>
      <c r="G93" s="2">
        <v>88.782300000000006</v>
      </c>
      <c r="H93" s="2" t="s">
        <v>503</v>
      </c>
      <c r="I93" s="7">
        <v>92</v>
      </c>
      <c r="J93" s="6">
        <f t="shared" si="4"/>
        <v>0.47000000000025466</v>
      </c>
      <c r="K93" s="6">
        <f t="shared" si="5"/>
        <v>-1.3100000000008549E-2</v>
      </c>
    </row>
    <row r="94" spans="1:11" x14ac:dyDescent="0.25">
      <c r="A94" s="5">
        <v>18</v>
      </c>
      <c r="B94" s="5">
        <v>550</v>
      </c>
      <c r="C94" s="5">
        <v>3516.3</v>
      </c>
      <c r="D94" s="5">
        <v>88.579899999999995</v>
      </c>
      <c r="E94" s="5" t="s">
        <v>56</v>
      </c>
      <c r="F94" s="2">
        <v>3515.9</v>
      </c>
      <c r="G94" s="2">
        <v>88.59</v>
      </c>
      <c r="H94" s="2" t="s">
        <v>504</v>
      </c>
      <c r="I94" s="7">
        <v>93</v>
      </c>
      <c r="J94" s="6">
        <f t="shared" si="4"/>
        <v>0.40000000000009095</v>
      </c>
      <c r="K94" s="6">
        <f t="shared" si="5"/>
        <v>-1.0100000000008436E-2</v>
      </c>
    </row>
    <row r="95" spans="1:11" x14ac:dyDescent="0.25">
      <c r="A95" s="5">
        <v>18</v>
      </c>
      <c r="B95" s="5">
        <v>600</v>
      </c>
      <c r="C95" s="5">
        <v>3849.16</v>
      </c>
      <c r="D95" s="5">
        <v>88.276200000000003</v>
      </c>
      <c r="E95" s="5" t="s">
        <v>58</v>
      </c>
      <c r="F95" s="2">
        <v>3839.42</v>
      </c>
      <c r="G95" s="2">
        <v>88.500200000000007</v>
      </c>
      <c r="H95" s="2" t="s">
        <v>505</v>
      </c>
      <c r="I95" s="7">
        <v>94</v>
      </c>
      <c r="J95" s="6">
        <f t="shared" si="4"/>
        <v>9.7399999999997817</v>
      </c>
      <c r="K95" s="6">
        <f t="shared" si="5"/>
        <v>-0.22400000000000375</v>
      </c>
    </row>
    <row r="96" spans="1:11" x14ac:dyDescent="0.25">
      <c r="A96" s="5">
        <v>18</v>
      </c>
      <c r="B96" s="5">
        <v>650</v>
      </c>
      <c r="C96" s="5">
        <v>4167.6099999999997</v>
      </c>
      <c r="D96" s="5">
        <v>88.325199999999995</v>
      </c>
      <c r="E96" s="5" t="s">
        <v>60</v>
      </c>
      <c r="F96" s="2">
        <v>4164.3</v>
      </c>
      <c r="G96" s="2">
        <v>88.395399999999995</v>
      </c>
      <c r="H96" s="2" t="s">
        <v>506</v>
      </c>
      <c r="I96" s="7">
        <v>95</v>
      </c>
      <c r="J96" s="6">
        <f t="shared" si="4"/>
        <v>3.3099999999994907</v>
      </c>
      <c r="K96" s="6">
        <f t="shared" si="5"/>
        <v>-7.0199999999999818E-2</v>
      </c>
    </row>
    <row r="97" spans="1:11" x14ac:dyDescent="0.25">
      <c r="A97" s="5">
        <v>18</v>
      </c>
      <c r="B97" s="5">
        <v>700</v>
      </c>
      <c r="C97" s="5">
        <v>4500.08</v>
      </c>
      <c r="D97" s="5">
        <v>88.091999999999999</v>
      </c>
      <c r="E97" s="5" t="s">
        <v>62</v>
      </c>
      <c r="F97" s="2">
        <v>4494.9799999999996</v>
      </c>
      <c r="G97" s="2">
        <v>88.191900000000004</v>
      </c>
      <c r="H97" s="2" t="s">
        <v>507</v>
      </c>
      <c r="I97" s="7">
        <v>96</v>
      </c>
      <c r="J97" s="6">
        <f t="shared" si="4"/>
        <v>5.1000000000003638</v>
      </c>
      <c r="K97" s="6">
        <f t="shared" si="5"/>
        <v>-9.9900000000005207E-2</v>
      </c>
    </row>
    <row r="98" spans="1:11" x14ac:dyDescent="0.25">
      <c r="A98" s="5">
        <v>18</v>
      </c>
      <c r="B98" s="5">
        <v>750</v>
      </c>
      <c r="C98" s="5">
        <v>4840.41</v>
      </c>
      <c r="D98" s="5">
        <v>87.748099999999994</v>
      </c>
      <c r="E98" s="5" t="s">
        <v>64</v>
      </c>
      <c r="F98" s="2">
        <v>4823.01</v>
      </c>
      <c r="G98" s="2">
        <v>88.064599999999999</v>
      </c>
      <c r="H98" s="2" t="s">
        <v>508</v>
      </c>
      <c r="I98" s="7">
        <v>97</v>
      </c>
      <c r="J98" s="6">
        <f t="shared" ref="J98:J129" si="6">C98-F98</f>
        <v>17.399999999999636</v>
      </c>
      <c r="K98" s="6">
        <f t="shared" ref="K98:K129" si="7">D98-G98</f>
        <v>-0.31650000000000489</v>
      </c>
    </row>
    <row r="99" spans="1:11" x14ac:dyDescent="0.25">
      <c r="A99" s="5">
        <v>18</v>
      </c>
      <c r="B99" s="5">
        <v>800</v>
      </c>
      <c r="C99" s="5">
        <v>5226.91</v>
      </c>
      <c r="D99" s="5">
        <v>86.676900000000003</v>
      </c>
      <c r="E99" s="5" t="s">
        <v>66</v>
      </c>
      <c r="F99" s="2">
        <v>5159.75</v>
      </c>
      <c r="G99" s="2">
        <v>87.805099999999996</v>
      </c>
      <c r="H99" s="2" t="s">
        <v>509</v>
      </c>
      <c r="I99" s="7">
        <v>98</v>
      </c>
      <c r="J99" s="6">
        <f t="shared" si="6"/>
        <v>67.159999999999854</v>
      </c>
      <c r="K99" s="6">
        <f t="shared" si="7"/>
        <v>-1.1281999999999925</v>
      </c>
    </row>
    <row r="100" spans="1:11" x14ac:dyDescent="0.25">
      <c r="A100" s="5">
        <v>18</v>
      </c>
      <c r="B100" s="5">
        <v>850</v>
      </c>
      <c r="C100" s="5">
        <v>5588.7</v>
      </c>
      <c r="D100" s="5">
        <v>86.132400000000004</v>
      </c>
      <c r="E100" s="5" t="s">
        <v>68</v>
      </c>
      <c r="F100" s="2">
        <v>5512.71</v>
      </c>
      <c r="G100" s="2">
        <v>87.319699999999997</v>
      </c>
      <c r="H100" s="2" t="s">
        <v>510</v>
      </c>
      <c r="I100" s="7">
        <v>99</v>
      </c>
      <c r="J100" s="6">
        <f t="shared" si="6"/>
        <v>75.989999999999782</v>
      </c>
      <c r="K100" s="6">
        <f t="shared" si="7"/>
        <v>-1.1872999999999934</v>
      </c>
    </row>
    <row r="101" spans="1:11" x14ac:dyDescent="0.25">
      <c r="A101" s="5">
        <v>18</v>
      </c>
      <c r="B101" s="5">
        <v>900</v>
      </c>
      <c r="C101" s="5">
        <v>5968.34</v>
      </c>
      <c r="D101" s="5">
        <v>85.397900000000007</v>
      </c>
      <c r="E101" s="5" t="s">
        <v>70</v>
      </c>
      <c r="F101" s="2">
        <v>5885.84</v>
      </c>
      <c r="G101" s="2">
        <v>86.594899999999996</v>
      </c>
      <c r="H101" s="2" t="s">
        <v>511</v>
      </c>
      <c r="I101" s="7">
        <v>100</v>
      </c>
      <c r="J101" s="6">
        <f t="shared" si="6"/>
        <v>82.5</v>
      </c>
      <c r="K101" s="6">
        <f t="shared" si="7"/>
        <v>-1.1969999999999885</v>
      </c>
    </row>
    <row r="102" spans="1:11" x14ac:dyDescent="0.25">
      <c r="A102" s="5">
        <v>18</v>
      </c>
      <c r="B102" s="5">
        <v>950</v>
      </c>
      <c r="C102" s="5">
        <v>6376.05</v>
      </c>
      <c r="D102" s="5">
        <v>84.378200000000007</v>
      </c>
      <c r="E102" s="5" t="s">
        <v>72</v>
      </c>
      <c r="F102" s="2">
        <v>6281.2</v>
      </c>
      <c r="G102" s="2">
        <v>85.6524</v>
      </c>
      <c r="H102" s="2" t="s">
        <v>512</v>
      </c>
      <c r="I102" s="7">
        <v>101</v>
      </c>
      <c r="J102" s="6">
        <f t="shared" si="6"/>
        <v>94.850000000000364</v>
      </c>
      <c r="K102" s="6">
        <f t="shared" si="7"/>
        <v>-1.2741999999999933</v>
      </c>
    </row>
    <row r="103" spans="1:11" x14ac:dyDescent="0.25">
      <c r="A103" s="5">
        <v>18</v>
      </c>
      <c r="B103" s="5">
        <v>1000</v>
      </c>
      <c r="C103" s="5">
        <v>6750.66</v>
      </c>
      <c r="D103" s="5">
        <v>83.8904</v>
      </c>
      <c r="E103" s="5" t="s">
        <v>41</v>
      </c>
      <c r="F103" s="2">
        <v>6750.66</v>
      </c>
      <c r="G103" s="2">
        <v>83.8904</v>
      </c>
      <c r="H103" s="2" t="s">
        <v>41</v>
      </c>
      <c r="I103" s="7">
        <v>102</v>
      </c>
      <c r="J103" s="6">
        <f t="shared" si="6"/>
        <v>0</v>
      </c>
      <c r="K103" s="6">
        <f t="shared" si="7"/>
        <v>0</v>
      </c>
    </row>
    <row r="104" spans="1:11" x14ac:dyDescent="0.25">
      <c r="A104" s="5">
        <v>19</v>
      </c>
      <c r="B104" s="5">
        <v>200</v>
      </c>
      <c r="C104" s="5">
        <v>1202.26</v>
      </c>
      <c r="D104" s="5">
        <v>89.250200000000007</v>
      </c>
      <c r="E104" s="5" t="s">
        <v>74</v>
      </c>
      <c r="F104" s="2">
        <v>1198.1400000000001</v>
      </c>
      <c r="G104" s="2">
        <v>89.557100000000005</v>
      </c>
      <c r="H104" s="2" t="s">
        <v>513</v>
      </c>
      <c r="I104" s="7">
        <v>103</v>
      </c>
      <c r="J104" s="6">
        <f t="shared" si="6"/>
        <v>4.1199999999998909</v>
      </c>
      <c r="K104" s="6">
        <f t="shared" si="7"/>
        <v>-0.30689999999999884</v>
      </c>
    </row>
    <row r="105" spans="1:11" x14ac:dyDescent="0.25">
      <c r="A105" s="5">
        <v>19</v>
      </c>
      <c r="B105" s="5">
        <v>250</v>
      </c>
      <c r="C105" s="5">
        <v>1496.1</v>
      </c>
      <c r="D105" s="5">
        <v>89.651300000000006</v>
      </c>
      <c r="E105" s="5" t="s">
        <v>76</v>
      </c>
      <c r="F105" s="2">
        <v>1494.09</v>
      </c>
      <c r="G105" s="2">
        <v>89.771900000000002</v>
      </c>
      <c r="H105" s="2" t="s">
        <v>514</v>
      </c>
      <c r="I105" s="7">
        <v>104</v>
      </c>
      <c r="J105" s="6">
        <f t="shared" si="6"/>
        <v>2.0099999999999909</v>
      </c>
      <c r="K105" s="6">
        <f t="shared" si="7"/>
        <v>-0.12059999999999604</v>
      </c>
    </row>
    <row r="106" spans="1:11" x14ac:dyDescent="0.25">
      <c r="A106" s="5">
        <v>19</v>
      </c>
      <c r="B106" s="5">
        <v>300</v>
      </c>
      <c r="C106" s="5">
        <v>1795.43</v>
      </c>
      <c r="D106" s="5">
        <v>89.645799999999994</v>
      </c>
      <c r="E106" s="5" t="s">
        <v>77</v>
      </c>
      <c r="F106" s="2">
        <v>1795.15</v>
      </c>
      <c r="G106" s="2">
        <v>89.659800000000004</v>
      </c>
      <c r="H106" s="2" t="s">
        <v>377</v>
      </c>
      <c r="I106" s="7">
        <v>105</v>
      </c>
      <c r="J106" s="6">
        <f t="shared" si="6"/>
        <v>0.27999999999997272</v>
      </c>
      <c r="K106" s="6">
        <f t="shared" si="7"/>
        <v>-1.4000000000010004E-2</v>
      </c>
    </row>
    <row r="107" spans="1:11" x14ac:dyDescent="0.25">
      <c r="A107" s="5">
        <v>19</v>
      </c>
      <c r="B107" s="5">
        <v>350</v>
      </c>
      <c r="C107" s="5">
        <v>2101.58</v>
      </c>
      <c r="D107" s="5">
        <v>89.350999999999999</v>
      </c>
      <c r="E107" s="5" t="s">
        <v>79</v>
      </c>
      <c r="F107" s="2">
        <v>2100.34</v>
      </c>
      <c r="G107" s="2">
        <v>89.403800000000004</v>
      </c>
      <c r="H107" s="2" t="s">
        <v>515</v>
      </c>
      <c r="I107" s="7">
        <v>106</v>
      </c>
      <c r="J107" s="6">
        <f t="shared" si="6"/>
        <v>1.2399999999997817</v>
      </c>
      <c r="K107" s="6">
        <f t="shared" si="7"/>
        <v>-5.2800000000004843E-2</v>
      </c>
    </row>
    <row r="108" spans="1:11" x14ac:dyDescent="0.25">
      <c r="A108" s="5">
        <v>19</v>
      </c>
      <c r="B108" s="5">
        <v>400</v>
      </c>
      <c r="C108" s="5">
        <v>2404.83</v>
      </c>
      <c r="D108" s="5">
        <v>89.238699999999994</v>
      </c>
      <c r="E108" s="5" t="s">
        <v>81</v>
      </c>
      <c r="F108" s="2">
        <v>2398.5700000000002</v>
      </c>
      <c r="G108" s="2">
        <v>89.471599999999995</v>
      </c>
      <c r="H108" s="2" t="s">
        <v>516</v>
      </c>
      <c r="I108" s="7">
        <v>107</v>
      </c>
      <c r="J108" s="6">
        <f t="shared" si="6"/>
        <v>6.2599999999997635</v>
      </c>
      <c r="K108" s="6">
        <f t="shared" si="7"/>
        <v>-0.23290000000000077</v>
      </c>
    </row>
    <row r="109" spans="1:11" x14ac:dyDescent="0.25">
      <c r="A109" s="5">
        <v>19</v>
      </c>
      <c r="B109" s="5">
        <v>450</v>
      </c>
      <c r="C109" s="5">
        <v>2701.52</v>
      </c>
      <c r="D109" s="5">
        <v>89.367900000000006</v>
      </c>
      <c r="E109" s="5" t="s">
        <v>83</v>
      </c>
      <c r="F109" s="2">
        <v>2701.46</v>
      </c>
      <c r="G109" s="2">
        <v>89.369900000000001</v>
      </c>
      <c r="H109" s="2" t="s">
        <v>517</v>
      </c>
      <c r="I109" s="7">
        <v>108</v>
      </c>
      <c r="J109" s="6">
        <f t="shared" si="6"/>
        <v>5.999999999994543E-2</v>
      </c>
      <c r="K109" s="6">
        <f t="shared" si="7"/>
        <v>-1.9999999999953388E-3</v>
      </c>
    </row>
    <row r="110" spans="1:11" x14ac:dyDescent="0.25">
      <c r="A110" s="5">
        <v>19</v>
      </c>
      <c r="B110" s="5">
        <v>500</v>
      </c>
      <c r="C110" s="5">
        <v>3010.37</v>
      </c>
      <c r="D110" s="5">
        <v>89.110200000000006</v>
      </c>
      <c r="E110" s="5" t="s">
        <v>85</v>
      </c>
      <c r="F110" s="2">
        <v>3008.21</v>
      </c>
      <c r="G110" s="2">
        <v>89.174199999999999</v>
      </c>
      <c r="H110" s="2" t="s">
        <v>518</v>
      </c>
      <c r="I110" s="7">
        <v>109</v>
      </c>
      <c r="J110" s="6">
        <f t="shared" si="6"/>
        <v>2.1599999999998545</v>
      </c>
      <c r="K110" s="6">
        <f t="shared" si="7"/>
        <v>-6.3999999999992951E-2</v>
      </c>
    </row>
    <row r="111" spans="1:11" x14ac:dyDescent="0.25">
      <c r="A111" s="5">
        <v>19</v>
      </c>
      <c r="B111" s="5">
        <v>550</v>
      </c>
      <c r="C111" s="5">
        <v>3318.15</v>
      </c>
      <c r="D111" s="5">
        <v>88.929100000000005</v>
      </c>
      <c r="E111" s="5" t="s">
        <v>87</v>
      </c>
      <c r="F111" s="2">
        <v>3309.18</v>
      </c>
      <c r="G111" s="2">
        <v>89.170199999999994</v>
      </c>
      <c r="H111" s="2" t="s">
        <v>519</v>
      </c>
      <c r="I111" s="7">
        <v>110</v>
      </c>
      <c r="J111" s="6">
        <f t="shared" si="6"/>
        <v>8.9700000000002547</v>
      </c>
      <c r="K111" s="6">
        <f t="shared" si="7"/>
        <v>-0.24109999999998877</v>
      </c>
    </row>
    <row r="112" spans="1:11" x14ac:dyDescent="0.25">
      <c r="A112" s="5">
        <v>19</v>
      </c>
      <c r="B112" s="5">
        <v>600</v>
      </c>
      <c r="C112" s="5">
        <v>3616.61</v>
      </c>
      <c r="D112" s="5">
        <v>89.007599999999996</v>
      </c>
      <c r="E112" s="5" t="s">
        <v>89</v>
      </c>
      <c r="F112" s="2">
        <v>3616.49</v>
      </c>
      <c r="G112" s="2">
        <v>89.010499999999993</v>
      </c>
      <c r="H112" s="2" t="s">
        <v>520</v>
      </c>
      <c r="I112" s="7">
        <v>111</v>
      </c>
      <c r="J112" s="6">
        <f t="shared" si="6"/>
        <v>0.12000000000034561</v>
      </c>
      <c r="K112" s="6">
        <f t="shared" si="7"/>
        <v>-2.899999999996794E-3</v>
      </c>
    </row>
    <row r="113" spans="1:11" x14ac:dyDescent="0.25">
      <c r="A113" s="5">
        <v>19</v>
      </c>
      <c r="B113" s="5">
        <v>650</v>
      </c>
      <c r="C113" s="5">
        <v>3928.49</v>
      </c>
      <c r="D113" s="5">
        <v>88.769800000000004</v>
      </c>
      <c r="E113" s="5" t="s">
        <v>91</v>
      </c>
      <c r="F113" s="2">
        <v>3923.26</v>
      </c>
      <c r="G113" s="2">
        <v>88.888099999999994</v>
      </c>
      <c r="H113" s="2" t="s">
        <v>521</v>
      </c>
      <c r="I113" s="7">
        <v>112</v>
      </c>
      <c r="J113" s="6">
        <f t="shared" si="6"/>
        <v>5.2299999999995634</v>
      </c>
      <c r="K113" s="6">
        <f t="shared" si="7"/>
        <v>-0.11829999999999075</v>
      </c>
    </row>
    <row r="114" spans="1:11" x14ac:dyDescent="0.25">
      <c r="A114" s="5">
        <v>19</v>
      </c>
      <c r="B114" s="5">
        <v>700</v>
      </c>
      <c r="C114" s="5">
        <v>4238.75</v>
      </c>
      <c r="D114" s="5">
        <v>88.600800000000007</v>
      </c>
      <c r="E114" s="5" t="s">
        <v>93</v>
      </c>
      <c r="F114" s="2">
        <v>4229.75</v>
      </c>
      <c r="G114" s="2">
        <v>88.789299999999997</v>
      </c>
      <c r="H114" s="2" t="s">
        <v>522</v>
      </c>
      <c r="I114" s="7">
        <v>113</v>
      </c>
      <c r="J114" s="6">
        <f t="shared" si="6"/>
        <v>9</v>
      </c>
      <c r="K114" s="6">
        <f t="shared" si="7"/>
        <v>-0.18849999999999056</v>
      </c>
    </row>
    <row r="115" spans="1:11" x14ac:dyDescent="0.25">
      <c r="A115" s="5">
        <v>19</v>
      </c>
      <c r="B115" s="5">
        <v>750</v>
      </c>
      <c r="C115" s="5">
        <v>4540.82</v>
      </c>
      <c r="D115" s="5">
        <v>88.614400000000003</v>
      </c>
      <c r="E115" s="5" t="s">
        <v>95</v>
      </c>
      <c r="F115" s="2">
        <v>4540.6000000000004</v>
      </c>
      <c r="G115" s="2">
        <v>88.618700000000004</v>
      </c>
      <c r="H115" s="2" t="s">
        <v>523</v>
      </c>
      <c r="I115" s="7">
        <v>114</v>
      </c>
      <c r="J115" s="6">
        <f t="shared" si="6"/>
        <v>0.21999999999934516</v>
      </c>
      <c r="K115" s="6">
        <f t="shared" si="7"/>
        <v>-4.3000000000006366E-3</v>
      </c>
    </row>
    <row r="116" spans="1:11" x14ac:dyDescent="0.25">
      <c r="A116" s="5">
        <v>19</v>
      </c>
      <c r="B116" s="5">
        <v>800</v>
      </c>
      <c r="C116" s="5">
        <v>4867.59</v>
      </c>
      <c r="D116" s="5">
        <v>88.176599999999993</v>
      </c>
      <c r="E116" s="5" t="s">
        <v>97</v>
      </c>
      <c r="F116" s="2">
        <v>4846.6400000000003</v>
      </c>
      <c r="G116" s="2">
        <v>88.5578</v>
      </c>
      <c r="H116" s="2" t="s">
        <v>524</v>
      </c>
      <c r="I116" s="7">
        <v>115</v>
      </c>
      <c r="J116" s="6">
        <f t="shared" si="6"/>
        <v>20.949999999999818</v>
      </c>
      <c r="K116" s="6">
        <f t="shared" si="7"/>
        <v>-0.38120000000000687</v>
      </c>
    </row>
    <row r="117" spans="1:11" x14ac:dyDescent="0.25">
      <c r="A117" s="5">
        <v>19</v>
      </c>
      <c r="B117" s="5">
        <v>850</v>
      </c>
      <c r="C117" s="5">
        <v>5206.6099999999997</v>
      </c>
      <c r="D117" s="5">
        <v>87.587299999999999</v>
      </c>
      <c r="E117" s="5" t="s">
        <v>99</v>
      </c>
      <c r="F117" s="2">
        <v>5164.0200000000004</v>
      </c>
      <c r="G117" s="2">
        <v>88.309700000000007</v>
      </c>
      <c r="H117" s="2" t="s">
        <v>525</v>
      </c>
      <c r="I117" s="7">
        <v>116</v>
      </c>
      <c r="J117" s="6">
        <f t="shared" si="6"/>
        <v>42.589999999999236</v>
      </c>
      <c r="K117" s="6">
        <f t="shared" si="7"/>
        <v>-0.72240000000000748</v>
      </c>
    </row>
    <row r="118" spans="1:11" x14ac:dyDescent="0.25">
      <c r="A118" s="5">
        <v>19</v>
      </c>
      <c r="B118" s="5">
        <v>900</v>
      </c>
      <c r="C118" s="5">
        <v>5548.62</v>
      </c>
      <c r="D118" s="5">
        <v>87.023200000000003</v>
      </c>
      <c r="E118" s="5" t="s">
        <v>101</v>
      </c>
      <c r="F118" s="2">
        <v>5496.44</v>
      </c>
      <c r="G118" s="2">
        <v>87.849299999999999</v>
      </c>
      <c r="H118" s="2" t="s">
        <v>526</v>
      </c>
      <c r="I118" s="7">
        <v>117</v>
      </c>
      <c r="J118" s="6">
        <f t="shared" si="6"/>
        <v>52.180000000000291</v>
      </c>
      <c r="K118" s="6">
        <f t="shared" si="7"/>
        <v>-0.82609999999999673</v>
      </c>
    </row>
    <row r="119" spans="1:11" x14ac:dyDescent="0.25">
      <c r="A119" s="5">
        <v>19</v>
      </c>
      <c r="B119" s="5">
        <v>950</v>
      </c>
      <c r="C119" s="5">
        <v>5908.28</v>
      </c>
      <c r="D119" s="5">
        <v>86.266099999999994</v>
      </c>
      <c r="E119" s="5" t="s">
        <v>103</v>
      </c>
      <c r="F119" s="2">
        <v>5847.41</v>
      </c>
      <c r="G119" s="2">
        <v>87.164100000000005</v>
      </c>
      <c r="H119" s="2" t="s">
        <v>527</v>
      </c>
      <c r="I119" s="7">
        <v>118</v>
      </c>
      <c r="J119" s="6">
        <f t="shared" si="6"/>
        <v>60.869999999999891</v>
      </c>
      <c r="K119" s="6">
        <f t="shared" si="7"/>
        <v>-0.89800000000001035</v>
      </c>
    </row>
    <row r="120" spans="1:11" x14ac:dyDescent="0.25">
      <c r="A120" s="5">
        <v>19</v>
      </c>
      <c r="B120" s="5">
        <v>1000</v>
      </c>
      <c r="C120" s="5">
        <v>6235.65</v>
      </c>
      <c r="D120" s="5">
        <v>86.039100000000005</v>
      </c>
      <c r="E120" s="5" t="s">
        <v>41</v>
      </c>
      <c r="F120" s="2">
        <v>6235.65</v>
      </c>
      <c r="G120" s="2">
        <v>86.039100000000005</v>
      </c>
      <c r="H120" s="2" t="s">
        <v>41</v>
      </c>
      <c r="I120" s="7">
        <v>119</v>
      </c>
      <c r="J120" s="6">
        <f t="shared" si="6"/>
        <v>0</v>
      </c>
      <c r="K120" s="6">
        <f t="shared" si="7"/>
        <v>0</v>
      </c>
    </row>
    <row r="121" spans="1:11" x14ac:dyDescent="0.25">
      <c r="A121" s="5">
        <v>20</v>
      </c>
      <c r="B121" s="5">
        <v>200</v>
      </c>
      <c r="C121" s="5">
        <v>1143.92</v>
      </c>
      <c r="D121" s="5">
        <v>89.111800000000002</v>
      </c>
      <c r="E121" s="5" t="s">
        <v>106</v>
      </c>
      <c r="F121" s="2">
        <v>1141.83</v>
      </c>
      <c r="G121" s="2">
        <v>89.274900000000002</v>
      </c>
      <c r="H121" s="2" t="s">
        <v>528</v>
      </c>
      <c r="I121" s="7">
        <v>120</v>
      </c>
      <c r="J121" s="6">
        <f t="shared" si="6"/>
        <v>2.0900000000001455</v>
      </c>
      <c r="K121" s="6">
        <f t="shared" si="7"/>
        <v>-0.16310000000000002</v>
      </c>
    </row>
    <row r="122" spans="1:11" x14ac:dyDescent="0.25">
      <c r="A122" s="5">
        <v>20</v>
      </c>
      <c r="B122" s="5">
        <v>250</v>
      </c>
      <c r="C122" s="5">
        <v>1421.33</v>
      </c>
      <c r="D122" s="5">
        <v>89.649100000000004</v>
      </c>
      <c r="E122" s="5" t="s">
        <v>108</v>
      </c>
      <c r="F122" s="2">
        <v>1420.4</v>
      </c>
      <c r="G122" s="2">
        <v>89.707800000000006</v>
      </c>
      <c r="H122" s="2" t="s">
        <v>529</v>
      </c>
      <c r="I122" s="7">
        <v>121</v>
      </c>
      <c r="J122" s="6">
        <f t="shared" si="6"/>
        <v>0.92999999999983629</v>
      </c>
      <c r="K122" s="6">
        <f t="shared" si="7"/>
        <v>-5.8700000000001751E-2</v>
      </c>
    </row>
    <row r="123" spans="1:11" x14ac:dyDescent="0.25">
      <c r="A123" s="5">
        <v>20</v>
      </c>
      <c r="B123" s="5">
        <v>300</v>
      </c>
      <c r="C123" s="5">
        <v>1708.85</v>
      </c>
      <c r="D123" s="5">
        <v>89.478399999999993</v>
      </c>
      <c r="E123" s="5" t="s">
        <v>110</v>
      </c>
      <c r="F123" s="2">
        <v>1707.31</v>
      </c>
      <c r="G123" s="2">
        <v>89.559100000000001</v>
      </c>
      <c r="H123" s="2" t="s">
        <v>530</v>
      </c>
      <c r="I123" s="7">
        <v>122</v>
      </c>
      <c r="J123" s="6">
        <f t="shared" si="6"/>
        <v>1.5399999999999636</v>
      </c>
      <c r="K123" s="6">
        <f t="shared" si="7"/>
        <v>-8.0700000000007321E-2</v>
      </c>
    </row>
    <row r="124" spans="1:11" x14ac:dyDescent="0.25">
      <c r="A124" s="5">
        <v>20</v>
      </c>
      <c r="B124" s="5">
        <v>350</v>
      </c>
      <c r="C124" s="5">
        <v>1998.95</v>
      </c>
      <c r="D124" s="5">
        <v>89.241600000000005</v>
      </c>
      <c r="E124" s="5" t="s">
        <v>112</v>
      </c>
      <c r="F124" s="2">
        <v>1993.69</v>
      </c>
      <c r="G124" s="2">
        <v>89.477000000000004</v>
      </c>
      <c r="H124" s="2" t="s">
        <v>531</v>
      </c>
      <c r="I124" s="7">
        <v>123</v>
      </c>
      <c r="J124" s="6">
        <f t="shared" si="6"/>
        <v>5.2599999999999909</v>
      </c>
      <c r="K124" s="6">
        <f t="shared" si="7"/>
        <v>-0.2353999999999985</v>
      </c>
    </row>
    <row r="125" spans="1:11" x14ac:dyDescent="0.25">
      <c r="A125" s="5">
        <v>20</v>
      </c>
      <c r="B125" s="5">
        <v>400</v>
      </c>
      <c r="C125" s="5">
        <v>2276.54</v>
      </c>
      <c r="D125" s="5">
        <v>89.554100000000005</v>
      </c>
      <c r="E125" s="5" t="s">
        <v>114</v>
      </c>
      <c r="F125" s="2">
        <v>2276.54</v>
      </c>
      <c r="G125" s="2">
        <v>89.554100000000005</v>
      </c>
      <c r="H125" s="2" t="s">
        <v>114</v>
      </c>
      <c r="I125" s="7">
        <v>124</v>
      </c>
      <c r="J125" s="6">
        <f t="shared" si="6"/>
        <v>0</v>
      </c>
      <c r="K125" s="6">
        <f t="shared" si="7"/>
        <v>0</v>
      </c>
    </row>
    <row r="126" spans="1:11" x14ac:dyDescent="0.25">
      <c r="A126" s="5">
        <v>20</v>
      </c>
      <c r="B126" s="5">
        <v>450</v>
      </c>
      <c r="C126" s="5">
        <v>2567.0500000000002</v>
      </c>
      <c r="D126" s="5">
        <v>89.346800000000002</v>
      </c>
      <c r="E126" s="5" t="s">
        <v>116</v>
      </c>
      <c r="F126" s="2">
        <v>2565.29</v>
      </c>
      <c r="G126" s="2">
        <v>89.408100000000005</v>
      </c>
      <c r="H126" s="2" t="s">
        <v>532</v>
      </c>
      <c r="I126" s="7">
        <v>125</v>
      </c>
      <c r="J126" s="6">
        <f t="shared" si="6"/>
        <v>1.7600000000002183</v>
      </c>
      <c r="K126" s="6">
        <f t="shared" si="7"/>
        <v>-6.1300000000002797E-2</v>
      </c>
    </row>
    <row r="127" spans="1:11" x14ac:dyDescent="0.25">
      <c r="A127" s="5">
        <v>20</v>
      </c>
      <c r="B127" s="5">
        <v>500</v>
      </c>
      <c r="C127" s="5">
        <v>2857.49</v>
      </c>
      <c r="D127" s="5">
        <v>89.183899999999994</v>
      </c>
      <c r="E127" s="5" t="s">
        <v>118</v>
      </c>
      <c r="F127" s="2">
        <v>2849.77</v>
      </c>
      <c r="G127" s="2">
        <v>89.4255</v>
      </c>
      <c r="H127" s="2" t="s">
        <v>533</v>
      </c>
      <c r="I127" s="7">
        <v>126</v>
      </c>
      <c r="J127" s="6">
        <f t="shared" si="6"/>
        <v>7.7199999999997999</v>
      </c>
      <c r="K127" s="6">
        <f t="shared" si="7"/>
        <v>-0.24160000000000537</v>
      </c>
    </row>
    <row r="128" spans="1:11" x14ac:dyDescent="0.25">
      <c r="A128" s="5">
        <v>20</v>
      </c>
      <c r="B128" s="5">
        <v>550</v>
      </c>
      <c r="C128" s="5">
        <v>3140.67</v>
      </c>
      <c r="D128" s="5">
        <v>89.256799999999998</v>
      </c>
      <c r="E128" s="5" t="s">
        <v>120</v>
      </c>
      <c r="F128" s="2">
        <v>3140.11</v>
      </c>
      <c r="G128" s="2">
        <v>89.2727</v>
      </c>
      <c r="H128" s="2" t="s">
        <v>534</v>
      </c>
      <c r="I128" s="7">
        <v>127</v>
      </c>
      <c r="J128" s="6">
        <f t="shared" si="6"/>
        <v>0.55999999999994543</v>
      </c>
      <c r="K128" s="6">
        <f t="shared" si="7"/>
        <v>-1.5900000000002024E-2</v>
      </c>
    </row>
    <row r="129" spans="1:11" x14ac:dyDescent="0.25">
      <c r="A129" s="5">
        <v>20</v>
      </c>
      <c r="B129" s="5">
        <v>600</v>
      </c>
      <c r="C129" s="5">
        <v>3439.47</v>
      </c>
      <c r="D129" s="5">
        <v>88.912099999999995</v>
      </c>
      <c r="E129" s="5" t="s">
        <v>122</v>
      </c>
      <c r="F129" s="2">
        <v>3429.55</v>
      </c>
      <c r="G129" s="2">
        <v>89.169200000000004</v>
      </c>
      <c r="H129" s="2" t="s">
        <v>535</v>
      </c>
      <c r="I129" s="7">
        <v>128</v>
      </c>
      <c r="J129" s="6">
        <f t="shared" si="6"/>
        <v>9.919999999999618</v>
      </c>
      <c r="K129" s="6">
        <f t="shared" si="7"/>
        <v>-0.25710000000000832</v>
      </c>
    </row>
    <row r="130" spans="1:11" x14ac:dyDescent="0.25">
      <c r="A130" s="5">
        <v>20</v>
      </c>
      <c r="B130" s="5">
        <v>650</v>
      </c>
      <c r="C130" s="5">
        <v>3719.88</v>
      </c>
      <c r="D130" s="5">
        <v>89.060599999999994</v>
      </c>
      <c r="E130" s="5" t="s">
        <v>124</v>
      </c>
      <c r="F130" s="2">
        <v>3717.39</v>
      </c>
      <c r="G130" s="2">
        <v>89.120199999999997</v>
      </c>
      <c r="H130" s="2" t="s">
        <v>536</v>
      </c>
      <c r="I130" s="7">
        <v>129</v>
      </c>
      <c r="J130" s="6">
        <f t="shared" ref="J130:J161" si="8">C130-F130</f>
        <v>2.4900000000002365</v>
      </c>
      <c r="K130" s="6">
        <f t="shared" ref="K130:K161" si="9">D130-G130</f>
        <v>-5.9600000000003206E-2</v>
      </c>
    </row>
    <row r="131" spans="1:11" x14ac:dyDescent="0.25">
      <c r="A131" s="5">
        <v>20</v>
      </c>
      <c r="B131" s="5">
        <v>700</v>
      </c>
      <c r="C131" s="5">
        <v>4012.01</v>
      </c>
      <c r="D131" s="5">
        <v>88.927700000000002</v>
      </c>
      <c r="E131" s="5" t="s">
        <v>126</v>
      </c>
      <c r="F131" s="2">
        <v>4010.65</v>
      </c>
      <c r="G131" s="2">
        <v>88.957800000000006</v>
      </c>
      <c r="H131" s="2" t="s">
        <v>537</v>
      </c>
      <c r="I131" s="7">
        <v>130</v>
      </c>
      <c r="J131" s="6">
        <f t="shared" si="8"/>
        <v>1.3600000000001273</v>
      </c>
      <c r="K131" s="6">
        <f t="shared" si="9"/>
        <v>-3.0100000000004457E-2</v>
      </c>
    </row>
    <row r="132" spans="1:11" x14ac:dyDescent="0.25">
      <c r="A132" s="5">
        <v>20</v>
      </c>
      <c r="B132" s="5">
        <v>750</v>
      </c>
      <c r="C132" s="5">
        <v>4311.6899999999996</v>
      </c>
      <c r="D132" s="5">
        <v>88.657300000000006</v>
      </c>
      <c r="E132" s="5" t="s">
        <v>128</v>
      </c>
      <c r="F132" s="2">
        <v>4298.05</v>
      </c>
      <c r="G132" s="2">
        <v>88.938699999999997</v>
      </c>
      <c r="H132" s="2" t="s">
        <v>538</v>
      </c>
      <c r="I132" s="7">
        <v>131</v>
      </c>
      <c r="J132" s="6">
        <f t="shared" si="8"/>
        <v>13.639999999999418</v>
      </c>
      <c r="K132" s="6">
        <f t="shared" si="9"/>
        <v>-0.28139999999999077</v>
      </c>
    </row>
    <row r="133" spans="1:11" x14ac:dyDescent="0.25">
      <c r="A133" s="5">
        <v>20</v>
      </c>
      <c r="B133" s="5">
        <v>800</v>
      </c>
      <c r="C133" s="5">
        <v>4593.8100000000004</v>
      </c>
      <c r="D133" s="5">
        <v>88.760099999999994</v>
      </c>
      <c r="E133" s="5" t="s">
        <v>130</v>
      </c>
      <c r="F133" s="2">
        <v>4592.97</v>
      </c>
      <c r="G133" s="2">
        <v>88.776399999999995</v>
      </c>
      <c r="H133" s="2" t="s">
        <v>539</v>
      </c>
      <c r="I133" s="7">
        <v>132</v>
      </c>
      <c r="J133" s="6">
        <f t="shared" si="8"/>
        <v>0.84000000000014552</v>
      </c>
      <c r="K133" s="6">
        <f t="shared" si="9"/>
        <v>-1.6300000000001091E-2</v>
      </c>
    </row>
    <row r="134" spans="1:11" x14ac:dyDescent="0.25">
      <c r="A134" s="5">
        <v>20</v>
      </c>
      <c r="B134" s="5">
        <v>850</v>
      </c>
      <c r="C134" s="5">
        <v>4909.54</v>
      </c>
      <c r="D134" s="5">
        <v>88.242800000000003</v>
      </c>
      <c r="E134" s="5" t="s">
        <v>132</v>
      </c>
      <c r="F134" s="2">
        <v>4885.8</v>
      </c>
      <c r="G134" s="2">
        <v>88.671499999999995</v>
      </c>
      <c r="H134" s="2" t="s">
        <v>540</v>
      </c>
      <c r="I134" s="7">
        <v>133</v>
      </c>
      <c r="J134" s="6">
        <f t="shared" si="8"/>
        <v>23.739999999999782</v>
      </c>
      <c r="K134" s="6">
        <f t="shared" si="9"/>
        <v>-0.42869999999999209</v>
      </c>
    </row>
    <row r="135" spans="1:11" x14ac:dyDescent="0.25">
      <c r="A135" s="5">
        <v>20</v>
      </c>
      <c r="B135" s="5">
        <v>900</v>
      </c>
      <c r="C135" s="5">
        <v>5224.6499999999996</v>
      </c>
      <c r="D135" s="5">
        <v>87.798299999999998</v>
      </c>
      <c r="E135" s="5" t="s">
        <v>134</v>
      </c>
      <c r="F135" s="2">
        <v>5190.57</v>
      </c>
      <c r="G135" s="2">
        <v>88.374799999999993</v>
      </c>
      <c r="H135" s="2" t="s">
        <v>541</v>
      </c>
      <c r="I135" s="7">
        <v>134</v>
      </c>
      <c r="J135" s="6">
        <f t="shared" si="8"/>
        <v>34.079999999999927</v>
      </c>
      <c r="K135" s="6">
        <f t="shared" si="9"/>
        <v>-0.57649999999999579</v>
      </c>
    </row>
    <row r="136" spans="1:11" x14ac:dyDescent="0.25">
      <c r="A136" s="5">
        <v>20</v>
      </c>
      <c r="B136" s="5">
        <v>950</v>
      </c>
      <c r="C136" s="5">
        <v>5531.03</v>
      </c>
      <c r="D136" s="5">
        <v>87.542400000000001</v>
      </c>
      <c r="E136" s="5" t="s">
        <v>136</v>
      </c>
      <c r="F136" s="2">
        <v>5508.59</v>
      </c>
      <c r="G136" s="2">
        <v>87.899000000000001</v>
      </c>
      <c r="H136" s="2" t="s">
        <v>542</v>
      </c>
      <c r="I136" s="7">
        <v>135</v>
      </c>
      <c r="J136" s="6">
        <f t="shared" si="8"/>
        <v>22.4399999999996</v>
      </c>
      <c r="K136" s="6">
        <f t="shared" si="9"/>
        <v>-0.35660000000000025</v>
      </c>
    </row>
    <row r="137" spans="1:11" x14ac:dyDescent="0.25">
      <c r="A137" s="5">
        <v>20</v>
      </c>
      <c r="B137" s="5">
        <v>1000</v>
      </c>
      <c r="C137" s="5">
        <v>5844.1</v>
      </c>
      <c r="D137" s="5">
        <v>87.213399999999993</v>
      </c>
      <c r="E137" s="5" t="s">
        <v>41</v>
      </c>
      <c r="F137" s="2">
        <v>5844.1</v>
      </c>
      <c r="G137" s="2">
        <v>87.213399999999993</v>
      </c>
      <c r="H137" s="2" t="s">
        <v>41</v>
      </c>
      <c r="I137" s="7">
        <v>136</v>
      </c>
      <c r="J137" s="6">
        <f t="shared" si="8"/>
        <v>0</v>
      </c>
      <c r="K137" s="6">
        <f t="shared" si="9"/>
        <v>0</v>
      </c>
    </row>
    <row r="138" spans="1:11" x14ac:dyDescent="0.25">
      <c r="A138" s="5">
        <v>21</v>
      </c>
      <c r="B138" s="5">
        <v>200</v>
      </c>
      <c r="C138" s="5">
        <v>1091.9100000000001</v>
      </c>
      <c r="D138" s="5">
        <v>88.910899999999998</v>
      </c>
      <c r="E138" s="5" t="s">
        <v>139</v>
      </c>
      <c r="F138" s="2">
        <v>1089.55</v>
      </c>
      <c r="G138" s="2">
        <v>89.103499999999997</v>
      </c>
      <c r="H138" s="2" t="s">
        <v>543</v>
      </c>
      <c r="I138" s="7">
        <v>137</v>
      </c>
      <c r="J138" s="6">
        <f t="shared" si="8"/>
        <v>2.3600000000001273</v>
      </c>
      <c r="K138" s="6">
        <f t="shared" si="9"/>
        <v>-0.19259999999999877</v>
      </c>
    </row>
    <row r="139" spans="1:11" x14ac:dyDescent="0.25">
      <c r="A139" s="5">
        <v>21</v>
      </c>
      <c r="B139" s="5">
        <v>250</v>
      </c>
      <c r="C139" s="5">
        <v>1354.74</v>
      </c>
      <c r="D139" s="5">
        <v>89.576800000000006</v>
      </c>
      <c r="E139" s="5" t="s">
        <v>141</v>
      </c>
      <c r="F139" s="2">
        <v>1353.76</v>
      </c>
      <c r="G139" s="2">
        <v>89.6417</v>
      </c>
      <c r="H139" s="2" t="s">
        <v>544</v>
      </c>
      <c r="I139" s="7">
        <v>138</v>
      </c>
      <c r="J139" s="6">
        <f t="shared" si="8"/>
        <v>0.98000000000001819</v>
      </c>
      <c r="K139" s="6">
        <f t="shared" si="9"/>
        <v>-6.4899999999994407E-2</v>
      </c>
    </row>
    <row r="140" spans="1:11" x14ac:dyDescent="0.25">
      <c r="A140" s="5">
        <v>21</v>
      </c>
      <c r="B140" s="5">
        <v>300</v>
      </c>
      <c r="C140" s="5">
        <v>1632.77</v>
      </c>
      <c r="D140" s="5">
        <v>89.188299999999998</v>
      </c>
      <c r="E140" s="5" t="s">
        <v>142</v>
      </c>
      <c r="F140" s="2">
        <v>1630.44</v>
      </c>
      <c r="G140" s="2">
        <v>89.315799999999996</v>
      </c>
      <c r="H140" s="2" t="s">
        <v>545</v>
      </c>
      <c r="I140" s="7">
        <v>139</v>
      </c>
      <c r="J140" s="6">
        <f t="shared" si="8"/>
        <v>2.3299999999999272</v>
      </c>
      <c r="K140" s="6">
        <f t="shared" si="9"/>
        <v>-0.12749999999999773</v>
      </c>
    </row>
    <row r="141" spans="1:11" x14ac:dyDescent="0.25">
      <c r="A141" s="5">
        <v>21</v>
      </c>
      <c r="B141" s="5">
        <v>350</v>
      </c>
      <c r="C141" s="5">
        <v>1903.4</v>
      </c>
      <c r="D141" s="5">
        <v>89.258499999999998</v>
      </c>
      <c r="E141" s="5" t="s">
        <v>144</v>
      </c>
      <c r="F141" s="2">
        <v>1900.07</v>
      </c>
      <c r="G141" s="2">
        <v>89.415000000000006</v>
      </c>
      <c r="H141" s="2" t="s">
        <v>546</v>
      </c>
      <c r="I141" s="7">
        <v>140</v>
      </c>
      <c r="J141" s="6">
        <f t="shared" si="8"/>
        <v>3.3300000000001546</v>
      </c>
      <c r="K141" s="6">
        <f t="shared" si="9"/>
        <v>-0.1565000000000083</v>
      </c>
    </row>
    <row r="142" spans="1:11" x14ac:dyDescent="0.25">
      <c r="A142" s="5">
        <v>21</v>
      </c>
      <c r="B142" s="5">
        <v>400</v>
      </c>
      <c r="C142" s="5">
        <v>2174.15</v>
      </c>
      <c r="D142" s="5">
        <v>89.306299999999993</v>
      </c>
      <c r="E142" s="5" t="s">
        <v>146</v>
      </c>
      <c r="F142" s="2">
        <v>2172.9699999999998</v>
      </c>
      <c r="G142" s="2">
        <v>89.354799999999997</v>
      </c>
      <c r="H142" s="2" t="s">
        <v>547</v>
      </c>
      <c r="I142" s="7">
        <v>141</v>
      </c>
      <c r="J142" s="6">
        <f t="shared" si="8"/>
        <v>1.180000000000291</v>
      </c>
      <c r="K142" s="6">
        <f t="shared" si="9"/>
        <v>-4.8500000000004206E-2</v>
      </c>
    </row>
    <row r="143" spans="1:11" x14ac:dyDescent="0.25">
      <c r="A143" s="5">
        <v>21</v>
      </c>
      <c r="B143" s="5">
        <v>450</v>
      </c>
      <c r="C143" s="5">
        <v>2453.86</v>
      </c>
      <c r="D143" s="5">
        <v>89.017300000000006</v>
      </c>
      <c r="E143" s="5" t="s">
        <v>148</v>
      </c>
      <c r="F143" s="2">
        <v>2447.59</v>
      </c>
      <c r="G143" s="2">
        <v>89.2453</v>
      </c>
      <c r="H143" s="2" t="s">
        <v>548</v>
      </c>
      <c r="I143" s="7">
        <v>142</v>
      </c>
      <c r="J143" s="6">
        <f t="shared" si="8"/>
        <v>6.2699999999999818</v>
      </c>
      <c r="K143" s="6">
        <f t="shared" si="9"/>
        <v>-0.22799999999999443</v>
      </c>
    </row>
    <row r="144" spans="1:11" x14ac:dyDescent="0.25">
      <c r="A144" s="5">
        <v>21</v>
      </c>
      <c r="B144" s="5">
        <v>500</v>
      </c>
      <c r="C144" s="5">
        <v>2717.67</v>
      </c>
      <c r="D144" s="5">
        <v>89.306899999999999</v>
      </c>
      <c r="E144" s="5" t="s">
        <v>150</v>
      </c>
      <c r="F144" s="2">
        <v>2717.61</v>
      </c>
      <c r="G144" s="2">
        <v>89.308899999999994</v>
      </c>
      <c r="H144" s="2" t="s">
        <v>549</v>
      </c>
      <c r="I144" s="7">
        <v>143</v>
      </c>
      <c r="J144" s="6">
        <f t="shared" si="8"/>
        <v>5.999999999994543E-2</v>
      </c>
      <c r="K144" s="6">
        <f t="shared" si="9"/>
        <v>-1.9999999999953388E-3</v>
      </c>
    </row>
    <row r="145" spans="1:11" x14ac:dyDescent="0.25">
      <c r="A145" s="5">
        <v>21</v>
      </c>
      <c r="B145" s="5">
        <v>550</v>
      </c>
      <c r="C145" s="5">
        <v>2997.76</v>
      </c>
      <c r="D145" s="5">
        <v>89.058899999999994</v>
      </c>
      <c r="E145" s="5" t="s">
        <v>152</v>
      </c>
      <c r="F145" s="2">
        <v>2995.15</v>
      </c>
      <c r="G145" s="2">
        <v>89.136499999999998</v>
      </c>
      <c r="H145" s="2" t="s">
        <v>550</v>
      </c>
      <c r="I145" s="7">
        <v>144</v>
      </c>
      <c r="J145" s="6">
        <f t="shared" si="8"/>
        <v>2.6100000000001273</v>
      </c>
      <c r="K145" s="6">
        <f t="shared" si="9"/>
        <v>-7.7600000000003888E-2</v>
      </c>
    </row>
    <row r="146" spans="1:11" x14ac:dyDescent="0.25">
      <c r="A146" s="5">
        <v>21</v>
      </c>
      <c r="B146" s="5">
        <v>600</v>
      </c>
      <c r="C146" s="5">
        <v>3271.01</v>
      </c>
      <c r="D146" s="5">
        <v>89.039199999999994</v>
      </c>
      <c r="E146" s="5" t="s">
        <v>154</v>
      </c>
      <c r="F146" s="2">
        <v>3265.1</v>
      </c>
      <c r="G146" s="2">
        <v>89.200299999999999</v>
      </c>
      <c r="H146" s="2" t="s">
        <v>551</v>
      </c>
      <c r="I146" s="7">
        <v>145</v>
      </c>
      <c r="J146" s="6">
        <f t="shared" si="8"/>
        <v>5.9100000000003092</v>
      </c>
      <c r="K146" s="6">
        <f t="shared" si="9"/>
        <v>-0.16110000000000468</v>
      </c>
    </row>
    <row r="147" spans="1:11" x14ac:dyDescent="0.25">
      <c r="A147" s="5">
        <v>21</v>
      </c>
      <c r="B147" s="5">
        <v>650</v>
      </c>
      <c r="C147" s="5">
        <v>3542.67</v>
      </c>
      <c r="D147" s="5">
        <v>89.062399999999997</v>
      </c>
      <c r="E147" s="5" t="s">
        <v>156</v>
      </c>
      <c r="F147" s="2">
        <v>3542.19</v>
      </c>
      <c r="G147" s="2">
        <v>89.0745</v>
      </c>
      <c r="H147" s="2" t="s">
        <v>552</v>
      </c>
      <c r="I147" s="7">
        <v>146</v>
      </c>
      <c r="J147" s="6">
        <f t="shared" si="8"/>
        <v>0.48000000000001819</v>
      </c>
      <c r="K147" s="6">
        <f t="shared" si="9"/>
        <v>-1.2100000000003774E-2</v>
      </c>
    </row>
    <row r="148" spans="1:11" x14ac:dyDescent="0.25">
      <c r="A148" s="5">
        <v>21</v>
      </c>
      <c r="B148" s="5">
        <v>700</v>
      </c>
      <c r="C148" s="5">
        <v>3836.05</v>
      </c>
      <c r="D148" s="5">
        <v>88.5779</v>
      </c>
      <c r="E148" s="5" t="s">
        <v>158</v>
      </c>
      <c r="F148" s="2">
        <v>3816.93</v>
      </c>
      <c r="G148" s="2">
        <v>89.021600000000007</v>
      </c>
      <c r="H148" s="2" t="s">
        <v>553</v>
      </c>
      <c r="I148" s="7">
        <v>147</v>
      </c>
      <c r="J148" s="6">
        <f t="shared" si="8"/>
        <v>19.120000000000346</v>
      </c>
      <c r="K148" s="6">
        <f t="shared" si="9"/>
        <v>-0.44370000000000687</v>
      </c>
    </row>
    <row r="149" spans="1:11" x14ac:dyDescent="0.25">
      <c r="A149" s="5">
        <v>21</v>
      </c>
      <c r="B149" s="5">
        <v>750</v>
      </c>
      <c r="C149" s="5">
        <v>4103.8100000000004</v>
      </c>
      <c r="D149" s="5">
        <v>88.712699999999998</v>
      </c>
      <c r="E149" s="5" t="s">
        <v>160</v>
      </c>
      <c r="F149" s="2">
        <v>4102.46</v>
      </c>
      <c r="G149" s="2">
        <v>88.741900000000001</v>
      </c>
      <c r="H149" s="2" t="s">
        <v>554</v>
      </c>
      <c r="I149" s="7">
        <v>148</v>
      </c>
      <c r="J149" s="6">
        <f t="shared" si="8"/>
        <v>1.3500000000003638</v>
      </c>
      <c r="K149" s="6">
        <f t="shared" si="9"/>
        <v>-2.9200000000003001E-2</v>
      </c>
    </row>
    <row r="150" spans="1:11" x14ac:dyDescent="0.25">
      <c r="A150" s="5">
        <v>21</v>
      </c>
      <c r="B150" s="5">
        <v>800</v>
      </c>
      <c r="C150" s="5">
        <v>4392.3100000000004</v>
      </c>
      <c r="D150" s="5">
        <v>88.411500000000004</v>
      </c>
      <c r="E150" s="5" t="s">
        <v>162</v>
      </c>
      <c r="F150" s="2">
        <v>4381.6000000000004</v>
      </c>
      <c r="G150" s="2">
        <v>88.627600000000001</v>
      </c>
      <c r="H150" s="2" t="s">
        <v>555</v>
      </c>
      <c r="I150" s="7">
        <v>149</v>
      </c>
      <c r="J150" s="6">
        <f t="shared" si="8"/>
        <v>10.710000000000036</v>
      </c>
      <c r="K150" s="6">
        <f t="shared" si="9"/>
        <v>-0.21609999999999729</v>
      </c>
    </row>
    <row r="151" spans="1:11" x14ac:dyDescent="0.25">
      <c r="A151" s="5">
        <v>21</v>
      </c>
      <c r="B151" s="5">
        <v>850</v>
      </c>
      <c r="C151" s="5">
        <v>4673.5600000000004</v>
      </c>
      <c r="D151" s="5">
        <v>88.284199999999998</v>
      </c>
      <c r="E151" s="5" t="s">
        <v>164</v>
      </c>
      <c r="F151" s="2">
        <v>4665.16</v>
      </c>
      <c r="G151" s="2">
        <v>88.443100000000001</v>
      </c>
      <c r="H151" s="2" t="s">
        <v>556</v>
      </c>
      <c r="I151" s="7">
        <v>150</v>
      </c>
      <c r="J151" s="6">
        <f t="shared" si="8"/>
        <v>8.4000000000005457</v>
      </c>
      <c r="K151" s="6">
        <f t="shared" si="9"/>
        <v>-0.15890000000000271</v>
      </c>
    </row>
    <row r="152" spans="1:11" x14ac:dyDescent="0.25">
      <c r="A152" s="5">
        <v>21</v>
      </c>
      <c r="B152" s="5">
        <v>900</v>
      </c>
      <c r="C152" s="5">
        <v>4972.8100000000004</v>
      </c>
      <c r="D152" s="5">
        <v>87.852099999999993</v>
      </c>
      <c r="E152" s="5" t="s">
        <v>166</v>
      </c>
      <c r="F152" s="2">
        <v>4948.16</v>
      </c>
      <c r="G152" s="2">
        <v>88.2898</v>
      </c>
      <c r="H152" s="2" t="s">
        <v>557</v>
      </c>
      <c r="I152" s="7">
        <v>151</v>
      </c>
      <c r="J152" s="6">
        <f t="shared" si="8"/>
        <v>24.650000000000546</v>
      </c>
      <c r="K152" s="6">
        <f t="shared" si="9"/>
        <v>-0.43770000000000664</v>
      </c>
    </row>
    <row r="153" spans="1:11" x14ac:dyDescent="0.25">
      <c r="A153" s="5">
        <v>21</v>
      </c>
      <c r="B153" s="5">
        <v>950</v>
      </c>
      <c r="C153" s="5">
        <v>5258.63</v>
      </c>
      <c r="D153" s="5">
        <v>87.692499999999995</v>
      </c>
      <c r="E153" s="5" t="s">
        <v>168</v>
      </c>
      <c r="F153" s="2">
        <v>5241.8900000000003</v>
      </c>
      <c r="G153" s="2">
        <v>87.9726</v>
      </c>
      <c r="H153" s="2" t="s">
        <v>558</v>
      </c>
      <c r="I153" s="7">
        <v>152</v>
      </c>
      <c r="J153" s="6">
        <f t="shared" si="8"/>
        <v>16.739999999999782</v>
      </c>
      <c r="K153" s="6">
        <f t="shared" si="9"/>
        <v>-0.28010000000000446</v>
      </c>
    </row>
    <row r="154" spans="1:11" x14ac:dyDescent="0.25">
      <c r="A154" s="5">
        <v>21</v>
      </c>
      <c r="B154" s="5">
        <v>1000</v>
      </c>
      <c r="C154" s="5">
        <v>5551.4</v>
      </c>
      <c r="D154" s="5">
        <v>87.439800000000005</v>
      </c>
      <c r="E154" s="5" t="s">
        <v>41</v>
      </c>
      <c r="F154" s="2">
        <v>5551.4</v>
      </c>
      <c r="G154" s="2">
        <v>87.439800000000005</v>
      </c>
      <c r="H154" s="2" t="s">
        <v>41</v>
      </c>
      <c r="I154" s="7">
        <v>153</v>
      </c>
      <c r="J154" s="6">
        <f t="shared" si="8"/>
        <v>0</v>
      </c>
      <c r="K154" s="6">
        <f t="shared" si="9"/>
        <v>0</v>
      </c>
    </row>
    <row r="155" spans="1:11" x14ac:dyDescent="0.25">
      <c r="A155" s="5">
        <v>22</v>
      </c>
      <c r="B155" s="5">
        <v>200</v>
      </c>
      <c r="C155" s="5">
        <v>1040.48</v>
      </c>
      <c r="D155" s="5">
        <v>89.064499999999995</v>
      </c>
      <c r="E155" s="5" t="s">
        <v>171</v>
      </c>
      <c r="F155" s="2">
        <v>1039.51</v>
      </c>
      <c r="G155" s="2">
        <v>89.147599999999997</v>
      </c>
      <c r="H155" s="2" t="s">
        <v>412</v>
      </c>
      <c r="I155" s="7">
        <v>154</v>
      </c>
      <c r="J155" s="6">
        <f t="shared" si="8"/>
        <v>0.97000000000002728</v>
      </c>
      <c r="K155" s="6">
        <f t="shared" si="9"/>
        <v>-8.3100000000001728E-2</v>
      </c>
    </row>
    <row r="156" spans="1:11" x14ac:dyDescent="0.25">
      <c r="A156" s="5">
        <v>22</v>
      </c>
      <c r="B156" s="5">
        <v>250</v>
      </c>
      <c r="C156" s="5">
        <v>1286.45</v>
      </c>
      <c r="D156" s="5">
        <v>90.0441</v>
      </c>
      <c r="E156" s="5" t="s">
        <v>172</v>
      </c>
      <c r="F156" s="2">
        <v>1286.32</v>
      </c>
      <c r="G156" s="2">
        <v>90.053200000000004</v>
      </c>
      <c r="H156" s="2" t="s">
        <v>559</v>
      </c>
      <c r="I156" s="7">
        <v>155</v>
      </c>
      <c r="J156" s="6">
        <f t="shared" si="8"/>
        <v>0.13000000000010914</v>
      </c>
      <c r="K156" s="6">
        <f t="shared" si="9"/>
        <v>-9.1000000000036607E-3</v>
      </c>
    </row>
    <row r="157" spans="1:11" x14ac:dyDescent="0.25">
      <c r="A157" s="5">
        <v>22</v>
      </c>
      <c r="B157" s="5">
        <v>300</v>
      </c>
      <c r="C157" s="5">
        <v>1557.33</v>
      </c>
      <c r="D157" s="5">
        <v>89.258399999999995</v>
      </c>
      <c r="E157" s="5" t="s">
        <v>174</v>
      </c>
      <c r="F157" s="2">
        <v>1555.2</v>
      </c>
      <c r="G157" s="2">
        <v>89.380600000000001</v>
      </c>
      <c r="H157" s="2" t="s">
        <v>560</v>
      </c>
      <c r="I157" s="7">
        <v>156</v>
      </c>
      <c r="J157" s="6">
        <f t="shared" si="8"/>
        <v>2.1299999999998818</v>
      </c>
      <c r="K157" s="6">
        <f t="shared" si="9"/>
        <v>-0.12220000000000653</v>
      </c>
    </row>
    <row r="158" spans="1:11" x14ac:dyDescent="0.25">
      <c r="A158" s="5">
        <v>22</v>
      </c>
      <c r="B158" s="5">
        <v>350</v>
      </c>
      <c r="C158" s="5">
        <v>1815.72</v>
      </c>
      <c r="D158" s="5">
        <v>89.315600000000003</v>
      </c>
      <c r="E158" s="5" t="s">
        <v>176</v>
      </c>
      <c r="F158" s="2">
        <v>1808.88</v>
      </c>
      <c r="G158" s="2">
        <v>89.653400000000005</v>
      </c>
      <c r="H158" s="2" t="s">
        <v>561</v>
      </c>
      <c r="I158" s="7">
        <v>157</v>
      </c>
      <c r="J158" s="6">
        <f t="shared" si="8"/>
        <v>6.8399999999999181</v>
      </c>
      <c r="K158" s="6">
        <f t="shared" si="9"/>
        <v>-0.33780000000000143</v>
      </c>
    </row>
    <row r="159" spans="1:11" x14ac:dyDescent="0.25">
      <c r="A159" s="5">
        <v>22</v>
      </c>
      <c r="B159" s="5">
        <v>400</v>
      </c>
      <c r="C159" s="5">
        <v>2080.58</v>
      </c>
      <c r="D159" s="5">
        <v>89.080799999999996</v>
      </c>
      <c r="E159" s="5" t="s">
        <v>178</v>
      </c>
      <c r="F159" s="2">
        <v>2076.71</v>
      </c>
      <c r="G159" s="2">
        <v>89.246799999999993</v>
      </c>
      <c r="H159" s="2" t="s">
        <v>562</v>
      </c>
      <c r="I159" s="7">
        <v>158</v>
      </c>
      <c r="J159" s="6">
        <f t="shared" si="8"/>
        <v>3.8699999999998909</v>
      </c>
      <c r="K159" s="6">
        <f t="shared" si="9"/>
        <v>-0.16599999999999682</v>
      </c>
    </row>
    <row r="160" spans="1:11" x14ac:dyDescent="0.25">
      <c r="A160" s="5">
        <v>22</v>
      </c>
      <c r="B160" s="5">
        <v>450</v>
      </c>
      <c r="C160" s="5">
        <v>2340.4899999999998</v>
      </c>
      <c r="D160" s="5">
        <v>89.0869</v>
      </c>
      <c r="E160" s="5" t="s">
        <v>180</v>
      </c>
      <c r="F160" s="2">
        <v>2333.4899999999998</v>
      </c>
      <c r="G160" s="2">
        <v>89.354200000000006</v>
      </c>
      <c r="H160" s="2" t="s">
        <v>563</v>
      </c>
      <c r="I160" s="7">
        <v>159</v>
      </c>
      <c r="J160" s="6">
        <f t="shared" si="8"/>
        <v>7</v>
      </c>
      <c r="K160" s="6">
        <f t="shared" si="9"/>
        <v>-0.26730000000000587</v>
      </c>
    </row>
    <row r="161" spans="1:11" x14ac:dyDescent="0.25">
      <c r="A161" s="5">
        <v>22</v>
      </c>
      <c r="B161" s="5">
        <v>500</v>
      </c>
      <c r="C161" s="5">
        <v>2602.52</v>
      </c>
      <c r="D161" s="5">
        <v>89.019300000000001</v>
      </c>
      <c r="E161" s="5" t="s">
        <v>182</v>
      </c>
      <c r="F161" s="2">
        <v>2598.9899999999998</v>
      </c>
      <c r="G161" s="2">
        <v>89.140199999999993</v>
      </c>
      <c r="H161" s="2" t="s">
        <v>564</v>
      </c>
      <c r="I161" s="7">
        <v>160</v>
      </c>
      <c r="J161" s="6">
        <f t="shared" si="8"/>
        <v>3.5300000000002001</v>
      </c>
      <c r="K161" s="6">
        <f t="shared" si="9"/>
        <v>-0.12089999999999179</v>
      </c>
    </row>
    <row r="162" spans="1:11" x14ac:dyDescent="0.25">
      <c r="A162" s="5">
        <v>22</v>
      </c>
      <c r="B162" s="5">
        <v>550</v>
      </c>
      <c r="C162" s="5">
        <v>2867.89</v>
      </c>
      <c r="D162" s="5">
        <v>88.860500000000002</v>
      </c>
      <c r="E162" s="5" t="s">
        <v>184</v>
      </c>
      <c r="F162" s="2">
        <v>2859.03</v>
      </c>
      <c r="G162" s="2">
        <v>89.135800000000003</v>
      </c>
      <c r="H162" s="2" t="s">
        <v>565</v>
      </c>
      <c r="I162" s="7">
        <v>161</v>
      </c>
      <c r="J162" s="6">
        <f t="shared" ref="J162:J188" si="10">C162-F162</f>
        <v>8.8599999999996726</v>
      </c>
      <c r="K162" s="6">
        <f t="shared" ref="K162:K188" si="11">D162-G162</f>
        <v>-0.27530000000000143</v>
      </c>
    </row>
    <row r="163" spans="1:11" x14ac:dyDescent="0.25">
      <c r="A163" s="5">
        <v>22</v>
      </c>
      <c r="B163" s="5">
        <v>600</v>
      </c>
      <c r="C163" s="5">
        <v>3123.26</v>
      </c>
      <c r="D163" s="5">
        <v>89.012600000000006</v>
      </c>
      <c r="E163" s="5" t="s">
        <v>186</v>
      </c>
      <c r="F163" s="2">
        <v>3122.79</v>
      </c>
      <c r="G163" s="2">
        <v>89.025999999999996</v>
      </c>
      <c r="H163" s="2" t="s">
        <v>566</v>
      </c>
      <c r="I163" s="7">
        <v>162</v>
      </c>
      <c r="J163" s="6">
        <f t="shared" si="10"/>
        <v>0.47000000000025466</v>
      </c>
      <c r="K163" s="6">
        <f t="shared" si="11"/>
        <v>-1.3399999999990087E-2</v>
      </c>
    </row>
    <row r="164" spans="1:11" x14ac:dyDescent="0.25">
      <c r="A164" s="5">
        <v>22</v>
      </c>
      <c r="B164" s="5">
        <v>650</v>
      </c>
      <c r="C164" s="5">
        <v>3397.22</v>
      </c>
      <c r="D164" s="5">
        <v>88.653899999999993</v>
      </c>
      <c r="E164" s="5" t="s">
        <v>188</v>
      </c>
      <c r="F164" s="2">
        <v>3386.34</v>
      </c>
      <c r="G164" s="2">
        <v>88.938800000000001</v>
      </c>
      <c r="H164" s="2" t="s">
        <v>567</v>
      </c>
      <c r="I164" s="7">
        <v>163</v>
      </c>
      <c r="J164" s="6">
        <f t="shared" si="10"/>
        <v>10.879999999999654</v>
      </c>
      <c r="K164" s="6">
        <f t="shared" si="11"/>
        <v>-0.28490000000000748</v>
      </c>
    </row>
    <row r="165" spans="1:11" x14ac:dyDescent="0.25">
      <c r="A165" s="5">
        <v>22</v>
      </c>
      <c r="B165" s="5">
        <v>700</v>
      </c>
      <c r="C165" s="5">
        <v>3652.37</v>
      </c>
      <c r="D165" s="5">
        <v>88.803799999999995</v>
      </c>
      <c r="E165" s="5" t="s">
        <v>190</v>
      </c>
      <c r="F165" s="2">
        <v>3652.06</v>
      </c>
      <c r="G165" s="2">
        <v>88.811300000000003</v>
      </c>
      <c r="H165" s="2" t="s">
        <v>568</v>
      </c>
      <c r="I165" s="7">
        <v>164</v>
      </c>
      <c r="J165" s="6">
        <f t="shared" si="10"/>
        <v>0.30999999999994543</v>
      </c>
      <c r="K165" s="6">
        <f t="shared" si="11"/>
        <v>-7.5000000000073896E-3</v>
      </c>
    </row>
    <row r="166" spans="1:11" x14ac:dyDescent="0.25">
      <c r="A166" s="5">
        <v>22</v>
      </c>
      <c r="B166" s="5">
        <v>750</v>
      </c>
      <c r="C166" s="5">
        <v>3936.26</v>
      </c>
      <c r="D166" s="5">
        <v>88.284800000000004</v>
      </c>
      <c r="E166" s="5" t="s">
        <v>192</v>
      </c>
      <c r="F166" s="2">
        <v>3918.65</v>
      </c>
      <c r="G166" s="2">
        <v>88.6815</v>
      </c>
      <c r="H166" s="2" t="s">
        <v>569</v>
      </c>
      <c r="I166" s="7">
        <v>165</v>
      </c>
      <c r="J166" s="6">
        <f t="shared" si="10"/>
        <v>17.610000000000127</v>
      </c>
      <c r="K166" s="6">
        <f t="shared" si="11"/>
        <v>-0.39669999999999561</v>
      </c>
    </row>
    <row r="167" spans="1:11" x14ac:dyDescent="0.25">
      <c r="A167" s="5">
        <v>22</v>
      </c>
      <c r="B167" s="5">
        <v>800</v>
      </c>
      <c r="C167" s="5">
        <v>4204.88</v>
      </c>
      <c r="D167" s="5">
        <v>88.154499999999999</v>
      </c>
      <c r="E167" s="5" t="s">
        <v>194</v>
      </c>
      <c r="F167" s="2">
        <v>4196.87</v>
      </c>
      <c r="G167" s="2">
        <v>88.322800000000001</v>
      </c>
      <c r="H167" s="2" t="s">
        <v>570</v>
      </c>
      <c r="I167" s="7">
        <v>166</v>
      </c>
      <c r="J167" s="6">
        <f t="shared" si="10"/>
        <v>8.0100000000002183</v>
      </c>
      <c r="K167" s="6">
        <f t="shared" si="11"/>
        <v>-0.16830000000000211</v>
      </c>
    </row>
    <row r="168" spans="1:11" x14ac:dyDescent="0.25">
      <c r="A168" s="5">
        <v>22</v>
      </c>
      <c r="B168" s="5">
        <v>850</v>
      </c>
      <c r="C168" s="5">
        <v>4483.29</v>
      </c>
      <c r="D168" s="5">
        <v>87.847700000000003</v>
      </c>
      <c r="E168" s="5" t="s">
        <v>196</v>
      </c>
      <c r="F168" s="2">
        <v>4467.7</v>
      </c>
      <c r="G168" s="2">
        <v>88.154200000000003</v>
      </c>
      <c r="H168" s="2" t="s">
        <v>571</v>
      </c>
      <c r="I168" s="7">
        <v>167</v>
      </c>
      <c r="J168" s="6">
        <f t="shared" si="10"/>
        <v>15.590000000000146</v>
      </c>
      <c r="K168" s="6">
        <f t="shared" si="11"/>
        <v>-0.30649999999999977</v>
      </c>
    </row>
    <row r="169" spans="1:11" x14ac:dyDescent="0.25">
      <c r="A169" s="5">
        <v>22</v>
      </c>
      <c r="B169" s="5">
        <v>900</v>
      </c>
      <c r="C169" s="5">
        <v>4763.05</v>
      </c>
      <c r="D169" s="5">
        <v>87.551900000000003</v>
      </c>
      <c r="E169" s="5" t="s">
        <v>198</v>
      </c>
      <c r="F169" s="2">
        <v>4748.3500000000004</v>
      </c>
      <c r="G169" s="2">
        <v>87.822999999999993</v>
      </c>
      <c r="H169" s="2" t="s">
        <v>572</v>
      </c>
      <c r="I169" s="7">
        <v>168</v>
      </c>
      <c r="J169" s="6">
        <f t="shared" si="10"/>
        <v>14.699999999999818</v>
      </c>
      <c r="K169" s="6">
        <f t="shared" si="11"/>
        <v>-0.2710999999999899</v>
      </c>
    </row>
    <row r="170" spans="1:11" x14ac:dyDescent="0.25">
      <c r="A170" s="5">
        <v>22</v>
      </c>
      <c r="B170" s="5">
        <v>950</v>
      </c>
      <c r="C170" s="5">
        <v>5039.3900000000003</v>
      </c>
      <c r="D170" s="5">
        <v>87.348200000000006</v>
      </c>
      <c r="E170" s="5" t="s">
        <v>200</v>
      </c>
      <c r="F170" s="2">
        <v>5023.51</v>
      </c>
      <c r="G170" s="2">
        <v>87.624300000000005</v>
      </c>
      <c r="H170" s="2" t="s">
        <v>573</v>
      </c>
      <c r="I170" s="7">
        <v>169</v>
      </c>
      <c r="J170" s="6">
        <f t="shared" si="10"/>
        <v>15.880000000000109</v>
      </c>
      <c r="K170" s="6">
        <f t="shared" si="11"/>
        <v>-0.27609999999999957</v>
      </c>
    </row>
    <row r="171" spans="1:11" x14ac:dyDescent="0.25">
      <c r="A171" s="5">
        <v>22</v>
      </c>
      <c r="B171" s="5">
        <v>1000</v>
      </c>
      <c r="C171" s="5">
        <v>5317.02</v>
      </c>
      <c r="D171" s="5">
        <v>87.144499999999994</v>
      </c>
      <c r="E171" s="5" t="s">
        <v>41</v>
      </c>
      <c r="F171" s="2">
        <v>5317.02</v>
      </c>
      <c r="G171" s="2">
        <v>87.144499999999994</v>
      </c>
      <c r="H171" s="2" t="s">
        <v>41</v>
      </c>
      <c r="I171" s="7">
        <v>170</v>
      </c>
      <c r="J171" s="6">
        <f t="shared" si="10"/>
        <v>0</v>
      </c>
      <c r="K171" s="6">
        <f t="shared" si="11"/>
        <v>0</v>
      </c>
    </row>
    <row r="172" spans="1:11" x14ac:dyDescent="0.25">
      <c r="A172" s="5">
        <v>23</v>
      </c>
      <c r="B172" s="5">
        <v>200</v>
      </c>
      <c r="C172" s="5">
        <v>997.04</v>
      </c>
      <c r="D172" s="5">
        <v>88.903899999999993</v>
      </c>
      <c r="E172" s="5" t="s">
        <v>319</v>
      </c>
      <c r="F172" s="2">
        <v>993.52</v>
      </c>
      <c r="G172" s="2">
        <v>89.218800000000002</v>
      </c>
      <c r="H172" s="2" t="s">
        <v>466</v>
      </c>
      <c r="I172" s="7">
        <v>171</v>
      </c>
      <c r="J172" s="6">
        <f t="shared" si="10"/>
        <v>3.5199999999999818</v>
      </c>
      <c r="K172" s="6">
        <f t="shared" si="11"/>
        <v>-0.31490000000000862</v>
      </c>
    </row>
    <row r="173" spans="1:11" x14ac:dyDescent="0.25">
      <c r="A173" s="5">
        <v>23</v>
      </c>
      <c r="B173" s="5">
        <v>250</v>
      </c>
      <c r="C173" s="5">
        <v>1232.3399999999999</v>
      </c>
      <c r="D173" s="5">
        <v>89.911000000000001</v>
      </c>
      <c r="E173" s="5" t="s">
        <v>321</v>
      </c>
      <c r="F173" s="2">
        <v>1232.26</v>
      </c>
      <c r="G173" s="2">
        <v>89.916799999999995</v>
      </c>
      <c r="H173" s="2" t="s">
        <v>633</v>
      </c>
      <c r="I173" s="7">
        <v>172</v>
      </c>
      <c r="J173" s="6">
        <f t="shared" si="10"/>
        <v>7.999999999992724E-2</v>
      </c>
      <c r="K173" s="6">
        <f t="shared" si="11"/>
        <v>-5.7999999999935881E-3</v>
      </c>
    </row>
    <row r="174" spans="1:11" x14ac:dyDescent="0.25">
      <c r="A174" s="5">
        <v>23</v>
      </c>
      <c r="B174" s="5">
        <v>300</v>
      </c>
      <c r="C174" s="5">
        <v>1495.54</v>
      </c>
      <c r="D174" s="5">
        <v>88.905000000000001</v>
      </c>
      <c r="E174" s="5" t="s">
        <v>323</v>
      </c>
      <c r="F174" s="2">
        <v>1490.36</v>
      </c>
      <c r="G174" s="2">
        <v>89.213999999999999</v>
      </c>
      <c r="H174" s="2" t="s">
        <v>634</v>
      </c>
      <c r="I174" s="7">
        <v>173</v>
      </c>
      <c r="J174" s="6">
        <f t="shared" si="10"/>
        <v>5.1800000000000637</v>
      </c>
      <c r="K174" s="6">
        <f t="shared" si="11"/>
        <v>-0.3089999999999975</v>
      </c>
    </row>
    <row r="175" spans="1:11" x14ac:dyDescent="0.25">
      <c r="A175" s="5">
        <v>23</v>
      </c>
      <c r="B175" s="5">
        <v>350</v>
      </c>
      <c r="C175" s="5">
        <v>1734.07</v>
      </c>
      <c r="D175" s="5">
        <v>89.454999999999998</v>
      </c>
      <c r="E175" s="5" t="s">
        <v>324</v>
      </c>
      <c r="F175" s="2">
        <v>1733.99</v>
      </c>
      <c r="G175" s="2">
        <v>89.459100000000007</v>
      </c>
      <c r="H175" s="2" t="s">
        <v>635</v>
      </c>
      <c r="I175" s="7">
        <v>174</v>
      </c>
      <c r="J175" s="6">
        <f t="shared" si="10"/>
        <v>7.999999999992724E-2</v>
      </c>
      <c r="K175" s="6">
        <f t="shared" si="11"/>
        <v>-4.1000000000082082E-3</v>
      </c>
    </row>
    <row r="176" spans="1:11" x14ac:dyDescent="0.25">
      <c r="A176" s="5">
        <v>23</v>
      </c>
      <c r="B176" s="5">
        <v>400</v>
      </c>
      <c r="C176" s="5">
        <v>1994.64</v>
      </c>
      <c r="D176" s="5">
        <v>88.878900000000002</v>
      </c>
      <c r="E176" s="5" t="s">
        <v>326</v>
      </c>
      <c r="F176" s="2">
        <v>1990.95</v>
      </c>
      <c r="G176" s="2">
        <v>89.043599999999998</v>
      </c>
      <c r="H176" s="2" t="s">
        <v>636</v>
      </c>
      <c r="I176" s="7">
        <v>175</v>
      </c>
      <c r="J176" s="6">
        <f t="shared" si="10"/>
        <v>3.6900000000000546</v>
      </c>
      <c r="K176" s="6">
        <f t="shared" si="11"/>
        <v>-0.16469999999999629</v>
      </c>
    </row>
    <row r="177" spans="1:11" x14ac:dyDescent="0.25">
      <c r="A177" s="5">
        <v>23</v>
      </c>
      <c r="B177" s="5">
        <v>450</v>
      </c>
      <c r="C177" s="5">
        <v>2237.1</v>
      </c>
      <c r="D177" s="5">
        <v>89.151799999999994</v>
      </c>
      <c r="E177" s="5" t="s">
        <v>327</v>
      </c>
      <c r="F177" s="2">
        <v>2236.2600000000002</v>
      </c>
      <c r="G177" s="2">
        <v>89.185299999999998</v>
      </c>
      <c r="H177" s="2" t="s">
        <v>637</v>
      </c>
      <c r="I177" s="7">
        <v>176</v>
      </c>
      <c r="J177" s="6">
        <f t="shared" si="10"/>
        <v>0.83999999999969077</v>
      </c>
      <c r="K177" s="6">
        <f t="shared" si="11"/>
        <v>-3.3500000000003638E-2</v>
      </c>
    </row>
    <row r="178" spans="1:11" x14ac:dyDescent="0.25">
      <c r="A178" s="5">
        <v>23</v>
      </c>
      <c r="B178" s="5">
        <v>500</v>
      </c>
      <c r="C178" s="5">
        <v>2494.9699999999998</v>
      </c>
      <c r="D178" s="5">
        <v>88.819400000000002</v>
      </c>
      <c r="E178" s="5" t="s">
        <v>329</v>
      </c>
      <c r="F178" s="2">
        <v>2492.6799999999998</v>
      </c>
      <c r="G178" s="2">
        <v>88.900999999999996</v>
      </c>
      <c r="H178" s="2" t="s">
        <v>638</v>
      </c>
      <c r="I178" s="7">
        <v>177</v>
      </c>
      <c r="J178" s="6">
        <f t="shared" si="10"/>
        <v>2.2899999999999636</v>
      </c>
      <c r="K178" s="6">
        <f t="shared" si="11"/>
        <v>-8.1599999999994566E-2</v>
      </c>
    </row>
    <row r="179" spans="1:11" x14ac:dyDescent="0.25">
      <c r="A179" s="5">
        <v>23</v>
      </c>
      <c r="B179" s="5">
        <v>550</v>
      </c>
      <c r="C179" s="5">
        <v>2744.63</v>
      </c>
      <c r="D179" s="5">
        <v>88.814099999999996</v>
      </c>
      <c r="E179" s="5" t="s">
        <v>331</v>
      </c>
      <c r="F179" s="2">
        <v>2739.46</v>
      </c>
      <c r="G179" s="2">
        <v>88.981700000000004</v>
      </c>
      <c r="H179" s="2" t="s">
        <v>639</v>
      </c>
      <c r="I179" s="7">
        <v>178</v>
      </c>
      <c r="J179" s="6">
        <f t="shared" si="10"/>
        <v>5.1700000000000728</v>
      </c>
      <c r="K179" s="6">
        <f t="shared" si="11"/>
        <v>-0.1676000000000073</v>
      </c>
    </row>
    <row r="180" spans="1:11" x14ac:dyDescent="0.25">
      <c r="A180" s="5">
        <v>23</v>
      </c>
      <c r="B180" s="5">
        <v>600</v>
      </c>
      <c r="C180" s="5">
        <v>2999.98</v>
      </c>
      <c r="D180" s="5">
        <v>88.641300000000001</v>
      </c>
      <c r="E180" s="5" t="s">
        <v>333</v>
      </c>
      <c r="F180" s="2">
        <v>2997.57</v>
      </c>
      <c r="G180" s="2">
        <v>88.712599999999995</v>
      </c>
      <c r="H180" s="2" t="s">
        <v>640</v>
      </c>
      <c r="I180" s="7">
        <v>179</v>
      </c>
      <c r="J180" s="6">
        <f t="shared" si="10"/>
        <v>2.4099999999998545</v>
      </c>
      <c r="K180" s="6">
        <f t="shared" si="11"/>
        <v>-7.1299999999993702E-2</v>
      </c>
    </row>
    <row r="181" spans="1:11" x14ac:dyDescent="0.25">
      <c r="A181" s="5">
        <v>23</v>
      </c>
      <c r="B181" s="5">
        <v>650</v>
      </c>
      <c r="C181" s="5">
        <v>3262.5</v>
      </c>
      <c r="D181" s="5">
        <v>88.301100000000005</v>
      </c>
      <c r="E181" s="5" t="s">
        <v>335</v>
      </c>
      <c r="F181" s="2">
        <v>3246.14</v>
      </c>
      <c r="G181" s="2">
        <v>88.746099999999998</v>
      </c>
      <c r="H181" s="2" t="s">
        <v>641</v>
      </c>
      <c r="I181" s="7">
        <v>180</v>
      </c>
      <c r="J181" s="6">
        <f t="shared" si="10"/>
        <v>16.360000000000127</v>
      </c>
      <c r="K181" s="6">
        <f t="shared" si="11"/>
        <v>-0.44499999999999318</v>
      </c>
    </row>
    <row r="182" spans="1:11" x14ac:dyDescent="0.25">
      <c r="A182" s="5">
        <v>23</v>
      </c>
      <c r="B182" s="5">
        <v>700</v>
      </c>
      <c r="C182" s="5">
        <v>3506</v>
      </c>
      <c r="D182" s="5">
        <v>88.489000000000004</v>
      </c>
      <c r="E182" s="5" t="s">
        <v>337</v>
      </c>
      <c r="F182" s="2">
        <v>3505.79</v>
      </c>
      <c r="G182" s="2">
        <v>88.494299999999996</v>
      </c>
      <c r="H182" s="2" t="s">
        <v>642</v>
      </c>
      <c r="I182" s="7">
        <v>181</v>
      </c>
      <c r="J182" s="6">
        <f t="shared" si="10"/>
        <v>0.21000000000003638</v>
      </c>
      <c r="K182" s="6">
        <f t="shared" si="11"/>
        <v>-5.2999999999912006E-3</v>
      </c>
    </row>
    <row r="183" spans="1:11" x14ac:dyDescent="0.25">
      <c r="A183" s="5">
        <v>23</v>
      </c>
      <c r="B183" s="5">
        <v>750</v>
      </c>
      <c r="C183" s="5">
        <v>3787.73</v>
      </c>
      <c r="D183" s="5">
        <v>87.7577</v>
      </c>
      <c r="E183" s="5" t="s">
        <v>339</v>
      </c>
      <c r="F183" s="2">
        <v>3761.5</v>
      </c>
      <c r="G183" s="2">
        <v>88.369699999999995</v>
      </c>
      <c r="H183" s="2" t="s">
        <v>643</v>
      </c>
      <c r="I183" s="7">
        <v>182</v>
      </c>
      <c r="J183" s="6">
        <f t="shared" si="10"/>
        <v>26.230000000000018</v>
      </c>
      <c r="K183" s="6">
        <f t="shared" si="11"/>
        <v>-0.61199999999999477</v>
      </c>
    </row>
    <row r="184" spans="1:11" x14ac:dyDescent="0.25">
      <c r="A184" s="5">
        <v>23</v>
      </c>
      <c r="B184" s="5">
        <v>800</v>
      </c>
      <c r="C184" s="5">
        <v>4041.81</v>
      </c>
      <c r="D184" s="5">
        <v>87.723799999999997</v>
      </c>
      <c r="E184" s="5" t="s">
        <v>341</v>
      </c>
      <c r="F184" s="2">
        <v>4033.5</v>
      </c>
      <c r="G184" s="2">
        <v>87.904499999999999</v>
      </c>
      <c r="H184" s="2" t="s">
        <v>644</v>
      </c>
      <c r="I184" s="7">
        <v>183</v>
      </c>
      <c r="J184" s="6">
        <f t="shared" si="10"/>
        <v>8.3099999999999454</v>
      </c>
      <c r="K184" s="6">
        <f t="shared" si="11"/>
        <v>-0.18070000000000164</v>
      </c>
    </row>
    <row r="185" spans="1:11" x14ac:dyDescent="0.25">
      <c r="A185" s="5">
        <v>23</v>
      </c>
      <c r="B185" s="5">
        <v>850</v>
      </c>
      <c r="C185" s="5">
        <v>4322.66</v>
      </c>
      <c r="D185" s="5">
        <v>87.150700000000001</v>
      </c>
      <c r="E185" s="5" t="s">
        <v>343</v>
      </c>
      <c r="F185" s="2">
        <v>4298.03</v>
      </c>
      <c r="G185" s="2">
        <v>87.650099999999995</v>
      </c>
      <c r="H185" s="2" t="s">
        <v>645</v>
      </c>
      <c r="I185" s="7">
        <v>184</v>
      </c>
      <c r="J185" s="6">
        <f t="shared" si="10"/>
        <v>24.630000000000109</v>
      </c>
      <c r="K185" s="6">
        <f t="shared" si="11"/>
        <v>-0.49939999999999429</v>
      </c>
    </row>
    <row r="186" spans="1:11" x14ac:dyDescent="0.25">
      <c r="A186" s="5">
        <v>23</v>
      </c>
      <c r="B186" s="5">
        <v>900</v>
      </c>
      <c r="C186" s="5">
        <v>4593.1099999999997</v>
      </c>
      <c r="D186" s="5">
        <v>86.843800000000002</v>
      </c>
      <c r="E186" s="5" t="s">
        <v>345</v>
      </c>
      <c r="F186" s="2">
        <v>4577.66</v>
      </c>
      <c r="G186" s="2">
        <v>87.136899999999997</v>
      </c>
      <c r="H186" s="2" t="s">
        <v>646</v>
      </c>
      <c r="I186" s="7">
        <v>185</v>
      </c>
      <c r="J186" s="6">
        <f t="shared" si="10"/>
        <v>15.449999999999818</v>
      </c>
      <c r="K186" s="6">
        <f t="shared" si="11"/>
        <v>-0.29309999999999548</v>
      </c>
    </row>
    <row r="187" spans="1:11" x14ac:dyDescent="0.25">
      <c r="A187" s="5">
        <v>23</v>
      </c>
      <c r="B187" s="5">
        <v>950</v>
      </c>
      <c r="C187" s="5">
        <v>4865.59</v>
      </c>
      <c r="D187" s="5">
        <v>86.534899999999993</v>
      </c>
      <c r="E187" s="5" t="s">
        <v>347</v>
      </c>
      <c r="F187" s="2">
        <v>4846.91</v>
      </c>
      <c r="G187" s="2">
        <v>86.868399999999994</v>
      </c>
      <c r="H187" s="2" t="s">
        <v>647</v>
      </c>
      <c r="I187" s="7">
        <v>186</v>
      </c>
      <c r="J187" s="6">
        <f t="shared" si="10"/>
        <v>18.680000000000291</v>
      </c>
      <c r="K187" s="6">
        <f t="shared" si="11"/>
        <v>-0.3335000000000008</v>
      </c>
    </row>
    <row r="188" spans="1:11" x14ac:dyDescent="0.25">
      <c r="A188" s="5">
        <v>23</v>
      </c>
      <c r="B188" s="5">
        <v>1000</v>
      </c>
      <c r="C188" s="5">
        <v>5127.3100000000004</v>
      </c>
      <c r="D188" s="5">
        <v>86.439800000000005</v>
      </c>
      <c r="E188" s="5" t="s">
        <v>349</v>
      </c>
      <c r="F188" s="2">
        <v>5128.96</v>
      </c>
      <c r="G188" s="2">
        <v>86.412000000000006</v>
      </c>
      <c r="H188" s="2" t="s">
        <v>41</v>
      </c>
      <c r="I188" s="7">
        <v>187</v>
      </c>
      <c r="J188" s="6">
        <f t="shared" si="10"/>
        <v>-1.6499999999996362</v>
      </c>
      <c r="K188" s="6">
        <f t="shared" si="11"/>
        <v>2.7799999999999159E-2</v>
      </c>
    </row>
  </sheetData>
  <sortState ref="A2:K188">
    <sortCondition ref="A2:A188"/>
    <sortCondition ref="B2:B188"/>
  </sortState>
  <pageMargins left="0.7" right="0.7" top="0.75" bottom="0.75" header="0.3" footer="0.3"/>
  <pageSetup paperSize="9" scale="7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88"/>
  <sheetViews>
    <sheetView tabSelected="1" workbookViewId="0">
      <selection activeCell="R23" sqref="R23"/>
    </sheetView>
  </sheetViews>
  <sheetFormatPr defaultRowHeight="15" x14ac:dyDescent="0.25"/>
  <cols>
    <col min="1" max="1" width="4" bestFit="1" customWidth="1"/>
    <col min="2" max="2" width="3" bestFit="1" customWidth="1"/>
    <col min="3" max="3" width="5" bestFit="1" customWidth="1"/>
    <col min="4" max="5" width="8.5703125" bestFit="1" customWidth="1"/>
    <col min="6" max="7" width="7.5703125" bestFit="1" customWidth="1"/>
    <col min="8" max="8" width="16" bestFit="1" customWidth="1"/>
    <col min="9" max="9" width="5.5703125" bestFit="1" customWidth="1"/>
    <col min="10" max="19" width="4" bestFit="1" customWidth="1"/>
    <col min="20" max="20" width="7" bestFit="1" customWidth="1"/>
    <col min="21" max="21" width="7.7109375" bestFit="1" customWidth="1"/>
  </cols>
  <sheetData>
    <row r="1" spans="1:21" x14ac:dyDescent="0.25">
      <c r="A1" s="3" t="s">
        <v>699</v>
      </c>
      <c r="B1" s="3" t="s">
        <v>0</v>
      </c>
      <c r="C1" s="3" t="s">
        <v>1</v>
      </c>
      <c r="D1" s="3" t="s">
        <v>2</v>
      </c>
      <c r="E1" s="3" t="s">
        <v>480</v>
      </c>
      <c r="F1" s="3" t="s">
        <v>4</v>
      </c>
      <c r="G1" s="3" t="s">
        <v>481</v>
      </c>
      <c r="H1" s="3" t="s">
        <v>6</v>
      </c>
      <c r="I1" s="3" t="s">
        <v>7</v>
      </c>
      <c r="J1" s="3">
        <v>1</v>
      </c>
      <c r="K1" s="3">
        <v>2</v>
      </c>
      <c r="L1" s="3">
        <v>3</v>
      </c>
      <c r="M1" s="3">
        <v>4</v>
      </c>
      <c r="N1" s="3">
        <v>5</v>
      </c>
      <c r="O1" s="3">
        <v>6</v>
      </c>
      <c r="P1" s="3">
        <v>7</v>
      </c>
      <c r="Q1" s="3">
        <v>8</v>
      </c>
      <c r="R1" s="3">
        <v>9</v>
      </c>
      <c r="S1" s="3">
        <v>10</v>
      </c>
      <c r="T1" s="3" t="s">
        <v>697</v>
      </c>
      <c r="U1" s="3" t="s">
        <v>698</v>
      </c>
    </row>
    <row r="2" spans="1:21" x14ac:dyDescent="0.25">
      <c r="A2" s="6">
        <v>1</v>
      </c>
      <c r="B2" s="5">
        <v>13</v>
      </c>
      <c r="C2" s="5">
        <v>200</v>
      </c>
      <c r="D2" s="5">
        <v>1850.22</v>
      </c>
      <c r="E2" s="5">
        <v>1849.73</v>
      </c>
      <c r="F2" s="5">
        <v>84.760599999999997</v>
      </c>
      <c r="G2" s="5">
        <v>84.783100000000005</v>
      </c>
      <c r="H2" s="5" t="s">
        <v>235</v>
      </c>
      <c r="I2" s="5">
        <v>50</v>
      </c>
      <c r="J2" s="5">
        <v>0</v>
      </c>
      <c r="K2" s="5">
        <v>0</v>
      </c>
      <c r="L2" s="5">
        <v>0</v>
      </c>
      <c r="M2" s="5">
        <v>0</v>
      </c>
      <c r="N2" s="5">
        <v>49</v>
      </c>
      <c r="O2" s="5">
        <v>54</v>
      </c>
      <c r="P2" s="5">
        <v>49</v>
      </c>
      <c r="Q2" s="5">
        <v>0</v>
      </c>
      <c r="R2" s="5">
        <v>48</v>
      </c>
      <c r="S2" s="5">
        <v>0</v>
      </c>
      <c r="T2" s="6">
        <f>D2-E2</f>
        <v>0.49000000000000909</v>
      </c>
      <c r="U2" s="6">
        <f>G2-F2</f>
        <v>2.2500000000007958E-2</v>
      </c>
    </row>
    <row r="3" spans="1:21" x14ac:dyDescent="0.25">
      <c r="A3" s="6">
        <v>2</v>
      </c>
      <c r="B3" s="5">
        <v>13</v>
      </c>
      <c r="C3" s="5">
        <v>250</v>
      </c>
      <c r="D3" s="5">
        <v>2347.59</v>
      </c>
      <c r="E3" s="5">
        <v>2324.1</v>
      </c>
      <c r="F3" s="5">
        <v>83.503600000000006</v>
      </c>
      <c r="G3" s="5">
        <v>84.3476</v>
      </c>
      <c r="H3" s="5" t="s">
        <v>649</v>
      </c>
      <c r="I3" s="5">
        <v>50</v>
      </c>
      <c r="J3" s="5">
        <v>0</v>
      </c>
      <c r="K3" s="5">
        <v>0</v>
      </c>
      <c r="L3" s="5">
        <v>0</v>
      </c>
      <c r="M3" s="5">
        <v>0</v>
      </c>
      <c r="N3" s="5">
        <v>52</v>
      </c>
      <c r="O3" s="5">
        <v>64</v>
      </c>
      <c r="P3" s="5">
        <v>61</v>
      </c>
      <c r="Q3" s="5">
        <v>0</v>
      </c>
      <c r="R3" s="5">
        <v>73</v>
      </c>
      <c r="S3" s="5">
        <v>0</v>
      </c>
      <c r="T3" s="6">
        <f t="shared" ref="T3:T66" si="0">D3-E3</f>
        <v>23.490000000000236</v>
      </c>
      <c r="U3" s="6">
        <f t="shared" ref="U3:U66" si="1">G3-F3</f>
        <v>0.84399999999999409</v>
      </c>
    </row>
    <row r="4" spans="1:21" x14ac:dyDescent="0.25">
      <c r="A4" s="6">
        <v>3</v>
      </c>
      <c r="B4" s="5">
        <v>13</v>
      </c>
      <c r="C4" s="5">
        <v>300</v>
      </c>
      <c r="D4" s="5">
        <v>2822.9</v>
      </c>
      <c r="E4" s="5">
        <v>2800.32</v>
      </c>
      <c r="F4" s="5">
        <v>83.332300000000004</v>
      </c>
      <c r="G4" s="5">
        <v>84.004199999999997</v>
      </c>
      <c r="H4" s="5" t="s">
        <v>649</v>
      </c>
      <c r="I4" s="5">
        <v>60</v>
      </c>
      <c r="J4" s="5">
        <v>64</v>
      </c>
      <c r="K4" s="5">
        <v>0</v>
      </c>
      <c r="L4" s="5">
        <v>0</v>
      </c>
      <c r="M4" s="5">
        <v>0</v>
      </c>
      <c r="N4" s="5">
        <v>50</v>
      </c>
      <c r="O4" s="5">
        <v>60</v>
      </c>
      <c r="P4" s="5">
        <v>56</v>
      </c>
      <c r="Q4" s="5">
        <v>0</v>
      </c>
      <c r="R4" s="5">
        <v>70</v>
      </c>
      <c r="S4" s="5">
        <v>0</v>
      </c>
      <c r="T4" s="6">
        <f t="shared" si="0"/>
        <v>22.579999999999927</v>
      </c>
      <c r="U4" s="6">
        <f t="shared" si="1"/>
        <v>0.67189999999999372</v>
      </c>
    </row>
    <row r="5" spans="1:21" x14ac:dyDescent="0.25">
      <c r="A5" s="6">
        <v>4</v>
      </c>
      <c r="B5" s="5">
        <v>13</v>
      </c>
      <c r="C5" s="5">
        <v>350</v>
      </c>
      <c r="D5" s="5">
        <v>3344.65</v>
      </c>
      <c r="E5" s="5">
        <v>3307.64</v>
      </c>
      <c r="F5" s="5">
        <v>82.055099999999996</v>
      </c>
      <c r="G5" s="5">
        <v>82.973100000000002</v>
      </c>
      <c r="H5" s="5" t="s">
        <v>650</v>
      </c>
      <c r="I5" s="5">
        <v>58.33</v>
      </c>
      <c r="J5" s="5">
        <v>65</v>
      </c>
      <c r="K5" s="5">
        <v>41</v>
      </c>
      <c r="L5" s="5">
        <v>0</v>
      </c>
      <c r="M5" s="5">
        <v>0</v>
      </c>
      <c r="N5" s="5">
        <v>51</v>
      </c>
      <c r="O5" s="5">
        <v>63</v>
      </c>
      <c r="P5" s="5">
        <v>59</v>
      </c>
      <c r="Q5" s="5">
        <v>0</v>
      </c>
      <c r="R5" s="5">
        <v>71</v>
      </c>
      <c r="S5" s="5">
        <v>0</v>
      </c>
      <c r="T5" s="6">
        <f t="shared" si="0"/>
        <v>37.010000000000218</v>
      </c>
      <c r="U5" s="6">
        <f t="shared" si="1"/>
        <v>0.91800000000000637</v>
      </c>
    </row>
    <row r="6" spans="1:21" x14ac:dyDescent="0.25">
      <c r="A6" s="6">
        <v>5</v>
      </c>
      <c r="B6" s="5">
        <v>13</v>
      </c>
      <c r="C6" s="5">
        <v>400</v>
      </c>
      <c r="D6" s="5">
        <v>3881.08</v>
      </c>
      <c r="E6" s="5">
        <v>3839.09</v>
      </c>
      <c r="F6" s="5">
        <v>80.8155</v>
      </c>
      <c r="G6" s="5">
        <v>81.6995</v>
      </c>
      <c r="H6" s="5" t="s">
        <v>650</v>
      </c>
      <c r="I6" s="5">
        <v>66.67</v>
      </c>
      <c r="J6" s="5">
        <v>66</v>
      </c>
      <c r="K6" s="5">
        <v>45</v>
      </c>
      <c r="L6" s="5">
        <v>0</v>
      </c>
      <c r="M6" s="5">
        <v>35</v>
      </c>
      <c r="N6" s="5">
        <v>53</v>
      </c>
      <c r="O6" s="5">
        <v>65</v>
      </c>
      <c r="P6" s="5">
        <v>62</v>
      </c>
      <c r="Q6" s="5">
        <v>0</v>
      </c>
      <c r="R6" s="5">
        <v>74</v>
      </c>
      <c r="S6" s="5">
        <v>0</v>
      </c>
      <c r="T6" s="6">
        <f t="shared" si="0"/>
        <v>41.989999999999782</v>
      </c>
      <c r="U6" s="6">
        <f t="shared" si="1"/>
        <v>0.88400000000000034</v>
      </c>
    </row>
    <row r="7" spans="1:21" x14ac:dyDescent="0.25">
      <c r="A7" s="6">
        <v>6</v>
      </c>
      <c r="B7" s="5">
        <v>13</v>
      </c>
      <c r="C7" s="5">
        <v>450</v>
      </c>
      <c r="D7" s="5">
        <v>4401.97</v>
      </c>
      <c r="E7" s="5">
        <v>4360.54</v>
      </c>
      <c r="F7" s="5">
        <v>80.159199999999998</v>
      </c>
      <c r="G7" s="5">
        <v>80.920699999999997</v>
      </c>
      <c r="H7" s="5" t="s">
        <v>651</v>
      </c>
      <c r="I7" s="5">
        <v>64.290000000000006</v>
      </c>
      <c r="J7" s="5">
        <v>67</v>
      </c>
      <c r="K7" s="5">
        <v>48</v>
      </c>
      <c r="L7" s="5">
        <v>0</v>
      </c>
      <c r="M7" s="5">
        <v>0</v>
      </c>
      <c r="N7" s="5">
        <v>54</v>
      </c>
      <c r="O7" s="5">
        <v>66</v>
      </c>
      <c r="P7" s="5">
        <v>64</v>
      </c>
      <c r="Q7" s="5">
        <v>0</v>
      </c>
      <c r="R7" s="5">
        <v>75</v>
      </c>
      <c r="S7" s="5">
        <v>76</v>
      </c>
      <c r="T7" s="6">
        <f t="shared" si="0"/>
        <v>41.430000000000291</v>
      </c>
      <c r="U7" s="6">
        <f t="shared" si="1"/>
        <v>0.76149999999999807</v>
      </c>
    </row>
    <row r="8" spans="1:21" x14ac:dyDescent="0.25">
      <c r="A8" s="6">
        <v>7</v>
      </c>
      <c r="B8" s="5">
        <v>13</v>
      </c>
      <c r="C8" s="5">
        <v>500</v>
      </c>
      <c r="D8" s="5">
        <v>4935.91</v>
      </c>
      <c r="E8" s="5">
        <v>4895.7</v>
      </c>
      <c r="F8" s="5">
        <v>79.431200000000004</v>
      </c>
      <c r="G8" s="5">
        <v>80.083500000000001</v>
      </c>
      <c r="H8" s="5" t="s">
        <v>652</v>
      </c>
      <c r="I8" s="5">
        <v>62.5</v>
      </c>
      <c r="J8" s="5">
        <v>67</v>
      </c>
      <c r="K8" s="5">
        <v>47</v>
      </c>
      <c r="L8" s="5">
        <v>53</v>
      </c>
      <c r="M8" s="5">
        <v>0</v>
      </c>
      <c r="N8" s="5">
        <v>54</v>
      </c>
      <c r="O8" s="5">
        <v>66</v>
      </c>
      <c r="P8" s="5">
        <v>63</v>
      </c>
      <c r="Q8" s="5">
        <v>0</v>
      </c>
      <c r="R8" s="5">
        <v>74</v>
      </c>
      <c r="S8" s="5">
        <v>76</v>
      </c>
      <c r="T8" s="6">
        <f t="shared" si="0"/>
        <v>40.210000000000036</v>
      </c>
      <c r="U8" s="6">
        <f t="shared" si="1"/>
        <v>0.65229999999999677</v>
      </c>
    </row>
    <row r="9" spans="1:21" x14ac:dyDescent="0.25">
      <c r="A9" s="6">
        <v>8</v>
      </c>
      <c r="B9" s="5">
        <v>13</v>
      </c>
      <c r="C9" s="5">
        <v>550</v>
      </c>
      <c r="D9" s="5">
        <v>5494.85</v>
      </c>
      <c r="E9" s="5">
        <v>5432.03</v>
      </c>
      <c r="F9" s="5">
        <v>78.486400000000003</v>
      </c>
      <c r="G9" s="5">
        <v>79.394099999999995</v>
      </c>
      <c r="H9" s="5" t="s">
        <v>652</v>
      </c>
      <c r="I9" s="5">
        <v>68.75</v>
      </c>
      <c r="J9" s="5">
        <v>67</v>
      </c>
      <c r="K9" s="5">
        <v>48</v>
      </c>
      <c r="L9" s="5">
        <v>64</v>
      </c>
      <c r="M9" s="5">
        <v>35</v>
      </c>
      <c r="N9" s="5">
        <v>54</v>
      </c>
      <c r="O9" s="5">
        <v>66</v>
      </c>
      <c r="P9" s="5">
        <v>64</v>
      </c>
      <c r="Q9" s="5">
        <v>0</v>
      </c>
      <c r="R9" s="5">
        <v>75</v>
      </c>
      <c r="S9" s="5">
        <v>77</v>
      </c>
      <c r="T9" s="6">
        <f t="shared" si="0"/>
        <v>62.820000000000618</v>
      </c>
      <c r="U9" s="6">
        <f t="shared" si="1"/>
        <v>0.90769999999999129</v>
      </c>
    </row>
    <row r="10" spans="1:21" x14ac:dyDescent="0.25">
      <c r="A10" s="6">
        <v>9</v>
      </c>
      <c r="B10" s="5">
        <v>13</v>
      </c>
      <c r="C10" s="5">
        <v>600</v>
      </c>
      <c r="D10" s="5">
        <v>6093.23</v>
      </c>
      <c r="E10" s="5">
        <v>5981.34</v>
      </c>
      <c r="F10" s="5">
        <v>77.213200000000001</v>
      </c>
      <c r="G10" s="5">
        <v>78.657499999999999</v>
      </c>
      <c r="H10" s="5" t="s">
        <v>653</v>
      </c>
      <c r="I10" s="5">
        <v>66.67</v>
      </c>
      <c r="J10" s="5">
        <v>68</v>
      </c>
      <c r="K10" s="5">
        <v>50</v>
      </c>
      <c r="L10" s="5">
        <v>65</v>
      </c>
      <c r="M10" s="5">
        <v>36</v>
      </c>
      <c r="N10" s="5">
        <v>55</v>
      </c>
      <c r="O10" s="5">
        <v>68</v>
      </c>
      <c r="P10" s="5">
        <v>65</v>
      </c>
      <c r="Q10" s="5">
        <v>38</v>
      </c>
      <c r="R10" s="5">
        <v>76</v>
      </c>
      <c r="S10" s="5">
        <v>79</v>
      </c>
      <c r="T10" s="6">
        <f t="shared" si="0"/>
        <v>111.88999999999942</v>
      </c>
      <c r="U10" s="6">
        <f t="shared" si="1"/>
        <v>1.4442999999999984</v>
      </c>
    </row>
    <row r="11" spans="1:21" x14ac:dyDescent="0.25">
      <c r="A11" s="6">
        <v>10</v>
      </c>
      <c r="B11" s="5">
        <v>13</v>
      </c>
      <c r="C11" s="5">
        <v>650</v>
      </c>
      <c r="D11" s="5">
        <v>6713.43</v>
      </c>
      <c r="E11" s="5">
        <v>6546.64</v>
      </c>
      <c r="F11" s="5">
        <v>75.920100000000005</v>
      </c>
      <c r="G11" s="5">
        <v>77.854299999999995</v>
      </c>
      <c r="H11" s="5" t="s">
        <v>654</v>
      </c>
      <c r="I11" s="5">
        <v>65</v>
      </c>
      <c r="J11" s="5">
        <v>70</v>
      </c>
      <c r="K11" s="5">
        <v>66</v>
      </c>
      <c r="L11" s="5">
        <v>67</v>
      </c>
      <c r="M11" s="5">
        <v>40</v>
      </c>
      <c r="N11" s="5">
        <v>57</v>
      </c>
      <c r="O11" s="5">
        <v>72</v>
      </c>
      <c r="P11" s="5">
        <v>71</v>
      </c>
      <c r="Q11" s="5">
        <v>40</v>
      </c>
      <c r="R11" s="5">
        <v>81</v>
      </c>
      <c r="S11" s="5">
        <v>86</v>
      </c>
      <c r="T11" s="6">
        <f t="shared" si="0"/>
        <v>166.78999999999996</v>
      </c>
      <c r="U11" s="6">
        <f t="shared" si="1"/>
        <v>1.9341999999999899</v>
      </c>
    </row>
    <row r="12" spans="1:21" x14ac:dyDescent="0.25">
      <c r="A12" s="6">
        <v>11</v>
      </c>
      <c r="B12" s="5">
        <v>13</v>
      </c>
      <c r="C12" s="5">
        <v>700</v>
      </c>
      <c r="D12" s="5">
        <v>7343.04</v>
      </c>
      <c r="E12" s="5">
        <v>7161.76</v>
      </c>
      <c r="F12" s="5">
        <v>74.749799999999993</v>
      </c>
      <c r="G12" s="5">
        <v>76.641800000000003</v>
      </c>
      <c r="H12" s="5" t="s">
        <v>654</v>
      </c>
      <c r="I12" s="5">
        <v>70</v>
      </c>
      <c r="J12" s="5">
        <v>73</v>
      </c>
      <c r="K12" s="5">
        <v>70</v>
      </c>
      <c r="L12" s="5">
        <v>69</v>
      </c>
      <c r="M12" s="5">
        <v>46</v>
      </c>
      <c r="N12" s="5">
        <v>60</v>
      </c>
      <c r="O12" s="5">
        <v>76</v>
      </c>
      <c r="P12" s="5">
        <v>80</v>
      </c>
      <c r="Q12" s="5">
        <v>44</v>
      </c>
      <c r="R12" s="5">
        <v>83</v>
      </c>
      <c r="S12" s="5">
        <v>99</v>
      </c>
      <c r="T12" s="6">
        <f t="shared" si="0"/>
        <v>181.27999999999975</v>
      </c>
      <c r="U12" s="6">
        <f t="shared" si="1"/>
        <v>1.8920000000000101</v>
      </c>
    </row>
    <row r="13" spans="1:21" x14ac:dyDescent="0.25">
      <c r="A13" s="6">
        <v>12</v>
      </c>
      <c r="B13" s="5">
        <v>13</v>
      </c>
      <c r="C13" s="5">
        <v>750</v>
      </c>
      <c r="D13" s="5">
        <v>8047.61</v>
      </c>
      <c r="E13" s="5">
        <v>7827.55</v>
      </c>
      <c r="F13" s="5">
        <v>73.077200000000005</v>
      </c>
      <c r="G13" s="5">
        <v>75.131699999999995</v>
      </c>
      <c r="H13" s="5" t="s">
        <v>654</v>
      </c>
      <c r="I13" s="5">
        <v>75</v>
      </c>
      <c r="J13" s="5">
        <v>77</v>
      </c>
      <c r="K13" s="5">
        <v>77</v>
      </c>
      <c r="L13" s="5">
        <v>70</v>
      </c>
      <c r="M13" s="5">
        <v>57</v>
      </c>
      <c r="N13" s="5">
        <v>63</v>
      </c>
      <c r="O13" s="5">
        <v>79</v>
      </c>
      <c r="P13" s="5">
        <v>90</v>
      </c>
      <c r="Q13" s="5">
        <v>53</v>
      </c>
      <c r="R13" s="5">
        <v>84</v>
      </c>
      <c r="S13" s="5">
        <v>100</v>
      </c>
      <c r="T13" s="6">
        <f t="shared" si="0"/>
        <v>220.05999999999949</v>
      </c>
      <c r="U13" s="6">
        <f t="shared" si="1"/>
        <v>2.0544999999999902</v>
      </c>
    </row>
    <row r="14" spans="1:21" x14ac:dyDescent="0.25">
      <c r="A14" s="6">
        <v>13</v>
      </c>
      <c r="B14" s="5">
        <v>13</v>
      </c>
      <c r="C14" s="5">
        <v>800</v>
      </c>
      <c r="D14" s="5">
        <v>8873.93</v>
      </c>
      <c r="E14" s="5">
        <v>8540.9500000000007</v>
      </c>
      <c r="F14" s="5">
        <v>70.690600000000003</v>
      </c>
      <c r="G14" s="5">
        <v>73.446600000000004</v>
      </c>
      <c r="H14" s="5" t="s">
        <v>654</v>
      </c>
      <c r="I14" s="5">
        <v>80</v>
      </c>
      <c r="J14" s="5">
        <v>83</v>
      </c>
      <c r="K14" s="5">
        <v>88</v>
      </c>
      <c r="L14" s="5">
        <v>72</v>
      </c>
      <c r="M14" s="5">
        <v>66</v>
      </c>
      <c r="N14" s="5">
        <v>65</v>
      </c>
      <c r="O14" s="5">
        <v>82</v>
      </c>
      <c r="P14" s="5">
        <v>100</v>
      </c>
      <c r="Q14" s="5">
        <v>58</v>
      </c>
      <c r="R14" s="5">
        <v>86</v>
      </c>
      <c r="S14" s="5">
        <v>100</v>
      </c>
      <c r="T14" s="6">
        <f t="shared" si="0"/>
        <v>332.97999999999956</v>
      </c>
      <c r="U14" s="6">
        <f t="shared" si="1"/>
        <v>2.7560000000000002</v>
      </c>
    </row>
    <row r="15" spans="1:21" x14ac:dyDescent="0.25">
      <c r="A15" s="6">
        <v>14</v>
      </c>
      <c r="B15" s="5">
        <v>13</v>
      </c>
      <c r="C15" s="5">
        <v>850</v>
      </c>
      <c r="D15" s="5">
        <v>9851.69</v>
      </c>
      <c r="E15" s="5">
        <v>9338.1200000000008</v>
      </c>
      <c r="F15" s="5">
        <v>67.654399999999995</v>
      </c>
      <c r="G15" s="5">
        <v>71.375200000000007</v>
      </c>
      <c r="H15" s="5" t="s">
        <v>654</v>
      </c>
      <c r="I15" s="5">
        <v>85</v>
      </c>
      <c r="J15" s="5">
        <v>91</v>
      </c>
      <c r="K15" s="5">
        <v>100</v>
      </c>
      <c r="L15" s="5">
        <v>74</v>
      </c>
      <c r="M15" s="5">
        <v>75</v>
      </c>
      <c r="N15" s="5">
        <v>71</v>
      </c>
      <c r="O15" s="5">
        <v>86</v>
      </c>
      <c r="P15" s="5">
        <v>100</v>
      </c>
      <c r="Q15" s="5">
        <v>65</v>
      </c>
      <c r="R15" s="5">
        <v>88</v>
      </c>
      <c r="S15" s="5">
        <v>100</v>
      </c>
      <c r="T15" s="6">
        <f t="shared" si="0"/>
        <v>513.56999999999971</v>
      </c>
      <c r="U15" s="6">
        <f t="shared" si="1"/>
        <v>3.7208000000000112</v>
      </c>
    </row>
    <row r="16" spans="1:21" x14ac:dyDescent="0.25">
      <c r="A16" s="6">
        <v>15</v>
      </c>
      <c r="B16" s="5">
        <v>13</v>
      </c>
      <c r="C16" s="5">
        <v>900</v>
      </c>
      <c r="D16" s="5">
        <v>11012.08</v>
      </c>
      <c r="E16" s="5">
        <v>10265.57</v>
      </c>
      <c r="F16" s="5">
        <v>64.085599999999999</v>
      </c>
      <c r="G16" s="5">
        <v>68.745900000000006</v>
      </c>
      <c r="H16" s="5" t="s">
        <v>654</v>
      </c>
      <c r="I16" s="5">
        <v>90</v>
      </c>
      <c r="J16" s="5">
        <v>100</v>
      </c>
      <c r="K16" s="5">
        <v>100</v>
      </c>
      <c r="L16" s="5">
        <v>78</v>
      </c>
      <c r="M16" s="5">
        <v>87</v>
      </c>
      <c r="N16" s="5">
        <v>73</v>
      </c>
      <c r="O16" s="5">
        <v>93</v>
      </c>
      <c r="P16" s="5">
        <v>100</v>
      </c>
      <c r="Q16" s="5">
        <v>78</v>
      </c>
      <c r="R16" s="5">
        <v>91</v>
      </c>
      <c r="S16" s="5">
        <v>100</v>
      </c>
      <c r="T16" s="6">
        <f t="shared" si="0"/>
        <v>746.51000000000022</v>
      </c>
      <c r="U16" s="6">
        <f t="shared" si="1"/>
        <v>4.6603000000000065</v>
      </c>
    </row>
    <row r="17" spans="1:21" x14ac:dyDescent="0.25">
      <c r="A17" s="6">
        <v>16</v>
      </c>
      <c r="B17" s="5">
        <v>13</v>
      </c>
      <c r="C17" s="5">
        <v>950</v>
      </c>
      <c r="D17" s="5">
        <v>12370.09</v>
      </c>
      <c r="E17" s="5">
        <v>11380.45</v>
      </c>
      <c r="F17" s="5">
        <v>60.219700000000003</v>
      </c>
      <c r="G17" s="5">
        <v>65.456400000000002</v>
      </c>
      <c r="H17" s="5" t="s">
        <v>654</v>
      </c>
      <c r="I17" s="5">
        <v>95</v>
      </c>
      <c r="J17" s="5">
        <v>100</v>
      </c>
      <c r="K17" s="5">
        <v>100</v>
      </c>
      <c r="L17" s="5">
        <v>82</v>
      </c>
      <c r="M17" s="5">
        <v>98</v>
      </c>
      <c r="N17" s="5">
        <v>75</v>
      </c>
      <c r="O17" s="5">
        <v>100</v>
      </c>
      <c r="P17" s="5">
        <v>100</v>
      </c>
      <c r="Q17" s="5">
        <v>100</v>
      </c>
      <c r="R17" s="5">
        <v>95</v>
      </c>
      <c r="S17" s="5">
        <v>100</v>
      </c>
      <c r="T17" s="6">
        <f t="shared" si="0"/>
        <v>989.63999999999942</v>
      </c>
      <c r="U17" s="6">
        <f t="shared" si="1"/>
        <v>5.236699999999999</v>
      </c>
    </row>
    <row r="18" spans="1:21" x14ac:dyDescent="0.25">
      <c r="A18" s="6">
        <v>17</v>
      </c>
      <c r="B18" s="5">
        <v>13</v>
      </c>
      <c r="C18" s="5">
        <v>1000</v>
      </c>
      <c r="D18" s="5">
        <v>13923.59</v>
      </c>
      <c r="E18" s="5">
        <v>13923.59</v>
      </c>
      <c r="F18" s="5">
        <v>56.316600000000001</v>
      </c>
      <c r="G18" s="5">
        <v>56.316600000000001</v>
      </c>
      <c r="H18" s="5" t="s">
        <v>654</v>
      </c>
      <c r="I18" s="5">
        <v>100</v>
      </c>
      <c r="J18" s="5">
        <v>100</v>
      </c>
      <c r="K18" s="5">
        <v>100</v>
      </c>
      <c r="L18" s="5">
        <v>100</v>
      </c>
      <c r="M18" s="5">
        <v>100</v>
      </c>
      <c r="N18" s="5">
        <v>100</v>
      </c>
      <c r="O18" s="5">
        <v>100</v>
      </c>
      <c r="P18" s="5">
        <v>100</v>
      </c>
      <c r="Q18" s="5">
        <v>100</v>
      </c>
      <c r="R18" s="5">
        <v>100</v>
      </c>
      <c r="S18" s="5">
        <v>100</v>
      </c>
      <c r="T18" s="6">
        <f t="shared" si="0"/>
        <v>0</v>
      </c>
      <c r="U18" s="6">
        <f t="shared" si="1"/>
        <v>0</v>
      </c>
    </row>
    <row r="19" spans="1:21" x14ac:dyDescent="0.25">
      <c r="A19" s="6">
        <v>18</v>
      </c>
      <c r="B19" s="5">
        <v>14</v>
      </c>
      <c r="C19" s="5">
        <v>200</v>
      </c>
      <c r="D19" s="5">
        <v>1699.33</v>
      </c>
      <c r="E19" s="5">
        <v>1698.99</v>
      </c>
      <c r="F19" s="5">
        <v>85.694900000000004</v>
      </c>
      <c r="G19" s="5">
        <v>85.712100000000007</v>
      </c>
      <c r="H19" s="5" t="s">
        <v>235</v>
      </c>
      <c r="I19" s="5">
        <v>50</v>
      </c>
      <c r="J19" s="5">
        <v>0</v>
      </c>
      <c r="K19" s="5">
        <v>0</v>
      </c>
      <c r="L19" s="5">
        <v>0</v>
      </c>
      <c r="M19" s="5">
        <v>0</v>
      </c>
      <c r="N19" s="5">
        <v>50</v>
      </c>
      <c r="O19" s="5">
        <v>51</v>
      </c>
      <c r="P19" s="5">
        <v>47</v>
      </c>
      <c r="Q19" s="5">
        <v>0</v>
      </c>
      <c r="R19" s="5">
        <v>52</v>
      </c>
      <c r="S19" s="5">
        <v>0</v>
      </c>
      <c r="T19" s="6">
        <f t="shared" si="0"/>
        <v>0.33999999999991815</v>
      </c>
      <c r="U19" s="6">
        <f t="shared" si="1"/>
        <v>1.7200000000002547E-2</v>
      </c>
    </row>
    <row r="20" spans="1:21" x14ac:dyDescent="0.25">
      <c r="A20" s="6">
        <v>19</v>
      </c>
      <c r="B20" s="5">
        <v>14</v>
      </c>
      <c r="C20" s="5">
        <v>250</v>
      </c>
      <c r="D20" s="5">
        <v>2149.9899999999998</v>
      </c>
      <c r="E20" s="5">
        <v>2133.98</v>
      </c>
      <c r="F20" s="5">
        <v>84.665499999999994</v>
      </c>
      <c r="G20" s="5">
        <v>85.300700000000006</v>
      </c>
      <c r="H20" s="5" t="s">
        <v>235</v>
      </c>
      <c r="I20" s="5">
        <v>62.5</v>
      </c>
      <c r="J20" s="5">
        <v>0</v>
      </c>
      <c r="K20" s="5">
        <v>0</v>
      </c>
      <c r="L20" s="5">
        <v>0</v>
      </c>
      <c r="M20" s="5">
        <v>0</v>
      </c>
      <c r="N20" s="5">
        <v>52</v>
      </c>
      <c r="O20" s="5">
        <v>69</v>
      </c>
      <c r="P20" s="5">
        <v>57</v>
      </c>
      <c r="Q20" s="5">
        <v>0</v>
      </c>
      <c r="R20" s="5">
        <v>72</v>
      </c>
      <c r="S20" s="5">
        <v>0</v>
      </c>
      <c r="T20" s="6">
        <f t="shared" si="0"/>
        <v>16.009999999999764</v>
      </c>
      <c r="U20" s="6">
        <f t="shared" si="1"/>
        <v>0.63520000000001176</v>
      </c>
    </row>
    <row r="21" spans="1:21" x14ac:dyDescent="0.25">
      <c r="A21" s="6">
        <v>20</v>
      </c>
      <c r="B21" s="5">
        <v>14</v>
      </c>
      <c r="C21" s="5">
        <v>300</v>
      </c>
      <c r="D21" s="5">
        <v>2584.77</v>
      </c>
      <c r="E21" s="5">
        <v>2569.5</v>
      </c>
      <c r="F21" s="5">
        <v>84.508899999999997</v>
      </c>
      <c r="G21" s="5">
        <v>85.011099999999999</v>
      </c>
      <c r="H21" s="5" t="s">
        <v>649</v>
      </c>
      <c r="I21" s="5">
        <v>60</v>
      </c>
      <c r="J21" s="5">
        <v>64</v>
      </c>
      <c r="K21" s="5">
        <v>0</v>
      </c>
      <c r="L21" s="5">
        <v>0</v>
      </c>
      <c r="M21" s="5">
        <v>0</v>
      </c>
      <c r="N21" s="5">
        <v>51</v>
      </c>
      <c r="O21" s="5">
        <v>65</v>
      </c>
      <c r="P21" s="5">
        <v>50</v>
      </c>
      <c r="Q21" s="5">
        <v>0</v>
      </c>
      <c r="R21" s="5">
        <v>70</v>
      </c>
      <c r="S21" s="5">
        <v>0</v>
      </c>
      <c r="T21" s="6">
        <f t="shared" si="0"/>
        <v>15.269999999999982</v>
      </c>
      <c r="U21" s="6">
        <f t="shared" si="1"/>
        <v>0.50220000000000198</v>
      </c>
    </row>
    <row r="22" spans="1:21" x14ac:dyDescent="0.25">
      <c r="A22" s="6">
        <v>21</v>
      </c>
      <c r="B22" s="5">
        <v>14</v>
      </c>
      <c r="C22" s="5">
        <v>350</v>
      </c>
      <c r="D22" s="5">
        <v>3053.14</v>
      </c>
      <c r="E22" s="5">
        <v>3030.62</v>
      </c>
      <c r="F22" s="5">
        <v>83.468800000000002</v>
      </c>
      <c r="G22" s="5">
        <v>84.089100000000002</v>
      </c>
      <c r="H22" s="5" t="s">
        <v>650</v>
      </c>
      <c r="I22" s="5">
        <v>58.33</v>
      </c>
      <c r="J22" s="5">
        <v>65</v>
      </c>
      <c r="K22" s="5">
        <v>45</v>
      </c>
      <c r="L22" s="5">
        <v>0</v>
      </c>
      <c r="M22" s="5">
        <v>0</v>
      </c>
      <c r="N22" s="5">
        <v>51</v>
      </c>
      <c r="O22" s="5">
        <v>67</v>
      </c>
      <c r="P22" s="5">
        <v>52</v>
      </c>
      <c r="Q22" s="5">
        <v>0</v>
      </c>
      <c r="R22" s="5">
        <v>70</v>
      </c>
      <c r="S22" s="5">
        <v>0</v>
      </c>
      <c r="T22" s="6">
        <f t="shared" si="0"/>
        <v>22.519999999999982</v>
      </c>
      <c r="U22" s="6">
        <f t="shared" si="1"/>
        <v>0.6203000000000003</v>
      </c>
    </row>
    <row r="23" spans="1:21" x14ac:dyDescent="0.25">
      <c r="A23" s="6">
        <v>22</v>
      </c>
      <c r="B23" s="5">
        <v>14</v>
      </c>
      <c r="C23" s="5">
        <v>400</v>
      </c>
      <c r="D23" s="5">
        <v>3517.06</v>
      </c>
      <c r="E23" s="5">
        <v>3493.16</v>
      </c>
      <c r="F23" s="5">
        <v>82.810199999999995</v>
      </c>
      <c r="G23" s="5">
        <v>83.3767</v>
      </c>
      <c r="H23" s="5" t="s">
        <v>655</v>
      </c>
      <c r="I23" s="5">
        <v>66.67</v>
      </c>
      <c r="J23" s="5">
        <v>67</v>
      </c>
      <c r="K23" s="5">
        <v>0</v>
      </c>
      <c r="L23" s="5">
        <v>66</v>
      </c>
      <c r="M23" s="5">
        <v>0</v>
      </c>
      <c r="N23" s="5">
        <v>54</v>
      </c>
      <c r="O23" s="5">
        <v>72</v>
      </c>
      <c r="P23" s="5">
        <v>66</v>
      </c>
      <c r="Q23" s="5">
        <v>0</v>
      </c>
      <c r="R23" s="5">
        <v>75</v>
      </c>
      <c r="S23" s="5">
        <v>0</v>
      </c>
      <c r="T23" s="6">
        <f t="shared" si="0"/>
        <v>23.900000000000091</v>
      </c>
      <c r="U23" s="6">
        <f t="shared" si="1"/>
        <v>0.56650000000000489</v>
      </c>
    </row>
    <row r="24" spans="1:21" x14ac:dyDescent="0.25">
      <c r="A24" s="6">
        <v>23</v>
      </c>
      <c r="B24" s="5">
        <v>14</v>
      </c>
      <c r="C24" s="5">
        <v>450</v>
      </c>
      <c r="D24" s="5">
        <v>3981.91</v>
      </c>
      <c r="E24" s="5">
        <v>3955.64</v>
      </c>
      <c r="F24" s="5">
        <v>82.285700000000006</v>
      </c>
      <c r="G24" s="5">
        <v>82.832099999999997</v>
      </c>
      <c r="H24" s="5" t="s">
        <v>656</v>
      </c>
      <c r="I24" s="5">
        <v>64.290000000000006</v>
      </c>
      <c r="J24" s="5">
        <v>67</v>
      </c>
      <c r="K24" s="5">
        <v>50</v>
      </c>
      <c r="L24" s="5">
        <v>66</v>
      </c>
      <c r="M24" s="5">
        <v>0</v>
      </c>
      <c r="N24" s="5">
        <v>54</v>
      </c>
      <c r="O24" s="5">
        <v>72</v>
      </c>
      <c r="P24" s="5">
        <v>66</v>
      </c>
      <c r="Q24" s="5">
        <v>0</v>
      </c>
      <c r="R24" s="5">
        <v>75</v>
      </c>
      <c r="S24" s="5">
        <v>0</v>
      </c>
      <c r="T24" s="6">
        <f t="shared" si="0"/>
        <v>26.269999999999982</v>
      </c>
      <c r="U24" s="6">
        <f t="shared" si="1"/>
        <v>0.54639999999999134</v>
      </c>
    </row>
    <row r="25" spans="1:21" x14ac:dyDescent="0.25">
      <c r="A25" s="6">
        <v>24</v>
      </c>
      <c r="B25" s="5">
        <v>14</v>
      </c>
      <c r="C25" s="5">
        <v>500</v>
      </c>
      <c r="D25" s="5">
        <v>4454.84</v>
      </c>
      <c r="E25" s="5">
        <v>4429.13</v>
      </c>
      <c r="F25" s="5">
        <v>81.722399999999993</v>
      </c>
      <c r="G25" s="5">
        <v>82.196700000000007</v>
      </c>
      <c r="H25" s="5" t="s">
        <v>652</v>
      </c>
      <c r="I25" s="5">
        <v>62.5</v>
      </c>
      <c r="J25" s="5">
        <v>66</v>
      </c>
      <c r="K25" s="5">
        <v>48</v>
      </c>
      <c r="L25" s="5">
        <v>65</v>
      </c>
      <c r="M25" s="5">
        <v>0</v>
      </c>
      <c r="N25" s="5">
        <v>52</v>
      </c>
      <c r="O25" s="5">
        <v>71</v>
      </c>
      <c r="P25" s="5">
        <v>57</v>
      </c>
      <c r="Q25" s="5">
        <v>0</v>
      </c>
      <c r="R25" s="5">
        <v>72</v>
      </c>
      <c r="S25" s="5">
        <v>69</v>
      </c>
      <c r="T25" s="6">
        <f t="shared" si="0"/>
        <v>25.710000000000036</v>
      </c>
      <c r="U25" s="6">
        <f t="shared" si="1"/>
        <v>0.47430000000001371</v>
      </c>
    </row>
    <row r="26" spans="1:21" x14ac:dyDescent="0.25">
      <c r="A26" s="6">
        <v>25</v>
      </c>
      <c r="B26" s="5">
        <v>14</v>
      </c>
      <c r="C26" s="5">
        <v>550</v>
      </c>
      <c r="D26" s="5">
        <v>4936.8500000000004</v>
      </c>
      <c r="E26" s="5">
        <v>4900.6000000000004</v>
      </c>
      <c r="F26" s="5">
        <v>81.117800000000003</v>
      </c>
      <c r="G26" s="5">
        <v>81.717699999999994</v>
      </c>
      <c r="H26" s="5" t="s">
        <v>652</v>
      </c>
      <c r="I26" s="5">
        <v>68.75</v>
      </c>
      <c r="J26" s="5">
        <v>69</v>
      </c>
      <c r="K26" s="5">
        <v>56</v>
      </c>
      <c r="L26" s="5">
        <v>67</v>
      </c>
      <c r="M26" s="5">
        <v>0</v>
      </c>
      <c r="N26" s="5">
        <v>56</v>
      </c>
      <c r="O26" s="5">
        <v>75</v>
      </c>
      <c r="P26" s="5">
        <v>70</v>
      </c>
      <c r="Q26" s="5">
        <v>0</v>
      </c>
      <c r="R26" s="5">
        <v>77</v>
      </c>
      <c r="S26" s="5">
        <v>80</v>
      </c>
      <c r="T26" s="6">
        <f t="shared" si="0"/>
        <v>36.25</v>
      </c>
      <c r="U26" s="6">
        <f t="shared" si="1"/>
        <v>0.599899999999991</v>
      </c>
    </row>
    <row r="27" spans="1:21" x14ac:dyDescent="0.25">
      <c r="A27" s="6">
        <v>26</v>
      </c>
      <c r="B27" s="5">
        <v>14</v>
      </c>
      <c r="C27" s="5">
        <v>600</v>
      </c>
      <c r="D27" s="5">
        <v>5446.58</v>
      </c>
      <c r="E27" s="5">
        <v>5381.61</v>
      </c>
      <c r="F27" s="5">
        <v>80.210300000000004</v>
      </c>
      <c r="G27" s="5">
        <v>81.178700000000006</v>
      </c>
      <c r="H27" s="5" t="s">
        <v>653</v>
      </c>
      <c r="I27" s="5">
        <v>66.67</v>
      </c>
      <c r="J27" s="5">
        <v>69</v>
      </c>
      <c r="K27" s="5">
        <v>63</v>
      </c>
      <c r="L27" s="5">
        <v>67</v>
      </c>
      <c r="M27" s="5">
        <v>40</v>
      </c>
      <c r="N27" s="5">
        <v>57</v>
      </c>
      <c r="O27" s="5">
        <v>75</v>
      </c>
      <c r="P27" s="5">
        <v>70</v>
      </c>
      <c r="Q27" s="5">
        <v>0</v>
      </c>
      <c r="R27" s="5">
        <v>78</v>
      </c>
      <c r="S27" s="5">
        <v>81</v>
      </c>
      <c r="T27" s="6">
        <f t="shared" si="0"/>
        <v>64.970000000000255</v>
      </c>
      <c r="U27" s="6">
        <f t="shared" si="1"/>
        <v>0.96840000000000259</v>
      </c>
    </row>
    <row r="28" spans="1:21" x14ac:dyDescent="0.25">
      <c r="A28" s="6">
        <v>27</v>
      </c>
      <c r="B28" s="5">
        <v>14</v>
      </c>
      <c r="C28" s="5">
        <v>650</v>
      </c>
      <c r="D28" s="5">
        <v>5971.87</v>
      </c>
      <c r="E28" s="5">
        <v>5873.83</v>
      </c>
      <c r="F28" s="5">
        <v>79.251300000000001</v>
      </c>
      <c r="G28" s="5">
        <v>80.573999999999998</v>
      </c>
      <c r="H28" s="5" t="s">
        <v>653</v>
      </c>
      <c r="I28" s="5">
        <v>72.22</v>
      </c>
      <c r="J28" s="5">
        <v>70</v>
      </c>
      <c r="K28" s="5">
        <v>65</v>
      </c>
      <c r="L28" s="5">
        <v>68</v>
      </c>
      <c r="M28" s="5">
        <v>40</v>
      </c>
      <c r="N28" s="5">
        <v>57</v>
      </c>
      <c r="O28" s="5">
        <v>76</v>
      </c>
      <c r="P28" s="5">
        <v>72</v>
      </c>
      <c r="Q28" s="5">
        <v>40</v>
      </c>
      <c r="R28" s="5">
        <v>79</v>
      </c>
      <c r="S28" s="5">
        <v>83</v>
      </c>
      <c r="T28" s="6">
        <f t="shared" si="0"/>
        <v>98.039999999999964</v>
      </c>
      <c r="U28" s="6">
        <f t="shared" si="1"/>
        <v>1.3226999999999975</v>
      </c>
    </row>
    <row r="29" spans="1:21" x14ac:dyDescent="0.25">
      <c r="A29" s="6">
        <v>28</v>
      </c>
      <c r="B29" s="5">
        <v>14</v>
      </c>
      <c r="C29" s="5">
        <v>700</v>
      </c>
      <c r="D29" s="5">
        <v>6507.91</v>
      </c>
      <c r="E29" s="5">
        <v>6395.16</v>
      </c>
      <c r="F29" s="5">
        <v>78.317599999999999</v>
      </c>
      <c r="G29" s="5">
        <v>79.698400000000007</v>
      </c>
      <c r="H29" s="5" t="s">
        <v>654</v>
      </c>
      <c r="I29" s="5">
        <v>70</v>
      </c>
      <c r="J29" s="5">
        <v>73</v>
      </c>
      <c r="K29" s="5">
        <v>70</v>
      </c>
      <c r="L29" s="5">
        <v>70</v>
      </c>
      <c r="M29" s="5">
        <v>47</v>
      </c>
      <c r="N29" s="5">
        <v>60</v>
      </c>
      <c r="O29" s="5">
        <v>79</v>
      </c>
      <c r="P29" s="5">
        <v>81</v>
      </c>
      <c r="Q29" s="5">
        <v>46</v>
      </c>
      <c r="R29" s="5">
        <v>83</v>
      </c>
      <c r="S29" s="5">
        <v>91</v>
      </c>
      <c r="T29" s="6">
        <f t="shared" si="0"/>
        <v>112.75</v>
      </c>
      <c r="U29" s="6">
        <f t="shared" si="1"/>
        <v>1.3808000000000078</v>
      </c>
    </row>
    <row r="30" spans="1:21" x14ac:dyDescent="0.25">
      <c r="A30" s="6">
        <v>29</v>
      </c>
      <c r="B30" s="5">
        <v>14</v>
      </c>
      <c r="C30" s="5">
        <v>750</v>
      </c>
      <c r="D30" s="5">
        <v>7088.57</v>
      </c>
      <c r="E30" s="5">
        <v>6946.88</v>
      </c>
      <c r="F30" s="5">
        <v>77.0381</v>
      </c>
      <c r="G30" s="5">
        <v>78.609399999999994</v>
      </c>
      <c r="H30" s="5" t="s">
        <v>654</v>
      </c>
      <c r="I30" s="5">
        <v>75</v>
      </c>
      <c r="J30" s="5">
        <v>75</v>
      </c>
      <c r="K30" s="5">
        <v>75</v>
      </c>
      <c r="L30" s="5">
        <v>71</v>
      </c>
      <c r="M30" s="5">
        <v>61</v>
      </c>
      <c r="N30" s="5">
        <v>62</v>
      </c>
      <c r="O30" s="5">
        <v>81</v>
      </c>
      <c r="P30" s="5">
        <v>89</v>
      </c>
      <c r="Q30" s="5">
        <v>54</v>
      </c>
      <c r="R30" s="5">
        <v>84</v>
      </c>
      <c r="S30" s="5">
        <v>98</v>
      </c>
      <c r="T30" s="6">
        <f t="shared" si="0"/>
        <v>141.6899999999996</v>
      </c>
      <c r="U30" s="6">
        <f t="shared" si="1"/>
        <v>1.5712999999999937</v>
      </c>
    </row>
    <row r="31" spans="1:21" x14ac:dyDescent="0.25">
      <c r="A31" s="6">
        <v>30</v>
      </c>
      <c r="B31" s="5">
        <v>14</v>
      </c>
      <c r="C31" s="5">
        <v>800</v>
      </c>
      <c r="D31" s="5">
        <v>7755.75</v>
      </c>
      <c r="E31" s="5">
        <v>7531.69</v>
      </c>
      <c r="F31" s="5">
        <v>75.105099999999993</v>
      </c>
      <c r="G31" s="5">
        <v>77.339299999999994</v>
      </c>
      <c r="H31" s="5" t="s">
        <v>654</v>
      </c>
      <c r="I31" s="5">
        <v>80</v>
      </c>
      <c r="J31" s="5">
        <v>82</v>
      </c>
      <c r="K31" s="5">
        <v>84</v>
      </c>
      <c r="L31" s="5">
        <v>73</v>
      </c>
      <c r="M31" s="5">
        <v>68</v>
      </c>
      <c r="N31" s="5">
        <v>65</v>
      </c>
      <c r="O31" s="5">
        <v>83</v>
      </c>
      <c r="P31" s="5">
        <v>100</v>
      </c>
      <c r="Q31" s="5">
        <v>59</v>
      </c>
      <c r="R31" s="5">
        <v>86</v>
      </c>
      <c r="S31" s="5">
        <v>100</v>
      </c>
      <c r="T31" s="6">
        <f t="shared" si="0"/>
        <v>224.0600000000004</v>
      </c>
      <c r="U31" s="6">
        <f t="shared" si="1"/>
        <v>2.2342000000000013</v>
      </c>
    </row>
    <row r="32" spans="1:21" x14ac:dyDescent="0.25">
      <c r="A32" s="6">
        <v>31</v>
      </c>
      <c r="B32" s="5">
        <v>14</v>
      </c>
      <c r="C32" s="5">
        <v>850</v>
      </c>
      <c r="D32" s="5">
        <v>8533.64</v>
      </c>
      <c r="E32" s="5">
        <v>8184.99</v>
      </c>
      <c r="F32" s="5">
        <v>72.525000000000006</v>
      </c>
      <c r="G32" s="5">
        <v>75.6143</v>
      </c>
      <c r="H32" s="5" t="s">
        <v>654</v>
      </c>
      <c r="I32" s="5">
        <v>85</v>
      </c>
      <c r="J32" s="5">
        <v>91</v>
      </c>
      <c r="K32" s="5">
        <v>96</v>
      </c>
      <c r="L32" s="5">
        <v>77</v>
      </c>
      <c r="M32" s="5">
        <v>77</v>
      </c>
      <c r="N32" s="5">
        <v>68</v>
      </c>
      <c r="O32" s="5">
        <v>87</v>
      </c>
      <c r="P32" s="5">
        <v>100</v>
      </c>
      <c r="Q32" s="5">
        <v>66</v>
      </c>
      <c r="R32" s="5">
        <v>88</v>
      </c>
      <c r="S32" s="5">
        <v>100</v>
      </c>
      <c r="T32" s="6">
        <f t="shared" si="0"/>
        <v>348.64999999999964</v>
      </c>
      <c r="U32" s="6">
        <f t="shared" si="1"/>
        <v>3.0892999999999944</v>
      </c>
    </row>
    <row r="33" spans="1:21" x14ac:dyDescent="0.25">
      <c r="A33" s="6">
        <v>32</v>
      </c>
      <c r="B33" s="5">
        <v>14</v>
      </c>
      <c r="C33" s="5">
        <v>900</v>
      </c>
      <c r="D33" s="5">
        <v>9425.98</v>
      </c>
      <c r="E33" s="5">
        <v>8930.06</v>
      </c>
      <c r="F33" s="5">
        <v>69.521500000000003</v>
      </c>
      <c r="G33" s="5">
        <v>73.382300000000001</v>
      </c>
      <c r="H33" s="5" t="s">
        <v>654</v>
      </c>
      <c r="I33" s="5">
        <v>90</v>
      </c>
      <c r="J33" s="5">
        <v>100</v>
      </c>
      <c r="K33" s="5">
        <v>100</v>
      </c>
      <c r="L33" s="5">
        <v>81</v>
      </c>
      <c r="M33" s="5">
        <v>87</v>
      </c>
      <c r="N33" s="5">
        <v>73</v>
      </c>
      <c r="O33" s="5">
        <v>91</v>
      </c>
      <c r="P33" s="5">
        <v>100</v>
      </c>
      <c r="Q33" s="5">
        <v>77</v>
      </c>
      <c r="R33" s="5">
        <v>91</v>
      </c>
      <c r="S33" s="5">
        <v>100</v>
      </c>
      <c r="T33" s="6">
        <f t="shared" si="0"/>
        <v>495.92000000000007</v>
      </c>
      <c r="U33" s="6">
        <f t="shared" si="1"/>
        <v>3.8607999999999976</v>
      </c>
    </row>
    <row r="34" spans="1:21" x14ac:dyDescent="0.25">
      <c r="A34" s="6">
        <v>33</v>
      </c>
      <c r="B34" s="5">
        <v>14</v>
      </c>
      <c r="C34" s="5">
        <v>950</v>
      </c>
      <c r="D34" s="5">
        <v>10441.75</v>
      </c>
      <c r="E34" s="5">
        <v>9822.17</v>
      </c>
      <c r="F34" s="5">
        <v>66.245000000000005</v>
      </c>
      <c r="G34" s="5">
        <v>70.423699999999997</v>
      </c>
      <c r="H34" s="5" t="s">
        <v>654</v>
      </c>
      <c r="I34" s="5">
        <v>95</v>
      </c>
      <c r="J34" s="5">
        <v>100</v>
      </c>
      <c r="K34" s="5">
        <v>100</v>
      </c>
      <c r="L34" s="5">
        <v>87</v>
      </c>
      <c r="M34" s="5">
        <v>97</v>
      </c>
      <c r="N34" s="5">
        <v>75</v>
      </c>
      <c r="O34" s="5">
        <v>97</v>
      </c>
      <c r="P34" s="5">
        <v>100</v>
      </c>
      <c r="Q34" s="5">
        <v>99</v>
      </c>
      <c r="R34" s="5">
        <v>95</v>
      </c>
      <c r="S34" s="5">
        <v>100</v>
      </c>
      <c r="T34" s="6">
        <f t="shared" si="0"/>
        <v>619.57999999999993</v>
      </c>
      <c r="U34" s="6">
        <f t="shared" si="1"/>
        <v>4.1786999999999921</v>
      </c>
    </row>
    <row r="35" spans="1:21" x14ac:dyDescent="0.25">
      <c r="A35" s="6">
        <v>34</v>
      </c>
      <c r="B35" s="5">
        <v>14</v>
      </c>
      <c r="C35" s="5">
        <v>1000</v>
      </c>
      <c r="D35" s="5">
        <v>11589.8</v>
      </c>
      <c r="E35" s="5">
        <v>11589.8</v>
      </c>
      <c r="F35" s="5">
        <v>62.824199999999998</v>
      </c>
      <c r="G35" s="5">
        <v>62.824199999999998</v>
      </c>
      <c r="H35" s="5" t="s">
        <v>654</v>
      </c>
      <c r="I35" s="5">
        <v>100</v>
      </c>
      <c r="J35" s="5">
        <v>100</v>
      </c>
      <c r="K35" s="5">
        <v>100</v>
      </c>
      <c r="L35" s="5">
        <v>100</v>
      </c>
      <c r="M35" s="5">
        <v>100</v>
      </c>
      <c r="N35" s="5">
        <v>100</v>
      </c>
      <c r="O35" s="5">
        <v>100</v>
      </c>
      <c r="P35" s="5">
        <v>100</v>
      </c>
      <c r="Q35" s="5">
        <v>100</v>
      </c>
      <c r="R35" s="5">
        <v>100</v>
      </c>
      <c r="S35" s="5">
        <v>100</v>
      </c>
      <c r="T35" s="6">
        <f t="shared" si="0"/>
        <v>0</v>
      </c>
      <c r="U35" s="6">
        <f t="shared" si="1"/>
        <v>0</v>
      </c>
    </row>
    <row r="36" spans="1:21" x14ac:dyDescent="0.25">
      <c r="A36" s="6">
        <v>35</v>
      </c>
      <c r="B36" s="5">
        <v>15</v>
      </c>
      <c r="C36" s="5">
        <v>200</v>
      </c>
      <c r="D36" s="5">
        <v>1575.18</v>
      </c>
      <c r="E36" s="5">
        <v>1566.33</v>
      </c>
      <c r="F36" s="5">
        <v>86.285799999999995</v>
      </c>
      <c r="G36" s="5">
        <v>86.773399999999995</v>
      </c>
      <c r="H36" s="5" t="s">
        <v>235</v>
      </c>
      <c r="I36" s="5">
        <v>50</v>
      </c>
      <c r="J36" s="5">
        <v>0</v>
      </c>
      <c r="K36" s="5">
        <v>0</v>
      </c>
      <c r="L36" s="5">
        <v>0</v>
      </c>
      <c r="M36" s="5">
        <v>0</v>
      </c>
      <c r="N36" s="5">
        <v>53</v>
      </c>
      <c r="O36" s="5">
        <v>76</v>
      </c>
      <c r="P36" s="5">
        <v>0</v>
      </c>
      <c r="Q36" s="5">
        <v>0</v>
      </c>
      <c r="R36" s="5">
        <v>71</v>
      </c>
      <c r="S36" s="5">
        <v>0</v>
      </c>
      <c r="T36" s="6">
        <f t="shared" si="0"/>
        <v>8.8500000000001364</v>
      </c>
      <c r="U36" s="6">
        <f t="shared" si="1"/>
        <v>0.48760000000000048</v>
      </c>
    </row>
    <row r="37" spans="1:21" x14ac:dyDescent="0.25">
      <c r="A37" s="6">
        <v>36</v>
      </c>
      <c r="B37" s="5">
        <v>15</v>
      </c>
      <c r="C37" s="5">
        <v>250</v>
      </c>
      <c r="D37" s="5">
        <v>1979.1</v>
      </c>
      <c r="E37" s="5">
        <v>1963.39</v>
      </c>
      <c r="F37" s="5">
        <v>85.8446</v>
      </c>
      <c r="G37" s="5">
        <v>86.531300000000002</v>
      </c>
      <c r="H37" s="5" t="s">
        <v>235</v>
      </c>
      <c r="I37" s="5">
        <v>62.5</v>
      </c>
      <c r="J37" s="5">
        <v>0</v>
      </c>
      <c r="K37" s="5">
        <v>0</v>
      </c>
      <c r="L37" s="5">
        <v>0</v>
      </c>
      <c r="M37" s="5">
        <v>0</v>
      </c>
      <c r="N37" s="5">
        <v>53</v>
      </c>
      <c r="O37" s="5">
        <v>76</v>
      </c>
      <c r="P37" s="5">
        <v>50</v>
      </c>
      <c r="Q37" s="5">
        <v>0</v>
      </c>
      <c r="R37" s="5">
        <v>71</v>
      </c>
      <c r="S37" s="5">
        <v>0</v>
      </c>
      <c r="T37" s="6">
        <f t="shared" si="0"/>
        <v>15.709999999999809</v>
      </c>
      <c r="U37" s="6">
        <f t="shared" si="1"/>
        <v>0.68670000000000186</v>
      </c>
    </row>
    <row r="38" spans="1:21" x14ac:dyDescent="0.25">
      <c r="A38" s="6">
        <v>37</v>
      </c>
      <c r="B38" s="5">
        <v>15</v>
      </c>
      <c r="C38" s="5">
        <v>300</v>
      </c>
      <c r="D38" s="5">
        <v>2380.96</v>
      </c>
      <c r="E38" s="5">
        <v>2366.69</v>
      </c>
      <c r="F38" s="5">
        <v>85.626599999999996</v>
      </c>
      <c r="G38" s="5">
        <v>86.142899999999997</v>
      </c>
      <c r="H38" s="5" t="s">
        <v>649</v>
      </c>
      <c r="I38" s="5">
        <v>60</v>
      </c>
      <c r="J38" s="5">
        <v>63</v>
      </c>
      <c r="K38" s="5">
        <v>0</v>
      </c>
      <c r="L38" s="5">
        <v>0</v>
      </c>
      <c r="M38" s="5">
        <v>0</v>
      </c>
      <c r="N38" s="5">
        <v>50</v>
      </c>
      <c r="O38" s="5">
        <v>72</v>
      </c>
      <c r="P38" s="5">
        <v>47</v>
      </c>
      <c r="Q38" s="5">
        <v>0</v>
      </c>
      <c r="R38" s="5">
        <v>68</v>
      </c>
      <c r="S38" s="5">
        <v>0</v>
      </c>
      <c r="T38" s="6">
        <f t="shared" si="0"/>
        <v>14.269999999999982</v>
      </c>
      <c r="U38" s="6">
        <f t="shared" si="1"/>
        <v>0.51630000000000109</v>
      </c>
    </row>
    <row r="39" spans="1:21" x14ac:dyDescent="0.25">
      <c r="A39" s="6">
        <v>38</v>
      </c>
      <c r="B39" s="5">
        <v>15</v>
      </c>
      <c r="C39" s="5">
        <v>350</v>
      </c>
      <c r="D39" s="5">
        <v>2796.78</v>
      </c>
      <c r="E39" s="5">
        <v>2775.7</v>
      </c>
      <c r="F39" s="5">
        <v>85.045100000000005</v>
      </c>
      <c r="G39" s="5">
        <v>85.691000000000003</v>
      </c>
      <c r="H39" s="5" t="s">
        <v>655</v>
      </c>
      <c r="I39" s="5">
        <v>58.33</v>
      </c>
      <c r="J39" s="5">
        <v>69</v>
      </c>
      <c r="K39" s="5">
        <v>0</v>
      </c>
      <c r="L39" s="5">
        <v>0</v>
      </c>
      <c r="M39" s="5">
        <v>0</v>
      </c>
      <c r="N39" s="5">
        <v>56</v>
      </c>
      <c r="O39" s="5">
        <v>78</v>
      </c>
      <c r="P39" s="5">
        <v>70</v>
      </c>
      <c r="Q39" s="5">
        <v>0</v>
      </c>
      <c r="R39" s="5">
        <v>77</v>
      </c>
      <c r="S39" s="5">
        <v>0</v>
      </c>
      <c r="T39" s="6">
        <f t="shared" si="0"/>
        <v>21.080000000000382</v>
      </c>
      <c r="U39" s="6">
        <f t="shared" si="1"/>
        <v>0.64589999999999748</v>
      </c>
    </row>
    <row r="40" spans="1:21" x14ac:dyDescent="0.25">
      <c r="A40" s="6">
        <v>39</v>
      </c>
      <c r="B40" s="5">
        <v>15</v>
      </c>
      <c r="C40" s="5">
        <v>400</v>
      </c>
      <c r="D40" s="5">
        <v>3202.14</v>
      </c>
      <c r="E40" s="5">
        <v>3183.59</v>
      </c>
      <c r="F40" s="5">
        <v>84.890600000000006</v>
      </c>
      <c r="G40" s="5">
        <v>85.385199999999998</v>
      </c>
      <c r="H40" s="5" t="s">
        <v>655</v>
      </c>
      <c r="I40" s="5">
        <v>66.67</v>
      </c>
      <c r="J40" s="5">
        <v>66</v>
      </c>
      <c r="K40" s="5">
        <v>0</v>
      </c>
      <c r="L40" s="5">
        <v>67</v>
      </c>
      <c r="M40" s="5">
        <v>0</v>
      </c>
      <c r="N40" s="5">
        <v>53</v>
      </c>
      <c r="O40" s="5">
        <v>76</v>
      </c>
      <c r="P40" s="5">
        <v>66</v>
      </c>
      <c r="Q40" s="5">
        <v>0</v>
      </c>
      <c r="R40" s="5">
        <v>72</v>
      </c>
      <c r="S40" s="5">
        <v>0</v>
      </c>
      <c r="T40" s="6">
        <f t="shared" si="0"/>
        <v>18.549999999999727</v>
      </c>
      <c r="U40" s="6">
        <f t="shared" si="1"/>
        <v>0.49459999999999127</v>
      </c>
    </row>
    <row r="41" spans="1:21" x14ac:dyDescent="0.25">
      <c r="A41" s="6">
        <v>40</v>
      </c>
      <c r="B41" s="5">
        <v>15</v>
      </c>
      <c r="C41" s="5">
        <v>450</v>
      </c>
      <c r="D41" s="5">
        <v>3627.18</v>
      </c>
      <c r="E41" s="5">
        <v>3605.16</v>
      </c>
      <c r="F41" s="5">
        <v>84.310699999999997</v>
      </c>
      <c r="G41" s="5">
        <v>84.825699999999998</v>
      </c>
      <c r="H41" s="5" t="s">
        <v>656</v>
      </c>
      <c r="I41" s="5">
        <v>64.290000000000006</v>
      </c>
      <c r="J41" s="5">
        <v>66</v>
      </c>
      <c r="K41" s="5">
        <v>50</v>
      </c>
      <c r="L41" s="5">
        <v>67</v>
      </c>
      <c r="M41" s="5">
        <v>0</v>
      </c>
      <c r="N41" s="5">
        <v>53</v>
      </c>
      <c r="O41" s="5">
        <v>76</v>
      </c>
      <c r="P41" s="5">
        <v>66</v>
      </c>
      <c r="Q41" s="5">
        <v>0</v>
      </c>
      <c r="R41" s="5">
        <v>72</v>
      </c>
      <c r="S41" s="5">
        <v>0</v>
      </c>
      <c r="T41" s="6">
        <f t="shared" si="0"/>
        <v>22.019999999999982</v>
      </c>
      <c r="U41" s="6">
        <f t="shared" si="1"/>
        <v>0.51500000000000057</v>
      </c>
    </row>
    <row r="42" spans="1:21" x14ac:dyDescent="0.25">
      <c r="A42" s="6">
        <v>41</v>
      </c>
      <c r="B42" s="5">
        <v>15</v>
      </c>
      <c r="C42" s="5">
        <v>500</v>
      </c>
      <c r="D42" s="5">
        <v>4054.82</v>
      </c>
      <c r="E42" s="5">
        <v>4026.96</v>
      </c>
      <c r="F42" s="5">
        <v>83.799000000000007</v>
      </c>
      <c r="G42" s="5">
        <v>84.378600000000006</v>
      </c>
      <c r="H42" s="5" t="s">
        <v>652</v>
      </c>
      <c r="I42" s="5">
        <v>62.5</v>
      </c>
      <c r="J42" s="5">
        <v>69</v>
      </c>
      <c r="K42" s="5">
        <v>0</v>
      </c>
      <c r="L42" s="5">
        <v>69</v>
      </c>
      <c r="M42" s="5">
        <v>0</v>
      </c>
      <c r="N42" s="5">
        <v>57</v>
      </c>
      <c r="O42" s="5">
        <v>78</v>
      </c>
      <c r="P42" s="5">
        <v>71</v>
      </c>
      <c r="Q42" s="5">
        <v>0</v>
      </c>
      <c r="R42" s="5">
        <v>79</v>
      </c>
      <c r="S42" s="5">
        <v>77</v>
      </c>
      <c r="T42" s="6">
        <f t="shared" si="0"/>
        <v>27.860000000000127</v>
      </c>
      <c r="U42" s="6">
        <f t="shared" si="1"/>
        <v>0.57959999999999923</v>
      </c>
    </row>
    <row r="43" spans="1:21" x14ac:dyDescent="0.25">
      <c r="A43" s="6">
        <v>42</v>
      </c>
      <c r="B43" s="5">
        <v>15</v>
      </c>
      <c r="C43" s="5">
        <v>550</v>
      </c>
      <c r="D43" s="5">
        <v>4474.9399999999996</v>
      </c>
      <c r="E43" s="5">
        <v>4447.16</v>
      </c>
      <c r="F43" s="5">
        <v>83.524699999999996</v>
      </c>
      <c r="G43" s="5">
        <v>84.046499999999995</v>
      </c>
      <c r="H43" s="5" t="s">
        <v>652</v>
      </c>
      <c r="I43" s="5">
        <v>68.75</v>
      </c>
      <c r="J43" s="5">
        <v>69</v>
      </c>
      <c r="K43" s="5">
        <v>56</v>
      </c>
      <c r="L43" s="5">
        <v>69</v>
      </c>
      <c r="M43" s="5">
        <v>0</v>
      </c>
      <c r="N43" s="5">
        <v>56</v>
      </c>
      <c r="O43" s="5">
        <v>78</v>
      </c>
      <c r="P43" s="5">
        <v>70</v>
      </c>
      <c r="Q43" s="5">
        <v>0</v>
      </c>
      <c r="R43" s="5">
        <v>77</v>
      </c>
      <c r="S43" s="5">
        <v>75</v>
      </c>
      <c r="T43" s="6">
        <f t="shared" si="0"/>
        <v>27.779999999999745</v>
      </c>
      <c r="U43" s="6">
        <f t="shared" si="1"/>
        <v>0.52179999999999893</v>
      </c>
    </row>
    <row r="44" spans="1:21" x14ac:dyDescent="0.25">
      <c r="A44" s="6">
        <v>43</v>
      </c>
      <c r="B44" s="5">
        <v>15</v>
      </c>
      <c r="C44" s="5">
        <v>600</v>
      </c>
      <c r="D44" s="5">
        <v>4918.3900000000003</v>
      </c>
      <c r="E44" s="5">
        <v>4877.6499999999996</v>
      </c>
      <c r="F44" s="5">
        <v>82.902600000000007</v>
      </c>
      <c r="G44" s="5">
        <v>83.594999999999999</v>
      </c>
      <c r="H44" s="5" t="s">
        <v>653</v>
      </c>
      <c r="I44" s="5">
        <v>66.67</v>
      </c>
      <c r="J44" s="5">
        <v>69</v>
      </c>
      <c r="K44" s="5">
        <v>57</v>
      </c>
      <c r="L44" s="5">
        <v>69</v>
      </c>
      <c r="M44" s="5">
        <v>46</v>
      </c>
      <c r="N44" s="5">
        <v>57</v>
      </c>
      <c r="O44" s="5">
        <v>78</v>
      </c>
      <c r="P44" s="5">
        <v>70</v>
      </c>
      <c r="Q44" s="5">
        <v>0</v>
      </c>
      <c r="R44" s="5">
        <v>78</v>
      </c>
      <c r="S44" s="5">
        <v>76</v>
      </c>
      <c r="T44" s="6">
        <f t="shared" si="0"/>
        <v>40.740000000000691</v>
      </c>
      <c r="U44" s="6">
        <f t="shared" si="1"/>
        <v>0.69239999999999213</v>
      </c>
    </row>
    <row r="45" spans="1:21" x14ac:dyDescent="0.25">
      <c r="A45" s="6">
        <v>44</v>
      </c>
      <c r="B45" s="5">
        <v>15</v>
      </c>
      <c r="C45" s="5">
        <v>650</v>
      </c>
      <c r="D45" s="5">
        <v>5365.7</v>
      </c>
      <c r="E45" s="5">
        <v>5312.78</v>
      </c>
      <c r="F45" s="5">
        <v>82.323999999999998</v>
      </c>
      <c r="G45" s="5">
        <v>83.144099999999995</v>
      </c>
      <c r="H45" s="5" t="s">
        <v>653</v>
      </c>
      <c r="I45" s="5">
        <v>72.22</v>
      </c>
      <c r="J45" s="5">
        <v>69</v>
      </c>
      <c r="K45" s="5">
        <v>58</v>
      </c>
      <c r="L45" s="5">
        <v>69</v>
      </c>
      <c r="M45" s="5">
        <v>46</v>
      </c>
      <c r="N45" s="5">
        <v>57</v>
      </c>
      <c r="O45" s="5">
        <v>78</v>
      </c>
      <c r="P45" s="5">
        <v>71</v>
      </c>
      <c r="Q45" s="5">
        <v>47</v>
      </c>
      <c r="R45" s="5">
        <v>78</v>
      </c>
      <c r="S45" s="5">
        <v>77</v>
      </c>
      <c r="T45" s="6">
        <f t="shared" si="0"/>
        <v>52.920000000000073</v>
      </c>
      <c r="U45" s="6">
        <f t="shared" si="1"/>
        <v>0.8200999999999965</v>
      </c>
    </row>
    <row r="46" spans="1:21" x14ac:dyDescent="0.25">
      <c r="A46" s="6">
        <v>45</v>
      </c>
      <c r="B46" s="5">
        <v>15</v>
      </c>
      <c r="C46" s="5">
        <v>700</v>
      </c>
      <c r="D46" s="5">
        <v>5828.77</v>
      </c>
      <c r="E46" s="5">
        <v>5755.08</v>
      </c>
      <c r="F46" s="5">
        <v>81.613299999999995</v>
      </c>
      <c r="G46" s="5">
        <v>82.658299999999997</v>
      </c>
      <c r="H46" s="5" t="s">
        <v>654</v>
      </c>
      <c r="I46" s="5">
        <v>70</v>
      </c>
      <c r="J46" s="5">
        <v>72</v>
      </c>
      <c r="K46" s="5">
        <v>68</v>
      </c>
      <c r="L46" s="5">
        <v>71</v>
      </c>
      <c r="M46" s="5">
        <v>52</v>
      </c>
      <c r="N46" s="5">
        <v>60</v>
      </c>
      <c r="O46" s="5">
        <v>81</v>
      </c>
      <c r="P46" s="5">
        <v>79</v>
      </c>
      <c r="Q46" s="5">
        <v>51</v>
      </c>
      <c r="R46" s="5">
        <v>83</v>
      </c>
      <c r="S46" s="5">
        <v>83</v>
      </c>
      <c r="T46" s="6">
        <f t="shared" si="0"/>
        <v>73.690000000000509</v>
      </c>
      <c r="U46" s="6">
        <f t="shared" si="1"/>
        <v>1.0450000000000017</v>
      </c>
    </row>
    <row r="47" spans="1:21" x14ac:dyDescent="0.25">
      <c r="A47" s="6">
        <v>46</v>
      </c>
      <c r="B47" s="5">
        <v>15</v>
      </c>
      <c r="C47" s="5">
        <v>750</v>
      </c>
      <c r="D47" s="5">
        <v>6314.23</v>
      </c>
      <c r="E47" s="5">
        <v>6222.31</v>
      </c>
      <c r="F47" s="5">
        <v>80.719899999999996</v>
      </c>
      <c r="G47" s="5">
        <v>81.912300000000002</v>
      </c>
      <c r="H47" s="5" t="s">
        <v>654</v>
      </c>
      <c r="I47" s="5">
        <v>75</v>
      </c>
      <c r="J47" s="5">
        <v>76</v>
      </c>
      <c r="K47" s="5">
        <v>74</v>
      </c>
      <c r="L47" s="5">
        <v>73</v>
      </c>
      <c r="M47" s="5">
        <v>64</v>
      </c>
      <c r="N47" s="5">
        <v>63</v>
      </c>
      <c r="O47" s="5">
        <v>83</v>
      </c>
      <c r="P47" s="5">
        <v>89</v>
      </c>
      <c r="Q47" s="5">
        <v>55</v>
      </c>
      <c r="R47" s="5">
        <v>84</v>
      </c>
      <c r="S47" s="5">
        <v>89</v>
      </c>
      <c r="T47" s="6">
        <f t="shared" si="0"/>
        <v>91.919999999999163</v>
      </c>
      <c r="U47" s="6">
        <f t="shared" si="1"/>
        <v>1.1924000000000063</v>
      </c>
    </row>
    <row r="48" spans="1:21" x14ac:dyDescent="0.25">
      <c r="A48" s="6">
        <v>47</v>
      </c>
      <c r="B48" s="5">
        <v>15</v>
      </c>
      <c r="C48" s="5">
        <v>800</v>
      </c>
      <c r="D48" s="5">
        <v>6857.15</v>
      </c>
      <c r="E48" s="5">
        <v>6717.9</v>
      </c>
      <c r="F48" s="5">
        <v>79.284099999999995</v>
      </c>
      <c r="G48" s="5">
        <v>80.927499999999995</v>
      </c>
      <c r="H48" s="5" t="s">
        <v>654</v>
      </c>
      <c r="I48" s="5">
        <v>80</v>
      </c>
      <c r="J48" s="5">
        <v>81</v>
      </c>
      <c r="K48" s="5">
        <v>80</v>
      </c>
      <c r="L48" s="5">
        <v>76</v>
      </c>
      <c r="M48" s="5">
        <v>70</v>
      </c>
      <c r="N48" s="5">
        <v>65</v>
      </c>
      <c r="O48" s="5">
        <v>84</v>
      </c>
      <c r="P48" s="5">
        <v>100</v>
      </c>
      <c r="Q48" s="5">
        <v>59</v>
      </c>
      <c r="R48" s="5">
        <v>86</v>
      </c>
      <c r="S48" s="5">
        <v>99</v>
      </c>
      <c r="T48" s="6">
        <f t="shared" si="0"/>
        <v>139.25</v>
      </c>
      <c r="U48" s="6">
        <f t="shared" si="1"/>
        <v>1.6433999999999997</v>
      </c>
    </row>
    <row r="49" spans="1:21" x14ac:dyDescent="0.25">
      <c r="A49" s="6">
        <v>48</v>
      </c>
      <c r="B49" s="5">
        <v>15</v>
      </c>
      <c r="C49" s="5">
        <v>850</v>
      </c>
      <c r="D49" s="5">
        <v>7472.85</v>
      </c>
      <c r="E49" s="5">
        <v>7260.45</v>
      </c>
      <c r="F49" s="5">
        <v>77.298699999999997</v>
      </c>
      <c r="G49" s="5">
        <v>79.560100000000006</v>
      </c>
      <c r="H49" s="5" t="s">
        <v>654</v>
      </c>
      <c r="I49" s="5">
        <v>85</v>
      </c>
      <c r="J49" s="5">
        <v>91</v>
      </c>
      <c r="K49" s="5">
        <v>89</v>
      </c>
      <c r="L49" s="5">
        <v>80</v>
      </c>
      <c r="M49" s="5">
        <v>77</v>
      </c>
      <c r="N49" s="5">
        <v>71</v>
      </c>
      <c r="O49" s="5">
        <v>87</v>
      </c>
      <c r="P49" s="5">
        <v>100</v>
      </c>
      <c r="Q49" s="5">
        <v>66</v>
      </c>
      <c r="R49" s="5">
        <v>89</v>
      </c>
      <c r="S49" s="5">
        <v>100</v>
      </c>
      <c r="T49" s="6">
        <f t="shared" si="0"/>
        <v>212.40000000000055</v>
      </c>
      <c r="U49" s="6">
        <f t="shared" si="1"/>
        <v>2.261400000000009</v>
      </c>
    </row>
    <row r="50" spans="1:21" x14ac:dyDescent="0.25">
      <c r="A50" s="6">
        <v>49</v>
      </c>
      <c r="B50" s="5">
        <v>15</v>
      </c>
      <c r="C50" s="5">
        <v>900</v>
      </c>
      <c r="D50" s="5">
        <v>8163.75</v>
      </c>
      <c r="E50" s="5">
        <v>7869.67</v>
      </c>
      <c r="F50" s="5">
        <v>74.9191</v>
      </c>
      <c r="G50" s="5">
        <v>77.718699999999998</v>
      </c>
      <c r="H50" s="5" t="s">
        <v>654</v>
      </c>
      <c r="I50" s="5">
        <v>90</v>
      </c>
      <c r="J50" s="5">
        <v>100</v>
      </c>
      <c r="K50" s="5">
        <v>100</v>
      </c>
      <c r="L50" s="5">
        <v>86</v>
      </c>
      <c r="M50" s="5">
        <v>85</v>
      </c>
      <c r="N50" s="5">
        <v>73</v>
      </c>
      <c r="O50" s="5">
        <v>90</v>
      </c>
      <c r="P50" s="5">
        <v>100</v>
      </c>
      <c r="Q50" s="5">
        <v>75</v>
      </c>
      <c r="R50" s="5">
        <v>91</v>
      </c>
      <c r="S50" s="5">
        <v>100</v>
      </c>
      <c r="T50" s="6">
        <f t="shared" si="0"/>
        <v>294.07999999999993</v>
      </c>
      <c r="U50" s="6">
        <f t="shared" si="1"/>
        <v>2.7995999999999981</v>
      </c>
    </row>
    <row r="51" spans="1:21" x14ac:dyDescent="0.25">
      <c r="A51" s="6">
        <v>50</v>
      </c>
      <c r="B51" s="5">
        <v>15</v>
      </c>
      <c r="C51" s="5">
        <v>950</v>
      </c>
      <c r="D51" s="5">
        <v>8934.27</v>
      </c>
      <c r="E51" s="5">
        <v>8578.76</v>
      </c>
      <c r="F51" s="5">
        <v>72.260999999999996</v>
      </c>
      <c r="G51" s="5">
        <v>75.255600000000001</v>
      </c>
      <c r="H51" s="5" t="s">
        <v>654</v>
      </c>
      <c r="I51" s="5">
        <v>95</v>
      </c>
      <c r="J51" s="5">
        <v>100</v>
      </c>
      <c r="K51" s="5">
        <v>100</v>
      </c>
      <c r="L51" s="5">
        <v>99</v>
      </c>
      <c r="M51" s="5">
        <v>94</v>
      </c>
      <c r="N51" s="5">
        <v>75</v>
      </c>
      <c r="O51" s="5">
        <v>95</v>
      </c>
      <c r="P51" s="5">
        <v>100</v>
      </c>
      <c r="Q51" s="5">
        <v>91</v>
      </c>
      <c r="R51" s="5">
        <v>96</v>
      </c>
      <c r="S51" s="5">
        <v>100</v>
      </c>
      <c r="T51" s="6">
        <f t="shared" si="0"/>
        <v>355.51000000000022</v>
      </c>
      <c r="U51" s="6">
        <f t="shared" si="1"/>
        <v>2.9946000000000055</v>
      </c>
    </row>
    <row r="52" spans="1:21" x14ac:dyDescent="0.25">
      <c r="A52" s="6">
        <v>51</v>
      </c>
      <c r="B52" s="5">
        <v>15</v>
      </c>
      <c r="C52" s="5">
        <v>1000</v>
      </c>
      <c r="D52" s="5">
        <v>9787.3700000000008</v>
      </c>
      <c r="E52" s="5">
        <v>9787.3700000000008</v>
      </c>
      <c r="F52" s="5">
        <v>69.434200000000004</v>
      </c>
      <c r="G52" s="5">
        <v>69.434200000000004</v>
      </c>
      <c r="H52" s="5" t="s">
        <v>654</v>
      </c>
      <c r="I52" s="5">
        <v>100</v>
      </c>
      <c r="J52" s="5">
        <v>100</v>
      </c>
      <c r="K52" s="5">
        <v>100</v>
      </c>
      <c r="L52" s="5">
        <v>100</v>
      </c>
      <c r="M52" s="5">
        <v>100</v>
      </c>
      <c r="N52" s="5">
        <v>100</v>
      </c>
      <c r="O52" s="5">
        <v>100</v>
      </c>
      <c r="P52" s="5">
        <v>100</v>
      </c>
      <c r="Q52" s="5">
        <v>100</v>
      </c>
      <c r="R52" s="5">
        <v>100</v>
      </c>
      <c r="S52" s="5">
        <v>100</v>
      </c>
      <c r="T52" s="6">
        <f t="shared" si="0"/>
        <v>0</v>
      </c>
      <c r="U52" s="6">
        <f t="shared" si="1"/>
        <v>0</v>
      </c>
    </row>
    <row r="53" spans="1:21" x14ac:dyDescent="0.25">
      <c r="A53" s="6">
        <v>52</v>
      </c>
      <c r="B53" s="5">
        <v>16</v>
      </c>
      <c r="C53" s="5">
        <v>200</v>
      </c>
      <c r="D53" s="5">
        <v>1458.84</v>
      </c>
      <c r="E53" s="5">
        <v>1446.4</v>
      </c>
      <c r="F53" s="5">
        <v>87.344300000000004</v>
      </c>
      <c r="G53" s="5">
        <v>88.095299999999995</v>
      </c>
      <c r="H53" s="5" t="s">
        <v>657</v>
      </c>
      <c r="I53" s="5">
        <v>66.67</v>
      </c>
      <c r="J53" s="5">
        <v>0</v>
      </c>
      <c r="K53" s="5">
        <v>0</v>
      </c>
      <c r="L53" s="5">
        <v>0</v>
      </c>
      <c r="M53" s="5">
        <v>0</v>
      </c>
      <c r="N53" s="5">
        <v>53</v>
      </c>
      <c r="O53" s="5">
        <v>76</v>
      </c>
      <c r="P53" s="5">
        <v>0</v>
      </c>
      <c r="Q53" s="5">
        <v>0</v>
      </c>
      <c r="R53" s="5">
        <v>71</v>
      </c>
      <c r="S53" s="5">
        <v>0</v>
      </c>
      <c r="T53" s="6">
        <f t="shared" si="0"/>
        <v>12.439999999999827</v>
      </c>
      <c r="U53" s="6">
        <f t="shared" si="1"/>
        <v>0.75099999999999056</v>
      </c>
    </row>
    <row r="54" spans="1:21" x14ac:dyDescent="0.25">
      <c r="A54" s="6">
        <v>53</v>
      </c>
      <c r="B54" s="5">
        <v>16</v>
      </c>
      <c r="C54" s="5">
        <v>250</v>
      </c>
      <c r="D54" s="5">
        <v>1828.08</v>
      </c>
      <c r="E54" s="5">
        <v>1815.07</v>
      </c>
      <c r="F54" s="5">
        <v>87.127600000000001</v>
      </c>
      <c r="G54" s="5">
        <v>87.752099999999999</v>
      </c>
      <c r="H54" s="5" t="s">
        <v>235</v>
      </c>
      <c r="I54" s="5">
        <v>62.5</v>
      </c>
      <c r="J54" s="5">
        <v>0</v>
      </c>
      <c r="K54" s="5">
        <v>0</v>
      </c>
      <c r="L54" s="5">
        <v>0</v>
      </c>
      <c r="M54" s="5">
        <v>0</v>
      </c>
      <c r="N54" s="5">
        <v>52</v>
      </c>
      <c r="O54" s="5">
        <v>76</v>
      </c>
      <c r="P54" s="5">
        <v>52</v>
      </c>
      <c r="Q54" s="5">
        <v>0</v>
      </c>
      <c r="R54" s="5">
        <v>70</v>
      </c>
      <c r="S54" s="5">
        <v>0</v>
      </c>
      <c r="T54" s="6">
        <f t="shared" si="0"/>
        <v>13.009999999999991</v>
      </c>
      <c r="U54" s="6">
        <f t="shared" si="1"/>
        <v>0.62449999999999761</v>
      </c>
    </row>
    <row r="55" spans="1:21" x14ac:dyDescent="0.25">
      <c r="A55" s="6">
        <v>54</v>
      </c>
      <c r="B55" s="5">
        <v>16</v>
      </c>
      <c r="C55" s="5">
        <v>300</v>
      </c>
      <c r="D55" s="5">
        <v>2200.4899999999998</v>
      </c>
      <c r="E55" s="5">
        <v>2190.35</v>
      </c>
      <c r="F55" s="5">
        <v>86.858599999999996</v>
      </c>
      <c r="G55" s="5">
        <v>87.2607</v>
      </c>
      <c r="H55" s="5" t="s">
        <v>649</v>
      </c>
      <c r="I55" s="5">
        <v>60</v>
      </c>
      <c r="J55" s="5">
        <v>60</v>
      </c>
      <c r="K55" s="5">
        <v>0</v>
      </c>
      <c r="L55" s="5">
        <v>0</v>
      </c>
      <c r="M55" s="5">
        <v>0</v>
      </c>
      <c r="N55" s="5">
        <v>50</v>
      </c>
      <c r="O55" s="5">
        <v>72</v>
      </c>
      <c r="P55" s="5">
        <v>49</v>
      </c>
      <c r="Q55" s="5">
        <v>0</v>
      </c>
      <c r="R55" s="5">
        <v>69</v>
      </c>
      <c r="S55" s="5">
        <v>0</v>
      </c>
      <c r="T55" s="6">
        <f t="shared" si="0"/>
        <v>10.139999999999873</v>
      </c>
      <c r="U55" s="6">
        <f t="shared" si="1"/>
        <v>0.40210000000000434</v>
      </c>
    </row>
    <row r="56" spans="1:21" x14ac:dyDescent="0.25">
      <c r="A56" s="6">
        <v>55</v>
      </c>
      <c r="B56" s="5">
        <v>16</v>
      </c>
      <c r="C56" s="5">
        <v>350</v>
      </c>
      <c r="D56" s="5">
        <v>2575.3200000000002</v>
      </c>
      <c r="E56" s="5">
        <v>2557.44</v>
      </c>
      <c r="F56" s="5">
        <v>86.585999999999999</v>
      </c>
      <c r="G56" s="5">
        <v>87.191400000000002</v>
      </c>
      <c r="H56" s="5" t="s">
        <v>658</v>
      </c>
      <c r="I56" s="5">
        <v>70</v>
      </c>
      <c r="J56" s="5">
        <v>0</v>
      </c>
      <c r="K56" s="5">
        <v>0</v>
      </c>
      <c r="L56" s="5">
        <v>71</v>
      </c>
      <c r="M56" s="5">
        <v>0</v>
      </c>
      <c r="N56" s="5">
        <v>58</v>
      </c>
      <c r="O56" s="5">
        <v>82</v>
      </c>
      <c r="P56" s="5">
        <v>60</v>
      </c>
      <c r="Q56" s="5">
        <v>0</v>
      </c>
      <c r="R56" s="5">
        <v>79</v>
      </c>
      <c r="S56" s="5">
        <v>0</v>
      </c>
      <c r="T56" s="6">
        <f t="shared" si="0"/>
        <v>17.880000000000109</v>
      </c>
      <c r="U56" s="6">
        <f t="shared" si="1"/>
        <v>0.60540000000000305</v>
      </c>
    </row>
    <row r="57" spans="1:21" x14ac:dyDescent="0.25">
      <c r="A57" s="6">
        <v>56</v>
      </c>
      <c r="B57" s="5">
        <v>16</v>
      </c>
      <c r="C57" s="5">
        <v>400</v>
      </c>
      <c r="D57" s="5">
        <v>2943.24</v>
      </c>
      <c r="E57" s="5">
        <v>2926.46</v>
      </c>
      <c r="F57" s="5">
        <v>86.585400000000007</v>
      </c>
      <c r="G57" s="5">
        <v>87.081999999999994</v>
      </c>
      <c r="H57" s="5" t="s">
        <v>655</v>
      </c>
      <c r="I57" s="5">
        <v>66.67</v>
      </c>
      <c r="J57" s="5">
        <v>66</v>
      </c>
      <c r="K57" s="5">
        <v>0</v>
      </c>
      <c r="L57" s="5">
        <v>69</v>
      </c>
      <c r="M57" s="5">
        <v>0</v>
      </c>
      <c r="N57" s="5">
        <v>55</v>
      </c>
      <c r="O57" s="5">
        <v>78</v>
      </c>
      <c r="P57" s="5">
        <v>56</v>
      </c>
      <c r="Q57" s="5">
        <v>0</v>
      </c>
      <c r="R57" s="5">
        <v>76</v>
      </c>
      <c r="S57" s="5">
        <v>0</v>
      </c>
      <c r="T57" s="6">
        <f t="shared" si="0"/>
        <v>16.779999999999745</v>
      </c>
      <c r="U57" s="6">
        <f t="shared" si="1"/>
        <v>0.49659999999998661</v>
      </c>
    </row>
    <row r="58" spans="1:21" x14ac:dyDescent="0.25">
      <c r="A58" s="6">
        <v>57</v>
      </c>
      <c r="B58" s="5">
        <v>16</v>
      </c>
      <c r="C58" s="5">
        <v>450</v>
      </c>
      <c r="D58" s="5">
        <v>3331.62</v>
      </c>
      <c r="E58" s="5">
        <v>3313.33</v>
      </c>
      <c r="F58" s="5">
        <v>86.0535</v>
      </c>
      <c r="G58" s="5">
        <v>86.528400000000005</v>
      </c>
      <c r="H58" s="5" t="s">
        <v>659</v>
      </c>
      <c r="I58" s="5">
        <v>64.290000000000006</v>
      </c>
      <c r="J58" s="5">
        <v>67</v>
      </c>
      <c r="K58" s="5">
        <v>0</v>
      </c>
      <c r="L58" s="5">
        <v>69</v>
      </c>
      <c r="M58" s="5">
        <v>0</v>
      </c>
      <c r="N58" s="5">
        <v>56</v>
      </c>
      <c r="O58" s="5">
        <v>79</v>
      </c>
      <c r="P58" s="5">
        <v>56</v>
      </c>
      <c r="Q58" s="5">
        <v>47</v>
      </c>
      <c r="R58" s="5">
        <v>76</v>
      </c>
      <c r="S58" s="5">
        <v>0</v>
      </c>
      <c r="T58" s="6">
        <f t="shared" si="0"/>
        <v>18.289999999999964</v>
      </c>
      <c r="U58" s="6">
        <f t="shared" si="1"/>
        <v>0.47490000000000521</v>
      </c>
    </row>
    <row r="59" spans="1:21" x14ac:dyDescent="0.25">
      <c r="A59" s="6">
        <v>58</v>
      </c>
      <c r="B59" s="5">
        <v>16</v>
      </c>
      <c r="C59" s="5">
        <v>500</v>
      </c>
      <c r="D59" s="5">
        <v>3711.94</v>
      </c>
      <c r="E59" s="5">
        <v>3690.61</v>
      </c>
      <c r="F59" s="5">
        <v>85.818399999999997</v>
      </c>
      <c r="G59" s="5">
        <v>86.314300000000003</v>
      </c>
      <c r="H59" s="5" t="s">
        <v>659</v>
      </c>
      <c r="I59" s="5">
        <v>71.430000000000007</v>
      </c>
      <c r="J59" s="5">
        <v>70</v>
      </c>
      <c r="K59" s="5">
        <v>0</v>
      </c>
      <c r="L59" s="5">
        <v>71</v>
      </c>
      <c r="M59" s="5">
        <v>0</v>
      </c>
      <c r="N59" s="5">
        <v>59</v>
      </c>
      <c r="O59" s="5">
        <v>82</v>
      </c>
      <c r="P59" s="5">
        <v>60</v>
      </c>
      <c r="Q59" s="5">
        <v>0</v>
      </c>
      <c r="R59" s="5">
        <v>81</v>
      </c>
      <c r="S59" s="5">
        <v>77</v>
      </c>
      <c r="T59" s="6">
        <f t="shared" si="0"/>
        <v>21.329999999999927</v>
      </c>
      <c r="U59" s="6">
        <f t="shared" si="1"/>
        <v>0.495900000000006</v>
      </c>
    </row>
    <row r="60" spans="1:21" x14ac:dyDescent="0.25">
      <c r="A60" s="6">
        <v>59</v>
      </c>
      <c r="B60" s="5">
        <v>16</v>
      </c>
      <c r="C60" s="5">
        <v>550</v>
      </c>
      <c r="D60" s="5">
        <v>4098.1000000000004</v>
      </c>
      <c r="E60" s="5">
        <v>4076.42</v>
      </c>
      <c r="F60" s="5">
        <v>85.504999999999995</v>
      </c>
      <c r="G60" s="5">
        <v>85.959699999999998</v>
      </c>
      <c r="H60" s="5" t="s">
        <v>652</v>
      </c>
      <c r="I60" s="5">
        <v>68.75</v>
      </c>
      <c r="J60" s="5">
        <v>68</v>
      </c>
      <c r="K60" s="5">
        <v>60</v>
      </c>
      <c r="L60" s="5">
        <v>70</v>
      </c>
      <c r="M60" s="5">
        <v>0</v>
      </c>
      <c r="N60" s="5">
        <v>58</v>
      </c>
      <c r="O60" s="5">
        <v>82</v>
      </c>
      <c r="P60" s="5">
        <v>59</v>
      </c>
      <c r="Q60" s="5">
        <v>0</v>
      </c>
      <c r="R60" s="5">
        <v>78</v>
      </c>
      <c r="S60" s="5">
        <v>75</v>
      </c>
      <c r="T60" s="6">
        <f t="shared" si="0"/>
        <v>21.680000000000291</v>
      </c>
      <c r="U60" s="6">
        <f t="shared" si="1"/>
        <v>0.45470000000000255</v>
      </c>
    </row>
    <row r="61" spans="1:21" x14ac:dyDescent="0.25">
      <c r="A61" s="6">
        <v>60</v>
      </c>
      <c r="B61" s="5">
        <v>16</v>
      </c>
      <c r="C61" s="5">
        <v>600</v>
      </c>
      <c r="D61" s="5">
        <v>4488.82</v>
      </c>
      <c r="E61" s="5">
        <v>4463.57</v>
      </c>
      <c r="F61" s="5">
        <v>85.158900000000003</v>
      </c>
      <c r="G61" s="5">
        <v>85.640600000000006</v>
      </c>
      <c r="H61" s="5" t="s">
        <v>653</v>
      </c>
      <c r="I61" s="5">
        <v>66.67</v>
      </c>
      <c r="J61" s="5">
        <v>68</v>
      </c>
      <c r="K61" s="5">
        <v>60</v>
      </c>
      <c r="L61" s="5">
        <v>70</v>
      </c>
      <c r="M61" s="5">
        <v>0</v>
      </c>
      <c r="N61" s="5">
        <v>58</v>
      </c>
      <c r="O61" s="5">
        <v>82</v>
      </c>
      <c r="P61" s="5">
        <v>59</v>
      </c>
      <c r="Q61" s="5">
        <v>49</v>
      </c>
      <c r="R61" s="5">
        <v>79</v>
      </c>
      <c r="S61" s="5">
        <v>75</v>
      </c>
      <c r="T61" s="6">
        <f t="shared" si="0"/>
        <v>25.25</v>
      </c>
      <c r="U61" s="6">
        <f t="shared" si="1"/>
        <v>0.48170000000000357</v>
      </c>
    </row>
    <row r="62" spans="1:21" x14ac:dyDescent="0.25">
      <c r="A62" s="6">
        <v>61</v>
      </c>
      <c r="B62" s="5">
        <v>16</v>
      </c>
      <c r="C62" s="5">
        <v>650</v>
      </c>
      <c r="D62" s="5">
        <v>4881.88</v>
      </c>
      <c r="E62" s="5">
        <v>4850.92</v>
      </c>
      <c r="F62" s="5">
        <v>84.827600000000004</v>
      </c>
      <c r="G62" s="5">
        <v>85.369</v>
      </c>
      <c r="H62" s="5" t="s">
        <v>653</v>
      </c>
      <c r="I62" s="5">
        <v>72.22</v>
      </c>
      <c r="J62" s="5">
        <v>68</v>
      </c>
      <c r="K62" s="5">
        <v>59</v>
      </c>
      <c r="L62" s="5">
        <v>70</v>
      </c>
      <c r="M62" s="5">
        <v>55</v>
      </c>
      <c r="N62" s="5">
        <v>57</v>
      </c>
      <c r="O62" s="5">
        <v>82</v>
      </c>
      <c r="P62" s="5">
        <v>58</v>
      </c>
      <c r="Q62" s="5">
        <v>49</v>
      </c>
      <c r="R62" s="5">
        <v>78</v>
      </c>
      <c r="S62" s="5">
        <v>74</v>
      </c>
      <c r="T62" s="6">
        <f t="shared" si="0"/>
        <v>30.960000000000036</v>
      </c>
      <c r="U62" s="6">
        <f t="shared" si="1"/>
        <v>0.54139999999999588</v>
      </c>
    </row>
    <row r="63" spans="1:21" x14ac:dyDescent="0.25">
      <c r="A63" s="6">
        <v>62</v>
      </c>
      <c r="B63" s="5">
        <v>16</v>
      </c>
      <c r="C63" s="5">
        <v>700</v>
      </c>
      <c r="D63" s="5">
        <v>5284.55</v>
      </c>
      <c r="E63" s="5">
        <v>5240.51</v>
      </c>
      <c r="F63" s="5">
        <v>84.391999999999996</v>
      </c>
      <c r="G63" s="5">
        <v>85.101200000000006</v>
      </c>
      <c r="H63" s="5" t="s">
        <v>654</v>
      </c>
      <c r="I63" s="5">
        <v>70</v>
      </c>
      <c r="J63" s="5">
        <v>72</v>
      </c>
      <c r="K63" s="5">
        <v>67</v>
      </c>
      <c r="L63" s="5">
        <v>73</v>
      </c>
      <c r="M63" s="5">
        <v>61</v>
      </c>
      <c r="N63" s="5">
        <v>61</v>
      </c>
      <c r="O63" s="5">
        <v>83</v>
      </c>
      <c r="P63" s="5">
        <v>68</v>
      </c>
      <c r="Q63" s="5">
        <v>52</v>
      </c>
      <c r="R63" s="5">
        <v>83</v>
      </c>
      <c r="S63" s="5">
        <v>80</v>
      </c>
      <c r="T63" s="6">
        <f t="shared" si="0"/>
        <v>44.039999999999964</v>
      </c>
      <c r="U63" s="6">
        <f t="shared" si="1"/>
        <v>0.70920000000000982</v>
      </c>
    </row>
    <row r="64" spans="1:21" x14ac:dyDescent="0.25">
      <c r="A64" s="6">
        <v>63</v>
      </c>
      <c r="B64" s="5">
        <v>16</v>
      </c>
      <c r="C64" s="5">
        <v>750</v>
      </c>
      <c r="D64" s="5">
        <v>5700.67</v>
      </c>
      <c r="E64" s="5">
        <v>5649.09</v>
      </c>
      <c r="F64" s="5">
        <v>83.819800000000001</v>
      </c>
      <c r="G64" s="5">
        <v>84.585099999999997</v>
      </c>
      <c r="H64" s="5" t="s">
        <v>654</v>
      </c>
      <c r="I64" s="5">
        <v>75</v>
      </c>
      <c r="J64" s="5">
        <v>77</v>
      </c>
      <c r="K64" s="5">
        <v>75</v>
      </c>
      <c r="L64" s="5">
        <v>76</v>
      </c>
      <c r="M64" s="5">
        <v>66</v>
      </c>
      <c r="N64" s="5">
        <v>64</v>
      </c>
      <c r="O64" s="5">
        <v>85</v>
      </c>
      <c r="P64" s="5">
        <v>81</v>
      </c>
      <c r="Q64" s="5">
        <v>56</v>
      </c>
      <c r="R64" s="5">
        <v>85</v>
      </c>
      <c r="S64" s="5">
        <v>85</v>
      </c>
      <c r="T64" s="6">
        <f t="shared" si="0"/>
        <v>51.579999999999927</v>
      </c>
      <c r="U64" s="6">
        <f t="shared" si="1"/>
        <v>0.76529999999999632</v>
      </c>
    </row>
    <row r="65" spans="1:21" x14ac:dyDescent="0.25">
      <c r="A65" s="6">
        <v>64</v>
      </c>
      <c r="B65" s="5">
        <v>16</v>
      </c>
      <c r="C65" s="5">
        <v>800</v>
      </c>
      <c r="D65" s="5">
        <v>6151.38</v>
      </c>
      <c r="E65" s="5">
        <v>6079.62</v>
      </c>
      <c r="F65" s="5">
        <v>82.856899999999996</v>
      </c>
      <c r="G65" s="5">
        <v>83.834800000000001</v>
      </c>
      <c r="H65" s="5" t="s">
        <v>654</v>
      </c>
      <c r="I65" s="5">
        <v>80</v>
      </c>
      <c r="J65" s="5">
        <v>82</v>
      </c>
      <c r="K65" s="5">
        <v>79</v>
      </c>
      <c r="L65" s="5">
        <v>79</v>
      </c>
      <c r="M65" s="5">
        <v>71</v>
      </c>
      <c r="N65" s="5">
        <v>66</v>
      </c>
      <c r="O65" s="5">
        <v>86</v>
      </c>
      <c r="P65" s="5">
        <v>98</v>
      </c>
      <c r="Q65" s="5">
        <v>61</v>
      </c>
      <c r="R65" s="5">
        <v>87</v>
      </c>
      <c r="S65" s="5">
        <v>91</v>
      </c>
      <c r="T65" s="6">
        <f t="shared" si="0"/>
        <v>71.760000000000218</v>
      </c>
      <c r="U65" s="6">
        <f t="shared" si="1"/>
        <v>0.97790000000000532</v>
      </c>
    </row>
    <row r="66" spans="1:21" x14ac:dyDescent="0.25">
      <c r="A66" s="6">
        <v>65</v>
      </c>
      <c r="B66" s="5">
        <v>16</v>
      </c>
      <c r="C66" s="5">
        <v>850</v>
      </c>
      <c r="D66" s="5">
        <v>6645.01</v>
      </c>
      <c r="E66" s="5">
        <v>6537.44</v>
      </c>
      <c r="F66" s="5">
        <v>81.495599999999996</v>
      </c>
      <c r="G66" s="5">
        <v>82.836600000000004</v>
      </c>
      <c r="H66" s="5" t="s">
        <v>654</v>
      </c>
      <c r="I66" s="5">
        <v>85</v>
      </c>
      <c r="J66" s="5">
        <v>89</v>
      </c>
      <c r="K66" s="5">
        <v>85</v>
      </c>
      <c r="L66" s="5">
        <v>83</v>
      </c>
      <c r="M66" s="5">
        <v>76</v>
      </c>
      <c r="N66" s="5">
        <v>71</v>
      </c>
      <c r="O66" s="5">
        <v>88</v>
      </c>
      <c r="P66" s="5">
        <v>100</v>
      </c>
      <c r="Q66" s="5">
        <v>68</v>
      </c>
      <c r="R66" s="5">
        <v>90</v>
      </c>
      <c r="S66" s="5">
        <v>100</v>
      </c>
      <c r="T66" s="6">
        <f t="shared" si="0"/>
        <v>107.57000000000062</v>
      </c>
      <c r="U66" s="6">
        <f t="shared" si="1"/>
        <v>1.3410000000000082</v>
      </c>
    </row>
    <row r="67" spans="1:21" x14ac:dyDescent="0.25">
      <c r="A67" s="6">
        <v>66</v>
      </c>
      <c r="B67" s="5">
        <v>16</v>
      </c>
      <c r="C67" s="5">
        <v>900</v>
      </c>
      <c r="D67" s="5">
        <v>7189.84</v>
      </c>
      <c r="E67" s="5">
        <v>7038.86</v>
      </c>
      <c r="F67" s="5">
        <v>79.750699999999995</v>
      </c>
      <c r="G67" s="5">
        <v>81.461299999999994</v>
      </c>
      <c r="H67" s="5" t="s">
        <v>654</v>
      </c>
      <c r="I67" s="5">
        <v>90</v>
      </c>
      <c r="J67" s="5">
        <v>97</v>
      </c>
      <c r="K67" s="5">
        <v>93</v>
      </c>
      <c r="L67" s="5">
        <v>94</v>
      </c>
      <c r="M67" s="5">
        <v>83</v>
      </c>
      <c r="N67" s="5">
        <v>74</v>
      </c>
      <c r="O67" s="5">
        <v>90</v>
      </c>
      <c r="P67" s="5">
        <v>100</v>
      </c>
      <c r="Q67" s="5">
        <v>76</v>
      </c>
      <c r="R67" s="5">
        <v>93</v>
      </c>
      <c r="S67" s="5">
        <v>100</v>
      </c>
      <c r="T67" s="6">
        <f t="shared" ref="T67:T130" si="2">D67-E67</f>
        <v>150.98000000000047</v>
      </c>
      <c r="U67" s="6">
        <f t="shared" ref="U67:U130" si="3">G67-F67</f>
        <v>1.7105999999999995</v>
      </c>
    </row>
    <row r="68" spans="1:21" x14ac:dyDescent="0.25">
      <c r="A68" s="6">
        <v>67</v>
      </c>
      <c r="B68" s="5">
        <v>16</v>
      </c>
      <c r="C68" s="5">
        <v>950</v>
      </c>
      <c r="D68" s="5">
        <v>7789.86</v>
      </c>
      <c r="E68" s="5">
        <v>7603.43</v>
      </c>
      <c r="F68" s="5">
        <v>77.697100000000006</v>
      </c>
      <c r="G68" s="5">
        <v>79.602199999999996</v>
      </c>
      <c r="H68" s="5" t="s">
        <v>654</v>
      </c>
      <c r="I68" s="5">
        <v>95</v>
      </c>
      <c r="J68" s="5">
        <v>100</v>
      </c>
      <c r="K68" s="5">
        <v>100</v>
      </c>
      <c r="L68" s="5">
        <v>100</v>
      </c>
      <c r="M68" s="5">
        <v>93</v>
      </c>
      <c r="N68" s="5">
        <v>77</v>
      </c>
      <c r="O68" s="5">
        <v>94</v>
      </c>
      <c r="P68" s="5">
        <v>100</v>
      </c>
      <c r="Q68" s="5">
        <v>88</v>
      </c>
      <c r="R68" s="5">
        <v>98</v>
      </c>
      <c r="S68" s="5">
        <v>100</v>
      </c>
      <c r="T68" s="6">
        <f t="shared" si="2"/>
        <v>186.42999999999938</v>
      </c>
      <c r="U68" s="6">
        <f t="shared" si="3"/>
        <v>1.9050999999999902</v>
      </c>
    </row>
    <row r="69" spans="1:21" x14ac:dyDescent="0.25">
      <c r="A69" s="6">
        <v>68</v>
      </c>
      <c r="B69" s="5">
        <v>16</v>
      </c>
      <c r="C69" s="5">
        <v>1000</v>
      </c>
      <c r="D69" s="5">
        <v>8444.36</v>
      </c>
      <c r="E69" s="5">
        <v>8444.36</v>
      </c>
      <c r="F69" s="5">
        <v>75.447400000000002</v>
      </c>
      <c r="G69" s="5">
        <v>75.447400000000002</v>
      </c>
      <c r="H69" s="5" t="s">
        <v>654</v>
      </c>
      <c r="I69" s="5">
        <v>100</v>
      </c>
      <c r="J69" s="5">
        <v>100</v>
      </c>
      <c r="K69" s="5">
        <v>100</v>
      </c>
      <c r="L69" s="5">
        <v>100</v>
      </c>
      <c r="M69" s="5">
        <v>100</v>
      </c>
      <c r="N69" s="5">
        <v>100</v>
      </c>
      <c r="O69" s="5">
        <v>100</v>
      </c>
      <c r="P69" s="5">
        <v>100</v>
      </c>
      <c r="Q69" s="5">
        <v>100</v>
      </c>
      <c r="R69" s="5">
        <v>100</v>
      </c>
      <c r="S69" s="5">
        <v>100</v>
      </c>
      <c r="T69" s="6">
        <f t="shared" si="2"/>
        <v>0</v>
      </c>
      <c r="U69" s="6">
        <f t="shared" si="3"/>
        <v>0</v>
      </c>
    </row>
    <row r="70" spans="1:21" x14ac:dyDescent="0.25">
      <c r="A70" s="6">
        <v>69</v>
      </c>
      <c r="B70" s="5">
        <v>17</v>
      </c>
      <c r="C70" s="5">
        <v>200</v>
      </c>
      <c r="D70" s="5">
        <v>1355.53</v>
      </c>
      <c r="E70" s="5">
        <v>1347.06</v>
      </c>
      <c r="F70" s="5">
        <v>88.471599999999995</v>
      </c>
      <c r="G70" s="5">
        <v>89.027699999999996</v>
      </c>
      <c r="H70" s="5" t="s">
        <v>660</v>
      </c>
      <c r="I70" s="5">
        <v>66.67</v>
      </c>
      <c r="J70" s="5">
        <v>0</v>
      </c>
      <c r="K70" s="5">
        <v>0</v>
      </c>
      <c r="L70" s="5">
        <v>0</v>
      </c>
      <c r="M70" s="5">
        <v>0</v>
      </c>
      <c r="N70" s="5">
        <v>53</v>
      </c>
      <c r="O70" s="5">
        <v>76</v>
      </c>
      <c r="P70" s="5">
        <v>0</v>
      </c>
      <c r="Q70" s="5">
        <v>0</v>
      </c>
      <c r="R70" s="5">
        <v>71</v>
      </c>
      <c r="S70" s="5">
        <v>0</v>
      </c>
      <c r="T70" s="6">
        <f t="shared" si="2"/>
        <v>8.4700000000000273</v>
      </c>
      <c r="U70" s="6">
        <f t="shared" si="3"/>
        <v>0.5561000000000007</v>
      </c>
    </row>
    <row r="71" spans="1:21" x14ac:dyDescent="0.25">
      <c r="A71" s="6">
        <v>70</v>
      </c>
      <c r="B71" s="5">
        <v>17</v>
      </c>
      <c r="C71" s="5">
        <v>250</v>
      </c>
      <c r="D71" s="5">
        <v>1690.35</v>
      </c>
      <c r="E71" s="5">
        <v>1689.92</v>
      </c>
      <c r="F71" s="5">
        <v>88.683899999999994</v>
      </c>
      <c r="G71" s="5">
        <v>88.706599999999995</v>
      </c>
      <c r="H71" s="5" t="s">
        <v>43</v>
      </c>
      <c r="I71" s="5">
        <v>83.33</v>
      </c>
      <c r="J71" s="5">
        <v>0</v>
      </c>
      <c r="K71" s="5">
        <v>0</v>
      </c>
      <c r="L71" s="5">
        <v>82</v>
      </c>
      <c r="M71" s="5">
        <v>0</v>
      </c>
      <c r="N71" s="5">
        <v>0</v>
      </c>
      <c r="O71" s="5">
        <v>85</v>
      </c>
      <c r="P71" s="5">
        <v>0</v>
      </c>
      <c r="Q71" s="5">
        <v>0</v>
      </c>
      <c r="R71" s="5">
        <v>83</v>
      </c>
      <c r="S71" s="5">
        <v>0</v>
      </c>
      <c r="T71" s="6">
        <f t="shared" si="2"/>
        <v>0.42999999999983629</v>
      </c>
      <c r="U71" s="6">
        <f t="shared" si="3"/>
        <v>2.2700000000000387E-2</v>
      </c>
    </row>
    <row r="72" spans="1:21" x14ac:dyDescent="0.25">
      <c r="A72" s="6">
        <v>71</v>
      </c>
      <c r="B72" s="5">
        <v>17</v>
      </c>
      <c r="C72" s="5">
        <v>300</v>
      </c>
      <c r="D72" s="5">
        <v>2037.42</v>
      </c>
      <c r="E72" s="5">
        <v>2023</v>
      </c>
      <c r="F72" s="5">
        <v>88.292299999999997</v>
      </c>
      <c r="G72" s="5">
        <v>88.921599999999998</v>
      </c>
      <c r="H72" s="5" t="s">
        <v>661</v>
      </c>
      <c r="I72" s="5">
        <v>75</v>
      </c>
      <c r="J72" s="5">
        <v>0</v>
      </c>
      <c r="K72" s="5">
        <v>0</v>
      </c>
      <c r="L72" s="5">
        <v>77</v>
      </c>
      <c r="M72" s="5">
        <v>0</v>
      </c>
      <c r="N72" s="5">
        <v>60</v>
      </c>
      <c r="O72" s="5">
        <v>83</v>
      </c>
      <c r="P72" s="5">
        <v>0</v>
      </c>
      <c r="Q72" s="5">
        <v>0</v>
      </c>
      <c r="R72" s="5">
        <v>80</v>
      </c>
      <c r="S72" s="5">
        <v>0</v>
      </c>
      <c r="T72" s="6">
        <f t="shared" si="2"/>
        <v>14.420000000000073</v>
      </c>
      <c r="U72" s="6">
        <f t="shared" si="3"/>
        <v>0.62930000000000064</v>
      </c>
    </row>
    <row r="73" spans="1:21" x14ac:dyDescent="0.25">
      <c r="A73" s="6">
        <v>72</v>
      </c>
      <c r="B73" s="5">
        <v>17</v>
      </c>
      <c r="C73" s="5">
        <v>350</v>
      </c>
      <c r="D73" s="5">
        <v>2383.0700000000002</v>
      </c>
      <c r="E73" s="5">
        <v>2364.6999999999998</v>
      </c>
      <c r="F73" s="5">
        <v>88.066999999999993</v>
      </c>
      <c r="G73" s="5">
        <v>88.751199999999997</v>
      </c>
      <c r="H73" s="5" t="s">
        <v>658</v>
      </c>
      <c r="I73" s="5">
        <v>70</v>
      </c>
      <c r="J73" s="5">
        <v>0</v>
      </c>
      <c r="K73" s="5">
        <v>0</v>
      </c>
      <c r="L73" s="5">
        <v>74</v>
      </c>
      <c r="M73" s="5">
        <v>0</v>
      </c>
      <c r="N73" s="5">
        <v>59</v>
      </c>
      <c r="O73" s="5">
        <v>83</v>
      </c>
      <c r="P73" s="5">
        <v>56</v>
      </c>
      <c r="Q73" s="5">
        <v>0</v>
      </c>
      <c r="R73" s="5">
        <v>78</v>
      </c>
      <c r="S73" s="5">
        <v>0</v>
      </c>
      <c r="T73" s="6">
        <f t="shared" si="2"/>
        <v>18.370000000000346</v>
      </c>
      <c r="U73" s="6">
        <f t="shared" si="3"/>
        <v>0.68420000000000414</v>
      </c>
    </row>
    <row r="74" spans="1:21" x14ac:dyDescent="0.25">
      <c r="A74" s="6">
        <v>73</v>
      </c>
      <c r="B74" s="5">
        <v>17</v>
      </c>
      <c r="C74" s="5">
        <v>400</v>
      </c>
      <c r="D74" s="5">
        <v>2729.55</v>
      </c>
      <c r="E74" s="5">
        <v>2712.95</v>
      </c>
      <c r="F74" s="5">
        <v>87.872200000000007</v>
      </c>
      <c r="G74" s="5">
        <v>88.409800000000004</v>
      </c>
      <c r="H74" s="5" t="s">
        <v>655</v>
      </c>
      <c r="I74" s="5">
        <v>66.67</v>
      </c>
      <c r="J74" s="5">
        <v>62</v>
      </c>
      <c r="K74" s="5">
        <v>0</v>
      </c>
      <c r="L74" s="5">
        <v>72</v>
      </c>
      <c r="M74" s="5">
        <v>0</v>
      </c>
      <c r="N74" s="5">
        <v>56</v>
      </c>
      <c r="O74" s="5">
        <v>81</v>
      </c>
      <c r="P74" s="5">
        <v>53</v>
      </c>
      <c r="Q74" s="5">
        <v>0</v>
      </c>
      <c r="R74" s="5">
        <v>76</v>
      </c>
      <c r="S74" s="5">
        <v>0</v>
      </c>
      <c r="T74" s="6">
        <f t="shared" si="2"/>
        <v>16.600000000000364</v>
      </c>
      <c r="U74" s="6">
        <f t="shared" si="3"/>
        <v>0.53759999999999764</v>
      </c>
    </row>
    <row r="75" spans="1:21" x14ac:dyDescent="0.25">
      <c r="A75" s="6">
        <v>74</v>
      </c>
      <c r="B75" s="5">
        <v>17</v>
      </c>
      <c r="C75" s="5">
        <v>450</v>
      </c>
      <c r="D75" s="5">
        <v>3079.85</v>
      </c>
      <c r="E75" s="5">
        <v>3060.85</v>
      </c>
      <c r="F75" s="5">
        <v>87.612300000000005</v>
      </c>
      <c r="G75" s="5">
        <v>88.156099999999995</v>
      </c>
      <c r="H75" s="5" t="s">
        <v>655</v>
      </c>
      <c r="I75" s="5">
        <v>75</v>
      </c>
      <c r="J75" s="5">
        <v>74</v>
      </c>
      <c r="K75" s="5">
        <v>0</v>
      </c>
      <c r="L75" s="5">
        <v>82</v>
      </c>
      <c r="M75" s="5">
        <v>0</v>
      </c>
      <c r="N75" s="5">
        <v>63</v>
      </c>
      <c r="O75" s="5">
        <v>85</v>
      </c>
      <c r="P75" s="5">
        <v>63</v>
      </c>
      <c r="Q75" s="5">
        <v>0</v>
      </c>
      <c r="R75" s="5">
        <v>83</v>
      </c>
      <c r="S75" s="5">
        <v>0</v>
      </c>
      <c r="T75" s="6">
        <f t="shared" si="2"/>
        <v>19</v>
      </c>
      <c r="U75" s="6">
        <f t="shared" si="3"/>
        <v>0.54379999999999029</v>
      </c>
    </row>
    <row r="76" spans="1:21" x14ac:dyDescent="0.25">
      <c r="A76" s="6">
        <v>75</v>
      </c>
      <c r="B76" s="5">
        <v>17</v>
      </c>
      <c r="C76" s="5">
        <v>500</v>
      </c>
      <c r="D76" s="5">
        <v>3429.11</v>
      </c>
      <c r="E76" s="5">
        <v>3407.57</v>
      </c>
      <c r="F76" s="5">
        <v>87.432199999999995</v>
      </c>
      <c r="G76" s="5">
        <v>87.984700000000004</v>
      </c>
      <c r="H76" s="5" t="s">
        <v>662</v>
      </c>
      <c r="I76" s="5">
        <v>71.430000000000007</v>
      </c>
      <c r="J76" s="5">
        <v>71</v>
      </c>
      <c r="K76" s="5">
        <v>0</v>
      </c>
      <c r="L76" s="5">
        <v>78</v>
      </c>
      <c r="M76" s="5">
        <v>65</v>
      </c>
      <c r="N76" s="5">
        <v>61</v>
      </c>
      <c r="O76" s="5">
        <v>84</v>
      </c>
      <c r="P76" s="5">
        <v>60</v>
      </c>
      <c r="Q76" s="5">
        <v>0</v>
      </c>
      <c r="R76" s="5">
        <v>81</v>
      </c>
      <c r="S76" s="5">
        <v>0</v>
      </c>
      <c r="T76" s="6">
        <f t="shared" si="2"/>
        <v>21.539999999999964</v>
      </c>
      <c r="U76" s="6">
        <f t="shared" si="3"/>
        <v>0.55250000000000909</v>
      </c>
    </row>
    <row r="77" spans="1:21" x14ac:dyDescent="0.25">
      <c r="A77" s="6">
        <v>76</v>
      </c>
      <c r="B77" s="5">
        <v>17</v>
      </c>
      <c r="C77" s="5">
        <v>550</v>
      </c>
      <c r="D77" s="5">
        <v>3781.38</v>
      </c>
      <c r="E77" s="5">
        <v>3759.04</v>
      </c>
      <c r="F77" s="5">
        <v>87.215800000000002</v>
      </c>
      <c r="G77" s="5">
        <v>87.733999999999995</v>
      </c>
      <c r="H77" s="5" t="s">
        <v>663</v>
      </c>
      <c r="I77" s="5">
        <v>68.75</v>
      </c>
      <c r="J77" s="5">
        <v>70</v>
      </c>
      <c r="K77" s="5">
        <v>0</v>
      </c>
      <c r="L77" s="5">
        <v>77</v>
      </c>
      <c r="M77" s="5">
        <v>64</v>
      </c>
      <c r="N77" s="5">
        <v>60</v>
      </c>
      <c r="O77" s="5">
        <v>84</v>
      </c>
      <c r="P77" s="5">
        <v>60</v>
      </c>
      <c r="Q77" s="5">
        <v>55</v>
      </c>
      <c r="R77" s="5">
        <v>80</v>
      </c>
      <c r="S77" s="5">
        <v>0</v>
      </c>
      <c r="T77" s="6">
        <f t="shared" si="2"/>
        <v>22.340000000000146</v>
      </c>
      <c r="U77" s="6">
        <f t="shared" si="3"/>
        <v>0.51819999999999311</v>
      </c>
    </row>
    <row r="78" spans="1:21" x14ac:dyDescent="0.25">
      <c r="A78" s="6">
        <v>77</v>
      </c>
      <c r="B78" s="5">
        <v>17</v>
      </c>
      <c r="C78" s="5">
        <v>600</v>
      </c>
      <c r="D78" s="5">
        <v>4136.28</v>
      </c>
      <c r="E78" s="5">
        <v>4112.6400000000003</v>
      </c>
      <c r="F78" s="5">
        <v>86.980800000000002</v>
      </c>
      <c r="G78" s="5">
        <v>87.480800000000002</v>
      </c>
      <c r="H78" s="5" t="s">
        <v>663</v>
      </c>
      <c r="I78" s="5">
        <v>75</v>
      </c>
      <c r="J78" s="5">
        <v>67</v>
      </c>
      <c r="K78" s="5">
        <v>0</v>
      </c>
      <c r="L78" s="5">
        <v>74</v>
      </c>
      <c r="M78" s="5">
        <v>60</v>
      </c>
      <c r="N78" s="5">
        <v>59</v>
      </c>
      <c r="O78" s="5">
        <v>83</v>
      </c>
      <c r="P78" s="5">
        <v>56</v>
      </c>
      <c r="Q78" s="5">
        <v>51</v>
      </c>
      <c r="R78" s="5">
        <v>78</v>
      </c>
      <c r="S78" s="5">
        <v>72</v>
      </c>
      <c r="T78" s="6">
        <f t="shared" si="2"/>
        <v>23.639999999999418</v>
      </c>
      <c r="U78" s="6">
        <f t="shared" si="3"/>
        <v>0.5</v>
      </c>
    </row>
    <row r="79" spans="1:21" x14ac:dyDescent="0.25">
      <c r="A79" s="6">
        <v>78</v>
      </c>
      <c r="B79" s="5">
        <v>17</v>
      </c>
      <c r="C79" s="5">
        <v>650</v>
      </c>
      <c r="D79" s="5">
        <v>4490.26</v>
      </c>
      <c r="E79" s="5">
        <v>4464.3999999999996</v>
      </c>
      <c r="F79" s="5">
        <v>86.800799999999995</v>
      </c>
      <c r="G79" s="5">
        <v>87.303600000000003</v>
      </c>
      <c r="H79" s="5" t="s">
        <v>653</v>
      </c>
      <c r="I79" s="5">
        <v>72.22</v>
      </c>
      <c r="J79" s="5">
        <v>73</v>
      </c>
      <c r="K79" s="5">
        <v>0</v>
      </c>
      <c r="L79" s="5">
        <v>81</v>
      </c>
      <c r="M79" s="5">
        <v>67</v>
      </c>
      <c r="N79" s="5">
        <v>62</v>
      </c>
      <c r="O79" s="5">
        <v>84</v>
      </c>
      <c r="P79" s="5">
        <v>62</v>
      </c>
      <c r="Q79" s="5">
        <v>59</v>
      </c>
      <c r="R79" s="5">
        <v>83</v>
      </c>
      <c r="S79" s="5">
        <v>79</v>
      </c>
      <c r="T79" s="6">
        <f t="shared" si="2"/>
        <v>25.860000000000582</v>
      </c>
      <c r="U79" s="6">
        <f t="shared" si="3"/>
        <v>0.50280000000000769</v>
      </c>
    </row>
    <row r="80" spans="1:21" x14ac:dyDescent="0.25">
      <c r="A80" s="6">
        <v>79</v>
      </c>
      <c r="B80" s="5">
        <v>17</v>
      </c>
      <c r="C80" s="5">
        <v>700</v>
      </c>
      <c r="D80" s="5">
        <v>4849.2</v>
      </c>
      <c r="E80" s="5">
        <v>4819.04</v>
      </c>
      <c r="F80" s="5">
        <v>86.558599999999998</v>
      </c>
      <c r="G80" s="5">
        <v>87.100300000000004</v>
      </c>
      <c r="H80" s="5" t="s">
        <v>654</v>
      </c>
      <c r="I80" s="5">
        <v>70</v>
      </c>
      <c r="J80" s="5">
        <v>71</v>
      </c>
      <c r="K80" s="5">
        <v>68</v>
      </c>
      <c r="L80" s="5">
        <v>78</v>
      </c>
      <c r="M80" s="5">
        <v>65</v>
      </c>
      <c r="N80" s="5">
        <v>60</v>
      </c>
      <c r="O80" s="5">
        <v>84</v>
      </c>
      <c r="P80" s="5">
        <v>60</v>
      </c>
      <c r="Q80" s="5">
        <v>56</v>
      </c>
      <c r="R80" s="5">
        <v>81</v>
      </c>
      <c r="S80" s="5">
        <v>77</v>
      </c>
      <c r="T80" s="6">
        <f t="shared" si="2"/>
        <v>30.159999999999854</v>
      </c>
      <c r="U80" s="6">
        <f t="shared" si="3"/>
        <v>0.54170000000000584</v>
      </c>
    </row>
    <row r="81" spans="1:21" x14ac:dyDescent="0.25">
      <c r="A81" s="6">
        <v>80</v>
      </c>
      <c r="B81" s="5">
        <v>17</v>
      </c>
      <c r="C81" s="5">
        <v>750</v>
      </c>
      <c r="D81" s="5">
        <v>5212.42</v>
      </c>
      <c r="E81" s="5">
        <v>5182.43</v>
      </c>
      <c r="F81" s="5">
        <v>86.278800000000004</v>
      </c>
      <c r="G81" s="5">
        <v>86.778099999999995</v>
      </c>
      <c r="H81" s="5" t="s">
        <v>654</v>
      </c>
      <c r="I81" s="5">
        <v>75</v>
      </c>
      <c r="J81" s="5">
        <v>77</v>
      </c>
      <c r="K81" s="5">
        <v>74</v>
      </c>
      <c r="L81" s="5">
        <v>83</v>
      </c>
      <c r="M81" s="5">
        <v>70</v>
      </c>
      <c r="N81" s="5">
        <v>65</v>
      </c>
      <c r="O81" s="5">
        <v>85</v>
      </c>
      <c r="P81" s="5">
        <v>67</v>
      </c>
      <c r="Q81" s="5">
        <v>61</v>
      </c>
      <c r="R81" s="5">
        <v>85</v>
      </c>
      <c r="S81" s="5">
        <v>83</v>
      </c>
      <c r="T81" s="6">
        <f t="shared" si="2"/>
        <v>29.989999999999782</v>
      </c>
      <c r="U81" s="6">
        <f t="shared" si="3"/>
        <v>0.49929999999999097</v>
      </c>
    </row>
    <row r="82" spans="1:21" x14ac:dyDescent="0.25">
      <c r="A82" s="6">
        <v>81</v>
      </c>
      <c r="B82" s="5">
        <v>17</v>
      </c>
      <c r="C82" s="5">
        <v>800</v>
      </c>
      <c r="D82" s="5">
        <v>5596.47</v>
      </c>
      <c r="E82" s="5">
        <v>5563.8</v>
      </c>
      <c r="F82" s="5">
        <v>85.715199999999996</v>
      </c>
      <c r="G82" s="5">
        <v>86.218500000000006</v>
      </c>
      <c r="H82" s="5" t="s">
        <v>654</v>
      </c>
      <c r="I82" s="5">
        <v>80</v>
      </c>
      <c r="J82" s="5">
        <v>83</v>
      </c>
      <c r="K82" s="5">
        <v>81</v>
      </c>
      <c r="L82" s="5">
        <v>85</v>
      </c>
      <c r="M82" s="5">
        <v>74</v>
      </c>
      <c r="N82" s="5">
        <v>69</v>
      </c>
      <c r="O82" s="5">
        <v>87</v>
      </c>
      <c r="P82" s="5">
        <v>80</v>
      </c>
      <c r="Q82" s="5">
        <v>66</v>
      </c>
      <c r="R82" s="5">
        <v>88</v>
      </c>
      <c r="S82" s="5">
        <v>87</v>
      </c>
      <c r="T82" s="6">
        <f t="shared" si="2"/>
        <v>32.670000000000073</v>
      </c>
      <c r="U82" s="6">
        <f t="shared" si="3"/>
        <v>0.50330000000001007</v>
      </c>
    </row>
    <row r="83" spans="1:21" x14ac:dyDescent="0.25">
      <c r="A83" s="6">
        <v>82</v>
      </c>
      <c r="B83" s="5">
        <v>17</v>
      </c>
      <c r="C83" s="5">
        <v>850</v>
      </c>
      <c r="D83" s="5">
        <v>6006.22</v>
      </c>
      <c r="E83" s="5">
        <v>5963.06</v>
      </c>
      <c r="F83" s="5">
        <v>84.859399999999994</v>
      </c>
      <c r="G83" s="5">
        <v>85.473600000000005</v>
      </c>
      <c r="H83" s="5" t="s">
        <v>654</v>
      </c>
      <c r="I83" s="5">
        <v>85</v>
      </c>
      <c r="J83" s="5">
        <v>88</v>
      </c>
      <c r="K83" s="5">
        <v>85</v>
      </c>
      <c r="L83" s="5">
        <v>86</v>
      </c>
      <c r="M83" s="5">
        <v>78</v>
      </c>
      <c r="N83" s="5">
        <v>73</v>
      </c>
      <c r="O83" s="5">
        <v>88</v>
      </c>
      <c r="P83" s="5">
        <v>98</v>
      </c>
      <c r="Q83" s="5">
        <v>71</v>
      </c>
      <c r="R83" s="5">
        <v>91</v>
      </c>
      <c r="S83" s="5">
        <v>92</v>
      </c>
      <c r="T83" s="6">
        <f t="shared" si="2"/>
        <v>43.159999999999854</v>
      </c>
      <c r="U83" s="6">
        <f t="shared" si="3"/>
        <v>0.61420000000001096</v>
      </c>
    </row>
    <row r="84" spans="1:21" x14ac:dyDescent="0.25">
      <c r="A84" s="6">
        <v>83</v>
      </c>
      <c r="B84" s="5">
        <v>17</v>
      </c>
      <c r="C84" s="5">
        <v>900</v>
      </c>
      <c r="D84" s="5">
        <v>6453.81</v>
      </c>
      <c r="E84" s="5">
        <v>6387.78</v>
      </c>
      <c r="F84" s="5">
        <v>83.619699999999995</v>
      </c>
      <c r="G84" s="5">
        <v>84.483999999999995</v>
      </c>
      <c r="H84" s="5" t="s">
        <v>654</v>
      </c>
      <c r="I84" s="5">
        <v>90</v>
      </c>
      <c r="J84" s="5">
        <v>96</v>
      </c>
      <c r="K84" s="5">
        <v>92</v>
      </c>
      <c r="L84" s="5">
        <v>89</v>
      </c>
      <c r="M84" s="5">
        <v>83</v>
      </c>
      <c r="N84" s="5">
        <v>76</v>
      </c>
      <c r="O84" s="5">
        <v>90</v>
      </c>
      <c r="P84" s="5">
        <v>100</v>
      </c>
      <c r="Q84" s="5">
        <v>79</v>
      </c>
      <c r="R84" s="5">
        <v>95</v>
      </c>
      <c r="S84" s="5">
        <v>100</v>
      </c>
      <c r="T84" s="6">
        <f t="shared" si="2"/>
        <v>66.030000000000655</v>
      </c>
      <c r="U84" s="6">
        <f t="shared" si="3"/>
        <v>0.86430000000000007</v>
      </c>
    </row>
    <row r="85" spans="1:21" x14ac:dyDescent="0.25">
      <c r="A85" s="6">
        <v>84</v>
      </c>
      <c r="B85" s="5">
        <v>17</v>
      </c>
      <c r="C85" s="5">
        <v>950</v>
      </c>
      <c r="D85" s="5">
        <v>6944.32</v>
      </c>
      <c r="E85" s="5">
        <v>6861.33</v>
      </c>
      <c r="F85" s="5">
        <v>82.030600000000007</v>
      </c>
      <c r="G85" s="5">
        <v>83.022800000000004</v>
      </c>
      <c r="H85" s="5" t="s">
        <v>654</v>
      </c>
      <c r="I85" s="5">
        <v>95</v>
      </c>
      <c r="J85" s="5">
        <v>100</v>
      </c>
      <c r="K85" s="5">
        <v>100</v>
      </c>
      <c r="L85" s="5">
        <v>96</v>
      </c>
      <c r="M85" s="5">
        <v>92</v>
      </c>
      <c r="N85" s="5">
        <v>79</v>
      </c>
      <c r="O85" s="5">
        <v>94</v>
      </c>
      <c r="P85" s="5">
        <v>100</v>
      </c>
      <c r="Q85" s="5">
        <v>89</v>
      </c>
      <c r="R85" s="5">
        <v>100</v>
      </c>
      <c r="S85" s="5">
        <v>100</v>
      </c>
      <c r="T85" s="6">
        <f t="shared" si="2"/>
        <v>82.989999999999782</v>
      </c>
      <c r="U85" s="6">
        <f t="shared" si="3"/>
        <v>0.99219999999999686</v>
      </c>
    </row>
    <row r="86" spans="1:21" x14ac:dyDescent="0.25">
      <c r="A86" s="6">
        <v>85</v>
      </c>
      <c r="B86" s="5">
        <v>17</v>
      </c>
      <c r="C86" s="5">
        <v>1000</v>
      </c>
      <c r="D86" s="5">
        <v>7476.81</v>
      </c>
      <c r="E86" s="5">
        <v>7476.81</v>
      </c>
      <c r="F86" s="5">
        <v>80.198400000000007</v>
      </c>
      <c r="G86" s="5">
        <v>80.198400000000007</v>
      </c>
      <c r="H86" s="5" t="s">
        <v>654</v>
      </c>
      <c r="I86" s="5">
        <v>100</v>
      </c>
      <c r="J86" s="5">
        <v>100</v>
      </c>
      <c r="K86" s="5">
        <v>100</v>
      </c>
      <c r="L86" s="5">
        <v>100</v>
      </c>
      <c r="M86" s="5">
        <v>100</v>
      </c>
      <c r="N86" s="5">
        <v>100</v>
      </c>
      <c r="O86" s="5">
        <v>100</v>
      </c>
      <c r="P86" s="5">
        <v>100</v>
      </c>
      <c r="Q86" s="5">
        <v>100</v>
      </c>
      <c r="R86" s="5">
        <v>100</v>
      </c>
      <c r="S86" s="5">
        <v>100</v>
      </c>
      <c r="T86" s="6">
        <f t="shared" si="2"/>
        <v>0</v>
      </c>
      <c r="U86" s="6">
        <f t="shared" si="3"/>
        <v>0</v>
      </c>
    </row>
    <row r="87" spans="1:21" x14ac:dyDescent="0.25">
      <c r="A87" s="6">
        <v>86</v>
      </c>
      <c r="B87" s="5">
        <v>18</v>
      </c>
      <c r="C87" s="5">
        <v>200</v>
      </c>
      <c r="D87" s="5">
        <v>1271.82</v>
      </c>
      <c r="E87" s="5">
        <v>1267.77</v>
      </c>
      <c r="F87" s="5">
        <v>89.056200000000004</v>
      </c>
      <c r="G87" s="5">
        <v>89.340400000000002</v>
      </c>
      <c r="H87" s="5" t="s">
        <v>660</v>
      </c>
      <c r="I87" s="5">
        <v>66.67</v>
      </c>
      <c r="J87" s="5">
        <v>0</v>
      </c>
      <c r="K87" s="5">
        <v>0</v>
      </c>
      <c r="L87" s="5">
        <v>76</v>
      </c>
      <c r="M87" s="5">
        <v>0</v>
      </c>
      <c r="N87" s="5">
        <v>56</v>
      </c>
      <c r="O87" s="5">
        <v>68</v>
      </c>
      <c r="P87" s="5">
        <v>0</v>
      </c>
      <c r="Q87" s="5">
        <v>0</v>
      </c>
      <c r="R87" s="5">
        <v>0</v>
      </c>
      <c r="S87" s="5">
        <v>0</v>
      </c>
      <c r="T87" s="6">
        <f t="shared" si="2"/>
        <v>4.0499999999999545</v>
      </c>
      <c r="U87" s="6">
        <f t="shared" si="3"/>
        <v>0.28419999999999845</v>
      </c>
    </row>
    <row r="88" spans="1:21" x14ac:dyDescent="0.25">
      <c r="A88" s="6">
        <v>87</v>
      </c>
      <c r="B88" s="5">
        <v>18</v>
      </c>
      <c r="C88" s="5">
        <v>250</v>
      </c>
      <c r="D88" s="5">
        <v>1582.96</v>
      </c>
      <c r="E88" s="5">
        <v>1582.65</v>
      </c>
      <c r="F88" s="5">
        <v>89.439099999999996</v>
      </c>
      <c r="G88" s="5">
        <v>89.456900000000005</v>
      </c>
      <c r="H88" s="5" t="s">
        <v>43</v>
      </c>
      <c r="I88" s="5">
        <v>83.33</v>
      </c>
      <c r="J88" s="5">
        <v>0</v>
      </c>
      <c r="K88" s="5">
        <v>0</v>
      </c>
      <c r="L88" s="5">
        <v>83</v>
      </c>
      <c r="M88" s="5">
        <v>0</v>
      </c>
      <c r="N88" s="5">
        <v>0</v>
      </c>
      <c r="O88" s="5">
        <v>85</v>
      </c>
      <c r="P88" s="5">
        <v>0</v>
      </c>
      <c r="Q88" s="5">
        <v>0</v>
      </c>
      <c r="R88" s="5">
        <v>82</v>
      </c>
      <c r="S88" s="5">
        <v>0</v>
      </c>
      <c r="T88" s="6">
        <f t="shared" si="2"/>
        <v>0.30999999999994543</v>
      </c>
      <c r="U88" s="6">
        <f t="shared" si="3"/>
        <v>1.7800000000008254E-2</v>
      </c>
    </row>
    <row r="89" spans="1:21" x14ac:dyDescent="0.25">
      <c r="A89" s="6">
        <v>88</v>
      </c>
      <c r="B89" s="5">
        <v>18</v>
      </c>
      <c r="C89" s="5">
        <v>300</v>
      </c>
      <c r="D89" s="5">
        <v>1907.13</v>
      </c>
      <c r="E89" s="5">
        <v>1900.17</v>
      </c>
      <c r="F89" s="5">
        <v>89.0839</v>
      </c>
      <c r="G89" s="5">
        <v>89.410200000000003</v>
      </c>
      <c r="H89" s="5" t="s">
        <v>664</v>
      </c>
      <c r="I89" s="5">
        <v>75</v>
      </c>
      <c r="J89" s="5">
        <v>0</v>
      </c>
      <c r="K89" s="5">
        <v>0</v>
      </c>
      <c r="L89" s="5">
        <v>79</v>
      </c>
      <c r="M89" s="5">
        <v>0</v>
      </c>
      <c r="N89" s="5">
        <v>59</v>
      </c>
      <c r="O89" s="5">
        <v>83</v>
      </c>
      <c r="P89" s="5">
        <v>0</v>
      </c>
      <c r="Q89" s="5">
        <v>0</v>
      </c>
      <c r="R89" s="5">
        <v>79</v>
      </c>
      <c r="S89" s="5">
        <v>0</v>
      </c>
      <c r="T89" s="6">
        <f t="shared" si="2"/>
        <v>6.9600000000000364</v>
      </c>
      <c r="U89" s="6">
        <f t="shared" si="3"/>
        <v>0.32630000000000337</v>
      </c>
    </row>
    <row r="90" spans="1:21" x14ac:dyDescent="0.25">
      <c r="A90" s="6">
        <v>89</v>
      </c>
      <c r="B90" s="5">
        <v>18</v>
      </c>
      <c r="C90" s="5">
        <v>350</v>
      </c>
      <c r="D90" s="5">
        <v>2232.09</v>
      </c>
      <c r="E90" s="5">
        <v>2222.94</v>
      </c>
      <c r="F90" s="5">
        <v>88.800399999999996</v>
      </c>
      <c r="G90" s="5">
        <v>89.165899999999993</v>
      </c>
      <c r="H90" s="5" t="s">
        <v>665</v>
      </c>
      <c r="I90" s="5">
        <v>70</v>
      </c>
      <c r="J90" s="5">
        <v>0</v>
      </c>
      <c r="K90" s="5">
        <v>0</v>
      </c>
      <c r="L90" s="5">
        <v>77</v>
      </c>
      <c r="M90" s="5">
        <v>0</v>
      </c>
      <c r="N90" s="5">
        <v>58</v>
      </c>
      <c r="O90" s="5">
        <v>83</v>
      </c>
      <c r="P90" s="5">
        <v>54</v>
      </c>
      <c r="Q90" s="5">
        <v>0</v>
      </c>
      <c r="R90" s="5">
        <v>78</v>
      </c>
      <c r="S90" s="5">
        <v>0</v>
      </c>
      <c r="T90" s="6">
        <f t="shared" si="2"/>
        <v>9.1500000000000909</v>
      </c>
      <c r="U90" s="6">
        <f t="shared" si="3"/>
        <v>0.36549999999999727</v>
      </c>
    </row>
    <row r="91" spans="1:21" x14ac:dyDescent="0.25">
      <c r="A91" s="6">
        <v>90</v>
      </c>
      <c r="B91" s="5">
        <v>18</v>
      </c>
      <c r="C91" s="5">
        <v>400</v>
      </c>
      <c r="D91" s="5">
        <v>2557.17</v>
      </c>
      <c r="E91" s="5">
        <v>2546.13</v>
      </c>
      <c r="F91" s="5">
        <v>88.584800000000001</v>
      </c>
      <c r="G91" s="5">
        <v>88.968800000000002</v>
      </c>
      <c r="H91" s="5" t="s">
        <v>666</v>
      </c>
      <c r="I91" s="5">
        <v>66.67</v>
      </c>
      <c r="J91" s="5">
        <v>0</v>
      </c>
      <c r="K91" s="5">
        <v>0</v>
      </c>
      <c r="L91" s="5">
        <v>86</v>
      </c>
      <c r="M91" s="5">
        <v>72</v>
      </c>
      <c r="N91" s="5">
        <v>69</v>
      </c>
      <c r="O91" s="5">
        <v>87</v>
      </c>
      <c r="P91" s="5">
        <v>0</v>
      </c>
      <c r="Q91" s="5">
        <v>0</v>
      </c>
      <c r="R91" s="5">
        <v>86</v>
      </c>
      <c r="S91" s="5">
        <v>0</v>
      </c>
      <c r="T91" s="6">
        <f t="shared" si="2"/>
        <v>11.039999999999964</v>
      </c>
      <c r="U91" s="6">
        <f t="shared" si="3"/>
        <v>0.38400000000000034</v>
      </c>
    </row>
    <row r="92" spans="1:21" x14ac:dyDescent="0.25">
      <c r="A92" s="6">
        <v>91</v>
      </c>
      <c r="B92" s="5">
        <v>18</v>
      </c>
      <c r="C92" s="5">
        <v>450</v>
      </c>
      <c r="D92" s="5">
        <v>2877.47</v>
      </c>
      <c r="E92" s="5">
        <v>2864.71</v>
      </c>
      <c r="F92" s="5">
        <v>88.564599999999999</v>
      </c>
      <c r="G92" s="5">
        <v>88.959100000000007</v>
      </c>
      <c r="H92" s="5" t="s">
        <v>666</v>
      </c>
      <c r="I92" s="5">
        <v>75</v>
      </c>
      <c r="J92" s="5">
        <v>0</v>
      </c>
      <c r="K92" s="5">
        <v>0</v>
      </c>
      <c r="L92" s="5">
        <v>83</v>
      </c>
      <c r="M92" s="5">
        <v>70</v>
      </c>
      <c r="N92" s="5">
        <v>65</v>
      </c>
      <c r="O92" s="5">
        <v>86</v>
      </c>
      <c r="P92" s="5">
        <v>63</v>
      </c>
      <c r="Q92" s="5">
        <v>0</v>
      </c>
      <c r="R92" s="5">
        <v>83</v>
      </c>
      <c r="S92" s="5">
        <v>0</v>
      </c>
      <c r="T92" s="6">
        <f t="shared" si="2"/>
        <v>12.759999999999764</v>
      </c>
      <c r="U92" s="6">
        <f t="shared" si="3"/>
        <v>0.39450000000000784</v>
      </c>
    </row>
    <row r="93" spans="1:21" x14ac:dyDescent="0.25">
      <c r="A93" s="6">
        <v>92</v>
      </c>
      <c r="B93" s="5">
        <v>18</v>
      </c>
      <c r="C93" s="5">
        <v>500</v>
      </c>
      <c r="D93" s="5">
        <v>3201.66</v>
      </c>
      <c r="E93" s="5">
        <v>3189.35</v>
      </c>
      <c r="F93" s="5">
        <v>88.440899999999999</v>
      </c>
      <c r="G93" s="5">
        <v>88.782300000000006</v>
      </c>
      <c r="H93" s="5" t="s">
        <v>662</v>
      </c>
      <c r="I93" s="5">
        <v>71.430000000000007</v>
      </c>
      <c r="J93" s="5">
        <v>0</v>
      </c>
      <c r="K93" s="5">
        <v>0</v>
      </c>
      <c r="L93" s="5">
        <v>82</v>
      </c>
      <c r="M93" s="5">
        <v>68</v>
      </c>
      <c r="N93" s="5">
        <v>62</v>
      </c>
      <c r="O93" s="5">
        <v>85</v>
      </c>
      <c r="P93" s="5">
        <v>60</v>
      </c>
      <c r="Q93" s="5">
        <v>61</v>
      </c>
      <c r="R93" s="5">
        <v>82</v>
      </c>
      <c r="S93" s="5">
        <v>0</v>
      </c>
      <c r="T93" s="6">
        <f t="shared" si="2"/>
        <v>12.309999999999945</v>
      </c>
      <c r="U93" s="6">
        <f t="shared" si="3"/>
        <v>0.34140000000000725</v>
      </c>
    </row>
    <row r="94" spans="1:21" x14ac:dyDescent="0.25">
      <c r="A94" s="6">
        <v>93</v>
      </c>
      <c r="B94" s="5">
        <v>18</v>
      </c>
      <c r="C94" s="5">
        <v>550</v>
      </c>
      <c r="D94" s="5">
        <v>3528.8</v>
      </c>
      <c r="E94" s="5">
        <v>3515.9</v>
      </c>
      <c r="F94" s="5">
        <v>88.266300000000001</v>
      </c>
      <c r="G94" s="5">
        <v>88.59</v>
      </c>
      <c r="H94" s="5" t="s">
        <v>667</v>
      </c>
      <c r="I94" s="5">
        <v>68.75</v>
      </c>
      <c r="J94" s="5">
        <v>65</v>
      </c>
      <c r="K94" s="5">
        <v>0</v>
      </c>
      <c r="L94" s="5">
        <v>79</v>
      </c>
      <c r="M94" s="5">
        <v>66</v>
      </c>
      <c r="N94" s="5">
        <v>60</v>
      </c>
      <c r="O94" s="5">
        <v>84</v>
      </c>
      <c r="P94" s="5">
        <v>58</v>
      </c>
      <c r="Q94" s="5">
        <v>58</v>
      </c>
      <c r="R94" s="5">
        <v>80</v>
      </c>
      <c r="S94" s="5">
        <v>0</v>
      </c>
      <c r="T94" s="6">
        <f t="shared" si="2"/>
        <v>12.900000000000091</v>
      </c>
      <c r="U94" s="6">
        <f t="shared" si="3"/>
        <v>0.32370000000000232</v>
      </c>
    </row>
    <row r="95" spans="1:21" x14ac:dyDescent="0.25">
      <c r="A95" s="6">
        <v>94</v>
      </c>
      <c r="B95" s="5">
        <v>18</v>
      </c>
      <c r="C95" s="5">
        <v>600</v>
      </c>
      <c r="D95" s="5">
        <v>3853.01</v>
      </c>
      <c r="E95" s="5">
        <v>3839.42</v>
      </c>
      <c r="F95" s="5">
        <v>88.188000000000002</v>
      </c>
      <c r="G95" s="5">
        <v>88.500200000000007</v>
      </c>
      <c r="H95" s="5" t="s">
        <v>663</v>
      </c>
      <c r="I95" s="5">
        <v>75</v>
      </c>
      <c r="J95" s="5">
        <v>74</v>
      </c>
      <c r="K95" s="5">
        <v>0</v>
      </c>
      <c r="L95" s="5">
        <v>85</v>
      </c>
      <c r="M95" s="5">
        <v>71</v>
      </c>
      <c r="N95" s="5">
        <v>67</v>
      </c>
      <c r="O95" s="5">
        <v>86</v>
      </c>
      <c r="P95" s="5">
        <v>66</v>
      </c>
      <c r="Q95" s="5">
        <v>67</v>
      </c>
      <c r="R95" s="5">
        <v>84</v>
      </c>
      <c r="S95" s="5">
        <v>0</v>
      </c>
      <c r="T95" s="6">
        <f t="shared" si="2"/>
        <v>13.590000000000146</v>
      </c>
      <c r="U95" s="6">
        <f t="shared" si="3"/>
        <v>0.31220000000000425</v>
      </c>
    </row>
    <row r="96" spans="1:21" x14ac:dyDescent="0.25">
      <c r="A96" s="6">
        <v>95</v>
      </c>
      <c r="B96" s="5">
        <v>18</v>
      </c>
      <c r="C96" s="5">
        <v>650</v>
      </c>
      <c r="D96" s="5">
        <v>4178.8900000000003</v>
      </c>
      <c r="E96" s="5">
        <v>4164.3</v>
      </c>
      <c r="F96" s="5">
        <v>88.086699999999993</v>
      </c>
      <c r="G96" s="5">
        <v>88.395399999999995</v>
      </c>
      <c r="H96" s="5" t="s">
        <v>668</v>
      </c>
      <c r="I96" s="5">
        <v>72.22</v>
      </c>
      <c r="J96" s="5">
        <v>70</v>
      </c>
      <c r="K96" s="5">
        <v>0</v>
      </c>
      <c r="L96" s="5">
        <v>82</v>
      </c>
      <c r="M96" s="5">
        <v>69</v>
      </c>
      <c r="N96" s="5">
        <v>64</v>
      </c>
      <c r="O96" s="5">
        <v>85</v>
      </c>
      <c r="P96" s="5">
        <v>61</v>
      </c>
      <c r="Q96" s="5">
        <v>62</v>
      </c>
      <c r="R96" s="5">
        <v>82</v>
      </c>
      <c r="S96" s="5">
        <v>75</v>
      </c>
      <c r="T96" s="6">
        <f t="shared" si="2"/>
        <v>14.590000000000146</v>
      </c>
      <c r="U96" s="6">
        <f t="shared" si="3"/>
        <v>0.30870000000000175</v>
      </c>
    </row>
    <row r="97" spans="1:21" x14ac:dyDescent="0.25">
      <c r="A97" s="6">
        <v>96</v>
      </c>
      <c r="B97" s="5">
        <v>18</v>
      </c>
      <c r="C97" s="5">
        <v>700</v>
      </c>
      <c r="D97" s="5">
        <v>4510.45</v>
      </c>
      <c r="E97" s="5">
        <v>4494.9799999999996</v>
      </c>
      <c r="F97" s="5">
        <v>87.889499999999998</v>
      </c>
      <c r="G97" s="5">
        <v>88.191900000000004</v>
      </c>
      <c r="H97" s="5" t="s">
        <v>668</v>
      </c>
      <c r="I97" s="5">
        <v>77.78</v>
      </c>
      <c r="J97" s="5">
        <v>78</v>
      </c>
      <c r="K97" s="5">
        <v>0</v>
      </c>
      <c r="L97" s="5">
        <v>86</v>
      </c>
      <c r="M97" s="5">
        <v>73</v>
      </c>
      <c r="N97" s="5">
        <v>71</v>
      </c>
      <c r="O97" s="5">
        <v>87</v>
      </c>
      <c r="P97" s="5">
        <v>69</v>
      </c>
      <c r="Q97" s="5">
        <v>69</v>
      </c>
      <c r="R97" s="5">
        <v>86</v>
      </c>
      <c r="S97" s="5">
        <v>81</v>
      </c>
      <c r="T97" s="6">
        <f t="shared" si="2"/>
        <v>15.470000000000255</v>
      </c>
      <c r="U97" s="6">
        <f t="shared" si="3"/>
        <v>0.30240000000000578</v>
      </c>
    </row>
    <row r="98" spans="1:21" x14ac:dyDescent="0.25">
      <c r="A98" s="6">
        <v>97</v>
      </c>
      <c r="B98" s="5">
        <v>18</v>
      </c>
      <c r="C98" s="5">
        <v>750</v>
      </c>
      <c r="D98" s="5">
        <v>4838.1499999999996</v>
      </c>
      <c r="E98" s="5">
        <v>4823.01</v>
      </c>
      <c r="F98" s="5">
        <v>87.789100000000005</v>
      </c>
      <c r="G98" s="5">
        <v>88.064599999999999</v>
      </c>
      <c r="H98" s="5" t="s">
        <v>654</v>
      </c>
      <c r="I98" s="5">
        <v>75</v>
      </c>
      <c r="J98" s="5">
        <v>73</v>
      </c>
      <c r="K98" s="5">
        <v>77</v>
      </c>
      <c r="L98" s="5">
        <v>84</v>
      </c>
      <c r="M98" s="5">
        <v>70</v>
      </c>
      <c r="N98" s="5">
        <v>67</v>
      </c>
      <c r="O98" s="5">
        <v>86</v>
      </c>
      <c r="P98" s="5">
        <v>65</v>
      </c>
      <c r="Q98" s="5">
        <v>66</v>
      </c>
      <c r="R98" s="5">
        <v>84</v>
      </c>
      <c r="S98" s="5">
        <v>78</v>
      </c>
      <c r="T98" s="6">
        <f t="shared" si="2"/>
        <v>15.139999999999418</v>
      </c>
      <c r="U98" s="6">
        <f t="shared" si="3"/>
        <v>0.27549999999999386</v>
      </c>
    </row>
    <row r="99" spans="1:21" x14ac:dyDescent="0.25">
      <c r="A99" s="6">
        <v>98</v>
      </c>
      <c r="B99" s="5">
        <v>18</v>
      </c>
      <c r="C99" s="5">
        <v>800</v>
      </c>
      <c r="D99" s="5">
        <v>5175.82</v>
      </c>
      <c r="E99" s="5">
        <v>5159.75</v>
      </c>
      <c r="F99" s="5">
        <v>87.532499999999999</v>
      </c>
      <c r="G99" s="5">
        <v>87.805099999999996</v>
      </c>
      <c r="H99" s="5" t="s">
        <v>654</v>
      </c>
      <c r="I99" s="5">
        <v>80</v>
      </c>
      <c r="J99" s="5">
        <v>80</v>
      </c>
      <c r="K99" s="5">
        <v>82</v>
      </c>
      <c r="L99" s="5">
        <v>87</v>
      </c>
      <c r="M99" s="5">
        <v>75</v>
      </c>
      <c r="N99" s="5">
        <v>73</v>
      </c>
      <c r="O99" s="5">
        <v>88</v>
      </c>
      <c r="P99" s="5">
        <v>73</v>
      </c>
      <c r="Q99" s="5">
        <v>72</v>
      </c>
      <c r="R99" s="5">
        <v>87</v>
      </c>
      <c r="S99" s="5">
        <v>83</v>
      </c>
      <c r="T99" s="6">
        <f t="shared" si="2"/>
        <v>16.069999999999709</v>
      </c>
      <c r="U99" s="6">
        <f t="shared" si="3"/>
        <v>0.27259999999999707</v>
      </c>
    </row>
    <row r="100" spans="1:21" x14ac:dyDescent="0.25">
      <c r="A100" s="6">
        <v>99</v>
      </c>
      <c r="B100" s="5">
        <v>18</v>
      </c>
      <c r="C100" s="5">
        <v>850</v>
      </c>
      <c r="D100" s="5">
        <v>5529.37</v>
      </c>
      <c r="E100" s="5">
        <v>5512.71</v>
      </c>
      <c r="F100" s="5">
        <v>87.056600000000003</v>
      </c>
      <c r="G100" s="5">
        <v>87.319699999999997</v>
      </c>
      <c r="H100" s="5" t="s">
        <v>654</v>
      </c>
      <c r="I100" s="5">
        <v>85</v>
      </c>
      <c r="J100" s="5">
        <v>88</v>
      </c>
      <c r="K100" s="5">
        <v>87</v>
      </c>
      <c r="L100" s="5">
        <v>91</v>
      </c>
      <c r="M100" s="5">
        <v>80</v>
      </c>
      <c r="N100" s="5">
        <v>76</v>
      </c>
      <c r="O100" s="5">
        <v>90</v>
      </c>
      <c r="P100" s="5">
        <v>80</v>
      </c>
      <c r="Q100" s="5">
        <v>78</v>
      </c>
      <c r="R100" s="5">
        <v>91</v>
      </c>
      <c r="S100" s="5">
        <v>89</v>
      </c>
      <c r="T100" s="6">
        <f t="shared" si="2"/>
        <v>16.659999999999854</v>
      </c>
      <c r="U100" s="6">
        <f t="shared" si="3"/>
        <v>0.26309999999999434</v>
      </c>
    </row>
    <row r="101" spans="1:21" x14ac:dyDescent="0.25">
      <c r="A101" s="6">
        <v>100</v>
      </c>
      <c r="B101" s="5">
        <v>18</v>
      </c>
      <c r="C101" s="5">
        <v>900</v>
      </c>
      <c r="D101" s="5">
        <v>5906.78</v>
      </c>
      <c r="E101" s="5">
        <v>5885.84</v>
      </c>
      <c r="F101" s="5">
        <v>86.287999999999997</v>
      </c>
      <c r="G101" s="5">
        <v>86.594899999999996</v>
      </c>
      <c r="H101" s="5" t="s">
        <v>654</v>
      </c>
      <c r="I101" s="5">
        <v>90</v>
      </c>
      <c r="J101" s="5">
        <v>94</v>
      </c>
      <c r="K101" s="5">
        <v>93</v>
      </c>
      <c r="L101" s="5">
        <v>95</v>
      </c>
      <c r="M101" s="5">
        <v>85</v>
      </c>
      <c r="N101" s="5">
        <v>79</v>
      </c>
      <c r="O101" s="5">
        <v>92</v>
      </c>
      <c r="P101" s="5">
        <v>90</v>
      </c>
      <c r="Q101" s="5">
        <v>82</v>
      </c>
      <c r="R101" s="5">
        <v>94</v>
      </c>
      <c r="S101" s="5">
        <v>96</v>
      </c>
      <c r="T101" s="6">
        <f t="shared" si="2"/>
        <v>20.9399999999996</v>
      </c>
      <c r="U101" s="6">
        <f t="shared" si="3"/>
        <v>0.30689999999999884</v>
      </c>
    </row>
    <row r="102" spans="1:21" x14ac:dyDescent="0.25">
      <c r="A102" s="6">
        <v>101</v>
      </c>
      <c r="B102" s="5">
        <v>18</v>
      </c>
      <c r="C102" s="5">
        <v>950</v>
      </c>
      <c r="D102" s="5">
        <v>6313.01</v>
      </c>
      <c r="E102" s="5">
        <v>6281.2</v>
      </c>
      <c r="F102" s="5">
        <v>85.220799999999997</v>
      </c>
      <c r="G102" s="5">
        <v>85.6524</v>
      </c>
      <c r="H102" s="5" t="s">
        <v>654</v>
      </c>
      <c r="I102" s="5">
        <v>95</v>
      </c>
      <c r="J102" s="5">
        <v>100</v>
      </c>
      <c r="K102" s="5">
        <v>99</v>
      </c>
      <c r="L102" s="5">
        <v>99</v>
      </c>
      <c r="M102" s="5">
        <v>89</v>
      </c>
      <c r="N102" s="5">
        <v>83</v>
      </c>
      <c r="O102" s="5">
        <v>94</v>
      </c>
      <c r="P102" s="5">
        <v>100</v>
      </c>
      <c r="Q102" s="5">
        <v>88</v>
      </c>
      <c r="R102" s="5">
        <v>98</v>
      </c>
      <c r="S102" s="5">
        <v>100</v>
      </c>
      <c r="T102" s="6">
        <f t="shared" si="2"/>
        <v>31.8100000000004</v>
      </c>
      <c r="U102" s="6">
        <f t="shared" si="3"/>
        <v>0.43160000000000309</v>
      </c>
    </row>
    <row r="103" spans="1:21" x14ac:dyDescent="0.25">
      <c r="A103" s="6">
        <v>102</v>
      </c>
      <c r="B103" s="5">
        <v>18</v>
      </c>
      <c r="C103" s="5">
        <v>1000</v>
      </c>
      <c r="D103" s="5">
        <v>6750.66</v>
      </c>
      <c r="E103" s="5">
        <v>6750.66</v>
      </c>
      <c r="F103" s="5">
        <v>83.8904</v>
      </c>
      <c r="G103" s="5">
        <v>83.8904</v>
      </c>
      <c r="H103" s="5" t="s">
        <v>654</v>
      </c>
      <c r="I103" s="5">
        <v>100</v>
      </c>
      <c r="J103" s="5">
        <v>100</v>
      </c>
      <c r="K103" s="5">
        <v>100</v>
      </c>
      <c r="L103" s="5">
        <v>100</v>
      </c>
      <c r="M103" s="5">
        <v>100</v>
      </c>
      <c r="N103" s="5">
        <v>100</v>
      </c>
      <c r="O103" s="5">
        <v>100</v>
      </c>
      <c r="P103" s="5">
        <v>100</v>
      </c>
      <c r="Q103" s="5">
        <v>100</v>
      </c>
      <c r="R103" s="5">
        <v>100</v>
      </c>
      <c r="S103" s="5">
        <v>100</v>
      </c>
      <c r="T103" s="6">
        <f t="shared" si="2"/>
        <v>0</v>
      </c>
      <c r="U103" s="6">
        <f t="shared" si="3"/>
        <v>0</v>
      </c>
    </row>
    <row r="104" spans="1:21" x14ac:dyDescent="0.25">
      <c r="A104" s="6">
        <v>103</v>
      </c>
      <c r="B104" s="5">
        <v>19</v>
      </c>
      <c r="C104" s="5">
        <v>200</v>
      </c>
      <c r="D104" s="5">
        <v>1203.8599999999999</v>
      </c>
      <c r="E104" s="5">
        <v>1198.1400000000001</v>
      </c>
      <c r="F104" s="5">
        <v>89.131299999999996</v>
      </c>
      <c r="G104" s="5">
        <v>89.557100000000005</v>
      </c>
      <c r="H104" s="5" t="s">
        <v>660</v>
      </c>
      <c r="I104" s="5">
        <v>66.67</v>
      </c>
      <c r="J104" s="5">
        <v>0</v>
      </c>
      <c r="K104" s="5">
        <v>0</v>
      </c>
      <c r="L104" s="5">
        <v>86</v>
      </c>
      <c r="M104" s="5">
        <v>0</v>
      </c>
      <c r="N104" s="5">
        <v>52</v>
      </c>
      <c r="O104" s="5">
        <v>62</v>
      </c>
      <c r="P104" s="5">
        <v>0</v>
      </c>
      <c r="Q104" s="5">
        <v>0</v>
      </c>
      <c r="R104" s="5">
        <v>0</v>
      </c>
      <c r="S104" s="5">
        <v>0</v>
      </c>
      <c r="T104" s="6">
        <f t="shared" si="2"/>
        <v>5.7199999999997999</v>
      </c>
      <c r="U104" s="6">
        <f t="shared" si="3"/>
        <v>0.4258000000000095</v>
      </c>
    </row>
    <row r="105" spans="1:21" x14ac:dyDescent="0.25">
      <c r="A105" s="6">
        <v>104</v>
      </c>
      <c r="B105" s="5">
        <v>19</v>
      </c>
      <c r="C105" s="5">
        <v>250</v>
      </c>
      <c r="D105" s="5">
        <v>1495.59</v>
      </c>
      <c r="E105" s="5">
        <v>1494.09</v>
      </c>
      <c r="F105" s="5">
        <v>89.681899999999999</v>
      </c>
      <c r="G105" s="5">
        <v>89.771900000000002</v>
      </c>
      <c r="H105" s="5" t="s">
        <v>43</v>
      </c>
      <c r="I105" s="5">
        <v>83.33</v>
      </c>
      <c r="J105" s="5">
        <v>0</v>
      </c>
      <c r="K105" s="5">
        <v>0</v>
      </c>
      <c r="L105" s="5">
        <v>91</v>
      </c>
      <c r="M105" s="5">
        <v>0</v>
      </c>
      <c r="N105" s="5">
        <v>0</v>
      </c>
      <c r="O105" s="5">
        <v>75</v>
      </c>
      <c r="P105" s="5">
        <v>0</v>
      </c>
      <c r="Q105" s="5">
        <v>0</v>
      </c>
      <c r="R105" s="5">
        <v>84</v>
      </c>
      <c r="S105" s="5">
        <v>0</v>
      </c>
      <c r="T105" s="6">
        <f t="shared" si="2"/>
        <v>1.5</v>
      </c>
      <c r="U105" s="6">
        <f t="shared" si="3"/>
        <v>9.0000000000003411E-2</v>
      </c>
    </row>
    <row r="106" spans="1:21" x14ac:dyDescent="0.25">
      <c r="A106" s="6">
        <v>105</v>
      </c>
      <c r="B106" s="5">
        <v>19</v>
      </c>
      <c r="C106" s="5">
        <v>300</v>
      </c>
      <c r="D106" s="5">
        <v>1802.04</v>
      </c>
      <c r="E106" s="5">
        <v>1795.15</v>
      </c>
      <c r="F106" s="5">
        <v>89.316999999999993</v>
      </c>
      <c r="G106" s="5">
        <v>89.659800000000004</v>
      </c>
      <c r="H106" s="5" t="s">
        <v>664</v>
      </c>
      <c r="I106" s="5">
        <v>75</v>
      </c>
      <c r="J106" s="5">
        <v>0</v>
      </c>
      <c r="K106" s="5">
        <v>0</v>
      </c>
      <c r="L106" s="5">
        <v>88</v>
      </c>
      <c r="M106" s="5">
        <v>0</v>
      </c>
      <c r="N106" s="5">
        <v>66</v>
      </c>
      <c r="O106" s="5">
        <v>66</v>
      </c>
      <c r="P106" s="5">
        <v>0</v>
      </c>
      <c r="Q106" s="5">
        <v>0</v>
      </c>
      <c r="R106" s="5">
        <v>80</v>
      </c>
      <c r="S106" s="5">
        <v>0</v>
      </c>
      <c r="T106" s="6">
        <f t="shared" si="2"/>
        <v>6.8899999999998727</v>
      </c>
      <c r="U106" s="6">
        <f t="shared" si="3"/>
        <v>0.3428000000000111</v>
      </c>
    </row>
    <row r="107" spans="1:21" x14ac:dyDescent="0.25">
      <c r="A107" s="6">
        <v>106</v>
      </c>
      <c r="B107" s="5">
        <v>19</v>
      </c>
      <c r="C107" s="5">
        <v>350</v>
      </c>
      <c r="D107" s="5">
        <v>2106.6999999999998</v>
      </c>
      <c r="E107" s="5">
        <v>2100.34</v>
      </c>
      <c r="F107" s="5">
        <v>89.133899999999997</v>
      </c>
      <c r="G107" s="5">
        <v>89.403800000000004</v>
      </c>
      <c r="H107" s="5" t="s">
        <v>669</v>
      </c>
      <c r="I107" s="5">
        <v>87.5</v>
      </c>
      <c r="J107" s="5">
        <v>0</v>
      </c>
      <c r="K107" s="5">
        <v>0</v>
      </c>
      <c r="L107" s="5">
        <v>86</v>
      </c>
      <c r="M107" s="5">
        <v>0</v>
      </c>
      <c r="N107" s="5">
        <v>61</v>
      </c>
      <c r="O107" s="5">
        <v>63</v>
      </c>
      <c r="P107" s="5">
        <v>62</v>
      </c>
      <c r="Q107" s="5">
        <v>0</v>
      </c>
      <c r="R107" s="5">
        <v>78</v>
      </c>
      <c r="S107" s="5">
        <v>0</v>
      </c>
      <c r="T107" s="6">
        <f t="shared" si="2"/>
        <v>6.3599999999996726</v>
      </c>
      <c r="U107" s="6">
        <f t="shared" si="3"/>
        <v>0.26990000000000691</v>
      </c>
    </row>
    <row r="108" spans="1:21" x14ac:dyDescent="0.25">
      <c r="A108" s="6">
        <v>107</v>
      </c>
      <c r="B108" s="5">
        <v>19</v>
      </c>
      <c r="C108" s="5">
        <v>400</v>
      </c>
      <c r="D108" s="5">
        <v>2406.73</v>
      </c>
      <c r="E108" s="5">
        <v>2398.5700000000002</v>
      </c>
      <c r="F108" s="5">
        <v>89.168199999999999</v>
      </c>
      <c r="G108" s="5">
        <v>89.471599999999995</v>
      </c>
      <c r="H108" s="5" t="s">
        <v>670</v>
      </c>
      <c r="I108" s="5">
        <v>80</v>
      </c>
      <c r="J108" s="5">
        <v>0</v>
      </c>
      <c r="K108" s="5">
        <v>0</v>
      </c>
      <c r="L108" s="5">
        <v>90</v>
      </c>
      <c r="M108" s="5">
        <v>0</v>
      </c>
      <c r="N108" s="5">
        <v>71</v>
      </c>
      <c r="O108" s="5">
        <v>83</v>
      </c>
      <c r="P108" s="5">
        <v>72</v>
      </c>
      <c r="Q108" s="5">
        <v>0</v>
      </c>
      <c r="R108" s="5">
        <v>84</v>
      </c>
      <c r="S108" s="5">
        <v>0</v>
      </c>
      <c r="T108" s="6">
        <f t="shared" si="2"/>
        <v>8.1599999999998545</v>
      </c>
      <c r="U108" s="6">
        <f t="shared" si="3"/>
        <v>0.30339999999999634</v>
      </c>
    </row>
    <row r="109" spans="1:21" x14ac:dyDescent="0.25">
      <c r="A109" s="6">
        <v>108</v>
      </c>
      <c r="B109" s="5">
        <v>19</v>
      </c>
      <c r="C109" s="5">
        <v>450</v>
      </c>
      <c r="D109" s="5">
        <v>2710.19</v>
      </c>
      <c r="E109" s="5">
        <v>2701.46</v>
      </c>
      <c r="F109" s="5">
        <v>89.081999999999994</v>
      </c>
      <c r="G109" s="5">
        <v>89.369900000000001</v>
      </c>
      <c r="H109" s="5" t="s">
        <v>671</v>
      </c>
      <c r="I109" s="5">
        <v>75</v>
      </c>
      <c r="J109" s="5">
        <v>0</v>
      </c>
      <c r="K109" s="5">
        <v>0</v>
      </c>
      <c r="L109" s="5">
        <v>89</v>
      </c>
      <c r="M109" s="5">
        <v>0</v>
      </c>
      <c r="N109" s="5">
        <v>69</v>
      </c>
      <c r="O109" s="5">
        <v>70</v>
      </c>
      <c r="P109" s="5">
        <v>70</v>
      </c>
      <c r="Q109" s="5">
        <v>69</v>
      </c>
      <c r="R109" s="5">
        <v>83</v>
      </c>
      <c r="S109" s="5">
        <v>0</v>
      </c>
      <c r="T109" s="6">
        <f t="shared" si="2"/>
        <v>8.7300000000000182</v>
      </c>
      <c r="U109" s="6">
        <f t="shared" si="3"/>
        <v>0.28790000000000759</v>
      </c>
    </row>
    <row r="110" spans="1:21" x14ac:dyDescent="0.25">
      <c r="A110" s="6">
        <v>109</v>
      </c>
      <c r="B110" s="5">
        <v>19</v>
      </c>
      <c r="C110" s="5">
        <v>500</v>
      </c>
      <c r="D110" s="5">
        <v>3016.49</v>
      </c>
      <c r="E110" s="5">
        <v>3008.21</v>
      </c>
      <c r="F110" s="5">
        <v>88.929400000000001</v>
      </c>
      <c r="G110" s="5">
        <v>89.174199999999999</v>
      </c>
      <c r="H110" s="5" t="s">
        <v>672</v>
      </c>
      <c r="I110" s="5">
        <v>71.430000000000007</v>
      </c>
      <c r="J110" s="5">
        <v>0</v>
      </c>
      <c r="K110" s="5">
        <v>0</v>
      </c>
      <c r="L110" s="5">
        <v>87</v>
      </c>
      <c r="M110" s="5">
        <v>70</v>
      </c>
      <c r="N110" s="5">
        <v>65</v>
      </c>
      <c r="O110" s="5">
        <v>66</v>
      </c>
      <c r="P110" s="5">
        <v>66</v>
      </c>
      <c r="Q110" s="5">
        <v>66</v>
      </c>
      <c r="R110" s="5">
        <v>80</v>
      </c>
      <c r="S110" s="5">
        <v>0</v>
      </c>
      <c r="T110" s="6">
        <f t="shared" si="2"/>
        <v>8.2799999999997453</v>
      </c>
      <c r="U110" s="6">
        <f t="shared" si="3"/>
        <v>0.24479999999999791</v>
      </c>
    </row>
    <row r="111" spans="1:21" x14ac:dyDescent="0.25">
      <c r="A111" s="6">
        <v>110</v>
      </c>
      <c r="B111" s="5">
        <v>19</v>
      </c>
      <c r="C111" s="5">
        <v>550</v>
      </c>
      <c r="D111" s="5">
        <v>3318.79</v>
      </c>
      <c r="E111" s="5">
        <v>3309.18</v>
      </c>
      <c r="F111" s="5">
        <v>88.912099999999995</v>
      </c>
      <c r="G111" s="5">
        <v>89.170199999999994</v>
      </c>
      <c r="H111" s="5" t="s">
        <v>672</v>
      </c>
      <c r="I111" s="5">
        <v>78.569999999999993</v>
      </c>
      <c r="J111" s="5">
        <v>0</v>
      </c>
      <c r="K111" s="5">
        <v>0</v>
      </c>
      <c r="L111" s="5">
        <v>91</v>
      </c>
      <c r="M111" s="5">
        <v>74</v>
      </c>
      <c r="N111" s="5">
        <v>71</v>
      </c>
      <c r="O111" s="5">
        <v>84</v>
      </c>
      <c r="P111" s="5">
        <v>73</v>
      </c>
      <c r="Q111" s="5">
        <v>72</v>
      </c>
      <c r="R111" s="5">
        <v>85</v>
      </c>
      <c r="S111" s="5">
        <v>0</v>
      </c>
      <c r="T111" s="6">
        <f t="shared" si="2"/>
        <v>9.6100000000001273</v>
      </c>
      <c r="U111" s="6">
        <f t="shared" si="3"/>
        <v>0.25809999999999889</v>
      </c>
    </row>
    <row r="112" spans="1:21" x14ac:dyDescent="0.25">
      <c r="A112" s="6">
        <v>111</v>
      </c>
      <c r="B112" s="5">
        <v>19</v>
      </c>
      <c r="C112" s="5">
        <v>600</v>
      </c>
      <c r="D112" s="5">
        <v>3625.41</v>
      </c>
      <c r="E112" s="5">
        <v>3616.49</v>
      </c>
      <c r="F112" s="5">
        <v>88.791499999999999</v>
      </c>
      <c r="G112" s="5">
        <v>89.010499999999993</v>
      </c>
      <c r="H112" s="5" t="s">
        <v>673</v>
      </c>
      <c r="I112" s="5">
        <v>75</v>
      </c>
      <c r="J112" s="5">
        <v>0</v>
      </c>
      <c r="K112" s="5">
        <v>0</v>
      </c>
      <c r="L112" s="5">
        <v>90</v>
      </c>
      <c r="M112" s="5">
        <v>72</v>
      </c>
      <c r="N112" s="5">
        <v>69</v>
      </c>
      <c r="O112" s="5">
        <v>70</v>
      </c>
      <c r="P112" s="5">
        <v>71</v>
      </c>
      <c r="Q112" s="5">
        <v>70</v>
      </c>
      <c r="R112" s="5">
        <v>83</v>
      </c>
      <c r="S112" s="5">
        <v>75</v>
      </c>
      <c r="T112" s="6">
        <f t="shared" si="2"/>
        <v>8.9200000000000728</v>
      </c>
      <c r="U112" s="6">
        <f t="shared" si="3"/>
        <v>0.21899999999999409</v>
      </c>
    </row>
    <row r="113" spans="1:21" x14ac:dyDescent="0.25">
      <c r="A113" s="6">
        <v>112</v>
      </c>
      <c r="B113" s="5">
        <v>19</v>
      </c>
      <c r="C113" s="5">
        <v>650</v>
      </c>
      <c r="D113" s="5">
        <v>3933.75</v>
      </c>
      <c r="E113" s="5">
        <v>3923.26</v>
      </c>
      <c r="F113" s="5">
        <v>88.6511</v>
      </c>
      <c r="G113" s="5">
        <v>88.888099999999994</v>
      </c>
      <c r="H113" s="5" t="s">
        <v>673</v>
      </c>
      <c r="I113" s="5">
        <v>81.25</v>
      </c>
      <c r="J113" s="5">
        <v>0</v>
      </c>
      <c r="K113" s="5">
        <v>0</v>
      </c>
      <c r="L113" s="5">
        <v>93</v>
      </c>
      <c r="M113" s="5">
        <v>78</v>
      </c>
      <c r="N113" s="5">
        <v>74</v>
      </c>
      <c r="O113" s="5">
        <v>87</v>
      </c>
      <c r="P113" s="5">
        <v>76</v>
      </c>
      <c r="Q113" s="5">
        <v>75</v>
      </c>
      <c r="R113" s="5">
        <v>87</v>
      </c>
      <c r="S113" s="5">
        <v>80</v>
      </c>
      <c r="T113" s="6">
        <f t="shared" si="2"/>
        <v>10.489999999999782</v>
      </c>
      <c r="U113" s="6">
        <f t="shared" si="3"/>
        <v>0.23699999999999477</v>
      </c>
    </row>
    <row r="114" spans="1:21" x14ac:dyDescent="0.25">
      <c r="A114" s="6">
        <v>113</v>
      </c>
      <c r="B114" s="5">
        <v>19</v>
      </c>
      <c r="C114" s="5">
        <v>700</v>
      </c>
      <c r="D114" s="5">
        <v>4239.6099999999997</v>
      </c>
      <c r="E114" s="5">
        <v>4229.75</v>
      </c>
      <c r="F114" s="5">
        <v>88.582800000000006</v>
      </c>
      <c r="G114" s="5">
        <v>88.789299999999997</v>
      </c>
      <c r="H114" s="5" t="s">
        <v>668</v>
      </c>
      <c r="I114" s="5">
        <v>77.78</v>
      </c>
      <c r="J114" s="5">
        <v>71</v>
      </c>
      <c r="K114" s="5">
        <v>0</v>
      </c>
      <c r="L114" s="5">
        <v>91</v>
      </c>
      <c r="M114" s="5">
        <v>75</v>
      </c>
      <c r="N114" s="5">
        <v>71</v>
      </c>
      <c r="O114" s="5">
        <v>85</v>
      </c>
      <c r="P114" s="5">
        <v>73</v>
      </c>
      <c r="Q114" s="5">
        <v>72</v>
      </c>
      <c r="R114" s="5">
        <v>85</v>
      </c>
      <c r="S114" s="5">
        <v>77</v>
      </c>
      <c r="T114" s="6">
        <f t="shared" si="2"/>
        <v>9.8599999999996726</v>
      </c>
      <c r="U114" s="6">
        <f t="shared" si="3"/>
        <v>0.20649999999999125</v>
      </c>
    </row>
    <row r="115" spans="1:21" x14ac:dyDescent="0.25">
      <c r="A115" s="6">
        <v>114</v>
      </c>
      <c r="B115" s="5">
        <v>19</v>
      </c>
      <c r="C115" s="5">
        <v>750</v>
      </c>
      <c r="D115" s="5">
        <v>4550.3599999999997</v>
      </c>
      <c r="E115" s="5">
        <v>4540.6000000000004</v>
      </c>
      <c r="F115" s="5">
        <v>88.428600000000003</v>
      </c>
      <c r="G115" s="5">
        <v>88.618700000000004</v>
      </c>
      <c r="H115" s="5" t="s">
        <v>654</v>
      </c>
      <c r="I115" s="5">
        <v>75</v>
      </c>
      <c r="J115" s="5">
        <v>69</v>
      </c>
      <c r="K115" s="5">
        <v>79</v>
      </c>
      <c r="L115" s="5">
        <v>90</v>
      </c>
      <c r="M115" s="5">
        <v>73</v>
      </c>
      <c r="N115" s="5">
        <v>70</v>
      </c>
      <c r="O115" s="5">
        <v>70</v>
      </c>
      <c r="P115" s="5">
        <v>71</v>
      </c>
      <c r="Q115" s="5">
        <v>70</v>
      </c>
      <c r="R115" s="5">
        <v>83</v>
      </c>
      <c r="S115" s="5">
        <v>75</v>
      </c>
      <c r="T115" s="6">
        <f t="shared" si="2"/>
        <v>9.7599999999993088</v>
      </c>
      <c r="U115" s="6">
        <f t="shared" si="3"/>
        <v>0.19010000000000105</v>
      </c>
    </row>
    <row r="116" spans="1:21" x14ac:dyDescent="0.25">
      <c r="A116" s="6">
        <v>115</v>
      </c>
      <c r="B116" s="5">
        <v>19</v>
      </c>
      <c r="C116" s="5">
        <v>800</v>
      </c>
      <c r="D116" s="5">
        <v>4857.33</v>
      </c>
      <c r="E116" s="5">
        <v>4846.6400000000003</v>
      </c>
      <c r="F116" s="5">
        <v>88.362899999999996</v>
      </c>
      <c r="G116" s="5">
        <v>88.5578</v>
      </c>
      <c r="H116" s="5" t="s">
        <v>654</v>
      </c>
      <c r="I116" s="5">
        <v>80</v>
      </c>
      <c r="J116" s="5">
        <v>75</v>
      </c>
      <c r="K116" s="5">
        <v>83</v>
      </c>
      <c r="L116" s="5">
        <v>92</v>
      </c>
      <c r="M116" s="5">
        <v>77</v>
      </c>
      <c r="N116" s="5">
        <v>73</v>
      </c>
      <c r="O116" s="5">
        <v>86</v>
      </c>
      <c r="P116" s="5">
        <v>75</v>
      </c>
      <c r="Q116" s="5">
        <v>74</v>
      </c>
      <c r="R116" s="5">
        <v>86</v>
      </c>
      <c r="S116" s="5">
        <v>79</v>
      </c>
      <c r="T116" s="6">
        <f t="shared" si="2"/>
        <v>10.6899999999996</v>
      </c>
      <c r="U116" s="6">
        <f t="shared" si="3"/>
        <v>0.19490000000000407</v>
      </c>
    </row>
    <row r="117" spans="1:21" x14ac:dyDescent="0.25">
      <c r="A117" s="6">
        <v>116</v>
      </c>
      <c r="B117" s="5">
        <v>19</v>
      </c>
      <c r="C117" s="5">
        <v>850</v>
      </c>
      <c r="D117" s="5">
        <v>5175.2700000000004</v>
      </c>
      <c r="E117" s="5">
        <v>5164.0200000000004</v>
      </c>
      <c r="F117" s="5">
        <v>88.117699999999999</v>
      </c>
      <c r="G117" s="5">
        <v>88.309700000000007</v>
      </c>
      <c r="H117" s="5" t="s">
        <v>654</v>
      </c>
      <c r="I117" s="5">
        <v>85</v>
      </c>
      <c r="J117" s="5">
        <v>84</v>
      </c>
      <c r="K117" s="5">
        <v>89</v>
      </c>
      <c r="L117" s="5">
        <v>95</v>
      </c>
      <c r="M117" s="5">
        <v>82</v>
      </c>
      <c r="N117" s="5">
        <v>77</v>
      </c>
      <c r="O117" s="5">
        <v>90</v>
      </c>
      <c r="P117" s="5">
        <v>80</v>
      </c>
      <c r="Q117" s="5">
        <v>79</v>
      </c>
      <c r="R117" s="5">
        <v>89</v>
      </c>
      <c r="S117" s="5">
        <v>85</v>
      </c>
      <c r="T117" s="6">
        <f t="shared" si="2"/>
        <v>11.25</v>
      </c>
      <c r="U117" s="6">
        <f t="shared" si="3"/>
        <v>0.19200000000000728</v>
      </c>
    </row>
    <row r="118" spans="1:21" x14ac:dyDescent="0.25">
      <c r="A118" s="6">
        <v>117</v>
      </c>
      <c r="B118" s="5">
        <v>19</v>
      </c>
      <c r="C118" s="5">
        <v>900</v>
      </c>
      <c r="D118" s="5">
        <v>5508.73</v>
      </c>
      <c r="E118" s="5">
        <v>5496.44</v>
      </c>
      <c r="F118" s="5">
        <v>87.653300000000002</v>
      </c>
      <c r="G118" s="5">
        <v>87.849299999999999</v>
      </c>
      <c r="H118" s="5" t="s">
        <v>654</v>
      </c>
      <c r="I118" s="5">
        <v>90</v>
      </c>
      <c r="J118" s="5">
        <v>92</v>
      </c>
      <c r="K118" s="5">
        <v>95</v>
      </c>
      <c r="L118" s="5">
        <v>98</v>
      </c>
      <c r="M118" s="5">
        <v>86</v>
      </c>
      <c r="N118" s="5">
        <v>81</v>
      </c>
      <c r="O118" s="5">
        <v>93</v>
      </c>
      <c r="P118" s="5">
        <v>85</v>
      </c>
      <c r="Q118" s="5">
        <v>85</v>
      </c>
      <c r="R118" s="5">
        <v>93</v>
      </c>
      <c r="S118" s="5">
        <v>92</v>
      </c>
      <c r="T118" s="6">
        <f t="shared" si="2"/>
        <v>12.289999999999964</v>
      </c>
      <c r="U118" s="6">
        <f t="shared" si="3"/>
        <v>0.19599999999999795</v>
      </c>
    </row>
    <row r="119" spans="1:21" x14ac:dyDescent="0.25">
      <c r="A119" s="6">
        <v>118</v>
      </c>
      <c r="B119" s="5">
        <v>19</v>
      </c>
      <c r="C119" s="5">
        <v>950</v>
      </c>
      <c r="D119" s="5">
        <v>5861.23</v>
      </c>
      <c r="E119" s="5">
        <v>5847.41</v>
      </c>
      <c r="F119" s="5">
        <v>86.958500000000001</v>
      </c>
      <c r="G119" s="5">
        <v>87.164100000000005</v>
      </c>
      <c r="H119" s="5" t="s">
        <v>654</v>
      </c>
      <c r="I119" s="5">
        <v>95</v>
      </c>
      <c r="J119" s="5">
        <v>98</v>
      </c>
      <c r="K119" s="5">
        <v>100</v>
      </c>
      <c r="L119" s="5">
        <v>100</v>
      </c>
      <c r="M119" s="5">
        <v>91</v>
      </c>
      <c r="N119" s="5">
        <v>85</v>
      </c>
      <c r="O119" s="5">
        <v>97</v>
      </c>
      <c r="P119" s="5">
        <v>91</v>
      </c>
      <c r="Q119" s="5">
        <v>91</v>
      </c>
      <c r="R119" s="5">
        <v>97</v>
      </c>
      <c r="S119" s="5">
        <v>100</v>
      </c>
      <c r="T119" s="6">
        <f t="shared" si="2"/>
        <v>13.819999999999709</v>
      </c>
      <c r="U119" s="6">
        <f t="shared" si="3"/>
        <v>0.205600000000004</v>
      </c>
    </row>
    <row r="120" spans="1:21" x14ac:dyDescent="0.25">
      <c r="A120" s="6">
        <v>119</v>
      </c>
      <c r="B120" s="5">
        <v>19</v>
      </c>
      <c r="C120" s="5">
        <v>1000</v>
      </c>
      <c r="D120" s="5">
        <v>6235.65</v>
      </c>
      <c r="E120" s="5">
        <v>6235.65</v>
      </c>
      <c r="F120" s="5">
        <v>86.039100000000005</v>
      </c>
      <c r="G120" s="5">
        <v>86.039100000000005</v>
      </c>
      <c r="H120" s="5" t="s">
        <v>654</v>
      </c>
      <c r="I120" s="5">
        <v>100</v>
      </c>
      <c r="J120" s="5">
        <v>100</v>
      </c>
      <c r="K120" s="5">
        <v>100</v>
      </c>
      <c r="L120" s="5">
        <v>100</v>
      </c>
      <c r="M120" s="5">
        <v>100</v>
      </c>
      <c r="N120" s="5">
        <v>100</v>
      </c>
      <c r="O120" s="5">
        <v>100</v>
      </c>
      <c r="P120" s="5">
        <v>100</v>
      </c>
      <c r="Q120" s="5">
        <v>100</v>
      </c>
      <c r="R120" s="5">
        <v>100</v>
      </c>
      <c r="S120" s="5">
        <v>100</v>
      </c>
      <c r="T120" s="6">
        <f t="shared" si="2"/>
        <v>0</v>
      </c>
      <c r="U120" s="6">
        <f t="shared" si="3"/>
        <v>0</v>
      </c>
    </row>
    <row r="121" spans="1:21" x14ac:dyDescent="0.25">
      <c r="A121" s="6">
        <v>120</v>
      </c>
      <c r="B121" s="5">
        <v>20</v>
      </c>
      <c r="C121" s="5">
        <v>200</v>
      </c>
      <c r="D121" s="5">
        <v>1142.32</v>
      </c>
      <c r="E121" s="5">
        <v>1141.83</v>
      </c>
      <c r="F121" s="5">
        <v>89.236599999999996</v>
      </c>
      <c r="G121" s="5">
        <v>89.274900000000002</v>
      </c>
      <c r="H121" s="5" t="s">
        <v>674</v>
      </c>
      <c r="I121" s="5">
        <v>66.67</v>
      </c>
      <c r="J121" s="5">
        <v>0</v>
      </c>
      <c r="K121" s="5">
        <v>0</v>
      </c>
      <c r="L121" s="5">
        <v>0</v>
      </c>
      <c r="M121" s="5">
        <v>0</v>
      </c>
      <c r="N121" s="5">
        <v>63</v>
      </c>
      <c r="O121" s="5">
        <v>65</v>
      </c>
      <c r="P121" s="5">
        <v>72</v>
      </c>
      <c r="Q121" s="5">
        <v>0</v>
      </c>
      <c r="R121" s="5">
        <v>0</v>
      </c>
      <c r="S121" s="5">
        <v>0</v>
      </c>
      <c r="T121" s="6">
        <f t="shared" si="2"/>
        <v>0.49000000000000909</v>
      </c>
      <c r="U121" s="6">
        <f t="shared" si="3"/>
        <v>3.8300000000006662E-2</v>
      </c>
    </row>
    <row r="122" spans="1:21" x14ac:dyDescent="0.25">
      <c r="A122" s="6">
        <v>121</v>
      </c>
      <c r="B122" s="5">
        <v>20</v>
      </c>
      <c r="C122" s="5">
        <v>250</v>
      </c>
      <c r="D122" s="5">
        <v>1424.5</v>
      </c>
      <c r="E122" s="5">
        <v>1420.4</v>
      </c>
      <c r="F122" s="5">
        <v>89.449799999999996</v>
      </c>
      <c r="G122" s="5">
        <v>89.707800000000006</v>
      </c>
      <c r="H122" s="5" t="s">
        <v>107</v>
      </c>
      <c r="I122" s="5">
        <v>83.33</v>
      </c>
      <c r="J122" s="5">
        <v>0</v>
      </c>
      <c r="K122" s="5">
        <v>0</v>
      </c>
      <c r="L122" s="5">
        <v>92</v>
      </c>
      <c r="M122" s="5">
        <v>0</v>
      </c>
      <c r="N122" s="5">
        <v>0</v>
      </c>
      <c r="O122" s="5">
        <v>81</v>
      </c>
      <c r="P122" s="5">
        <v>77</v>
      </c>
      <c r="Q122" s="5">
        <v>0</v>
      </c>
      <c r="R122" s="5">
        <v>0</v>
      </c>
      <c r="S122" s="5">
        <v>0</v>
      </c>
      <c r="T122" s="6">
        <f t="shared" si="2"/>
        <v>4.0999999999999091</v>
      </c>
      <c r="U122" s="6">
        <f t="shared" si="3"/>
        <v>0.25800000000000978</v>
      </c>
    </row>
    <row r="123" spans="1:21" x14ac:dyDescent="0.25">
      <c r="A123" s="6">
        <v>122</v>
      </c>
      <c r="B123" s="5">
        <v>20</v>
      </c>
      <c r="C123" s="5">
        <v>300</v>
      </c>
      <c r="D123" s="5">
        <v>1709.19</v>
      </c>
      <c r="E123" s="5">
        <v>1707.31</v>
      </c>
      <c r="F123" s="5">
        <v>89.460599999999999</v>
      </c>
      <c r="G123" s="5">
        <v>89.559100000000001</v>
      </c>
      <c r="H123" s="5" t="s">
        <v>675</v>
      </c>
      <c r="I123" s="5">
        <v>75</v>
      </c>
      <c r="J123" s="5">
        <v>0</v>
      </c>
      <c r="K123" s="5">
        <v>0</v>
      </c>
      <c r="L123" s="5">
        <v>86</v>
      </c>
      <c r="M123" s="5">
        <v>0</v>
      </c>
      <c r="N123" s="5">
        <v>0</v>
      </c>
      <c r="O123" s="5">
        <v>68</v>
      </c>
      <c r="P123" s="5">
        <v>73</v>
      </c>
      <c r="Q123" s="5">
        <v>73</v>
      </c>
      <c r="R123" s="5">
        <v>0</v>
      </c>
      <c r="S123" s="5">
        <v>0</v>
      </c>
      <c r="T123" s="6">
        <f t="shared" si="2"/>
        <v>1.8800000000001091</v>
      </c>
      <c r="U123" s="6">
        <f t="shared" si="3"/>
        <v>9.8500000000001364E-2</v>
      </c>
    </row>
    <row r="124" spans="1:21" x14ac:dyDescent="0.25">
      <c r="A124" s="6">
        <v>123</v>
      </c>
      <c r="B124" s="5">
        <v>20</v>
      </c>
      <c r="C124" s="5">
        <v>350</v>
      </c>
      <c r="D124" s="5">
        <v>1998.42</v>
      </c>
      <c r="E124" s="5">
        <v>1993.69</v>
      </c>
      <c r="F124" s="5">
        <v>89.2654</v>
      </c>
      <c r="G124" s="5">
        <v>89.477000000000004</v>
      </c>
      <c r="H124" s="5" t="s">
        <v>676</v>
      </c>
      <c r="I124" s="5">
        <v>87.5</v>
      </c>
      <c r="J124" s="5">
        <v>0</v>
      </c>
      <c r="K124" s="5">
        <v>0</v>
      </c>
      <c r="L124" s="5">
        <v>95</v>
      </c>
      <c r="M124" s="5">
        <v>0</v>
      </c>
      <c r="N124" s="5">
        <v>0</v>
      </c>
      <c r="O124" s="5">
        <v>85</v>
      </c>
      <c r="P124" s="5">
        <v>79</v>
      </c>
      <c r="Q124" s="5">
        <v>0</v>
      </c>
      <c r="R124" s="5">
        <v>91</v>
      </c>
      <c r="S124" s="5">
        <v>0</v>
      </c>
      <c r="T124" s="6">
        <f t="shared" si="2"/>
        <v>4.7300000000000182</v>
      </c>
      <c r="U124" s="6">
        <f t="shared" si="3"/>
        <v>0.21160000000000423</v>
      </c>
    </row>
    <row r="125" spans="1:21" x14ac:dyDescent="0.25">
      <c r="A125" s="6">
        <v>124</v>
      </c>
      <c r="B125" s="5">
        <v>20</v>
      </c>
      <c r="C125" s="5">
        <v>400</v>
      </c>
      <c r="D125" s="5">
        <v>2279.84</v>
      </c>
      <c r="E125" s="5">
        <v>2276.54</v>
      </c>
      <c r="F125" s="5">
        <v>89.424499999999995</v>
      </c>
      <c r="G125" s="5">
        <v>89.554100000000005</v>
      </c>
      <c r="H125" s="5" t="s">
        <v>677</v>
      </c>
      <c r="I125" s="5">
        <v>80</v>
      </c>
      <c r="J125" s="5">
        <v>0</v>
      </c>
      <c r="K125" s="5">
        <v>0</v>
      </c>
      <c r="L125" s="5">
        <v>89</v>
      </c>
      <c r="M125" s="5">
        <v>0</v>
      </c>
      <c r="N125" s="5">
        <v>0</v>
      </c>
      <c r="O125" s="5">
        <v>75</v>
      </c>
      <c r="P125" s="5">
        <v>75</v>
      </c>
      <c r="Q125" s="5">
        <v>77</v>
      </c>
      <c r="R125" s="5">
        <v>84</v>
      </c>
      <c r="S125" s="5">
        <v>0</v>
      </c>
      <c r="T125" s="6">
        <f t="shared" si="2"/>
        <v>3.3000000000001819</v>
      </c>
      <c r="U125" s="6">
        <f t="shared" si="3"/>
        <v>0.1296000000000106</v>
      </c>
    </row>
    <row r="126" spans="1:21" x14ac:dyDescent="0.25">
      <c r="A126" s="6">
        <v>125</v>
      </c>
      <c r="B126" s="5">
        <v>20</v>
      </c>
      <c r="C126" s="5">
        <v>450</v>
      </c>
      <c r="D126" s="5">
        <v>2567.65</v>
      </c>
      <c r="E126" s="5">
        <v>2565.29</v>
      </c>
      <c r="F126" s="5">
        <v>89.325999999999993</v>
      </c>
      <c r="G126" s="5">
        <v>89.408100000000005</v>
      </c>
      <c r="H126" s="5" t="s">
        <v>671</v>
      </c>
      <c r="I126" s="5">
        <v>75</v>
      </c>
      <c r="J126" s="5">
        <v>0</v>
      </c>
      <c r="K126" s="5">
        <v>0</v>
      </c>
      <c r="L126" s="5">
        <v>86</v>
      </c>
      <c r="M126" s="5">
        <v>0</v>
      </c>
      <c r="N126" s="5">
        <v>69</v>
      </c>
      <c r="O126" s="5">
        <v>69</v>
      </c>
      <c r="P126" s="5">
        <v>74</v>
      </c>
      <c r="Q126" s="5">
        <v>73</v>
      </c>
      <c r="R126" s="5">
        <v>79</v>
      </c>
      <c r="S126" s="5">
        <v>0</v>
      </c>
      <c r="T126" s="6">
        <f t="shared" si="2"/>
        <v>2.3600000000001273</v>
      </c>
      <c r="U126" s="6">
        <f t="shared" si="3"/>
        <v>8.2100000000011164E-2</v>
      </c>
    </row>
    <row r="127" spans="1:21" x14ac:dyDescent="0.25">
      <c r="A127" s="6">
        <v>126</v>
      </c>
      <c r="B127" s="5">
        <v>20</v>
      </c>
      <c r="C127" s="5">
        <v>500</v>
      </c>
      <c r="D127" s="5">
        <v>2855.27</v>
      </c>
      <c r="E127" s="5">
        <v>2849.77</v>
      </c>
      <c r="F127" s="5">
        <v>89.253100000000003</v>
      </c>
      <c r="G127" s="5">
        <v>89.4255</v>
      </c>
      <c r="H127" s="5" t="s">
        <v>671</v>
      </c>
      <c r="I127" s="5">
        <v>83.33</v>
      </c>
      <c r="J127" s="5">
        <v>0</v>
      </c>
      <c r="K127" s="5">
        <v>0</v>
      </c>
      <c r="L127" s="5">
        <v>93</v>
      </c>
      <c r="M127" s="5">
        <v>0</v>
      </c>
      <c r="N127" s="5">
        <v>78</v>
      </c>
      <c r="O127" s="5">
        <v>82</v>
      </c>
      <c r="P127" s="5">
        <v>77</v>
      </c>
      <c r="Q127" s="5">
        <v>81</v>
      </c>
      <c r="R127" s="5">
        <v>89</v>
      </c>
      <c r="S127" s="5">
        <v>0</v>
      </c>
      <c r="T127" s="6">
        <f t="shared" si="2"/>
        <v>5.5</v>
      </c>
      <c r="U127" s="6">
        <f t="shared" si="3"/>
        <v>0.17239999999999611</v>
      </c>
    </row>
    <row r="128" spans="1:21" x14ac:dyDescent="0.25">
      <c r="A128" s="6">
        <v>127</v>
      </c>
      <c r="B128" s="5">
        <v>20</v>
      </c>
      <c r="C128" s="5">
        <v>550</v>
      </c>
      <c r="D128" s="5">
        <v>3143.82</v>
      </c>
      <c r="E128" s="5">
        <v>3140.11</v>
      </c>
      <c r="F128" s="5">
        <v>89.167500000000004</v>
      </c>
      <c r="G128" s="5">
        <v>89.2727</v>
      </c>
      <c r="H128" s="5" t="s">
        <v>678</v>
      </c>
      <c r="I128" s="5">
        <v>78.569999999999993</v>
      </c>
      <c r="J128" s="5">
        <v>0</v>
      </c>
      <c r="K128" s="5">
        <v>0</v>
      </c>
      <c r="L128" s="5">
        <v>89</v>
      </c>
      <c r="M128" s="5">
        <v>0</v>
      </c>
      <c r="N128" s="5">
        <v>74</v>
      </c>
      <c r="O128" s="5">
        <v>75</v>
      </c>
      <c r="P128" s="5">
        <v>75</v>
      </c>
      <c r="Q128" s="5">
        <v>77</v>
      </c>
      <c r="R128" s="5">
        <v>85</v>
      </c>
      <c r="S128" s="5">
        <v>75</v>
      </c>
      <c r="T128" s="6">
        <f t="shared" si="2"/>
        <v>3.7100000000000364</v>
      </c>
      <c r="U128" s="6">
        <f t="shared" si="3"/>
        <v>0.10519999999999641</v>
      </c>
    </row>
    <row r="129" spans="1:21" x14ac:dyDescent="0.25">
      <c r="A129" s="6">
        <v>128</v>
      </c>
      <c r="B129" s="5">
        <v>20</v>
      </c>
      <c r="C129" s="5">
        <v>600</v>
      </c>
      <c r="D129" s="5">
        <v>3436.1</v>
      </c>
      <c r="E129" s="5">
        <v>3429.55</v>
      </c>
      <c r="F129" s="5">
        <v>88.999200000000002</v>
      </c>
      <c r="G129" s="5">
        <v>89.169200000000004</v>
      </c>
      <c r="H129" s="5" t="s">
        <v>679</v>
      </c>
      <c r="I129" s="5">
        <v>85.71</v>
      </c>
      <c r="J129" s="5">
        <v>0</v>
      </c>
      <c r="K129" s="5">
        <v>90</v>
      </c>
      <c r="L129" s="5">
        <v>95</v>
      </c>
      <c r="M129" s="5">
        <v>0</v>
      </c>
      <c r="N129" s="5">
        <v>80</v>
      </c>
      <c r="O129" s="5">
        <v>84</v>
      </c>
      <c r="P129" s="5">
        <v>78</v>
      </c>
      <c r="Q129" s="5">
        <v>83</v>
      </c>
      <c r="R129" s="5">
        <v>90</v>
      </c>
      <c r="S129" s="5">
        <v>0</v>
      </c>
      <c r="T129" s="6">
        <f t="shared" si="2"/>
        <v>6.5499999999997272</v>
      </c>
      <c r="U129" s="6">
        <f t="shared" si="3"/>
        <v>0.17000000000000171</v>
      </c>
    </row>
    <row r="130" spans="1:21" x14ac:dyDescent="0.25">
      <c r="A130" s="6">
        <v>129</v>
      </c>
      <c r="B130" s="5">
        <v>20</v>
      </c>
      <c r="C130" s="5">
        <v>650</v>
      </c>
      <c r="D130" s="5">
        <v>3722.51</v>
      </c>
      <c r="E130" s="5">
        <v>3717.39</v>
      </c>
      <c r="F130" s="5">
        <v>88.997600000000006</v>
      </c>
      <c r="G130" s="5">
        <v>89.120199999999997</v>
      </c>
      <c r="H130" s="5" t="s">
        <v>680</v>
      </c>
      <c r="I130" s="5">
        <v>81.25</v>
      </c>
      <c r="J130" s="5">
        <v>0</v>
      </c>
      <c r="K130" s="5">
        <v>85</v>
      </c>
      <c r="L130" s="5">
        <v>91</v>
      </c>
      <c r="M130" s="5">
        <v>0</v>
      </c>
      <c r="N130" s="5">
        <v>76</v>
      </c>
      <c r="O130" s="5">
        <v>78</v>
      </c>
      <c r="P130" s="5">
        <v>76</v>
      </c>
      <c r="Q130" s="5">
        <v>79</v>
      </c>
      <c r="R130" s="5">
        <v>87</v>
      </c>
      <c r="S130" s="5">
        <v>78</v>
      </c>
      <c r="T130" s="6">
        <f t="shared" si="2"/>
        <v>5.1200000000003456</v>
      </c>
      <c r="U130" s="6">
        <f t="shared" si="3"/>
        <v>0.12259999999999138</v>
      </c>
    </row>
    <row r="131" spans="1:21" x14ac:dyDescent="0.25">
      <c r="A131" s="6">
        <v>130</v>
      </c>
      <c r="B131" s="5">
        <v>20</v>
      </c>
      <c r="C131" s="5">
        <v>700</v>
      </c>
      <c r="D131" s="5">
        <v>4014.4</v>
      </c>
      <c r="E131" s="5">
        <v>4010.65</v>
      </c>
      <c r="F131" s="5">
        <v>88.874799999999993</v>
      </c>
      <c r="G131" s="5">
        <v>88.957800000000006</v>
      </c>
      <c r="H131" s="5" t="s">
        <v>681</v>
      </c>
      <c r="I131" s="5">
        <v>77.78</v>
      </c>
      <c r="J131" s="5">
        <v>0</v>
      </c>
      <c r="K131" s="5">
        <v>82</v>
      </c>
      <c r="L131" s="5">
        <v>89</v>
      </c>
      <c r="M131" s="5">
        <v>76</v>
      </c>
      <c r="N131" s="5">
        <v>73</v>
      </c>
      <c r="O131" s="5">
        <v>73</v>
      </c>
      <c r="P131" s="5">
        <v>74</v>
      </c>
      <c r="Q131" s="5">
        <v>76</v>
      </c>
      <c r="R131" s="5">
        <v>83</v>
      </c>
      <c r="S131" s="5">
        <v>74</v>
      </c>
      <c r="T131" s="6">
        <f t="shared" ref="T131:T188" si="4">D131-E131</f>
        <v>3.75</v>
      </c>
      <c r="U131" s="6">
        <f t="shared" ref="U131:U188" si="5">G131-F131</f>
        <v>8.3000000000012619E-2</v>
      </c>
    </row>
    <row r="132" spans="1:21" x14ac:dyDescent="0.25">
      <c r="A132" s="6">
        <v>131</v>
      </c>
      <c r="B132" s="5">
        <v>20</v>
      </c>
      <c r="C132" s="5">
        <v>750</v>
      </c>
      <c r="D132" s="5">
        <v>4304.25</v>
      </c>
      <c r="E132" s="5">
        <v>4298.05</v>
      </c>
      <c r="F132" s="5">
        <v>88.810599999999994</v>
      </c>
      <c r="G132" s="5">
        <v>88.938699999999997</v>
      </c>
      <c r="H132" s="5" t="s">
        <v>681</v>
      </c>
      <c r="I132" s="5">
        <v>83.33</v>
      </c>
      <c r="J132" s="5">
        <v>0</v>
      </c>
      <c r="K132" s="5">
        <v>87</v>
      </c>
      <c r="L132" s="5">
        <v>93</v>
      </c>
      <c r="M132" s="5">
        <v>81</v>
      </c>
      <c r="N132" s="5">
        <v>79</v>
      </c>
      <c r="O132" s="5">
        <v>82</v>
      </c>
      <c r="P132" s="5">
        <v>78</v>
      </c>
      <c r="Q132" s="5">
        <v>81</v>
      </c>
      <c r="R132" s="5">
        <v>89</v>
      </c>
      <c r="S132" s="5">
        <v>80</v>
      </c>
      <c r="T132" s="6">
        <f t="shared" si="4"/>
        <v>6.1999999999998181</v>
      </c>
      <c r="U132" s="6">
        <f t="shared" si="5"/>
        <v>0.12810000000000343</v>
      </c>
    </row>
    <row r="133" spans="1:21" x14ac:dyDescent="0.25">
      <c r="A133" s="6">
        <v>132</v>
      </c>
      <c r="B133" s="5">
        <v>20</v>
      </c>
      <c r="C133" s="5">
        <v>800</v>
      </c>
      <c r="D133" s="5">
        <v>4598.13</v>
      </c>
      <c r="E133" s="5">
        <v>4592.97</v>
      </c>
      <c r="F133" s="5">
        <v>88.676699999999997</v>
      </c>
      <c r="G133" s="5">
        <v>88.776399999999995</v>
      </c>
      <c r="H133" s="5" t="s">
        <v>654</v>
      </c>
      <c r="I133" s="5">
        <v>80</v>
      </c>
      <c r="J133" s="5">
        <v>74</v>
      </c>
      <c r="K133" s="5">
        <v>85</v>
      </c>
      <c r="L133" s="5">
        <v>91</v>
      </c>
      <c r="M133" s="5">
        <v>79</v>
      </c>
      <c r="N133" s="5">
        <v>76</v>
      </c>
      <c r="O133" s="5">
        <v>78</v>
      </c>
      <c r="P133" s="5">
        <v>76</v>
      </c>
      <c r="Q133" s="5">
        <v>78</v>
      </c>
      <c r="R133" s="5">
        <v>86</v>
      </c>
      <c r="S133" s="5">
        <v>77</v>
      </c>
      <c r="T133" s="6">
        <f t="shared" si="4"/>
        <v>5.1599999999998545</v>
      </c>
      <c r="U133" s="6">
        <f t="shared" si="5"/>
        <v>9.9699999999998568E-2</v>
      </c>
    </row>
    <row r="134" spans="1:21" x14ac:dyDescent="0.25">
      <c r="A134" s="6">
        <v>133</v>
      </c>
      <c r="B134" s="5">
        <v>20</v>
      </c>
      <c r="C134" s="5">
        <v>850</v>
      </c>
      <c r="D134" s="5">
        <v>4893.04</v>
      </c>
      <c r="E134" s="5">
        <v>4885.8</v>
      </c>
      <c r="F134" s="5">
        <v>88.540300000000002</v>
      </c>
      <c r="G134" s="5">
        <v>88.671499999999995</v>
      </c>
      <c r="H134" s="5" t="s">
        <v>654</v>
      </c>
      <c r="I134" s="5">
        <v>85</v>
      </c>
      <c r="J134" s="5">
        <v>80</v>
      </c>
      <c r="K134" s="5">
        <v>90</v>
      </c>
      <c r="L134" s="5">
        <v>95</v>
      </c>
      <c r="M134" s="5">
        <v>83</v>
      </c>
      <c r="N134" s="5">
        <v>81</v>
      </c>
      <c r="O134" s="5">
        <v>85</v>
      </c>
      <c r="P134" s="5">
        <v>79</v>
      </c>
      <c r="Q134" s="5">
        <v>83</v>
      </c>
      <c r="R134" s="5">
        <v>91</v>
      </c>
      <c r="S134" s="5">
        <v>83</v>
      </c>
      <c r="T134" s="6">
        <f t="shared" si="4"/>
        <v>7.2399999999997817</v>
      </c>
      <c r="U134" s="6">
        <f t="shared" si="5"/>
        <v>0.13119999999999266</v>
      </c>
    </row>
    <row r="135" spans="1:21" x14ac:dyDescent="0.25">
      <c r="A135" s="6">
        <v>134</v>
      </c>
      <c r="B135" s="5">
        <v>20</v>
      </c>
      <c r="C135" s="5">
        <v>900</v>
      </c>
      <c r="D135" s="5">
        <v>5197.8500000000004</v>
      </c>
      <c r="E135" s="5">
        <v>5190.57</v>
      </c>
      <c r="F135" s="5">
        <v>88.251000000000005</v>
      </c>
      <c r="G135" s="5">
        <v>88.374799999999993</v>
      </c>
      <c r="H135" s="5" t="s">
        <v>654</v>
      </c>
      <c r="I135" s="5">
        <v>90</v>
      </c>
      <c r="J135" s="5">
        <v>87</v>
      </c>
      <c r="K135" s="5">
        <v>95</v>
      </c>
      <c r="L135" s="5">
        <v>99</v>
      </c>
      <c r="M135" s="5">
        <v>88</v>
      </c>
      <c r="N135" s="5">
        <v>85</v>
      </c>
      <c r="O135" s="5">
        <v>92</v>
      </c>
      <c r="P135" s="5">
        <v>80</v>
      </c>
      <c r="Q135" s="5">
        <v>89</v>
      </c>
      <c r="R135" s="5">
        <v>95</v>
      </c>
      <c r="S135" s="5">
        <v>90</v>
      </c>
      <c r="T135" s="6">
        <f t="shared" si="4"/>
        <v>7.2800000000006548</v>
      </c>
      <c r="U135" s="6">
        <f t="shared" si="5"/>
        <v>0.12379999999998859</v>
      </c>
    </row>
    <row r="136" spans="1:21" x14ac:dyDescent="0.25">
      <c r="A136" s="6">
        <v>135</v>
      </c>
      <c r="B136" s="5">
        <v>20</v>
      </c>
      <c r="C136" s="5">
        <v>950</v>
      </c>
      <c r="D136" s="5">
        <v>5514.02</v>
      </c>
      <c r="E136" s="5">
        <v>5508.59</v>
      </c>
      <c r="F136" s="5">
        <v>87.8125</v>
      </c>
      <c r="G136" s="5">
        <v>87.899000000000001</v>
      </c>
      <c r="H136" s="5" t="s">
        <v>654</v>
      </c>
      <c r="I136" s="5">
        <v>95</v>
      </c>
      <c r="J136" s="5">
        <v>94</v>
      </c>
      <c r="K136" s="5">
        <v>100</v>
      </c>
      <c r="L136" s="5">
        <v>100</v>
      </c>
      <c r="M136" s="5">
        <v>91</v>
      </c>
      <c r="N136" s="5">
        <v>90</v>
      </c>
      <c r="O136" s="5">
        <v>99</v>
      </c>
      <c r="P136" s="5">
        <v>86</v>
      </c>
      <c r="Q136" s="5">
        <v>94</v>
      </c>
      <c r="R136" s="5">
        <v>99</v>
      </c>
      <c r="S136" s="5">
        <v>97</v>
      </c>
      <c r="T136" s="6">
        <f t="shared" si="4"/>
        <v>5.430000000000291</v>
      </c>
      <c r="U136" s="6">
        <f t="shared" si="5"/>
        <v>8.6500000000000909E-2</v>
      </c>
    </row>
    <row r="137" spans="1:21" x14ac:dyDescent="0.25">
      <c r="A137" s="6">
        <v>136</v>
      </c>
      <c r="B137" s="5">
        <v>20</v>
      </c>
      <c r="C137" s="5">
        <v>1000</v>
      </c>
      <c r="D137" s="5">
        <v>5844.1</v>
      </c>
      <c r="E137" s="5">
        <v>5844.1</v>
      </c>
      <c r="F137" s="5">
        <v>87.213399999999993</v>
      </c>
      <c r="G137" s="5">
        <v>87.213399999999993</v>
      </c>
      <c r="H137" s="5" t="s">
        <v>654</v>
      </c>
      <c r="I137" s="5">
        <v>100</v>
      </c>
      <c r="J137" s="5">
        <v>100</v>
      </c>
      <c r="K137" s="5">
        <v>100</v>
      </c>
      <c r="L137" s="5">
        <v>100</v>
      </c>
      <c r="M137" s="5">
        <v>100</v>
      </c>
      <c r="N137" s="5">
        <v>100</v>
      </c>
      <c r="O137" s="5">
        <v>100</v>
      </c>
      <c r="P137" s="5">
        <v>100</v>
      </c>
      <c r="Q137" s="5">
        <v>100</v>
      </c>
      <c r="R137" s="5">
        <v>100</v>
      </c>
      <c r="S137" s="5">
        <v>100</v>
      </c>
      <c r="T137" s="6">
        <f t="shared" si="4"/>
        <v>0</v>
      </c>
      <c r="U137" s="6">
        <f t="shared" si="5"/>
        <v>0</v>
      </c>
    </row>
    <row r="138" spans="1:21" x14ac:dyDescent="0.25">
      <c r="A138" s="6">
        <v>137</v>
      </c>
      <c r="B138" s="5">
        <v>21</v>
      </c>
      <c r="C138" s="5">
        <v>200</v>
      </c>
      <c r="D138" s="5">
        <v>1090.3399999999999</v>
      </c>
      <c r="E138" s="5">
        <v>1089.55</v>
      </c>
      <c r="F138" s="5">
        <v>89.039199999999994</v>
      </c>
      <c r="G138" s="5">
        <v>89.103499999999997</v>
      </c>
      <c r="H138" s="5" t="s">
        <v>682</v>
      </c>
      <c r="I138" s="5">
        <v>66.67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74</v>
      </c>
      <c r="P138" s="5">
        <v>73</v>
      </c>
      <c r="Q138" s="5">
        <v>0</v>
      </c>
      <c r="R138" s="5">
        <v>53</v>
      </c>
      <c r="S138" s="5">
        <v>0</v>
      </c>
      <c r="T138" s="6">
        <f t="shared" si="4"/>
        <v>0.78999999999996362</v>
      </c>
      <c r="U138" s="6">
        <f t="shared" si="5"/>
        <v>6.430000000000291E-2</v>
      </c>
    </row>
    <row r="139" spans="1:21" x14ac:dyDescent="0.25">
      <c r="A139" s="6">
        <v>138</v>
      </c>
      <c r="B139" s="5">
        <v>21</v>
      </c>
      <c r="C139" s="5">
        <v>250</v>
      </c>
      <c r="D139" s="5">
        <v>1354.52</v>
      </c>
      <c r="E139" s="5">
        <v>1353.76</v>
      </c>
      <c r="F139" s="5">
        <v>89.5916</v>
      </c>
      <c r="G139" s="5">
        <v>89.6417</v>
      </c>
      <c r="H139" s="5" t="s">
        <v>107</v>
      </c>
      <c r="I139" s="5">
        <v>83.33</v>
      </c>
      <c r="J139" s="5">
        <v>0</v>
      </c>
      <c r="K139" s="5">
        <v>0</v>
      </c>
      <c r="L139" s="5">
        <v>88</v>
      </c>
      <c r="M139" s="5">
        <v>0</v>
      </c>
      <c r="N139" s="5">
        <v>0</v>
      </c>
      <c r="O139" s="5">
        <v>82</v>
      </c>
      <c r="P139" s="5">
        <v>80</v>
      </c>
      <c r="Q139" s="5">
        <v>0</v>
      </c>
      <c r="R139" s="5">
        <v>0</v>
      </c>
      <c r="S139" s="5">
        <v>0</v>
      </c>
      <c r="T139" s="6">
        <f t="shared" si="4"/>
        <v>0.75999999999999091</v>
      </c>
      <c r="U139" s="6">
        <f t="shared" si="5"/>
        <v>5.0100000000000477E-2</v>
      </c>
    </row>
    <row r="140" spans="1:21" x14ac:dyDescent="0.25">
      <c r="A140" s="6">
        <v>139</v>
      </c>
      <c r="B140" s="5">
        <v>21</v>
      </c>
      <c r="C140" s="5">
        <v>300</v>
      </c>
      <c r="D140" s="5">
        <v>1630.84</v>
      </c>
      <c r="E140" s="5">
        <v>1630.44</v>
      </c>
      <c r="F140" s="5">
        <v>89.293899999999994</v>
      </c>
      <c r="G140" s="5">
        <v>89.315799999999996</v>
      </c>
      <c r="H140" s="5" t="s">
        <v>675</v>
      </c>
      <c r="I140" s="5">
        <v>75</v>
      </c>
      <c r="J140" s="5">
        <v>0</v>
      </c>
      <c r="K140" s="5">
        <v>79</v>
      </c>
      <c r="L140" s="5">
        <v>0</v>
      </c>
      <c r="M140" s="5">
        <v>0</v>
      </c>
      <c r="N140" s="5">
        <v>0</v>
      </c>
      <c r="O140" s="5">
        <v>73</v>
      </c>
      <c r="P140" s="5">
        <v>73</v>
      </c>
      <c r="Q140" s="5">
        <v>75</v>
      </c>
      <c r="R140" s="5">
        <v>0</v>
      </c>
      <c r="S140" s="5">
        <v>0</v>
      </c>
      <c r="T140" s="6">
        <f t="shared" si="4"/>
        <v>0.39999999999986358</v>
      </c>
      <c r="U140" s="6">
        <f t="shared" si="5"/>
        <v>2.1900000000002251E-2</v>
      </c>
    </row>
    <row r="141" spans="1:21" x14ac:dyDescent="0.25">
      <c r="A141" s="6">
        <v>140</v>
      </c>
      <c r="B141" s="5">
        <v>21</v>
      </c>
      <c r="C141" s="5">
        <v>350</v>
      </c>
      <c r="D141" s="5">
        <v>1901.44</v>
      </c>
      <c r="E141" s="5">
        <v>1900.07</v>
      </c>
      <c r="F141" s="5">
        <v>89.350499999999997</v>
      </c>
      <c r="G141" s="5">
        <v>89.415000000000006</v>
      </c>
      <c r="H141" s="5" t="s">
        <v>683</v>
      </c>
      <c r="I141" s="5">
        <v>87.5</v>
      </c>
      <c r="J141" s="5">
        <v>0</v>
      </c>
      <c r="K141" s="5">
        <v>0</v>
      </c>
      <c r="L141" s="5">
        <v>91</v>
      </c>
      <c r="M141" s="5">
        <v>0</v>
      </c>
      <c r="N141" s="5">
        <v>0</v>
      </c>
      <c r="O141" s="5">
        <v>84</v>
      </c>
      <c r="P141" s="5">
        <v>82</v>
      </c>
      <c r="Q141" s="5">
        <v>0</v>
      </c>
      <c r="R141" s="5">
        <v>93</v>
      </c>
      <c r="S141" s="5">
        <v>0</v>
      </c>
      <c r="T141" s="6">
        <f t="shared" si="4"/>
        <v>1.3700000000001182</v>
      </c>
      <c r="U141" s="6">
        <f t="shared" si="5"/>
        <v>6.450000000000955E-2</v>
      </c>
    </row>
    <row r="142" spans="1:21" x14ac:dyDescent="0.25">
      <c r="A142" s="6">
        <v>141</v>
      </c>
      <c r="B142" s="5">
        <v>21</v>
      </c>
      <c r="C142" s="5">
        <v>400</v>
      </c>
      <c r="D142" s="5">
        <v>2173.8000000000002</v>
      </c>
      <c r="E142" s="5">
        <v>2172.9699999999998</v>
      </c>
      <c r="F142" s="5">
        <v>89.320700000000002</v>
      </c>
      <c r="G142" s="5">
        <v>89.354799999999997</v>
      </c>
      <c r="H142" s="5" t="s">
        <v>684</v>
      </c>
      <c r="I142" s="5">
        <v>80</v>
      </c>
      <c r="J142" s="5">
        <v>0</v>
      </c>
      <c r="K142" s="5">
        <v>83</v>
      </c>
      <c r="L142" s="5">
        <v>84</v>
      </c>
      <c r="M142" s="5">
        <v>0</v>
      </c>
      <c r="N142" s="5">
        <v>0</v>
      </c>
      <c r="O142" s="5">
        <v>77</v>
      </c>
      <c r="P142" s="5">
        <v>76</v>
      </c>
      <c r="Q142" s="5">
        <v>80</v>
      </c>
      <c r="R142" s="5">
        <v>0</v>
      </c>
      <c r="S142" s="5">
        <v>0</v>
      </c>
      <c r="T142" s="6">
        <f t="shared" si="4"/>
        <v>0.83000000000038199</v>
      </c>
      <c r="U142" s="6">
        <f t="shared" si="5"/>
        <v>3.4099999999995134E-2</v>
      </c>
    </row>
    <row r="143" spans="1:21" x14ac:dyDescent="0.25">
      <c r="A143" s="6">
        <v>142</v>
      </c>
      <c r="B143" s="5">
        <v>21</v>
      </c>
      <c r="C143" s="5">
        <v>450</v>
      </c>
      <c r="D143" s="5">
        <v>2449.14</v>
      </c>
      <c r="E143" s="5">
        <v>2447.59</v>
      </c>
      <c r="F143" s="5">
        <v>89.188900000000004</v>
      </c>
      <c r="G143" s="5">
        <v>89.2453</v>
      </c>
      <c r="H143" s="5" t="s">
        <v>685</v>
      </c>
      <c r="I143" s="5">
        <v>90</v>
      </c>
      <c r="J143" s="5">
        <v>0</v>
      </c>
      <c r="K143" s="5">
        <v>91</v>
      </c>
      <c r="L143" s="5">
        <v>93</v>
      </c>
      <c r="M143" s="5">
        <v>0</v>
      </c>
      <c r="N143" s="5">
        <v>0</v>
      </c>
      <c r="O143" s="5">
        <v>86</v>
      </c>
      <c r="P143" s="5">
        <v>85</v>
      </c>
      <c r="Q143" s="5">
        <v>0</v>
      </c>
      <c r="R143" s="5">
        <v>95</v>
      </c>
      <c r="S143" s="5">
        <v>0</v>
      </c>
      <c r="T143" s="6">
        <f t="shared" si="4"/>
        <v>1.5499999999997272</v>
      </c>
      <c r="U143" s="6">
        <f t="shared" si="5"/>
        <v>5.6399999999996453E-2</v>
      </c>
    </row>
    <row r="144" spans="1:21" x14ac:dyDescent="0.25">
      <c r="A144" s="6">
        <v>143</v>
      </c>
      <c r="B144" s="5">
        <v>21</v>
      </c>
      <c r="C144" s="5">
        <v>500</v>
      </c>
      <c r="D144" s="5">
        <v>2718.96</v>
      </c>
      <c r="E144" s="5">
        <v>2717.61</v>
      </c>
      <c r="F144" s="5">
        <v>89.264399999999995</v>
      </c>
      <c r="G144" s="5">
        <v>89.308899999999994</v>
      </c>
      <c r="H144" s="5" t="s">
        <v>686</v>
      </c>
      <c r="I144" s="5">
        <v>83.33</v>
      </c>
      <c r="J144" s="5">
        <v>0</v>
      </c>
      <c r="K144" s="5">
        <v>85</v>
      </c>
      <c r="L144" s="5">
        <v>87</v>
      </c>
      <c r="M144" s="5">
        <v>0</v>
      </c>
      <c r="N144" s="5">
        <v>0</v>
      </c>
      <c r="O144" s="5">
        <v>80</v>
      </c>
      <c r="P144" s="5">
        <v>78</v>
      </c>
      <c r="Q144" s="5">
        <v>82</v>
      </c>
      <c r="R144" s="5">
        <v>88</v>
      </c>
      <c r="S144" s="5">
        <v>0</v>
      </c>
      <c r="T144" s="6">
        <f t="shared" si="4"/>
        <v>1.3499999999999091</v>
      </c>
      <c r="U144" s="6">
        <f t="shared" si="5"/>
        <v>4.4499999999999318E-2</v>
      </c>
    </row>
    <row r="145" spans="1:21" x14ac:dyDescent="0.25">
      <c r="A145" s="6">
        <v>144</v>
      </c>
      <c r="B145" s="5">
        <v>21</v>
      </c>
      <c r="C145" s="5">
        <v>550</v>
      </c>
      <c r="D145" s="5">
        <v>2996.17</v>
      </c>
      <c r="E145" s="5">
        <v>2995.15</v>
      </c>
      <c r="F145" s="5">
        <v>89.106099999999998</v>
      </c>
      <c r="G145" s="5">
        <v>89.136499999999998</v>
      </c>
      <c r="H145" s="5" t="s">
        <v>679</v>
      </c>
      <c r="I145" s="5">
        <v>78.569999999999993</v>
      </c>
      <c r="J145" s="5">
        <v>0</v>
      </c>
      <c r="K145" s="5">
        <v>81</v>
      </c>
      <c r="L145" s="5">
        <v>83</v>
      </c>
      <c r="M145" s="5">
        <v>0</v>
      </c>
      <c r="N145" s="5">
        <v>74</v>
      </c>
      <c r="O145" s="5">
        <v>75</v>
      </c>
      <c r="P145" s="5">
        <v>75</v>
      </c>
      <c r="Q145" s="5">
        <v>78</v>
      </c>
      <c r="R145" s="5">
        <v>84</v>
      </c>
      <c r="S145" s="5">
        <v>0</v>
      </c>
      <c r="T145" s="6">
        <f t="shared" si="4"/>
        <v>1.0199999999999818</v>
      </c>
      <c r="U145" s="6">
        <f t="shared" si="5"/>
        <v>3.0400000000000205E-2</v>
      </c>
    </row>
    <row r="146" spans="1:21" x14ac:dyDescent="0.25">
      <c r="A146" s="6">
        <v>145</v>
      </c>
      <c r="B146" s="5">
        <v>21</v>
      </c>
      <c r="C146" s="5">
        <v>600</v>
      </c>
      <c r="D146" s="5">
        <v>3266.64</v>
      </c>
      <c r="E146" s="5">
        <v>3265.1</v>
      </c>
      <c r="F146" s="5">
        <v>89.158299999999997</v>
      </c>
      <c r="G146" s="5">
        <v>89.200299999999999</v>
      </c>
      <c r="H146" s="5" t="s">
        <v>679</v>
      </c>
      <c r="I146" s="5">
        <v>85.71</v>
      </c>
      <c r="J146" s="5">
        <v>0</v>
      </c>
      <c r="K146" s="5">
        <v>87</v>
      </c>
      <c r="L146" s="5">
        <v>89</v>
      </c>
      <c r="M146" s="5">
        <v>0</v>
      </c>
      <c r="N146" s="5">
        <v>84</v>
      </c>
      <c r="O146" s="5">
        <v>82</v>
      </c>
      <c r="P146" s="5">
        <v>81</v>
      </c>
      <c r="Q146" s="5">
        <v>86</v>
      </c>
      <c r="R146" s="5">
        <v>91</v>
      </c>
      <c r="S146" s="5">
        <v>0</v>
      </c>
      <c r="T146" s="6">
        <f t="shared" si="4"/>
        <v>1.5399999999999636</v>
      </c>
      <c r="U146" s="6">
        <f t="shared" si="5"/>
        <v>4.2000000000001592E-2</v>
      </c>
    </row>
    <row r="147" spans="1:21" x14ac:dyDescent="0.25">
      <c r="A147" s="6">
        <v>146</v>
      </c>
      <c r="B147" s="5">
        <v>21</v>
      </c>
      <c r="C147" s="5">
        <v>650</v>
      </c>
      <c r="D147" s="5">
        <v>3543.84</v>
      </c>
      <c r="E147" s="5">
        <v>3542.19</v>
      </c>
      <c r="F147" s="5">
        <v>89.033000000000001</v>
      </c>
      <c r="G147" s="5">
        <v>89.0745</v>
      </c>
      <c r="H147" s="5" t="s">
        <v>680</v>
      </c>
      <c r="I147" s="5">
        <v>81.25</v>
      </c>
      <c r="J147" s="5">
        <v>0</v>
      </c>
      <c r="K147" s="5">
        <v>84</v>
      </c>
      <c r="L147" s="5">
        <v>86</v>
      </c>
      <c r="M147" s="5">
        <v>0</v>
      </c>
      <c r="N147" s="5">
        <v>79</v>
      </c>
      <c r="O147" s="5">
        <v>78</v>
      </c>
      <c r="P147" s="5">
        <v>78</v>
      </c>
      <c r="Q147" s="5">
        <v>81</v>
      </c>
      <c r="R147" s="5">
        <v>87</v>
      </c>
      <c r="S147" s="5">
        <v>77</v>
      </c>
      <c r="T147" s="6">
        <f t="shared" si="4"/>
        <v>1.6500000000000909</v>
      </c>
      <c r="U147" s="6">
        <f t="shared" si="5"/>
        <v>4.1499999999999204E-2</v>
      </c>
    </row>
    <row r="148" spans="1:21" x14ac:dyDescent="0.25">
      <c r="A148" s="6">
        <v>147</v>
      </c>
      <c r="B148" s="5">
        <v>21</v>
      </c>
      <c r="C148" s="5">
        <v>700</v>
      </c>
      <c r="D148" s="5">
        <v>3818.93</v>
      </c>
      <c r="E148" s="5">
        <v>3816.93</v>
      </c>
      <c r="F148" s="5">
        <v>88.975099999999998</v>
      </c>
      <c r="G148" s="5">
        <v>89.021600000000007</v>
      </c>
      <c r="H148" s="5" t="s">
        <v>680</v>
      </c>
      <c r="I148" s="5">
        <v>87.5</v>
      </c>
      <c r="J148" s="5">
        <v>0</v>
      </c>
      <c r="K148" s="5">
        <v>90</v>
      </c>
      <c r="L148" s="5">
        <v>91</v>
      </c>
      <c r="M148" s="5">
        <v>0</v>
      </c>
      <c r="N148" s="5">
        <v>87</v>
      </c>
      <c r="O148" s="5">
        <v>85</v>
      </c>
      <c r="P148" s="5">
        <v>83</v>
      </c>
      <c r="Q148" s="5">
        <v>88</v>
      </c>
      <c r="R148" s="5">
        <v>93</v>
      </c>
      <c r="S148" s="5">
        <v>83</v>
      </c>
      <c r="T148" s="6">
        <f t="shared" si="4"/>
        <v>2</v>
      </c>
      <c r="U148" s="6">
        <f t="shared" si="5"/>
        <v>4.6500000000008868E-2</v>
      </c>
    </row>
    <row r="149" spans="1:21" x14ac:dyDescent="0.25">
      <c r="A149" s="6">
        <v>148</v>
      </c>
      <c r="B149" s="5">
        <v>21</v>
      </c>
      <c r="C149" s="5">
        <v>750</v>
      </c>
      <c r="D149" s="5">
        <v>4104.82</v>
      </c>
      <c r="E149" s="5">
        <v>4102.46</v>
      </c>
      <c r="F149" s="5">
        <v>88.690899999999999</v>
      </c>
      <c r="G149" s="5">
        <v>88.741900000000001</v>
      </c>
      <c r="H149" s="5" t="s">
        <v>681</v>
      </c>
      <c r="I149" s="5">
        <v>83.33</v>
      </c>
      <c r="J149" s="5">
        <v>0</v>
      </c>
      <c r="K149" s="5">
        <v>86</v>
      </c>
      <c r="L149" s="5">
        <v>88</v>
      </c>
      <c r="M149" s="5">
        <v>79</v>
      </c>
      <c r="N149" s="5">
        <v>83</v>
      </c>
      <c r="O149" s="5">
        <v>81</v>
      </c>
      <c r="P149" s="5">
        <v>80</v>
      </c>
      <c r="Q149" s="5">
        <v>84</v>
      </c>
      <c r="R149" s="5">
        <v>90</v>
      </c>
      <c r="S149" s="5">
        <v>79</v>
      </c>
      <c r="T149" s="6">
        <f t="shared" si="4"/>
        <v>2.3599999999996726</v>
      </c>
      <c r="U149" s="6">
        <f t="shared" si="5"/>
        <v>5.1000000000001933E-2</v>
      </c>
    </row>
    <row r="150" spans="1:21" x14ac:dyDescent="0.25">
      <c r="A150" s="6">
        <v>149</v>
      </c>
      <c r="B150" s="5">
        <v>21</v>
      </c>
      <c r="C150" s="5">
        <v>800</v>
      </c>
      <c r="D150" s="5">
        <v>4384.03</v>
      </c>
      <c r="E150" s="5">
        <v>4381.6000000000004</v>
      </c>
      <c r="F150" s="5">
        <v>88.578500000000005</v>
      </c>
      <c r="G150" s="5">
        <v>88.627600000000001</v>
      </c>
      <c r="H150" s="5" t="s">
        <v>681</v>
      </c>
      <c r="I150" s="5">
        <v>88.89</v>
      </c>
      <c r="J150" s="5">
        <v>0</v>
      </c>
      <c r="K150" s="5">
        <v>91</v>
      </c>
      <c r="L150" s="5">
        <v>93</v>
      </c>
      <c r="M150" s="5">
        <v>84</v>
      </c>
      <c r="N150" s="5">
        <v>88</v>
      </c>
      <c r="O150" s="5">
        <v>87</v>
      </c>
      <c r="P150" s="5">
        <v>85</v>
      </c>
      <c r="Q150" s="5">
        <v>91</v>
      </c>
      <c r="R150" s="5">
        <v>95</v>
      </c>
      <c r="S150" s="5">
        <v>86</v>
      </c>
      <c r="T150" s="6">
        <f t="shared" si="4"/>
        <v>2.4299999999993815</v>
      </c>
      <c r="U150" s="6">
        <f t="shared" si="5"/>
        <v>4.9099999999995703E-2</v>
      </c>
    </row>
    <row r="151" spans="1:21" x14ac:dyDescent="0.25">
      <c r="A151" s="6">
        <v>150</v>
      </c>
      <c r="B151" s="5">
        <v>21</v>
      </c>
      <c r="C151" s="5">
        <v>850</v>
      </c>
      <c r="D151" s="5">
        <v>4668.1899999999996</v>
      </c>
      <c r="E151" s="5">
        <v>4665.16</v>
      </c>
      <c r="F151" s="5">
        <v>88.3857</v>
      </c>
      <c r="G151" s="5">
        <v>88.443100000000001</v>
      </c>
      <c r="H151" s="5" t="s">
        <v>654</v>
      </c>
      <c r="I151" s="5">
        <v>85</v>
      </c>
      <c r="J151" s="5">
        <v>79</v>
      </c>
      <c r="K151" s="5">
        <v>88</v>
      </c>
      <c r="L151" s="5">
        <v>90</v>
      </c>
      <c r="M151" s="5">
        <v>81</v>
      </c>
      <c r="N151" s="5">
        <v>86</v>
      </c>
      <c r="O151" s="5">
        <v>83</v>
      </c>
      <c r="P151" s="5">
        <v>82</v>
      </c>
      <c r="Q151" s="5">
        <v>87</v>
      </c>
      <c r="R151" s="5">
        <v>92</v>
      </c>
      <c r="S151" s="5">
        <v>82</v>
      </c>
      <c r="T151" s="6">
        <f t="shared" si="4"/>
        <v>3.0299999999997453</v>
      </c>
      <c r="U151" s="6">
        <f t="shared" si="5"/>
        <v>5.7400000000001228E-2</v>
      </c>
    </row>
    <row r="152" spans="1:21" x14ac:dyDescent="0.25">
      <c r="A152" s="6">
        <v>151</v>
      </c>
      <c r="B152" s="5">
        <v>21</v>
      </c>
      <c r="C152" s="5">
        <v>900</v>
      </c>
      <c r="D152" s="5">
        <v>4951.26</v>
      </c>
      <c r="E152" s="5">
        <v>4948.16</v>
      </c>
      <c r="F152" s="5">
        <v>88.234499999999997</v>
      </c>
      <c r="G152" s="5">
        <v>88.2898</v>
      </c>
      <c r="H152" s="5" t="s">
        <v>654</v>
      </c>
      <c r="I152" s="5">
        <v>90</v>
      </c>
      <c r="J152" s="5">
        <v>85</v>
      </c>
      <c r="K152" s="5">
        <v>93</v>
      </c>
      <c r="L152" s="5">
        <v>94</v>
      </c>
      <c r="M152" s="5">
        <v>86</v>
      </c>
      <c r="N152" s="5">
        <v>90</v>
      </c>
      <c r="O152" s="5">
        <v>88</v>
      </c>
      <c r="P152" s="5">
        <v>87</v>
      </c>
      <c r="Q152" s="5">
        <v>93</v>
      </c>
      <c r="R152" s="5">
        <v>96</v>
      </c>
      <c r="S152" s="5">
        <v>88</v>
      </c>
      <c r="T152" s="6">
        <f t="shared" si="4"/>
        <v>3.1000000000003638</v>
      </c>
      <c r="U152" s="6">
        <f t="shared" si="5"/>
        <v>5.5300000000002569E-2</v>
      </c>
    </row>
    <row r="153" spans="1:21" x14ac:dyDescent="0.25">
      <c r="A153" s="6">
        <v>152</v>
      </c>
      <c r="B153" s="5">
        <v>21</v>
      </c>
      <c r="C153" s="5">
        <v>950</v>
      </c>
      <c r="D153" s="5">
        <v>5245.12</v>
      </c>
      <c r="E153" s="5">
        <v>5241.8900000000003</v>
      </c>
      <c r="F153" s="5">
        <v>87.918400000000005</v>
      </c>
      <c r="G153" s="5">
        <v>87.9726</v>
      </c>
      <c r="H153" s="5" t="s">
        <v>654</v>
      </c>
      <c r="I153" s="5">
        <v>95</v>
      </c>
      <c r="J153" s="5">
        <v>90</v>
      </c>
      <c r="K153" s="5">
        <v>99</v>
      </c>
      <c r="L153" s="5">
        <v>98</v>
      </c>
      <c r="M153" s="5">
        <v>91</v>
      </c>
      <c r="N153" s="5">
        <v>94</v>
      </c>
      <c r="O153" s="5">
        <v>94</v>
      </c>
      <c r="P153" s="5">
        <v>91</v>
      </c>
      <c r="Q153" s="5">
        <v>99</v>
      </c>
      <c r="R153" s="5">
        <v>100</v>
      </c>
      <c r="S153" s="5">
        <v>94</v>
      </c>
      <c r="T153" s="6">
        <f t="shared" si="4"/>
        <v>3.2299999999995634</v>
      </c>
      <c r="U153" s="6">
        <f t="shared" si="5"/>
        <v>5.4199999999994475E-2</v>
      </c>
    </row>
    <row r="154" spans="1:21" x14ac:dyDescent="0.25">
      <c r="A154" s="6">
        <v>153</v>
      </c>
      <c r="B154" s="5">
        <v>21</v>
      </c>
      <c r="C154" s="5">
        <v>1000</v>
      </c>
      <c r="D154" s="5">
        <v>5551.4</v>
      </c>
      <c r="E154" s="5">
        <v>5551.4</v>
      </c>
      <c r="F154" s="5">
        <v>87.439800000000005</v>
      </c>
      <c r="G154" s="5">
        <v>87.439800000000005</v>
      </c>
      <c r="H154" s="5" t="s">
        <v>654</v>
      </c>
      <c r="I154" s="5">
        <v>100</v>
      </c>
      <c r="J154" s="5">
        <v>100</v>
      </c>
      <c r="K154" s="5">
        <v>100</v>
      </c>
      <c r="L154" s="5">
        <v>100</v>
      </c>
      <c r="M154" s="5">
        <v>100</v>
      </c>
      <c r="N154" s="5">
        <v>100</v>
      </c>
      <c r="O154" s="5">
        <v>100</v>
      </c>
      <c r="P154" s="5">
        <v>100</v>
      </c>
      <c r="Q154" s="5">
        <v>100</v>
      </c>
      <c r="R154" s="5">
        <v>100</v>
      </c>
      <c r="S154" s="5">
        <v>100</v>
      </c>
      <c r="T154" s="6">
        <f t="shared" si="4"/>
        <v>0</v>
      </c>
      <c r="U154" s="6">
        <f t="shared" si="5"/>
        <v>0</v>
      </c>
    </row>
    <row r="155" spans="1:21" x14ac:dyDescent="0.25">
      <c r="A155" s="6">
        <v>154</v>
      </c>
      <c r="B155" s="5">
        <v>22</v>
      </c>
      <c r="C155" s="5">
        <v>200</v>
      </c>
      <c r="D155" s="5">
        <v>1039.95</v>
      </c>
      <c r="E155" s="5">
        <v>1039.51</v>
      </c>
      <c r="F155" s="5">
        <v>89.1096</v>
      </c>
      <c r="G155" s="5">
        <v>89.147599999999997</v>
      </c>
      <c r="H155" s="5" t="s">
        <v>687</v>
      </c>
      <c r="I155" s="5">
        <v>66.67</v>
      </c>
      <c r="J155" s="5">
        <v>0</v>
      </c>
      <c r="K155" s="5">
        <v>70</v>
      </c>
      <c r="L155" s="5">
        <v>0</v>
      </c>
      <c r="M155" s="5">
        <v>0</v>
      </c>
      <c r="N155" s="5">
        <v>0</v>
      </c>
      <c r="O155" s="5">
        <v>56</v>
      </c>
      <c r="P155" s="5">
        <v>74</v>
      </c>
      <c r="Q155" s="5">
        <v>0</v>
      </c>
      <c r="R155" s="5">
        <v>0</v>
      </c>
      <c r="S155" s="5">
        <v>0</v>
      </c>
      <c r="T155" s="6">
        <f t="shared" si="4"/>
        <v>0.44000000000005457</v>
      </c>
      <c r="U155" s="6">
        <f t="shared" si="5"/>
        <v>3.7999999999996703E-2</v>
      </c>
    </row>
    <row r="156" spans="1:21" x14ac:dyDescent="0.25">
      <c r="A156" s="6">
        <v>155</v>
      </c>
      <c r="B156" s="5">
        <v>22</v>
      </c>
      <c r="C156" s="5">
        <v>250</v>
      </c>
      <c r="D156" s="5">
        <v>1286.55</v>
      </c>
      <c r="E156" s="5">
        <v>1286.32</v>
      </c>
      <c r="F156" s="5">
        <v>90.037099999999995</v>
      </c>
      <c r="G156" s="5">
        <v>90.053200000000004</v>
      </c>
      <c r="H156" s="5" t="s">
        <v>687</v>
      </c>
      <c r="I156" s="5">
        <v>83.33</v>
      </c>
      <c r="J156" s="5">
        <v>0</v>
      </c>
      <c r="K156" s="5">
        <v>86</v>
      </c>
      <c r="L156" s="5">
        <v>0</v>
      </c>
      <c r="M156" s="5">
        <v>0</v>
      </c>
      <c r="N156" s="5">
        <v>0</v>
      </c>
      <c r="O156" s="5">
        <v>80</v>
      </c>
      <c r="P156" s="5">
        <v>84</v>
      </c>
      <c r="Q156" s="5">
        <v>0</v>
      </c>
      <c r="R156" s="5">
        <v>0</v>
      </c>
      <c r="S156" s="5">
        <v>0</v>
      </c>
      <c r="T156" s="6">
        <f t="shared" si="4"/>
        <v>0.23000000000001819</v>
      </c>
      <c r="U156" s="6">
        <f t="shared" si="5"/>
        <v>1.6100000000008663E-2</v>
      </c>
    </row>
    <row r="157" spans="1:21" x14ac:dyDescent="0.25">
      <c r="A157" s="6">
        <v>156</v>
      </c>
      <c r="B157" s="5">
        <v>22</v>
      </c>
      <c r="C157" s="5">
        <v>300</v>
      </c>
      <c r="D157" s="5">
        <v>1555.64</v>
      </c>
      <c r="E157" s="5">
        <v>1555.2</v>
      </c>
      <c r="F157" s="5">
        <v>89.3553</v>
      </c>
      <c r="G157" s="5">
        <v>89.380600000000001</v>
      </c>
      <c r="H157" s="5" t="s">
        <v>688</v>
      </c>
      <c r="I157" s="5">
        <v>75</v>
      </c>
      <c r="J157" s="5">
        <v>0</v>
      </c>
      <c r="K157" s="5">
        <v>77</v>
      </c>
      <c r="L157" s="5">
        <v>0</v>
      </c>
      <c r="M157" s="5">
        <v>0</v>
      </c>
      <c r="N157" s="5">
        <v>0</v>
      </c>
      <c r="O157" s="5">
        <v>73</v>
      </c>
      <c r="P157" s="5">
        <v>78</v>
      </c>
      <c r="Q157" s="5">
        <v>0</v>
      </c>
      <c r="R157" s="5">
        <v>0</v>
      </c>
      <c r="S157" s="5">
        <v>72</v>
      </c>
      <c r="T157" s="6">
        <f t="shared" si="4"/>
        <v>0.44000000000005457</v>
      </c>
      <c r="U157" s="6">
        <f t="shared" si="5"/>
        <v>2.5300000000001432E-2</v>
      </c>
    </row>
    <row r="158" spans="1:21" x14ac:dyDescent="0.25">
      <c r="A158" s="6">
        <v>157</v>
      </c>
      <c r="B158" s="5">
        <v>22</v>
      </c>
      <c r="C158" s="5">
        <v>350</v>
      </c>
      <c r="D158" s="5">
        <v>1811.9</v>
      </c>
      <c r="E158" s="5">
        <v>1808.88</v>
      </c>
      <c r="F158" s="5">
        <v>89.504199999999997</v>
      </c>
      <c r="G158" s="5">
        <v>89.653400000000005</v>
      </c>
      <c r="H158" s="5" t="s">
        <v>689</v>
      </c>
      <c r="I158" s="5">
        <v>87.5</v>
      </c>
      <c r="J158" s="5">
        <v>0</v>
      </c>
      <c r="K158" s="5">
        <v>86</v>
      </c>
      <c r="L158" s="5">
        <v>0</v>
      </c>
      <c r="M158" s="5">
        <v>0</v>
      </c>
      <c r="N158" s="5">
        <v>0</v>
      </c>
      <c r="O158" s="5">
        <v>81</v>
      </c>
      <c r="P158" s="5">
        <v>84</v>
      </c>
      <c r="Q158" s="5">
        <v>0</v>
      </c>
      <c r="R158" s="5">
        <v>99</v>
      </c>
      <c r="S158" s="5">
        <v>0</v>
      </c>
      <c r="T158" s="6">
        <f t="shared" si="4"/>
        <v>3.0199999999999818</v>
      </c>
      <c r="U158" s="6">
        <f t="shared" si="5"/>
        <v>0.14920000000000755</v>
      </c>
    </row>
    <row r="159" spans="1:21" x14ac:dyDescent="0.25">
      <c r="A159" s="6">
        <v>158</v>
      </c>
      <c r="B159" s="5">
        <v>22</v>
      </c>
      <c r="C159" s="5">
        <v>400</v>
      </c>
      <c r="D159" s="5">
        <v>2077.17</v>
      </c>
      <c r="E159" s="5">
        <v>2076.71</v>
      </c>
      <c r="F159" s="5">
        <v>89.227000000000004</v>
      </c>
      <c r="G159" s="5">
        <v>89.246799999999993</v>
      </c>
      <c r="H159" s="5" t="s">
        <v>690</v>
      </c>
      <c r="I159" s="5">
        <v>80</v>
      </c>
      <c r="J159" s="5">
        <v>0</v>
      </c>
      <c r="K159" s="5">
        <v>82</v>
      </c>
      <c r="L159" s="5">
        <v>0</v>
      </c>
      <c r="M159" s="5">
        <v>0</v>
      </c>
      <c r="N159" s="5">
        <v>82</v>
      </c>
      <c r="O159" s="5">
        <v>77</v>
      </c>
      <c r="P159" s="5">
        <v>82</v>
      </c>
      <c r="Q159" s="5">
        <v>0</v>
      </c>
      <c r="R159" s="5">
        <v>0</v>
      </c>
      <c r="S159" s="5">
        <v>77</v>
      </c>
      <c r="T159" s="6">
        <f t="shared" si="4"/>
        <v>0.46000000000003638</v>
      </c>
      <c r="U159" s="6">
        <f t="shared" si="5"/>
        <v>1.9799999999989382E-2</v>
      </c>
    </row>
    <row r="160" spans="1:21" x14ac:dyDescent="0.25">
      <c r="A160" s="6">
        <v>159</v>
      </c>
      <c r="B160" s="5">
        <v>22</v>
      </c>
      <c r="C160" s="5">
        <v>450</v>
      </c>
      <c r="D160" s="5">
        <v>2337.5300000000002</v>
      </c>
      <c r="E160" s="5">
        <v>2333.4899999999998</v>
      </c>
      <c r="F160" s="5">
        <v>89.199700000000007</v>
      </c>
      <c r="G160" s="5">
        <v>89.354200000000006</v>
      </c>
      <c r="H160" s="5" t="s">
        <v>691</v>
      </c>
      <c r="I160" s="5">
        <v>90</v>
      </c>
      <c r="J160" s="5">
        <v>0</v>
      </c>
      <c r="K160" s="5">
        <v>88</v>
      </c>
      <c r="L160" s="5">
        <v>0</v>
      </c>
      <c r="M160" s="5">
        <v>0</v>
      </c>
      <c r="N160" s="5">
        <v>0</v>
      </c>
      <c r="O160" s="5">
        <v>83</v>
      </c>
      <c r="P160" s="5">
        <v>84</v>
      </c>
      <c r="Q160" s="5">
        <v>95</v>
      </c>
      <c r="R160" s="5">
        <v>100</v>
      </c>
      <c r="S160" s="5">
        <v>0</v>
      </c>
      <c r="T160" s="6">
        <f t="shared" si="4"/>
        <v>4.0400000000004184</v>
      </c>
      <c r="U160" s="6">
        <f t="shared" si="5"/>
        <v>0.15449999999999875</v>
      </c>
    </row>
    <row r="161" spans="1:21" x14ac:dyDescent="0.25">
      <c r="A161" s="6">
        <v>160</v>
      </c>
      <c r="B161" s="5">
        <v>22</v>
      </c>
      <c r="C161" s="5">
        <v>500</v>
      </c>
      <c r="D161" s="5">
        <v>2601.4699999999998</v>
      </c>
      <c r="E161" s="5">
        <v>2598.9899999999998</v>
      </c>
      <c r="F161" s="5">
        <v>89.055099999999996</v>
      </c>
      <c r="G161" s="5">
        <v>89.140199999999993</v>
      </c>
      <c r="H161" s="5" t="s">
        <v>692</v>
      </c>
      <c r="I161" s="5">
        <v>83.33</v>
      </c>
      <c r="J161" s="5">
        <v>0</v>
      </c>
      <c r="K161" s="5">
        <v>83</v>
      </c>
      <c r="L161" s="5">
        <v>0</v>
      </c>
      <c r="M161" s="5">
        <v>0</v>
      </c>
      <c r="N161" s="5">
        <v>83</v>
      </c>
      <c r="O161" s="5">
        <v>78</v>
      </c>
      <c r="P161" s="5">
        <v>82</v>
      </c>
      <c r="Q161" s="5">
        <v>0</v>
      </c>
      <c r="R161" s="5">
        <v>97</v>
      </c>
      <c r="S161" s="5">
        <v>77</v>
      </c>
      <c r="T161" s="6">
        <f t="shared" si="4"/>
        <v>2.4800000000000182</v>
      </c>
      <c r="U161" s="6">
        <f t="shared" si="5"/>
        <v>8.5099999999997067E-2</v>
      </c>
    </row>
    <row r="162" spans="1:21" x14ac:dyDescent="0.25">
      <c r="A162" s="6">
        <v>161</v>
      </c>
      <c r="B162" s="5">
        <v>22</v>
      </c>
      <c r="C162" s="5">
        <v>550</v>
      </c>
      <c r="D162" s="5">
        <v>2863.4</v>
      </c>
      <c r="E162" s="5">
        <v>2859.03</v>
      </c>
      <c r="F162" s="5">
        <v>88.999700000000004</v>
      </c>
      <c r="G162" s="5">
        <v>89.135800000000003</v>
      </c>
      <c r="H162" s="5" t="s">
        <v>693</v>
      </c>
      <c r="I162" s="5">
        <v>91.67</v>
      </c>
      <c r="J162" s="5">
        <v>0</v>
      </c>
      <c r="K162" s="5">
        <v>90</v>
      </c>
      <c r="L162" s="5">
        <v>0</v>
      </c>
      <c r="M162" s="5">
        <v>0</v>
      </c>
      <c r="N162" s="5">
        <v>92</v>
      </c>
      <c r="O162" s="5">
        <v>86</v>
      </c>
      <c r="P162" s="5">
        <v>86</v>
      </c>
      <c r="Q162" s="5">
        <v>96</v>
      </c>
      <c r="R162" s="5">
        <v>100</v>
      </c>
      <c r="S162" s="5">
        <v>0</v>
      </c>
      <c r="T162" s="6">
        <f t="shared" si="4"/>
        <v>4.3699999999998909</v>
      </c>
      <c r="U162" s="6">
        <f t="shared" si="5"/>
        <v>0.136099999999999</v>
      </c>
    </row>
    <row r="163" spans="1:21" x14ac:dyDescent="0.25">
      <c r="A163" s="6">
        <v>162</v>
      </c>
      <c r="B163" s="5">
        <v>22</v>
      </c>
      <c r="C163" s="5">
        <v>600</v>
      </c>
      <c r="D163" s="5">
        <v>3126.75</v>
      </c>
      <c r="E163" s="5">
        <v>3122.79</v>
      </c>
      <c r="F163" s="5">
        <v>88.913300000000007</v>
      </c>
      <c r="G163" s="5">
        <v>89.025999999999996</v>
      </c>
      <c r="H163" s="5" t="s">
        <v>694</v>
      </c>
      <c r="I163" s="5">
        <v>85.71</v>
      </c>
      <c r="J163" s="5">
        <v>0</v>
      </c>
      <c r="K163" s="5">
        <v>84</v>
      </c>
      <c r="L163" s="5">
        <v>0</v>
      </c>
      <c r="M163" s="5">
        <v>0</v>
      </c>
      <c r="N163" s="5">
        <v>85</v>
      </c>
      <c r="O163" s="5">
        <v>80</v>
      </c>
      <c r="P163" s="5">
        <v>83</v>
      </c>
      <c r="Q163" s="5">
        <v>92</v>
      </c>
      <c r="R163" s="5">
        <v>98</v>
      </c>
      <c r="S163" s="5">
        <v>78</v>
      </c>
      <c r="T163" s="6">
        <f t="shared" si="4"/>
        <v>3.9600000000000364</v>
      </c>
      <c r="U163" s="6">
        <f t="shared" si="5"/>
        <v>0.11269999999998959</v>
      </c>
    </row>
    <row r="164" spans="1:21" x14ac:dyDescent="0.25">
      <c r="A164" s="6">
        <v>163</v>
      </c>
      <c r="B164" s="5">
        <v>22</v>
      </c>
      <c r="C164" s="5">
        <v>650</v>
      </c>
      <c r="D164" s="5">
        <v>3391.51</v>
      </c>
      <c r="E164" s="5">
        <v>3386.34</v>
      </c>
      <c r="F164" s="5">
        <v>88.803100000000001</v>
      </c>
      <c r="G164" s="5">
        <v>88.938800000000001</v>
      </c>
      <c r="H164" s="5" t="s">
        <v>694</v>
      </c>
      <c r="I164" s="5">
        <v>92.86</v>
      </c>
      <c r="J164" s="5">
        <v>0</v>
      </c>
      <c r="K164" s="5">
        <v>92</v>
      </c>
      <c r="L164" s="5">
        <v>0</v>
      </c>
      <c r="M164" s="5">
        <v>0</v>
      </c>
      <c r="N164" s="5">
        <v>96</v>
      </c>
      <c r="O164" s="5">
        <v>90</v>
      </c>
      <c r="P164" s="5">
        <v>87</v>
      </c>
      <c r="Q164" s="5">
        <v>98</v>
      </c>
      <c r="R164" s="5">
        <v>100</v>
      </c>
      <c r="S164" s="5">
        <v>87</v>
      </c>
      <c r="T164" s="6">
        <f t="shared" si="4"/>
        <v>5.1700000000000728</v>
      </c>
      <c r="U164" s="6">
        <f t="shared" si="5"/>
        <v>0.13569999999999993</v>
      </c>
    </row>
    <row r="165" spans="1:21" x14ac:dyDescent="0.25">
      <c r="A165" s="6">
        <v>164</v>
      </c>
      <c r="B165" s="5">
        <v>22</v>
      </c>
      <c r="C165" s="5">
        <v>700</v>
      </c>
      <c r="D165" s="5">
        <v>3656.77</v>
      </c>
      <c r="E165" s="5">
        <v>3652.06</v>
      </c>
      <c r="F165" s="5">
        <v>88.697100000000006</v>
      </c>
      <c r="G165" s="5">
        <v>88.811300000000003</v>
      </c>
      <c r="H165" s="5" t="s">
        <v>680</v>
      </c>
      <c r="I165" s="5">
        <v>87.5</v>
      </c>
      <c r="J165" s="5">
        <v>0</v>
      </c>
      <c r="K165" s="5">
        <v>87</v>
      </c>
      <c r="L165" s="5">
        <v>83</v>
      </c>
      <c r="M165" s="5">
        <v>0</v>
      </c>
      <c r="N165" s="5">
        <v>89</v>
      </c>
      <c r="O165" s="5">
        <v>82</v>
      </c>
      <c r="P165" s="5">
        <v>84</v>
      </c>
      <c r="Q165" s="5">
        <v>94</v>
      </c>
      <c r="R165" s="5">
        <v>99</v>
      </c>
      <c r="S165" s="5">
        <v>82</v>
      </c>
      <c r="T165" s="6">
        <f t="shared" si="4"/>
        <v>4.7100000000000364</v>
      </c>
      <c r="U165" s="6">
        <f t="shared" si="5"/>
        <v>0.11419999999999675</v>
      </c>
    </row>
    <row r="166" spans="1:21" x14ac:dyDescent="0.25">
      <c r="A166" s="6">
        <v>165</v>
      </c>
      <c r="B166" s="5">
        <v>22</v>
      </c>
      <c r="C166" s="5">
        <v>750</v>
      </c>
      <c r="D166" s="5">
        <v>3923.82</v>
      </c>
      <c r="E166" s="5">
        <v>3918.65</v>
      </c>
      <c r="F166" s="5">
        <v>88.564599999999999</v>
      </c>
      <c r="G166" s="5">
        <v>88.6815</v>
      </c>
      <c r="H166" s="5" t="s">
        <v>680</v>
      </c>
      <c r="I166" s="5">
        <v>93.75</v>
      </c>
      <c r="J166" s="5">
        <v>0</v>
      </c>
      <c r="K166" s="5">
        <v>93</v>
      </c>
      <c r="L166" s="5">
        <v>95</v>
      </c>
      <c r="M166" s="5">
        <v>0</v>
      </c>
      <c r="N166" s="5">
        <v>96</v>
      </c>
      <c r="O166" s="5">
        <v>91</v>
      </c>
      <c r="P166" s="5">
        <v>88</v>
      </c>
      <c r="Q166" s="5">
        <v>99</v>
      </c>
      <c r="R166" s="5">
        <v>100</v>
      </c>
      <c r="S166" s="5">
        <v>88</v>
      </c>
      <c r="T166" s="6">
        <f t="shared" si="4"/>
        <v>5.1700000000000728</v>
      </c>
      <c r="U166" s="6">
        <f t="shared" si="5"/>
        <v>0.11690000000000111</v>
      </c>
    </row>
    <row r="167" spans="1:21" x14ac:dyDescent="0.25">
      <c r="A167" s="6">
        <v>166</v>
      </c>
      <c r="B167" s="5">
        <v>22</v>
      </c>
      <c r="C167" s="5">
        <v>800</v>
      </c>
      <c r="D167" s="5">
        <v>4203.1499999999996</v>
      </c>
      <c r="E167" s="5">
        <v>4196.87</v>
      </c>
      <c r="F167" s="5">
        <v>88.190799999999996</v>
      </c>
      <c r="G167" s="5">
        <v>88.322800000000001</v>
      </c>
      <c r="H167" s="5" t="s">
        <v>680</v>
      </c>
      <c r="I167" s="5">
        <v>100</v>
      </c>
      <c r="J167" s="5">
        <v>81</v>
      </c>
      <c r="K167" s="5">
        <v>89</v>
      </c>
      <c r="L167" s="5">
        <v>89</v>
      </c>
      <c r="M167" s="5">
        <v>0</v>
      </c>
      <c r="N167" s="5">
        <v>91</v>
      </c>
      <c r="O167" s="5">
        <v>85</v>
      </c>
      <c r="P167" s="5">
        <v>85</v>
      </c>
      <c r="Q167" s="5">
        <v>96</v>
      </c>
      <c r="R167" s="5">
        <v>100</v>
      </c>
      <c r="S167" s="5">
        <v>84</v>
      </c>
      <c r="T167" s="6">
        <f t="shared" si="4"/>
        <v>6.2799999999997453</v>
      </c>
      <c r="U167" s="6">
        <f t="shared" si="5"/>
        <v>0.132000000000005</v>
      </c>
    </row>
    <row r="168" spans="1:21" x14ac:dyDescent="0.25">
      <c r="A168" s="6">
        <v>167</v>
      </c>
      <c r="B168" s="5">
        <v>22</v>
      </c>
      <c r="C168" s="5">
        <v>850</v>
      </c>
      <c r="D168" s="5">
        <v>4475.1499999999996</v>
      </c>
      <c r="E168" s="5">
        <v>4467.7</v>
      </c>
      <c r="F168" s="5">
        <v>88.007599999999996</v>
      </c>
      <c r="G168" s="5">
        <v>88.154200000000003</v>
      </c>
      <c r="H168" s="5" t="s">
        <v>695</v>
      </c>
      <c r="I168" s="5">
        <v>94.44</v>
      </c>
      <c r="J168" s="5">
        <v>86</v>
      </c>
      <c r="K168" s="5">
        <v>95</v>
      </c>
      <c r="L168" s="5">
        <v>98</v>
      </c>
      <c r="M168" s="5">
        <v>0</v>
      </c>
      <c r="N168" s="5">
        <v>99</v>
      </c>
      <c r="O168" s="5">
        <v>93</v>
      </c>
      <c r="P168" s="5">
        <v>89</v>
      </c>
      <c r="Q168" s="5">
        <v>100</v>
      </c>
      <c r="R168" s="5">
        <v>100</v>
      </c>
      <c r="S168" s="5">
        <v>90</v>
      </c>
      <c r="T168" s="6">
        <f t="shared" si="4"/>
        <v>7.4499999999998181</v>
      </c>
      <c r="U168" s="6">
        <f t="shared" si="5"/>
        <v>0.1466000000000065</v>
      </c>
    </row>
    <row r="169" spans="1:21" x14ac:dyDescent="0.25">
      <c r="A169" s="6">
        <v>168</v>
      </c>
      <c r="B169" s="5">
        <v>22</v>
      </c>
      <c r="C169" s="5">
        <v>900</v>
      </c>
      <c r="D169" s="5">
        <v>4757.01</v>
      </c>
      <c r="E169" s="5">
        <v>4748.3500000000004</v>
      </c>
      <c r="F169" s="5">
        <v>87.6631</v>
      </c>
      <c r="G169" s="5">
        <v>87.822999999999993</v>
      </c>
      <c r="H169" s="5" t="s">
        <v>654</v>
      </c>
      <c r="I169" s="5">
        <v>90</v>
      </c>
      <c r="J169" s="5">
        <v>83</v>
      </c>
      <c r="K169" s="5">
        <v>91</v>
      </c>
      <c r="L169" s="5">
        <v>93</v>
      </c>
      <c r="M169" s="5">
        <v>78</v>
      </c>
      <c r="N169" s="5">
        <v>94</v>
      </c>
      <c r="O169" s="5">
        <v>89</v>
      </c>
      <c r="P169" s="5">
        <v>87</v>
      </c>
      <c r="Q169" s="5">
        <v>98</v>
      </c>
      <c r="R169" s="5">
        <v>100</v>
      </c>
      <c r="S169" s="5">
        <v>87</v>
      </c>
      <c r="T169" s="6">
        <f t="shared" si="4"/>
        <v>8.6599999999998545</v>
      </c>
      <c r="U169" s="6">
        <f t="shared" si="5"/>
        <v>0.15989999999999327</v>
      </c>
    </row>
    <row r="170" spans="1:21" x14ac:dyDescent="0.25">
      <c r="A170" s="6">
        <v>169</v>
      </c>
      <c r="B170" s="5">
        <v>22</v>
      </c>
      <c r="C170" s="5">
        <v>950</v>
      </c>
      <c r="D170" s="5">
        <v>5031.67</v>
      </c>
      <c r="E170" s="5">
        <v>5023.51</v>
      </c>
      <c r="F170" s="5">
        <v>87.482200000000006</v>
      </c>
      <c r="G170" s="5">
        <v>87.624300000000005</v>
      </c>
      <c r="H170" s="5" t="s">
        <v>654</v>
      </c>
      <c r="I170" s="5">
        <v>95</v>
      </c>
      <c r="J170" s="5">
        <v>88</v>
      </c>
      <c r="K170" s="5">
        <v>97</v>
      </c>
      <c r="L170" s="5">
        <v>100</v>
      </c>
      <c r="M170" s="5">
        <v>88</v>
      </c>
      <c r="N170" s="5">
        <v>100</v>
      </c>
      <c r="O170" s="5">
        <v>95</v>
      </c>
      <c r="P170" s="5">
        <v>90</v>
      </c>
      <c r="Q170" s="5">
        <v>100</v>
      </c>
      <c r="R170" s="5">
        <v>100</v>
      </c>
      <c r="S170" s="5">
        <v>92</v>
      </c>
      <c r="T170" s="6">
        <f t="shared" si="4"/>
        <v>8.1599999999998545</v>
      </c>
      <c r="U170" s="6">
        <f t="shared" si="5"/>
        <v>0.14209999999999923</v>
      </c>
    </row>
    <row r="171" spans="1:21" x14ac:dyDescent="0.25">
      <c r="A171" s="6">
        <v>170</v>
      </c>
      <c r="B171" s="5">
        <v>22</v>
      </c>
      <c r="C171" s="5">
        <v>1000</v>
      </c>
      <c r="D171" s="5">
        <v>5317.02</v>
      </c>
      <c r="E171" s="5">
        <v>5317.02</v>
      </c>
      <c r="F171" s="5">
        <v>87.144499999999994</v>
      </c>
      <c r="G171" s="5">
        <v>87.144499999999994</v>
      </c>
      <c r="H171" s="5" t="s">
        <v>654</v>
      </c>
      <c r="I171" s="5">
        <v>100</v>
      </c>
      <c r="J171" s="5">
        <v>100</v>
      </c>
      <c r="K171" s="5">
        <v>100</v>
      </c>
      <c r="L171" s="5">
        <v>100</v>
      </c>
      <c r="M171" s="5">
        <v>100</v>
      </c>
      <c r="N171" s="5">
        <v>100</v>
      </c>
      <c r="O171" s="5">
        <v>100</v>
      </c>
      <c r="P171" s="5">
        <v>100</v>
      </c>
      <c r="Q171" s="5">
        <v>100</v>
      </c>
      <c r="R171" s="5">
        <v>100</v>
      </c>
      <c r="S171" s="5">
        <v>100</v>
      </c>
      <c r="T171" s="6">
        <f t="shared" si="4"/>
        <v>0</v>
      </c>
      <c r="U171" s="6">
        <f t="shared" si="5"/>
        <v>0</v>
      </c>
    </row>
    <row r="172" spans="1:21" x14ac:dyDescent="0.25">
      <c r="A172" s="6">
        <v>171</v>
      </c>
      <c r="B172" s="5">
        <v>23</v>
      </c>
      <c r="C172" s="5">
        <v>200</v>
      </c>
      <c r="D172" s="5">
        <v>993.52</v>
      </c>
      <c r="E172" s="5">
        <v>993.52</v>
      </c>
      <c r="F172" s="5">
        <v>89.218800000000002</v>
      </c>
      <c r="G172" s="5">
        <v>89.218800000000002</v>
      </c>
      <c r="H172" s="5" t="s">
        <v>696</v>
      </c>
      <c r="I172" s="5">
        <v>100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100</v>
      </c>
      <c r="P172" s="5">
        <v>100</v>
      </c>
      <c r="Q172" s="5">
        <v>0</v>
      </c>
      <c r="R172" s="5">
        <v>0</v>
      </c>
      <c r="S172" s="5">
        <v>0</v>
      </c>
      <c r="T172" s="6">
        <f t="shared" si="4"/>
        <v>0</v>
      </c>
      <c r="U172" s="6">
        <f t="shared" si="5"/>
        <v>0</v>
      </c>
    </row>
    <row r="173" spans="1:21" x14ac:dyDescent="0.25">
      <c r="A173" s="6">
        <v>172</v>
      </c>
      <c r="B173" s="5">
        <v>23</v>
      </c>
      <c r="C173" s="5">
        <v>250</v>
      </c>
      <c r="D173" s="5">
        <v>1232.6300000000001</v>
      </c>
      <c r="E173" s="5">
        <v>1232.26</v>
      </c>
      <c r="F173" s="5">
        <v>89.889600000000002</v>
      </c>
      <c r="G173" s="5">
        <v>89.916799999999995</v>
      </c>
      <c r="H173" s="5" t="s">
        <v>687</v>
      </c>
      <c r="I173" s="5">
        <v>83.33</v>
      </c>
      <c r="J173" s="5">
        <v>0</v>
      </c>
      <c r="K173" s="5">
        <v>80</v>
      </c>
      <c r="L173" s="5">
        <v>0</v>
      </c>
      <c r="M173" s="5">
        <v>0</v>
      </c>
      <c r="N173" s="5">
        <v>0</v>
      </c>
      <c r="O173" s="5">
        <v>87</v>
      </c>
      <c r="P173" s="5">
        <v>83</v>
      </c>
      <c r="Q173" s="5">
        <v>0</v>
      </c>
      <c r="R173" s="5">
        <v>0</v>
      </c>
      <c r="S173" s="5">
        <v>0</v>
      </c>
      <c r="T173" s="6">
        <f t="shared" si="4"/>
        <v>0.37000000000011823</v>
      </c>
      <c r="U173" s="6">
        <f t="shared" si="5"/>
        <v>2.7199999999993452E-2</v>
      </c>
    </row>
    <row r="174" spans="1:21" x14ac:dyDescent="0.25">
      <c r="A174" s="6">
        <v>173</v>
      </c>
      <c r="B174" s="5">
        <v>23</v>
      </c>
      <c r="C174" s="5">
        <v>300</v>
      </c>
      <c r="D174" s="5">
        <v>1490.47</v>
      </c>
      <c r="E174" s="5">
        <v>1490.36</v>
      </c>
      <c r="F174" s="5">
        <v>89.207499999999996</v>
      </c>
      <c r="G174" s="5">
        <v>89.213999999999999</v>
      </c>
      <c r="H174" s="5" t="s">
        <v>688</v>
      </c>
      <c r="I174" s="5">
        <v>75</v>
      </c>
      <c r="J174" s="5">
        <v>0</v>
      </c>
      <c r="K174" s="5">
        <v>72</v>
      </c>
      <c r="L174" s="5">
        <v>0</v>
      </c>
      <c r="M174" s="5">
        <v>0</v>
      </c>
      <c r="N174" s="5">
        <v>0</v>
      </c>
      <c r="O174" s="5">
        <v>77</v>
      </c>
      <c r="P174" s="5">
        <v>76</v>
      </c>
      <c r="Q174" s="5">
        <v>0</v>
      </c>
      <c r="R174" s="5">
        <v>0</v>
      </c>
      <c r="S174" s="5">
        <v>75</v>
      </c>
      <c r="T174" s="6">
        <f t="shared" si="4"/>
        <v>0.11000000000012733</v>
      </c>
      <c r="U174" s="6">
        <f t="shared" si="5"/>
        <v>6.5000000000026148E-3</v>
      </c>
    </row>
    <row r="175" spans="1:21" x14ac:dyDescent="0.25">
      <c r="A175" s="6">
        <v>174</v>
      </c>
      <c r="B175" s="5">
        <v>23</v>
      </c>
      <c r="C175" s="5">
        <v>350</v>
      </c>
      <c r="D175" s="5">
        <v>1735.11</v>
      </c>
      <c r="E175" s="5">
        <v>1733.99</v>
      </c>
      <c r="F175" s="5">
        <v>89.401399999999995</v>
      </c>
      <c r="G175" s="5">
        <v>89.459100000000007</v>
      </c>
      <c r="H175" s="5" t="s">
        <v>688</v>
      </c>
      <c r="I175" s="5">
        <v>87.5</v>
      </c>
      <c r="J175" s="5">
        <v>0</v>
      </c>
      <c r="K175" s="5">
        <v>80</v>
      </c>
      <c r="L175" s="5">
        <v>0</v>
      </c>
      <c r="M175" s="5">
        <v>0</v>
      </c>
      <c r="N175" s="5">
        <v>0</v>
      </c>
      <c r="O175" s="5">
        <v>87</v>
      </c>
      <c r="P175" s="5">
        <v>83</v>
      </c>
      <c r="Q175" s="5">
        <v>0</v>
      </c>
      <c r="R175" s="5">
        <v>100</v>
      </c>
      <c r="S175" s="5">
        <v>0</v>
      </c>
      <c r="T175" s="6">
        <f t="shared" si="4"/>
        <v>1.1199999999998909</v>
      </c>
      <c r="U175" s="6">
        <f t="shared" si="5"/>
        <v>5.7700000000011187E-2</v>
      </c>
    </row>
    <row r="176" spans="1:21" x14ac:dyDescent="0.25">
      <c r="A176" s="6">
        <v>175</v>
      </c>
      <c r="B176" s="5">
        <v>23</v>
      </c>
      <c r="C176" s="5">
        <v>400</v>
      </c>
      <c r="D176" s="5">
        <v>1991.48</v>
      </c>
      <c r="E176" s="5">
        <v>1990.95</v>
      </c>
      <c r="F176" s="5">
        <v>89.019900000000007</v>
      </c>
      <c r="G176" s="5">
        <v>89.043599999999998</v>
      </c>
      <c r="H176" s="5" t="s">
        <v>690</v>
      </c>
      <c r="I176" s="5">
        <v>80</v>
      </c>
      <c r="J176" s="5">
        <v>0</v>
      </c>
      <c r="K176" s="5">
        <v>76</v>
      </c>
      <c r="L176" s="5">
        <v>0</v>
      </c>
      <c r="M176" s="5">
        <v>0</v>
      </c>
      <c r="N176" s="5">
        <v>85</v>
      </c>
      <c r="O176" s="5">
        <v>80</v>
      </c>
      <c r="P176" s="5">
        <v>80</v>
      </c>
      <c r="Q176" s="5">
        <v>0</v>
      </c>
      <c r="R176" s="5">
        <v>0</v>
      </c>
      <c r="S176" s="5">
        <v>79</v>
      </c>
      <c r="T176" s="6">
        <f t="shared" si="4"/>
        <v>0.52999999999997272</v>
      </c>
      <c r="U176" s="6">
        <f t="shared" si="5"/>
        <v>2.3699999999990951E-2</v>
      </c>
    </row>
    <row r="177" spans="1:21" x14ac:dyDescent="0.25">
      <c r="A177" s="6">
        <v>176</v>
      </c>
      <c r="B177" s="5">
        <v>23</v>
      </c>
      <c r="C177" s="5">
        <v>450</v>
      </c>
      <c r="D177" s="5">
        <v>2239.88</v>
      </c>
      <c r="E177" s="5">
        <v>2236.2600000000002</v>
      </c>
      <c r="F177" s="5">
        <v>89.041200000000003</v>
      </c>
      <c r="G177" s="5">
        <v>89.185299999999998</v>
      </c>
      <c r="H177" s="5" t="s">
        <v>690</v>
      </c>
      <c r="I177" s="5">
        <v>90</v>
      </c>
      <c r="J177" s="5">
        <v>0</v>
      </c>
      <c r="K177" s="5">
        <v>85</v>
      </c>
      <c r="L177" s="5">
        <v>0</v>
      </c>
      <c r="M177" s="5">
        <v>0</v>
      </c>
      <c r="N177" s="5">
        <v>0</v>
      </c>
      <c r="O177" s="5">
        <v>92</v>
      </c>
      <c r="P177" s="5">
        <v>88</v>
      </c>
      <c r="Q177" s="5">
        <v>0</v>
      </c>
      <c r="R177" s="5">
        <v>100</v>
      </c>
      <c r="S177" s="5">
        <v>85</v>
      </c>
      <c r="T177" s="6">
        <f t="shared" si="4"/>
        <v>3.6199999999998909</v>
      </c>
      <c r="U177" s="6">
        <f t="shared" si="5"/>
        <v>0.14409999999999457</v>
      </c>
    </row>
    <row r="178" spans="1:21" x14ac:dyDescent="0.25">
      <c r="A178" s="6">
        <v>177</v>
      </c>
      <c r="B178" s="5">
        <v>23</v>
      </c>
      <c r="C178" s="5">
        <v>500</v>
      </c>
      <c r="D178" s="5">
        <v>2496.5300000000002</v>
      </c>
      <c r="E178" s="5">
        <v>2492.6799999999998</v>
      </c>
      <c r="F178" s="5">
        <v>88.763800000000003</v>
      </c>
      <c r="G178" s="5">
        <v>88.900999999999996</v>
      </c>
      <c r="H178" s="5" t="s">
        <v>692</v>
      </c>
      <c r="I178" s="5">
        <v>83.33</v>
      </c>
      <c r="J178" s="5">
        <v>0</v>
      </c>
      <c r="K178" s="5">
        <v>76</v>
      </c>
      <c r="L178" s="5">
        <v>0</v>
      </c>
      <c r="M178" s="5">
        <v>0</v>
      </c>
      <c r="N178" s="5">
        <v>85</v>
      </c>
      <c r="O178" s="5">
        <v>80</v>
      </c>
      <c r="P178" s="5">
        <v>80</v>
      </c>
      <c r="Q178" s="5">
        <v>0</v>
      </c>
      <c r="R178" s="5">
        <v>100</v>
      </c>
      <c r="S178" s="5">
        <v>79</v>
      </c>
      <c r="T178" s="6">
        <f t="shared" si="4"/>
        <v>3.8500000000003638</v>
      </c>
      <c r="U178" s="6">
        <f t="shared" si="5"/>
        <v>0.13719999999999288</v>
      </c>
    </row>
    <row r="179" spans="1:21" x14ac:dyDescent="0.25">
      <c r="A179" s="6">
        <v>178</v>
      </c>
      <c r="B179" s="5">
        <v>23</v>
      </c>
      <c r="C179" s="5">
        <v>550</v>
      </c>
      <c r="D179" s="5">
        <v>2745.43</v>
      </c>
      <c r="E179" s="5">
        <v>2739.46</v>
      </c>
      <c r="F179" s="5">
        <v>88.7881</v>
      </c>
      <c r="G179" s="5">
        <v>88.981700000000004</v>
      </c>
      <c r="H179" s="5" t="s">
        <v>692</v>
      </c>
      <c r="I179" s="5">
        <v>91.67</v>
      </c>
      <c r="J179" s="5">
        <v>0</v>
      </c>
      <c r="K179" s="5">
        <v>85</v>
      </c>
      <c r="L179" s="5">
        <v>0</v>
      </c>
      <c r="M179" s="5">
        <v>0</v>
      </c>
      <c r="N179" s="5">
        <v>100</v>
      </c>
      <c r="O179" s="5">
        <v>92</v>
      </c>
      <c r="P179" s="5">
        <v>88</v>
      </c>
      <c r="Q179" s="5">
        <v>0</v>
      </c>
      <c r="R179" s="5">
        <v>100</v>
      </c>
      <c r="S179" s="5">
        <v>85</v>
      </c>
      <c r="T179" s="6">
        <f t="shared" si="4"/>
        <v>5.9699999999997999</v>
      </c>
      <c r="U179" s="6">
        <f t="shared" si="5"/>
        <v>0.19360000000000355</v>
      </c>
    </row>
    <row r="180" spans="1:21" x14ac:dyDescent="0.25">
      <c r="A180" s="6">
        <v>179</v>
      </c>
      <c r="B180" s="5">
        <v>23</v>
      </c>
      <c r="C180" s="5">
        <v>600</v>
      </c>
      <c r="D180" s="5">
        <v>3003.49</v>
      </c>
      <c r="E180" s="5">
        <v>2997.57</v>
      </c>
      <c r="F180" s="5">
        <v>88.537800000000004</v>
      </c>
      <c r="G180" s="5">
        <v>88.712599999999995</v>
      </c>
      <c r="H180" s="5" t="s">
        <v>694</v>
      </c>
      <c r="I180" s="5">
        <v>85.71</v>
      </c>
      <c r="J180" s="5">
        <v>0</v>
      </c>
      <c r="K180" s="5">
        <v>78</v>
      </c>
      <c r="L180" s="5">
        <v>0</v>
      </c>
      <c r="M180" s="5">
        <v>0</v>
      </c>
      <c r="N180" s="5">
        <v>87</v>
      </c>
      <c r="O180" s="5">
        <v>83</v>
      </c>
      <c r="P180" s="5">
        <v>80</v>
      </c>
      <c r="Q180" s="5">
        <v>92</v>
      </c>
      <c r="R180" s="5">
        <v>100</v>
      </c>
      <c r="S180" s="5">
        <v>80</v>
      </c>
      <c r="T180" s="6">
        <f t="shared" si="4"/>
        <v>5.919999999999618</v>
      </c>
      <c r="U180" s="6">
        <f t="shared" si="5"/>
        <v>0.17479999999999052</v>
      </c>
    </row>
    <row r="181" spans="1:21" x14ac:dyDescent="0.25">
      <c r="A181" s="6">
        <v>180</v>
      </c>
      <c r="B181" s="5">
        <v>23</v>
      </c>
      <c r="C181" s="5">
        <v>650</v>
      </c>
      <c r="D181" s="5">
        <v>3252.26</v>
      </c>
      <c r="E181" s="5">
        <v>3246.14</v>
      </c>
      <c r="F181" s="5">
        <v>88.578999999999994</v>
      </c>
      <c r="G181" s="5">
        <v>88.746099999999998</v>
      </c>
      <c r="H181" s="5" t="s">
        <v>694</v>
      </c>
      <c r="I181" s="5">
        <v>92.86</v>
      </c>
      <c r="J181" s="5">
        <v>0</v>
      </c>
      <c r="K181" s="5">
        <v>86</v>
      </c>
      <c r="L181" s="5">
        <v>0</v>
      </c>
      <c r="M181" s="5">
        <v>0</v>
      </c>
      <c r="N181" s="5">
        <v>100</v>
      </c>
      <c r="O181" s="5">
        <v>93</v>
      </c>
      <c r="P181" s="5">
        <v>90</v>
      </c>
      <c r="Q181" s="5">
        <v>95</v>
      </c>
      <c r="R181" s="5">
        <v>100</v>
      </c>
      <c r="S181" s="5">
        <v>86</v>
      </c>
      <c r="T181" s="6">
        <f t="shared" si="4"/>
        <v>6.1200000000003456</v>
      </c>
      <c r="U181" s="6">
        <f t="shared" si="5"/>
        <v>0.16710000000000491</v>
      </c>
    </row>
    <row r="182" spans="1:21" x14ac:dyDescent="0.25">
      <c r="A182" s="6">
        <v>181</v>
      </c>
      <c r="B182" s="5">
        <v>23</v>
      </c>
      <c r="C182" s="5">
        <v>700</v>
      </c>
      <c r="D182" s="5">
        <v>3515.47</v>
      </c>
      <c r="E182" s="5">
        <v>3505.79</v>
      </c>
      <c r="F182" s="5">
        <v>88.250600000000006</v>
      </c>
      <c r="G182" s="5">
        <v>88.494299999999996</v>
      </c>
      <c r="H182" s="5" t="s">
        <v>680</v>
      </c>
      <c r="I182" s="5">
        <v>87.5</v>
      </c>
      <c r="J182" s="5">
        <v>0</v>
      </c>
      <c r="K182" s="5">
        <v>81</v>
      </c>
      <c r="L182" s="5">
        <v>70</v>
      </c>
      <c r="M182" s="5">
        <v>0</v>
      </c>
      <c r="N182" s="5">
        <v>97</v>
      </c>
      <c r="O182" s="5">
        <v>90</v>
      </c>
      <c r="P182" s="5">
        <v>85</v>
      </c>
      <c r="Q182" s="5">
        <v>94</v>
      </c>
      <c r="R182" s="5">
        <v>100</v>
      </c>
      <c r="S182" s="5">
        <v>83</v>
      </c>
      <c r="T182" s="6">
        <f t="shared" si="4"/>
        <v>9.6799999999998363</v>
      </c>
      <c r="U182" s="6">
        <f t="shared" si="5"/>
        <v>0.24369999999998981</v>
      </c>
    </row>
    <row r="183" spans="1:21" x14ac:dyDescent="0.25">
      <c r="A183" s="6">
        <v>182</v>
      </c>
      <c r="B183" s="5">
        <v>23</v>
      </c>
      <c r="C183" s="5">
        <v>750</v>
      </c>
      <c r="D183" s="5">
        <v>3768.27</v>
      </c>
      <c r="E183" s="5">
        <v>3761.5</v>
      </c>
      <c r="F183" s="5">
        <v>88.210899999999995</v>
      </c>
      <c r="G183" s="5">
        <v>88.369699999999995</v>
      </c>
      <c r="H183" s="5" t="s">
        <v>680</v>
      </c>
      <c r="I183" s="5">
        <v>93.75</v>
      </c>
      <c r="J183" s="5">
        <v>0</v>
      </c>
      <c r="K183" s="5">
        <v>91</v>
      </c>
      <c r="L183" s="5">
        <v>85</v>
      </c>
      <c r="M183" s="5">
        <v>0</v>
      </c>
      <c r="N183" s="5">
        <v>100</v>
      </c>
      <c r="O183" s="5">
        <v>95</v>
      </c>
      <c r="P183" s="5">
        <v>94</v>
      </c>
      <c r="Q183" s="5">
        <v>96</v>
      </c>
      <c r="R183" s="5">
        <v>100</v>
      </c>
      <c r="S183" s="5">
        <v>89</v>
      </c>
      <c r="T183" s="6">
        <f t="shared" si="4"/>
        <v>6.7699999999999818</v>
      </c>
      <c r="U183" s="6">
        <f t="shared" si="5"/>
        <v>0.15879999999999939</v>
      </c>
    </row>
    <row r="184" spans="1:21" x14ac:dyDescent="0.25">
      <c r="A184" s="6">
        <v>183</v>
      </c>
      <c r="B184" s="5">
        <v>23</v>
      </c>
      <c r="C184" s="5">
        <v>800</v>
      </c>
      <c r="D184" s="5">
        <v>4033.5</v>
      </c>
      <c r="E184" s="5">
        <v>4033.5</v>
      </c>
      <c r="F184" s="5">
        <v>87.904499999999999</v>
      </c>
      <c r="G184" s="5">
        <v>87.904499999999999</v>
      </c>
      <c r="H184" s="5" t="s">
        <v>680</v>
      </c>
      <c r="I184" s="5">
        <v>100</v>
      </c>
      <c r="J184" s="5">
        <v>0</v>
      </c>
      <c r="K184" s="5">
        <v>100</v>
      </c>
      <c r="L184" s="5">
        <v>100</v>
      </c>
      <c r="M184" s="5">
        <v>0</v>
      </c>
      <c r="N184" s="5">
        <v>100</v>
      </c>
      <c r="O184" s="5">
        <v>100</v>
      </c>
      <c r="P184" s="5">
        <v>100</v>
      </c>
      <c r="Q184" s="5">
        <v>100</v>
      </c>
      <c r="R184" s="5">
        <v>100</v>
      </c>
      <c r="S184" s="5">
        <v>100</v>
      </c>
      <c r="T184" s="6">
        <f t="shared" si="4"/>
        <v>0</v>
      </c>
      <c r="U184" s="6">
        <f t="shared" si="5"/>
        <v>0</v>
      </c>
    </row>
    <row r="185" spans="1:21" x14ac:dyDescent="0.25">
      <c r="A185" s="6">
        <v>184</v>
      </c>
      <c r="B185" s="5">
        <v>23</v>
      </c>
      <c r="C185" s="5">
        <v>850</v>
      </c>
      <c r="D185" s="5">
        <v>4307.28</v>
      </c>
      <c r="E185" s="5">
        <v>4298.03</v>
      </c>
      <c r="F185" s="5">
        <v>87.461799999999997</v>
      </c>
      <c r="G185" s="5">
        <v>87.650099999999995</v>
      </c>
      <c r="H185" s="5" t="s">
        <v>695</v>
      </c>
      <c r="I185" s="5">
        <v>94.44</v>
      </c>
      <c r="J185" s="5">
        <v>85</v>
      </c>
      <c r="K185" s="5">
        <v>94</v>
      </c>
      <c r="L185" s="5">
        <v>91</v>
      </c>
      <c r="M185" s="5">
        <v>0</v>
      </c>
      <c r="N185" s="5">
        <v>100</v>
      </c>
      <c r="O185" s="5">
        <v>96</v>
      </c>
      <c r="P185" s="5">
        <v>96</v>
      </c>
      <c r="Q185" s="5">
        <v>97</v>
      </c>
      <c r="R185" s="5">
        <v>100</v>
      </c>
      <c r="S185" s="5">
        <v>91</v>
      </c>
      <c r="T185" s="6">
        <f t="shared" si="4"/>
        <v>9.25</v>
      </c>
      <c r="U185" s="6">
        <f t="shared" si="5"/>
        <v>0.18829999999999814</v>
      </c>
    </row>
    <row r="186" spans="1:21" x14ac:dyDescent="0.25">
      <c r="A186" s="6">
        <v>185</v>
      </c>
      <c r="B186" s="5">
        <v>23</v>
      </c>
      <c r="C186" s="5">
        <v>900</v>
      </c>
      <c r="D186" s="5">
        <v>4577.66</v>
      </c>
      <c r="E186" s="5">
        <v>4577.66</v>
      </c>
      <c r="F186" s="5">
        <v>87.136899999999997</v>
      </c>
      <c r="G186" s="5">
        <v>87.136899999999997</v>
      </c>
      <c r="H186" s="5" t="s">
        <v>695</v>
      </c>
      <c r="I186" s="5">
        <v>100</v>
      </c>
      <c r="J186" s="5">
        <v>100</v>
      </c>
      <c r="K186" s="5">
        <v>100</v>
      </c>
      <c r="L186" s="5">
        <v>100</v>
      </c>
      <c r="M186" s="5">
        <v>0</v>
      </c>
      <c r="N186" s="5">
        <v>100</v>
      </c>
      <c r="O186" s="5">
        <v>100</v>
      </c>
      <c r="P186" s="5">
        <v>100</v>
      </c>
      <c r="Q186" s="5">
        <v>100</v>
      </c>
      <c r="R186" s="5">
        <v>100</v>
      </c>
      <c r="S186" s="5">
        <v>100</v>
      </c>
      <c r="T186" s="6">
        <f t="shared" si="4"/>
        <v>0</v>
      </c>
      <c r="U186" s="6">
        <f t="shared" si="5"/>
        <v>0</v>
      </c>
    </row>
    <row r="187" spans="1:21" x14ac:dyDescent="0.25">
      <c r="A187" s="6">
        <v>186</v>
      </c>
      <c r="B187" s="5">
        <v>23</v>
      </c>
      <c r="C187" s="5">
        <v>950</v>
      </c>
      <c r="D187" s="5">
        <v>4856.87</v>
      </c>
      <c r="E187" s="5">
        <v>4846.91</v>
      </c>
      <c r="F187" s="5">
        <v>86.690299999999993</v>
      </c>
      <c r="G187" s="5">
        <v>86.868399999999994</v>
      </c>
      <c r="H187" s="5" t="s">
        <v>654</v>
      </c>
      <c r="I187" s="5">
        <v>95</v>
      </c>
      <c r="J187" s="5">
        <v>86</v>
      </c>
      <c r="K187" s="5">
        <v>96</v>
      </c>
      <c r="L187" s="5">
        <v>100</v>
      </c>
      <c r="M187" s="5">
        <v>83</v>
      </c>
      <c r="N187" s="5">
        <v>100</v>
      </c>
      <c r="O187" s="5">
        <v>97</v>
      </c>
      <c r="P187" s="5">
        <v>97</v>
      </c>
      <c r="Q187" s="5">
        <v>98</v>
      </c>
      <c r="R187" s="5">
        <v>100</v>
      </c>
      <c r="S187" s="5">
        <v>93</v>
      </c>
      <c r="T187" s="6">
        <f t="shared" si="4"/>
        <v>9.9600000000000364</v>
      </c>
      <c r="U187" s="6">
        <f t="shared" si="5"/>
        <v>0.17810000000000059</v>
      </c>
    </row>
    <row r="188" spans="1:21" x14ac:dyDescent="0.25">
      <c r="A188" s="6">
        <v>187</v>
      </c>
      <c r="B188" s="5">
        <v>23</v>
      </c>
      <c r="C188" s="5">
        <v>1000</v>
      </c>
      <c r="D188" s="5">
        <v>5128.96</v>
      </c>
      <c r="E188" s="5">
        <v>5128.96</v>
      </c>
      <c r="F188" s="5">
        <v>86.412000000000006</v>
      </c>
      <c r="G188" s="5">
        <v>86.412000000000006</v>
      </c>
      <c r="H188" s="5" t="s">
        <v>654</v>
      </c>
      <c r="I188" s="5">
        <v>100</v>
      </c>
      <c r="J188" s="5">
        <v>100</v>
      </c>
      <c r="K188" s="5">
        <v>100</v>
      </c>
      <c r="L188" s="5">
        <v>100</v>
      </c>
      <c r="M188" s="5">
        <v>100</v>
      </c>
      <c r="N188" s="5">
        <v>100</v>
      </c>
      <c r="O188" s="5">
        <v>100</v>
      </c>
      <c r="P188" s="5">
        <v>100</v>
      </c>
      <c r="Q188" s="5">
        <v>100</v>
      </c>
      <c r="R188" s="5">
        <v>100</v>
      </c>
      <c r="S188" s="5">
        <v>100</v>
      </c>
      <c r="T188" s="6">
        <f t="shared" si="4"/>
        <v>0</v>
      </c>
      <c r="U188" s="6">
        <f t="shared" si="5"/>
        <v>0</v>
      </c>
    </row>
  </sheetData>
  <pageMargins left="0.70866141732283472" right="0.70866141732283472" top="0.74803149606299213" bottom="0.74803149606299213" header="0.31496062992125984" footer="0.31496062992125984"/>
  <pageSetup paperSize="9" fitToHeight="10" orientation="landscape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10</vt:i4>
      </vt:variant>
    </vt:vector>
  </HeadingPairs>
  <TitlesOfParts>
    <vt:vector size="16" baseType="lpstr">
      <vt:lpstr>2 mas</vt:lpstr>
      <vt:lpstr>3 mas</vt:lpstr>
      <vt:lpstr>FULL</vt:lpstr>
      <vt:lpstr>2-3</vt:lpstr>
      <vt:lpstr>3-full</vt:lpstr>
      <vt:lpstr>FILL_CHOICE</vt:lpstr>
      <vt:lpstr>'2 mas'!Заголовки_для_печати</vt:lpstr>
      <vt:lpstr>'3 mas'!Заголовки_для_печати</vt:lpstr>
      <vt:lpstr>FILL_CHOICE!Заголовки_для_печати</vt:lpstr>
      <vt:lpstr>FULL!Заголовки_для_печати</vt:lpstr>
      <vt:lpstr>'2 mas'!Область_печати</vt:lpstr>
      <vt:lpstr>'2-3'!Область_печати</vt:lpstr>
      <vt:lpstr>'3 mas'!Область_печати</vt:lpstr>
      <vt:lpstr>'3-full'!Область_печати</vt:lpstr>
      <vt:lpstr>FILL_CHOICE!Область_печати</vt:lpstr>
      <vt:lpstr>FULL!Область_печати</vt:lpstr>
    </vt:vector>
  </TitlesOfParts>
  <Company>РусГидро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rj128x</cp:lastModifiedBy>
  <cp:lastPrinted>2011-12-06T13:47:40Z</cp:lastPrinted>
  <dcterms:created xsi:type="dcterms:W3CDTF">2011-12-06T02:06:54Z</dcterms:created>
  <dcterms:modified xsi:type="dcterms:W3CDTF">2011-12-06T14:04:56Z</dcterms:modified>
</cp:coreProperties>
</file>