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Лист1!$1:$1</definedName>
  </definedNames>
  <calcPr calcId="145621"/>
</workbook>
</file>

<file path=xl/calcChain.xml><?xml version="1.0" encoding="utf-8"?>
<calcChain xmlns="http://schemas.openxmlformats.org/spreadsheetml/2006/main">
  <c r="P42" i="1" l="1"/>
  <c r="P43" i="1"/>
  <c r="P44" i="1"/>
  <c r="D2" i="1" l="1"/>
  <c r="P2" i="1" s="1"/>
  <c r="P39" i="1"/>
  <c r="P40" i="1"/>
  <c r="P41" i="1"/>
  <c r="D3" i="1"/>
  <c r="P3" i="1" s="1"/>
  <c r="D38" i="1"/>
  <c r="P38" i="1" s="1"/>
  <c r="D37" i="1"/>
  <c r="P37" i="1" s="1"/>
  <c r="D4" i="1" l="1"/>
  <c r="P4" i="1" s="1"/>
  <c r="D36" i="1"/>
  <c r="P36" i="1" s="1"/>
  <c r="D35" i="1"/>
  <c r="P35" i="1" s="1"/>
  <c r="D26" i="1"/>
  <c r="P26" i="1" s="1"/>
  <c r="D28" i="1" l="1"/>
  <c r="P28" i="1" s="1"/>
  <c r="D29" i="1"/>
  <c r="P29" i="1" s="1"/>
  <c r="D30" i="1"/>
  <c r="P30" i="1" s="1"/>
  <c r="D31" i="1"/>
  <c r="P31" i="1" s="1"/>
  <c r="D32" i="1"/>
  <c r="P32" i="1" s="1"/>
  <c r="D33" i="1"/>
  <c r="P33" i="1" s="1"/>
  <c r="D34" i="1"/>
  <c r="P34" i="1" s="1"/>
  <c r="D27" i="1"/>
  <c r="P27" i="1" s="1"/>
  <c r="D25" i="1"/>
  <c r="P25" i="1" s="1"/>
  <c r="D24" i="1"/>
  <c r="P24" i="1" s="1"/>
  <c r="D23" i="1"/>
  <c r="P23" i="1" s="1"/>
  <c r="D22" i="1"/>
  <c r="P22" i="1" s="1"/>
  <c r="D21" i="1"/>
  <c r="P21" i="1" s="1"/>
  <c r="D20" i="1"/>
  <c r="P20" i="1" s="1"/>
  <c r="D19" i="1"/>
  <c r="P19" i="1" s="1"/>
  <c r="D18" i="1"/>
  <c r="P18" i="1" s="1"/>
  <c r="D17" i="1"/>
  <c r="P17" i="1" s="1"/>
  <c r="D16" i="1"/>
  <c r="P16" i="1" s="1"/>
  <c r="D15" i="1"/>
  <c r="P15" i="1" s="1"/>
  <c r="D14" i="1"/>
  <c r="P14" i="1" s="1"/>
  <c r="D13" i="1"/>
  <c r="P13" i="1" s="1"/>
  <c r="D12" i="1"/>
  <c r="P12" i="1" s="1"/>
  <c r="D10" i="1"/>
  <c r="P10" i="1" s="1"/>
  <c r="D11" i="1"/>
  <c r="P11" i="1" s="1"/>
  <c r="D8" i="1"/>
  <c r="P8" i="1" s="1"/>
  <c r="D9" i="1"/>
  <c r="P9" i="1" s="1"/>
  <c r="D6" i="1"/>
  <c r="P6" i="1" s="1"/>
  <c r="D7" i="1"/>
  <c r="P7" i="1" s="1"/>
  <c r="D5" i="1"/>
  <c r="P5" i="1" s="1"/>
</calcChain>
</file>

<file path=xl/sharedStrings.xml><?xml version="1.0" encoding="utf-8"?>
<sst xmlns="http://schemas.openxmlformats.org/spreadsheetml/2006/main" count="135" uniqueCount="99">
  <si>
    <t>Имя</t>
  </si>
  <si>
    <t>Домен</t>
  </si>
  <si>
    <t>Почта</t>
  </si>
  <si>
    <t>Оповещать о всех заявках</t>
  </si>
  <si>
    <t>Оповещать о согласованных с ним заявках</t>
  </si>
  <si>
    <t>Оповещать о созданных им заявках</t>
  </si>
  <si>
    <t>Может создавать заявки</t>
  </si>
  <si>
    <t>Может создавать аварийные заявки</t>
  </si>
  <si>
    <t>Может рассматривать заявки</t>
  </si>
  <si>
    <t>Может открывать закрывать заявки</t>
  </si>
  <si>
    <t>Может согласовывать заявки</t>
  </si>
  <si>
    <t>Деев А.П.</t>
  </si>
  <si>
    <t>CORP</t>
  </si>
  <si>
    <t>Алексеев В.Г.</t>
  </si>
  <si>
    <t>Вотинцев А.Н.</t>
  </si>
  <si>
    <t>Балабанов В.В.</t>
  </si>
  <si>
    <t>Может редактировать оборудование</t>
  </si>
  <si>
    <t>Может редактировать пользователей</t>
  </si>
  <si>
    <t>Цирлин С.Л.</t>
  </si>
  <si>
    <t>Алексеев В.В.</t>
  </si>
  <si>
    <t>Лукин С.В.</t>
  </si>
  <si>
    <t>Борисевич В.И.</t>
  </si>
  <si>
    <t>Сальников С.М.</t>
  </si>
  <si>
    <t>Чирка Р.И.</t>
  </si>
  <si>
    <t>Иванов А.В.</t>
  </si>
  <si>
    <t>Полянин А.В.</t>
  </si>
  <si>
    <t>Русских А.И.</t>
  </si>
  <si>
    <t>Гунченко А.А.</t>
  </si>
  <si>
    <t>Михайлов В.В.</t>
  </si>
  <si>
    <t>Бурнышев К.Н.</t>
  </si>
  <si>
    <t>Трефилов А.В.</t>
  </si>
  <si>
    <t>Кетова Л.З.</t>
  </si>
  <si>
    <t>Фисенко С.В.</t>
  </si>
  <si>
    <t>Кириенко Д.М.</t>
  </si>
  <si>
    <t>Кочеев Н.Н.</t>
  </si>
  <si>
    <t>Логин</t>
  </si>
  <si>
    <t>Лазарев А.И.</t>
  </si>
  <si>
    <t>Кузнецов А.И.</t>
  </si>
  <si>
    <t>Зыков С.Л.</t>
  </si>
  <si>
    <t>Никонов А.А.</t>
  </si>
  <si>
    <t>Бякова Т.А.</t>
  </si>
  <si>
    <t>Чернышов А.Я.</t>
  </si>
  <si>
    <t>Сидоров В.Л.</t>
  </si>
  <si>
    <t>VotintsevAN</t>
  </si>
  <si>
    <t>DeevAP</t>
  </si>
  <si>
    <t>AlekseevVG</t>
  </si>
  <si>
    <t>BalabanovVV</t>
  </si>
  <si>
    <t>TsirlinSL</t>
  </si>
  <si>
    <t>AlekseevVV</t>
  </si>
  <si>
    <t>LukinSV</t>
  </si>
  <si>
    <t>BorisevichVI</t>
  </si>
  <si>
    <t>SalnikovSM</t>
  </si>
  <si>
    <t>ChirkaRI</t>
  </si>
  <si>
    <t>PolyaninAV</t>
  </si>
  <si>
    <t>RusskihAI</t>
  </si>
  <si>
    <t>GunchenkoAA</t>
  </si>
  <si>
    <t>MihaylovVV</t>
  </si>
  <si>
    <t>BurnyshevKN</t>
  </si>
  <si>
    <t>TrefilovAV</t>
  </si>
  <si>
    <t>KetovaLZ</t>
  </si>
  <si>
    <t>FisenkoSV</t>
  </si>
  <si>
    <t>KirienkoDM</t>
  </si>
  <si>
    <t>SentyabovAA</t>
  </si>
  <si>
    <t>Сентябов А.А.</t>
  </si>
  <si>
    <t>KocheevNN</t>
  </si>
  <si>
    <t>LazarevAI</t>
  </si>
  <si>
    <t>KuznetsovAI</t>
  </si>
  <si>
    <t>ZykovSL</t>
  </si>
  <si>
    <t>NikonovAA</t>
  </si>
  <si>
    <t>ByakovaTA</t>
  </si>
  <si>
    <t>ChernyshevAA</t>
  </si>
  <si>
    <t>SidorovVL</t>
  </si>
  <si>
    <t>Сальников Е.С.</t>
  </si>
  <si>
    <t>SalnikovES</t>
  </si>
  <si>
    <t>Шамсуаров Р.А.</t>
  </si>
  <si>
    <t>ShamsuarovRA</t>
  </si>
  <si>
    <t>Васильков В.С.</t>
  </si>
  <si>
    <t>VasilkovVS</t>
  </si>
  <si>
    <t>Бяков А.Г.</t>
  </si>
  <si>
    <t>ByakovAG</t>
  </si>
  <si>
    <t>Бахин В.В.</t>
  </si>
  <si>
    <t>BahinVV</t>
  </si>
  <si>
    <t>Шуплецов К.Г.</t>
  </si>
  <si>
    <t>ShupletsovKG</t>
  </si>
  <si>
    <t>Турборемонт</t>
  </si>
  <si>
    <t>Электроремонт</t>
  </si>
  <si>
    <t>Гидроремонт</t>
  </si>
  <si>
    <t>Шлюз</t>
  </si>
  <si>
    <t>Водоканал</t>
  </si>
  <si>
    <t>Чекунова М.В.</t>
  </si>
  <si>
    <t>ChekunovaMV</t>
  </si>
  <si>
    <t>ГЩУ ВотГЭС</t>
  </si>
  <si>
    <t>gschu</t>
  </si>
  <si>
    <t>KurbatovVP@votges.rushydro.ru</t>
  </si>
  <si>
    <t>ToschevikovVM@votges.rushydro.ru</t>
  </si>
  <si>
    <t>KuzminyhIB@hvkk.rushydro.ru</t>
  </si>
  <si>
    <t>Вега-сервис</t>
  </si>
  <si>
    <t>IvanovaNV@votges.rushydro.ru</t>
  </si>
  <si>
    <t>IvanovAVa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</si>
</sst>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N101" totalsRowShown="0" headerRowDxfId="18" dataDxfId="16" headerRowBorderDxfId="17" tableBorderDxfId="15" totalsRowBorderDxfId="14">
  <autoFilter ref="A1:N101"/>
  <tableColumns count="14">
    <tableColumn id="1" name="Имя" dataDxfId="13"/>
    <tableColumn id="2" name="Домен" dataDxfId="12"/>
    <tableColumn id="3" name="Логин" dataDxfId="11"/>
    <tableColumn id="4" name="Почта" dataDxfId="10"/>
    <tableColumn id="5" name="Оповещать о всех заявках" dataDxfId="9"/>
    <tableColumn id="6" name="Оповещать о согласованных с ним заявках" dataDxfId="8"/>
    <tableColumn id="7" name="Оповещать о созданных им заявках" dataDxfId="7"/>
    <tableColumn id="8" name="Может создавать заявки" dataDxfId="6"/>
    <tableColumn id="9" name="Может создавать аварийные заявки" dataDxfId="5"/>
    <tableColumn id="10" name="Может рассматривать заявки" dataDxfId="4"/>
    <tableColumn id="11" name="Может открывать закрывать заявки" dataDxfId="3"/>
    <tableColumn id="12" name="Может редактировать оборудование" dataDxfId="2"/>
    <tableColumn id="13" name="Может редактировать пользователей" dataDxfId="1"/>
    <tableColumn id="14" name="Может согласовывать заявк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5" x14ac:dyDescent="0.25"/>
  <cols>
    <col min="1" max="1" width="14.42578125" style="2" customWidth="1"/>
    <col min="2" max="2" width="7.7109375" style="1" customWidth="1"/>
    <col min="3" max="3" width="18.28515625" style="1" customWidth="1"/>
    <col min="4" max="4" width="36.28515625" style="1" customWidth="1"/>
    <col min="5" max="14" width="10.7109375" style="2" customWidth="1"/>
    <col min="16" max="16" width="107.140625" bestFit="1" customWidth="1"/>
  </cols>
  <sheetData>
    <row r="1" spans="1:16" s="3" customFormat="1" ht="114.75" x14ac:dyDescent="0.2">
      <c r="A1" s="6" t="s">
        <v>0</v>
      </c>
      <c r="B1" s="7" t="s">
        <v>1</v>
      </c>
      <c r="C1" s="7" t="s">
        <v>35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16</v>
      </c>
      <c r="M1" s="7" t="s">
        <v>17</v>
      </c>
      <c r="N1" s="8" t="s">
        <v>10</v>
      </c>
    </row>
    <row r="2" spans="1:16" s="3" customFormat="1" x14ac:dyDescent="0.25">
      <c r="A2" s="13" t="s">
        <v>91</v>
      </c>
      <c r="B2" s="2" t="s">
        <v>12</v>
      </c>
      <c r="C2" s="2" t="s">
        <v>92</v>
      </c>
      <c r="D2" s="2" t="str">
        <f t="shared" ref="D2:D3" si="0">CONCATENATE(C2,"@votges.rushydro.ru")</f>
        <v>gschu@votges.rushydro.ru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P2" t="str">
        <f>CONCATENATE("insert into users values('",B2,"\",C2,"','",A2,"','",D2,"',",E2,",",F2,",",G2,",",H2,",",I2,",",J2,",",K2,",",L2,",",M2,",",N2,")")</f>
        <v>insert into users values('CORP\gschu','ГЩУ ВотГЭС','gschu@votges.rushydro.ru',1,0,0,0,0,0,0,0,0,0)</v>
      </c>
    </row>
    <row r="3" spans="1:16" x14ac:dyDescent="0.25">
      <c r="A3" s="13" t="s">
        <v>89</v>
      </c>
      <c r="B3" s="2" t="s">
        <v>12</v>
      </c>
      <c r="C3" s="2" t="s">
        <v>90</v>
      </c>
      <c r="D3" s="2" t="str">
        <f t="shared" si="0"/>
        <v>ChekunovaMV@votges.rushydro.ru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P3" t="str">
        <f t="shared" ref="P3:P44" si="1">CONCATENATE("insert into users values('",B3,"\",C3,"','",A3,"','",D3,"',",E3,",",F3,",",G3,",",H3,",",I3,",",J3,",",K3,",",L3,",",M3,",",N3,")")</f>
        <v>insert into users values('CORP\ChekunovaMV','Чекунова М.В.','ChekunovaMV@votges.rushydro.ru',1,1,1,1,1,1,1,1,1,1)</v>
      </c>
    </row>
    <row r="4" spans="1:16" x14ac:dyDescent="0.25">
      <c r="A4" s="4" t="s">
        <v>78</v>
      </c>
      <c r="B4" s="2" t="s">
        <v>12</v>
      </c>
      <c r="C4" s="2" t="s">
        <v>79</v>
      </c>
      <c r="D4" s="2" t="str">
        <f>CONCATENATE(C4,"@votges.rushydro.ru")</f>
        <v>ByakovAG@votges.rushydro.ru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5">
        <v>0</v>
      </c>
      <c r="P4" t="str">
        <f t="shared" si="1"/>
        <v>insert into users values('CORP\ByakovAG','Бяков А.Г.','ByakovAG@votges.rushydro.ru',0,0,0,0,0,1,0,0,0,0)</v>
      </c>
    </row>
    <row r="5" spans="1:16" x14ac:dyDescent="0.25">
      <c r="A5" s="4" t="s">
        <v>11</v>
      </c>
      <c r="B5" s="2" t="s">
        <v>12</v>
      </c>
      <c r="C5" s="2" t="s">
        <v>44</v>
      </c>
      <c r="D5" s="2" t="str">
        <f>CONCATENATE(C5,"@votges.rushydro.ru")</f>
        <v>DeevAP@votges.rushydro.ru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5">
        <v>0</v>
      </c>
      <c r="P5" t="str">
        <f t="shared" si="1"/>
        <v>insert into users values('CORP\DeevAP','Деев А.П.','DeevAP@votges.rushydro.ru',0,0,0,0,0,1,0,0,0,0)</v>
      </c>
    </row>
    <row r="6" spans="1:16" x14ac:dyDescent="0.25">
      <c r="A6" s="4" t="s">
        <v>13</v>
      </c>
      <c r="B6" s="2" t="s">
        <v>12</v>
      </c>
      <c r="C6" s="2" t="s">
        <v>45</v>
      </c>
      <c r="D6" s="2" t="str">
        <f t="shared" ref="D6:D34" si="2">CONCATENATE(C6,"@votges.rushydro.ru")</f>
        <v>AlekseevVG@votges.rushydro.ru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5">
        <v>1</v>
      </c>
      <c r="P6" t="str">
        <f t="shared" si="1"/>
        <v>insert into users values('CORP\AlekseevVG','Алексеев В.Г.','AlekseevVG@votges.rushydro.ru',0,1,0,0,0,1,0,0,0,1)</v>
      </c>
    </row>
    <row r="7" spans="1:16" x14ac:dyDescent="0.25">
      <c r="A7" s="4" t="s">
        <v>14</v>
      </c>
      <c r="B7" s="2" t="s">
        <v>12</v>
      </c>
      <c r="C7" s="2" t="s">
        <v>43</v>
      </c>
      <c r="D7" s="2" t="str">
        <f t="shared" si="2"/>
        <v>VotintsevAN@votges.rushydro.ru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5">
        <v>1</v>
      </c>
      <c r="P7" t="str">
        <f t="shared" si="1"/>
        <v>insert into users values('CORP\VotintsevAN','Вотинцев А.Н.','VotintsevAN@votges.rushydro.ru',0,1,0,0,0,1,0,0,0,1)</v>
      </c>
    </row>
    <row r="8" spans="1:16" x14ac:dyDescent="0.25">
      <c r="A8" s="4" t="s">
        <v>15</v>
      </c>
      <c r="B8" s="2" t="s">
        <v>12</v>
      </c>
      <c r="C8" s="2" t="s">
        <v>46</v>
      </c>
      <c r="D8" s="2" t="str">
        <f t="shared" si="2"/>
        <v>BalabanovVV@votges.rushydro.ru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5">
        <v>1</v>
      </c>
      <c r="P8" t="str">
        <f t="shared" si="1"/>
        <v>insert into users values('CORP\BalabanovVV','Балабанов В.В.','BalabanovVV@votges.rushydro.ru',1,1,1,1,1,1,1,1,1,1)</v>
      </c>
    </row>
    <row r="9" spans="1:16" x14ac:dyDescent="0.25">
      <c r="A9" s="4" t="s">
        <v>18</v>
      </c>
      <c r="B9" s="2" t="s">
        <v>12</v>
      </c>
      <c r="C9" s="2" t="s">
        <v>47</v>
      </c>
      <c r="D9" s="2" t="str">
        <f t="shared" si="2"/>
        <v>TsirlinSL@votges.rushydro.ru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5">
        <v>1</v>
      </c>
      <c r="P9" t="str">
        <f t="shared" si="1"/>
        <v>insert into users values('CORP\TsirlinSL','Цирлин С.Л.','TsirlinSL@votges.rushydro.ru',0,1,1,1,1,0,1,0,0,1)</v>
      </c>
    </row>
    <row r="10" spans="1:16" x14ac:dyDescent="0.25">
      <c r="A10" s="4" t="s">
        <v>19</v>
      </c>
      <c r="B10" s="2" t="s">
        <v>12</v>
      </c>
      <c r="C10" s="2" t="s">
        <v>48</v>
      </c>
      <c r="D10" s="2" t="str">
        <f t="shared" si="2"/>
        <v>AlekseevVV@votges.rushydro.ru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5">
        <v>0</v>
      </c>
      <c r="P10" t="str">
        <f t="shared" si="1"/>
        <v>insert into users values('CORP\AlekseevVV','Алексеев В.В.','AlekseevVV@votges.rushydro.ru',0,1,1,1,1,1,1,0,0,0)</v>
      </c>
    </row>
    <row r="11" spans="1:16" x14ac:dyDescent="0.25">
      <c r="A11" s="4" t="s">
        <v>20</v>
      </c>
      <c r="B11" s="2" t="s">
        <v>12</v>
      </c>
      <c r="C11" s="2" t="s">
        <v>49</v>
      </c>
      <c r="D11" s="2" t="str">
        <f t="shared" si="2"/>
        <v>LukinSV@votges.rushydro.ru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5">
        <v>0</v>
      </c>
      <c r="P11" t="str">
        <f t="shared" si="1"/>
        <v>insert into users values('CORP\LukinSV','Лукин С.В.','LukinSV@votges.rushydro.ru',0,1,1,1,1,1,1,0,0,0)</v>
      </c>
    </row>
    <row r="12" spans="1:16" x14ac:dyDescent="0.25">
      <c r="A12" s="4" t="s">
        <v>21</v>
      </c>
      <c r="B12" s="2" t="s">
        <v>12</v>
      </c>
      <c r="C12" s="2" t="s">
        <v>50</v>
      </c>
      <c r="D12" s="2" t="str">
        <f t="shared" si="2"/>
        <v>BorisevichVI@votges.rushydro.ru</v>
      </c>
      <c r="E12" s="2"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5">
        <v>0</v>
      </c>
      <c r="P12" t="str">
        <f t="shared" si="1"/>
        <v>insert into users values('CORP\BorisevichVI','Борисевич В.И.','BorisevichVI@votges.rushydro.ru',0,1,1,1,1,1,1,0,0,0)</v>
      </c>
    </row>
    <row r="13" spans="1:16" x14ac:dyDescent="0.25">
      <c r="A13" s="4" t="s">
        <v>22</v>
      </c>
      <c r="B13" s="2" t="s">
        <v>12</v>
      </c>
      <c r="C13" s="2" t="s">
        <v>51</v>
      </c>
      <c r="D13" s="2" t="str">
        <f t="shared" si="2"/>
        <v>SalnikovSM@votges.rushydro.ru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5">
        <v>0</v>
      </c>
      <c r="P13" t="str">
        <f t="shared" si="1"/>
        <v>insert into users values('CORP\SalnikovSM','Сальников С.М.','SalnikovSM@votges.rushydro.ru',0,1,1,1,1,1,1,0,0,0)</v>
      </c>
    </row>
    <row r="14" spans="1:16" x14ac:dyDescent="0.25">
      <c r="A14" s="4" t="s">
        <v>23</v>
      </c>
      <c r="B14" s="2" t="s">
        <v>12</v>
      </c>
      <c r="C14" s="2" t="s">
        <v>52</v>
      </c>
      <c r="D14" s="2" t="str">
        <f t="shared" si="2"/>
        <v>ChirkaRI@votges.rushydro.ru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5">
        <v>0</v>
      </c>
      <c r="P14" t="str">
        <f t="shared" si="1"/>
        <v>insert into users values('CORP\ChirkaRI','Чирка Р.И.','ChirkaRI@votges.rushydro.ru',0,1,1,1,1,1,1,0,0,0)</v>
      </c>
    </row>
    <row r="15" spans="1:16" x14ac:dyDescent="0.25">
      <c r="A15" s="4" t="s">
        <v>24</v>
      </c>
      <c r="B15" s="2" t="s">
        <v>12</v>
      </c>
      <c r="C15" s="2" t="s">
        <v>98</v>
      </c>
      <c r="D15" s="2" t="str">
        <f t="shared" si="2"/>
        <v>IvanovAVa@votges.rushydro.ru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5">
        <v>0</v>
      </c>
      <c r="P15" t="str">
        <f t="shared" si="1"/>
        <v>insert into users values('CORP\IvanovAVa','Иванов А.В.','IvanovAVa@votges.rushydro.ru',0,1,1,1,1,1,1,0,0,0)</v>
      </c>
    </row>
    <row r="16" spans="1:16" x14ac:dyDescent="0.25">
      <c r="A16" s="4" t="s">
        <v>25</v>
      </c>
      <c r="B16" s="2" t="s">
        <v>12</v>
      </c>
      <c r="C16" s="2" t="s">
        <v>53</v>
      </c>
      <c r="D16" s="2" t="str">
        <f t="shared" si="2"/>
        <v>PolyaninAV@votges.rushydro.ru</v>
      </c>
      <c r="E16" s="2">
        <v>0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</v>
      </c>
      <c r="M16" s="2">
        <v>0</v>
      </c>
      <c r="N16" s="5">
        <v>0</v>
      </c>
      <c r="P16" t="str">
        <f t="shared" si="1"/>
        <v>insert into users values('CORP\PolyaninAV','Полянин А.В.','PolyaninAV@votges.rushydro.ru',0,1,1,1,1,1,1,0,0,0)</v>
      </c>
    </row>
    <row r="17" spans="1:16" x14ac:dyDescent="0.25">
      <c r="A17" s="4" t="s">
        <v>26</v>
      </c>
      <c r="B17" s="2" t="s">
        <v>12</v>
      </c>
      <c r="C17" s="2" t="s">
        <v>54</v>
      </c>
      <c r="D17" s="2" t="str">
        <f t="shared" si="2"/>
        <v>RusskihAI@votges.rushydro.ru</v>
      </c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5">
        <v>0</v>
      </c>
      <c r="P17" t="str">
        <f t="shared" si="1"/>
        <v>insert into users values('CORP\RusskihAI','Русских А.И.','RusskihAI@votges.rushydro.ru',0,1,1,1,1,1,1,0,0,0)</v>
      </c>
    </row>
    <row r="18" spans="1:16" x14ac:dyDescent="0.25">
      <c r="A18" s="4" t="s">
        <v>27</v>
      </c>
      <c r="B18" s="2" t="s">
        <v>12</v>
      </c>
      <c r="C18" s="2" t="s">
        <v>55</v>
      </c>
      <c r="D18" s="2" t="str">
        <f t="shared" si="2"/>
        <v>GunchenkoAA@votges.rushydro.ru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5">
        <v>0</v>
      </c>
      <c r="P18" t="str">
        <f t="shared" si="1"/>
        <v>insert into users values('CORP\GunchenkoAA','Гунченко А.А.','GunchenkoAA@votges.rushydro.ru',0,1,1,1,1,1,1,0,0,0)</v>
      </c>
    </row>
    <row r="19" spans="1:16" x14ac:dyDescent="0.25">
      <c r="A19" s="4" t="s">
        <v>28</v>
      </c>
      <c r="B19" s="2" t="s">
        <v>12</v>
      </c>
      <c r="C19" s="2" t="s">
        <v>56</v>
      </c>
      <c r="D19" s="2" t="str">
        <f t="shared" si="2"/>
        <v>MihaylovVV@votges.rushydro.ru</v>
      </c>
      <c r="E19" s="2"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0</v>
      </c>
      <c r="M19" s="2">
        <v>0</v>
      </c>
      <c r="N19" s="5">
        <v>0</v>
      </c>
      <c r="P19" t="str">
        <f t="shared" si="1"/>
        <v>insert into users values('CORP\MihaylovVV','Михайлов В.В.','MihaylovVV@votges.rushydro.ru',0,1,1,1,1,1,1,0,0,0)</v>
      </c>
    </row>
    <row r="20" spans="1:16" x14ac:dyDescent="0.25">
      <c r="A20" s="4" t="s">
        <v>29</v>
      </c>
      <c r="B20" s="2" t="s">
        <v>12</v>
      </c>
      <c r="C20" s="2" t="s">
        <v>57</v>
      </c>
      <c r="D20" s="2" t="str">
        <f t="shared" si="2"/>
        <v>BurnyshevKN@votges.rushydro.ru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5">
        <v>0</v>
      </c>
      <c r="P20" t="str">
        <f t="shared" si="1"/>
        <v>insert into users values('CORP\BurnyshevKN','Бурнышев К.Н.','BurnyshevKN@votges.rushydro.ru',0,1,1,1,1,1,1,0,0,0)</v>
      </c>
    </row>
    <row r="21" spans="1:16" x14ac:dyDescent="0.25">
      <c r="A21" s="4" t="s">
        <v>30</v>
      </c>
      <c r="B21" s="2" t="s">
        <v>12</v>
      </c>
      <c r="C21" s="2" t="s">
        <v>58</v>
      </c>
      <c r="D21" s="2" t="str">
        <f t="shared" si="2"/>
        <v>TrefilovAV@votges.rushydro.ru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5">
        <v>0</v>
      </c>
      <c r="P21" t="str">
        <f t="shared" si="1"/>
        <v>insert into users values('CORP\TrefilovAV','Трефилов А.В.','TrefilovAV@votges.rushydro.ru',0,1,1,1,1,1,1,0,0,0)</v>
      </c>
    </row>
    <row r="22" spans="1:16" x14ac:dyDescent="0.25">
      <c r="A22" s="4" t="s">
        <v>31</v>
      </c>
      <c r="B22" s="2" t="s">
        <v>12</v>
      </c>
      <c r="C22" s="2" t="s">
        <v>59</v>
      </c>
      <c r="D22" s="2" t="str">
        <f t="shared" si="2"/>
        <v>KetovaLZ@votges.rushydro.ru</v>
      </c>
      <c r="E22" s="2">
        <v>0</v>
      </c>
      <c r="F22" s="2">
        <v>0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5">
        <v>0</v>
      </c>
      <c r="P22" t="str">
        <f t="shared" si="1"/>
        <v>insert into users values('CORP\KetovaLZ','Кетова Л.З.','KetovaLZ@votges.rushydro.ru',0,0,1,1,1,1,1,0,0,0)</v>
      </c>
    </row>
    <row r="23" spans="1:16" x14ac:dyDescent="0.25">
      <c r="A23" s="4" t="s">
        <v>32</v>
      </c>
      <c r="B23" s="2" t="s">
        <v>12</v>
      </c>
      <c r="C23" s="2" t="s">
        <v>60</v>
      </c>
      <c r="D23" s="2" t="str">
        <f t="shared" si="2"/>
        <v>FisenkoSV@votges.rushydro.ru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0</v>
      </c>
      <c r="M23" s="2">
        <v>0</v>
      </c>
      <c r="N23" s="5">
        <v>0</v>
      </c>
      <c r="P23" t="str">
        <f t="shared" si="1"/>
        <v>insert into users values('CORP\FisenkoSV','Фисенко С.В.','FisenkoSV@votges.rushydro.ru',0,0,1,1,1,1,1,0,0,0)</v>
      </c>
    </row>
    <row r="24" spans="1:16" x14ac:dyDescent="0.25">
      <c r="A24" s="4" t="s">
        <v>33</v>
      </c>
      <c r="B24" s="2" t="s">
        <v>12</v>
      </c>
      <c r="C24" s="2" t="s">
        <v>61</v>
      </c>
      <c r="D24" s="2" t="str">
        <f t="shared" si="2"/>
        <v>KirienkoDM@votges.rushydro.ru</v>
      </c>
      <c r="E24" s="2">
        <v>0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0</v>
      </c>
      <c r="M24" s="2">
        <v>0</v>
      </c>
      <c r="N24" s="5">
        <v>0</v>
      </c>
      <c r="P24" t="str">
        <f t="shared" si="1"/>
        <v>insert into users values('CORP\KirienkoDM','Кириенко Д.М.','KirienkoDM@votges.rushydro.ru',0,0,1,1,1,1,1,0,0,0)</v>
      </c>
    </row>
    <row r="25" spans="1:16" x14ac:dyDescent="0.25">
      <c r="A25" s="4" t="s">
        <v>63</v>
      </c>
      <c r="B25" s="2" t="s">
        <v>12</v>
      </c>
      <c r="C25" s="2" t="s">
        <v>62</v>
      </c>
      <c r="D25" s="2" t="str">
        <f t="shared" si="2"/>
        <v>SentyabovAA@votges.rushydro.ru</v>
      </c>
      <c r="E25" s="2">
        <v>0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0</v>
      </c>
      <c r="M25" s="2">
        <v>0</v>
      </c>
      <c r="N25" s="5">
        <v>0</v>
      </c>
      <c r="P25" t="str">
        <f t="shared" si="1"/>
        <v>insert into users values('CORP\SentyabovAA','Сентябов А.А.','SentyabovAA@votges.rushydro.ru',0,0,1,1,1,1,1,0,0,0)</v>
      </c>
    </row>
    <row r="26" spans="1:16" x14ac:dyDescent="0.25">
      <c r="A26" s="4" t="s">
        <v>72</v>
      </c>
      <c r="B26" s="2" t="s">
        <v>12</v>
      </c>
      <c r="C26" s="2" t="s">
        <v>73</v>
      </c>
      <c r="D26" s="2" t="str">
        <f t="shared" ref="D26" si="3">CONCATENATE(C26,"@votges.rushydro.ru")</f>
        <v>SalnikovES@votges.rushydro.ru</v>
      </c>
      <c r="E26" s="2">
        <v>0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0</v>
      </c>
      <c r="M26" s="2">
        <v>0</v>
      </c>
      <c r="N26" s="5">
        <v>0</v>
      </c>
      <c r="P26" t="str">
        <f t="shared" si="1"/>
        <v>insert into users values('CORP\SalnikovES','Сальников Е.С.','SalnikovES@votges.rushydro.ru',0,0,1,1,1,1,1,0,0,0)</v>
      </c>
    </row>
    <row r="27" spans="1:16" x14ac:dyDescent="0.25">
      <c r="A27" s="4" t="s">
        <v>34</v>
      </c>
      <c r="B27" s="2" t="s">
        <v>12</v>
      </c>
      <c r="C27" s="2" t="s">
        <v>64</v>
      </c>
      <c r="D27" s="2" t="str">
        <f t="shared" si="2"/>
        <v>KocheevNN@votges.rushydro.ru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5">
        <v>1</v>
      </c>
      <c r="P27" t="str">
        <f t="shared" si="1"/>
        <v>insert into users values('CORP\KocheevNN','Кочеев Н.Н.','KocheevNN@votges.rushydro.ru',0,1,1,1,1,0,0,0,0,1)</v>
      </c>
    </row>
    <row r="28" spans="1:16" x14ac:dyDescent="0.25">
      <c r="A28" s="4" t="s">
        <v>36</v>
      </c>
      <c r="B28" s="2" t="s">
        <v>12</v>
      </c>
      <c r="C28" s="2" t="s">
        <v>65</v>
      </c>
      <c r="D28" s="2" t="str">
        <f t="shared" si="2"/>
        <v>LazarevAI@votges.rushydro.ru</v>
      </c>
      <c r="E28" s="2">
        <v>0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5">
        <v>1</v>
      </c>
      <c r="P28" t="str">
        <f t="shared" si="1"/>
        <v>insert into users values('CORP\LazarevAI','Лазарев А.И.','LazarevAI@votges.rushydro.ru',0,1,1,1,1,0,0,0,0,1)</v>
      </c>
    </row>
    <row r="29" spans="1:16" x14ac:dyDescent="0.25">
      <c r="A29" s="4" t="s">
        <v>37</v>
      </c>
      <c r="B29" s="2" t="s">
        <v>12</v>
      </c>
      <c r="C29" s="2" t="s">
        <v>66</v>
      </c>
      <c r="D29" s="2" t="str">
        <f t="shared" si="2"/>
        <v>KuznetsovAI@votges.rushydro.ru</v>
      </c>
      <c r="E29" s="2">
        <v>0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5">
        <v>1</v>
      </c>
      <c r="P29" t="str">
        <f t="shared" si="1"/>
        <v>insert into users values('CORP\KuznetsovAI','Кузнецов А.И.','KuznetsovAI@votges.rushydro.ru',0,1,1,1,1,0,0,0,0,1)</v>
      </c>
    </row>
    <row r="30" spans="1:16" x14ac:dyDescent="0.25">
      <c r="A30" s="4" t="s">
        <v>38</v>
      </c>
      <c r="B30" s="2" t="s">
        <v>12</v>
      </c>
      <c r="C30" s="2" t="s">
        <v>67</v>
      </c>
      <c r="D30" s="2" t="str">
        <f t="shared" si="2"/>
        <v>ZykovSL@votges.rushydro.ru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5">
        <v>1</v>
      </c>
      <c r="P30" t="str">
        <f t="shared" si="1"/>
        <v>insert into users values('CORP\ZykovSL','Зыков С.Л.','ZykovSL@votges.rushydro.ru',0,1,1,1,1,0,0,0,0,1)</v>
      </c>
    </row>
    <row r="31" spans="1:16" x14ac:dyDescent="0.25">
      <c r="A31" s="4" t="s">
        <v>39</v>
      </c>
      <c r="B31" s="2" t="s">
        <v>12</v>
      </c>
      <c r="C31" s="2" t="s">
        <v>68</v>
      </c>
      <c r="D31" s="2" t="str">
        <f t="shared" si="2"/>
        <v>NikonovAA@votges.rushydro.ru</v>
      </c>
      <c r="E31" s="2">
        <v>0</v>
      </c>
      <c r="F31" s="2">
        <v>1</v>
      </c>
      <c r="G31" s="2">
        <v>1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5">
        <v>1</v>
      </c>
      <c r="P31" t="str">
        <f t="shared" si="1"/>
        <v>insert into users values('CORP\NikonovAA','Никонов А.А.','NikonovAA@votges.rushydro.ru',0,1,1,1,1,0,0,0,0,1)</v>
      </c>
    </row>
    <row r="32" spans="1:16" x14ac:dyDescent="0.25">
      <c r="A32" s="4" t="s">
        <v>40</v>
      </c>
      <c r="B32" s="2" t="s">
        <v>12</v>
      </c>
      <c r="C32" s="2" t="s">
        <v>69</v>
      </c>
      <c r="D32" s="2" t="str">
        <f t="shared" si="2"/>
        <v>ByakovaTA@votges.rushydro.ru</v>
      </c>
      <c r="E32" s="2">
        <v>0</v>
      </c>
      <c r="F32" s="2">
        <v>1</v>
      </c>
      <c r="G32" s="2">
        <v>1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5">
        <v>1</v>
      </c>
      <c r="P32" t="str">
        <f t="shared" si="1"/>
        <v>insert into users values('CORP\ByakovaTA','Бякова Т.А.','ByakovaTA@votges.rushydro.ru',0,1,1,1,1,0,0,0,0,1)</v>
      </c>
    </row>
    <row r="33" spans="1:16" x14ac:dyDescent="0.25">
      <c r="A33" s="4" t="s">
        <v>41</v>
      </c>
      <c r="B33" s="2" t="s">
        <v>12</v>
      </c>
      <c r="C33" s="2" t="s">
        <v>70</v>
      </c>
      <c r="D33" s="2" t="str">
        <f t="shared" si="2"/>
        <v>ChernyshevAA@votges.rushydro.ru</v>
      </c>
      <c r="E33" s="2">
        <v>0</v>
      </c>
      <c r="F33" s="2">
        <v>1</v>
      </c>
      <c r="G33" s="2">
        <v>1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5">
        <v>1</v>
      </c>
      <c r="P33" t="str">
        <f t="shared" si="1"/>
        <v>insert into users values('CORP\ChernyshevAA','Чернышов А.Я.','ChernyshevAA@votges.rushydro.ru',0,1,1,1,1,0,0,0,0,1)</v>
      </c>
    </row>
    <row r="34" spans="1:16" x14ac:dyDescent="0.25">
      <c r="A34" s="4" t="s">
        <v>42</v>
      </c>
      <c r="B34" s="2" t="s">
        <v>12</v>
      </c>
      <c r="C34" s="2" t="s">
        <v>71</v>
      </c>
      <c r="D34" s="2" t="str">
        <f t="shared" si="2"/>
        <v>SidorovVL@votges.rushydro.ru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5">
        <v>1</v>
      </c>
      <c r="P34" t="str">
        <f t="shared" si="1"/>
        <v>insert into users values('CORP\SidorovVL','Сидоров В.Л.','SidorovVL@votges.rushydro.ru',0,1,1,1,1,0,0,0,0,1)</v>
      </c>
    </row>
    <row r="35" spans="1:16" x14ac:dyDescent="0.25">
      <c r="A35" s="4" t="s">
        <v>74</v>
      </c>
      <c r="B35" s="2" t="s">
        <v>12</v>
      </c>
      <c r="C35" s="2" t="s">
        <v>75</v>
      </c>
      <c r="D35" s="2" t="str">
        <f t="shared" ref="D35" si="4">CONCATENATE(C35,"@votges.rushydro.ru")</f>
        <v>ShamsuarovRA@votges.rushydro.ru</v>
      </c>
      <c r="E35" s="2">
        <v>0</v>
      </c>
      <c r="F35" s="2">
        <v>1</v>
      </c>
      <c r="G35" s="2">
        <v>1</v>
      </c>
      <c r="H35" s="2">
        <v>1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5">
        <v>1</v>
      </c>
      <c r="P35" t="str">
        <f t="shared" si="1"/>
        <v>insert into users values('CORP\ShamsuarovRA','Шамсуаров Р.А.','ShamsuarovRA@votges.rushydro.ru',0,1,1,1,1,0,0,0,0,1)</v>
      </c>
    </row>
    <row r="36" spans="1:16" x14ac:dyDescent="0.25">
      <c r="A36" s="4" t="s">
        <v>76</v>
      </c>
      <c r="B36" s="2" t="s">
        <v>12</v>
      </c>
      <c r="C36" s="2" t="s">
        <v>77</v>
      </c>
      <c r="D36" s="2" t="str">
        <f t="shared" ref="D36" si="5">CONCATENATE(C36,"@votges.rushydro.ru")</f>
        <v>VasilkovVS@votges.rushydro.ru</v>
      </c>
      <c r="E36" s="2">
        <v>0</v>
      </c>
      <c r="F36" s="2">
        <v>1</v>
      </c>
      <c r="G36" s="2">
        <v>1</v>
      </c>
      <c r="H36" s="2">
        <v>1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5">
        <v>1</v>
      </c>
      <c r="P36" t="str">
        <f t="shared" si="1"/>
        <v>insert into users values('CORP\VasilkovVS','Васильков В.С.','VasilkovVS@votges.rushydro.ru',0,1,1,1,1,0,0,0,0,1)</v>
      </c>
    </row>
    <row r="37" spans="1:16" x14ac:dyDescent="0.25">
      <c r="A37" s="4" t="s">
        <v>80</v>
      </c>
      <c r="B37" s="2" t="s">
        <v>12</v>
      </c>
      <c r="C37" s="2" t="s">
        <v>81</v>
      </c>
      <c r="D37" s="2" t="str">
        <f t="shared" ref="D37" si="6">CONCATENATE(C37,"@votges.rushydro.ru")</f>
        <v>BahinVV@votges.rushydro.ru</v>
      </c>
      <c r="E37" s="2">
        <v>0</v>
      </c>
      <c r="F37" s="2">
        <v>1</v>
      </c>
      <c r="G37" s="2">
        <v>1</v>
      </c>
      <c r="H37" s="2">
        <v>1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5">
        <v>1</v>
      </c>
      <c r="P37" t="str">
        <f t="shared" si="1"/>
        <v>insert into users values('CORP\BahinVV','Бахин В.В.','BahinVV@votges.rushydro.ru',0,1,1,1,1,0,0,0,0,1)</v>
      </c>
    </row>
    <row r="38" spans="1:16" x14ac:dyDescent="0.25">
      <c r="A38" s="4" t="s">
        <v>82</v>
      </c>
      <c r="B38" s="2" t="s">
        <v>12</v>
      </c>
      <c r="C38" s="2" t="s">
        <v>83</v>
      </c>
      <c r="D38" s="2" t="str">
        <f t="shared" ref="D38" si="7">CONCATENATE(C38,"@votges.rushydro.ru")</f>
        <v>ShupletsovKG@votges.rushydro.ru</v>
      </c>
      <c r="E38" s="2">
        <v>0</v>
      </c>
      <c r="F38" s="2">
        <v>1</v>
      </c>
      <c r="G38" s="2">
        <v>1</v>
      </c>
      <c r="H38" s="2">
        <v>1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5">
        <v>1</v>
      </c>
      <c r="P38" t="str">
        <f t="shared" si="1"/>
        <v>insert into users values('CORP\ShupletsovKG','Шуплецов К.Г.','ShupletsovKG@votges.rushydro.ru',0,1,1,1,1,0,0,0,0,1)</v>
      </c>
    </row>
    <row r="39" spans="1:16" x14ac:dyDescent="0.25">
      <c r="A39" s="4" t="s">
        <v>84</v>
      </c>
      <c r="B39" s="2"/>
      <c r="C39" s="2"/>
      <c r="D39" s="2" t="s">
        <v>93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5">
        <v>1</v>
      </c>
      <c r="P39" t="str">
        <f t="shared" si="1"/>
        <v>insert into users values('\','Турборемонт','KurbatovVP@votges.rushydro.ru',0,1,0,0,0,0,0,0,0,1)</v>
      </c>
    </row>
    <row r="40" spans="1:16" x14ac:dyDescent="0.25">
      <c r="A40" s="4" t="s">
        <v>85</v>
      </c>
      <c r="B40" s="2"/>
      <c r="C40" s="2"/>
      <c r="D40" s="2" t="s">
        <v>94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5">
        <v>1</v>
      </c>
      <c r="P40" t="str">
        <f t="shared" si="1"/>
        <v>insert into users values('\','Электроремонт','ToschevikovVM@votges.rushydro.ru',0,1,0,0,0,0,0,0,0,1)</v>
      </c>
    </row>
    <row r="41" spans="1:16" x14ac:dyDescent="0.25">
      <c r="A41" s="4" t="s">
        <v>86</v>
      </c>
      <c r="B41" s="2"/>
      <c r="C41" s="2"/>
      <c r="D41" s="2" t="s">
        <v>95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5">
        <v>1</v>
      </c>
      <c r="P41" t="str">
        <f t="shared" si="1"/>
        <v>insert into users values('\','Гидроремонт','KuzminyhIB@hvkk.rushydro.ru',0,1,0,0,0,0,0,0,0,1)</v>
      </c>
    </row>
    <row r="42" spans="1:16" x14ac:dyDescent="0.25">
      <c r="A42" s="4" t="s">
        <v>87</v>
      </c>
      <c r="B42" s="2"/>
      <c r="C42" s="2"/>
      <c r="D42" s="2"/>
      <c r="E42" s="2">
        <v>0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5">
        <v>1</v>
      </c>
      <c r="P42" t="str">
        <f t="shared" si="1"/>
        <v>insert into users values('\','Шлюз','',0,1,0,0,0,0,0,0,0,1)</v>
      </c>
    </row>
    <row r="43" spans="1:16" x14ac:dyDescent="0.25">
      <c r="A43" s="4" t="s">
        <v>88</v>
      </c>
      <c r="B43" s="2"/>
      <c r="C43" s="2"/>
      <c r="D43" s="2"/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5">
        <v>1</v>
      </c>
      <c r="P43" t="str">
        <f t="shared" si="1"/>
        <v>insert into users values('\','Водоканал','',0,1,0,0,0,0,0,0,0,1)</v>
      </c>
    </row>
    <row r="44" spans="1:16" x14ac:dyDescent="0.25">
      <c r="A44" s="4" t="s">
        <v>96</v>
      </c>
      <c r="D44" s="2" t="s">
        <v>97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5">
        <v>1</v>
      </c>
      <c r="P44" t="str">
        <f t="shared" si="1"/>
        <v>insert into users values('\','Вега-сервис','IvanovaNV@votges.rushydro.ru',0,1,0,0,0,0,0,0,0,1)</v>
      </c>
    </row>
    <row r="45" spans="1:16" x14ac:dyDescent="0.25">
      <c r="A45" s="4"/>
      <c r="N45" s="5"/>
    </row>
    <row r="46" spans="1:16" x14ac:dyDescent="0.25">
      <c r="A46" s="4"/>
      <c r="N46" s="5"/>
    </row>
    <row r="47" spans="1:16" x14ac:dyDescent="0.25">
      <c r="A47" s="4"/>
      <c r="N47" s="5"/>
    </row>
    <row r="48" spans="1:16" x14ac:dyDescent="0.25">
      <c r="A48" s="4"/>
      <c r="N48" s="5"/>
    </row>
    <row r="49" spans="1:14" x14ac:dyDescent="0.25">
      <c r="A49" s="4"/>
      <c r="N49" s="5"/>
    </row>
    <row r="50" spans="1:14" x14ac:dyDescent="0.25">
      <c r="A50" s="4"/>
      <c r="N50" s="5"/>
    </row>
    <row r="51" spans="1:14" x14ac:dyDescent="0.25">
      <c r="A51" s="4"/>
      <c r="N51" s="5"/>
    </row>
    <row r="52" spans="1:14" x14ac:dyDescent="0.25">
      <c r="A52" s="4"/>
      <c r="N52" s="5"/>
    </row>
    <row r="53" spans="1:14" x14ac:dyDescent="0.25">
      <c r="A53" s="4"/>
      <c r="N53" s="5"/>
    </row>
    <row r="54" spans="1:14" x14ac:dyDescent="0.25">
      <c r="A54" s="4"/>
      <c r="N54" s="5"/>
    </row>
    <row r="55" spans="1:14" x14ac:dyDescent="0.25">
      <c r="A55" s="4"/>
      <c r="N55" s="5"/>
    </row>
    <row r="56" spans="1:14" x14ac:dyDescent="0.25">
      <c r="A56" s="4"/>
      <c r="N56" s="5"/>
    </row>
    <row r="57" spans="1:14" x14ac:dyDescent="0.25">
      <c r="A57" s="4"/>
      <c r="N57" s="5"/>
    </row>
    <row r="58" spans="1:14" x14ac:dyDescent="0.25">
      <c r="A58" s="4"/>
      <c r="N58" s="5"/>
    </row>
    <row r="59" spans="1:14" x14ac:dyDescent="0.25">
      <c r="A59" s="4"/>
      <c r="N59" s="5"/>
    </row>
    <row r="60" spans="1:14" x14ac:dyDescent="0.25">
      <c r="A60" s="4"/>
      <c r="N60" s="5"/>
    </row>
    <row r="61" spans="1:14" x14ac:dyDescent="0.25">
      <c r="A61" s="4"/>
      <c r="N61" s="5"/>
    </row>
    <row r="62" spans="1:14" x14ac:dyDescent="0.25">
      <c r="A62" s="4"/>
      <c r="N62" s="5"/>
    </row>
    <row r="63" spans="1:14" x14ac:dyDescent="0.25">
      <c r="A63" s="4"/>
      <c r="N63" s="5"/>
    </row>
    <row r="64" spans="1:14" x14ac:dyDescent="0.25">
      <c r="A64" s="4"/>
      <c r="N64" s="5"/>
    </row>
    <row r="65" spans="1:14" x14ac:dyDescent="0.25">
      <c r="A65" s="4"/>
      <c r="N65" s="5"/>
    </row>
    <row r="66" spans="1:14" x14ac:dyDescent="0.25">
      <c r="A66" s="4"/>
      <c r="N66" s="5"/>
    </row>
    <row r="67" spans="1:14" x14ac:dyDescent="0.25">
      <c r="A67" s="4"/>
      <c r="N67" s="5"/>
    </row>
    <row r="68" spans="1:14" x14ac:dyDescent="0.25">
      <c r="A68" s="4"/>
      <c r="N68" s="5"/>
    </row>
    <row r="69" spans="1:14" x14ac:dyDescent="0.25">
      <c r="A69" s="4"/>
      <c r="N69" s="5"/>
    </row>
    <row r="70" spans="1:14" x14ac:dyDescent="0.25">
      <c r="A70" s="4"/>
      <c r="N70" s="5"/>
    </row>
    <row r="71" spans="1:14" x14ac:dyDescent="0.25">
      <c r="A71" s="4"/>
      <c r="N71" s="5"/>
    </row>
    <row r="72" spans="1:14" x14ac:dyDescent="0.25">
      <c r="A72" s="4"/>
      <c r="N72" s="5"/>
    </row>
    <row r="73" spans="1:14" x14ac:dyDescent="0.25">
      <c r="A73" s="4"/>
      <c r="N73" s="5"/>
    </row>
    <row r="74" spans="1:14" x14ac:dyDescent="0.25">
      <c r="A74" s="4"/>
      <c r="N74" s="5"/>
    </row>
    <row r="75" spans="1:14" x14ac:dyDescent="0.25">
      <c r="A75" s="4"/>
      <c r="N75" s="5"/>
    </row>
    <row r="76" spans="1:14" x14ac:dyDescent="0.25">
      <c r="A76" s="4"/>
      <c r="N76" s="5"/>
    </row>
    <row r="77" spans="1:14" x14ac:dyDescent="0.25">
      <c r="A77" s="4"/>
      <c r="N77" s="5"/>
    </row>
    <row r="78" spans="1:14" x14ac:dyDescent="0.25">
      <c r="A78" s="4"/>
      <c r="N78" s="5"/>
    </row>
    <row r="79" spans="1:14" x14ac:dyDescent="0.25">
      <c r="A79" s="4"/>
      <c r="N79" s="5"/>
    </row>
    <row r="80" spans="1:14" x14ac:dyDescent="0.25">
      <c r="A80" s="4"/>
      <c r="N80" s="5"/>
    </row>
    <row r="81" spans="1:14" x14ac:dyDescent="0.25">
      <c r="A81" s="4"/>
      <c r="N81" s="5"/>
    </row>
    <row r="82" spans="1:14" x14ac:dyDescent="0.25">
      <c r="A82" s="4"/>
      <c r="N82" s="5"/>
    </row>
    <row r="83" spans="1:14" x14ac:dyDescent="0.25">
      <c r="A83" s="4"/>
      <c r="N83" s="5"/>
    </row>
    <row r="84" spans="1:14" x14ac:dyDescent="0.25">
      <c r="A84" s="4"/>
      <c r="N84" s="5"/>
    </row>
    <row r="85" spans="1:14" x14ac:dyDescent="0.25">
      <c r="A85" s="4"/>
      <c r="N85" s="5"/>
    </row>
    <row r="86" spans="1:14" x14ac:dyDescent="0.25">
      <c r="A86" s="4"/>
      <c r="N86" s="5"/>
    </row>
    <row r="87" spans="1:14" x14ac:dyDescent="0.25">
      <c r="A87" s="4"/>
      <c r="N87" s="5"/>
    </row>
    <row r="88" spans="1:14" x14ac:dyDescent="0.25">
      <c r="A88" s="4"/>
      <c r="N88" s="5"/>
    </row>
    <row r="89" spans="1:14" x14ac:dyDescent="0.25">
      <c r="A89" s="4"/>
      <c r="N89" s="5"/>
    </row>
    <row r="90" spans="1:14" x14ac:dyDescent="0.25">
      <c r="A90" s="4"/>
      <c r="N90" s="5"/>
    </row>
    <row r="91" spans="1:14" x14ac:dyDescent="0.25">
      <c r="A91" s="4"/>
      <c r="N91" s="5"/>
    </row>
    <row r="92" spans="1:14" x14ac:dyDescent="0.25">
      <c r="A92" s="4"/>
      <c r="N92" s="5"/>
    </row>
    <row r="93" spans="1:14" x14ac:dyDescent="0.25">
      <c r="A93" s="4"/>
      <c r="N93" s="5"/>
    </row>
    <row r="94" spans="1:14" x14ac:dyDescent="0.25">
      <c r="A94" s="4"/>
      <c r="N94" s="5"/>
    </row>
    <row r="95" spans="1:14" x14ac:dyDescent="0.25">
      <c r="A95" s="4"/>
      <c r="N95" s="5"/>
    </row>
    <row r="96" spans="1:14" x14ac:dyDescent="0.25">
      <c r="A96" s="4"/>
      <c r="N96" s="5"/>
    </row>
    <row r="97" spans="1:14" x14ac:dyDescent="0.25">
      <c r="A97" s="4"/>
      <c r="N97" s="5"/>
    </row>
    <row r="98" spans="1:14" x14ac:dyDescent="0.25">
      <c r="A98" s="4"/>
      <c r="N98" s="5"/>
    </row>
    <row r="99" spans="1:14" x14ac:dyDescent="0.25">
      <c r="A99" s="4"/>
      <c r="N99" s="5"/>
    </row>
    <row r="100" spans="1:14" x14ac:dyDescent="0.25">
      <c r="A100" s="4"/>
      <c r="N100" s="5"/>
    </row>
    <row r="101" spans="1:14" x14ac:dyDescent="0.25">
      <c r="A101" s="9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2"/>
    </row>
  </sheetData>
  <pageMargins left="0.23622047244094491" right="0.23622047244094491" top="0.19685039370078741" bottom="0.19685039370078741" header="0" footer="0"/>
  <pageSetup paperSize="9" scale="47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2011-09-05T03:02:58Z</dcterms:modified>
</cp:coreProperties>
</file>