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ruce\Desktop\ECE403\ECE304ComputingControl\Lab4\"/>
    </mc:Choice>
  </mc:AlternateContent>
  <xr:revisionPtr revIDLastSave="0" documentId="13_ncr:1_{B854FFE7-8BD6-4C1A-B037-F3AD38DC23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ata In" sheetId="3" r:id="rId2"/>
    <sheet name="Data Out" sheetId="4" r:id="rId3"/>
    <sheet name="Settings" sheetId="2" r:id="rId4"/>
  </sheets>
  <definedNames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" i="1"/>
  <c r="B7" i="3"/>
  <c r="A7" i="3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1" i="1"/>
  <c r="K7" i="3"/>
  <c r="J7" i="3"/>
  <c r="I7" i="3"/>
  <c r="H7" i="3"/>
  <c r="G7" i="3"/>
  <c r="F7" i="3"/>
  <c r="E7" i="3"/>
  <c r="D7" i="3"/>
  <c r="C7" i="3"/>
</calcChain>
</file>

<file path=xl/sharedStrings.xml><?xml version="1.0" encoding="utf-8"?>
<sst xmlns="http://schemas.openxmlformats.org/spreadsheetml/2006/main" count="24" uniqueCount="20">
  <si>
    <t>update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</si>
  <si>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</si>
  <si>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</si>
  <si>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  </t>
  </si>
  <si>
    <t>150</t>
  </si>
  <si>
    <t xml:space="preserve">Data rows  </t>
  </si>
  <si>
    <t>15</t>
  </si>
  <si>
    <t xml:space="preserve">Data channels  </t>
  </si>
  <si>
    <t>10</t>
  </si>
  <si>
    <t xml:space="preserve">Data orientation  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</si>
  <si>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</si>
  <si>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</si>
  <si>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In (From Source)</t>
  </si>
  <si>
    <t>Data coming from the current data source will appear below as it is received.</t>
  </si>
  <si>
    <t>Current Data</t>
  </si>
  <si>
    <t>Historical Data</t>
  </si>
  <si>
    <t>Time</t>
  </si>
  <si>
    <t>CH1</t>
  </si>
  <si>
    <t>Data Out (To Device)</t>
  </si>
  <si>
    <t>Data entered into the channels below will be sent to the currently connected device as a comma-delimited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</si>
</sst>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&quot;(Default)&quot;"/>
    <numFmt numFmtId="165" formatCode="h:mm:ss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FFFFFF"/>
      <name val="Segoe UI Light"/>
      <family val="2"/>
    </font>
    <font>
      <sz val="20"/>
      <color rgb="FF696969"/>
      <name val="Segoe UI Light"/>
      <family val="2"/>
    </font>
    <font>
      <sz val="11"/>
      <color rgb="FFFBFBFB"/>
      <name val="Segoe UI Light"/>
      <family val="2"/>
    </font>
    <font>
      <sz val="11"/>
      <color rgb="FF000000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4"/>
      <color theme="1"/>
      <name val="Segoe UI Light"/>
      <family val="2"/>
    </font>
    <font>
      <sz val="14"/>
      <color rgb="FF555555"/>
      <name val="Segoe UI Light"/>
      <family val="2"/>
    </font>
    <font>
      <sz val="11"/>
      <color rgb="FFBFBFBF"/>
      <name val="Segoe UI Light"/>
      <family val="2"/>
    </font>
    <font>
      <sz val="11"/>
      <color rgb="FF3A3838"/>
      <name val="Segoe UI Light"/>
      <family val="2"/>
    </font>
    <font>
      <sz val="11"/>
      <color rgb="FFBFBFBF"/>
      <name val="Segoe UI Semibold"/>
      <family val="2"/>
    </font>
    <font>
      <sz val="11"/>
      <color rgb="FF3A3838"/>
      <name val="Segoe UI Semibold"/>
      <family val="2"/>
    </font>
    <font>
      <sz val="11"/>
      <color rgb="FF505050"/>
      <name val="Segoe UI Light"/>
      <family val="2"/>
    </font>
    <font>
      <sz val="11"/>
      <color rgb="FF505050"/>
      <name val="Segoe UI"/>
      <family val="2"/>
    </font>
    <font>
      <sz val="11"/>
      <color rgb="FFBFBFB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</fills>
  <borders count="17">
    <border>
      <left/>
      <right/>
      <top/>
      <bottom/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vertical="top" wrapText="1" indent="1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left" vertical="center" indent="1"/>
    </xf>
    <xf numFmtId="1" fontId="1" fillId="3" borderId="2" xfId="0" applyNumberFormat="1" applyFont="1" applyFill="1" applyBorder="1" applyAlignment="1" applyProtection="1">
      <alignment horizontal="left" vertical="center" indent="1"/>
      <protection locked="0"/>
    </xf>
    <xf numFmtId="0" fontId="7" fillId="2" borderId="0" xfId="0" applyFont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indent="1"/>
    </xf>
    <xf numFmtId="0" fontId="1" fillId="3" borderId="0" xfId="0" applyFont="1" applyFill="1" applyBorder="1" applyAlignment="1">
      <alignment horizontal="left" vertical="top" wrapText="1" indent="1"/>
    </xf>
    <xf numFmtId="0" fontId="8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indent="1"/>
    </xf>
    <xf numFmtId="0" fontId="1" fillId="3" borderId="0" xfId="0" applyFont="1" applyFill="1" applyBorder="1" applyAlignment="1">
      <alignment horizontal="right" vertical="center" indent="1"/>
    </xf>
    <xf numFmtId="0" fontId="9" fillId="3" borderId="0" xfId="0" applyFont="1" applyFill="1" applyBorder="1" applyAlignment="1">
      <alignment horizontal="left" vertical="center" indent="1"/>
    </xf>
    <xf numFmtId="0" fontId="10" fillId="3" borderId="0" xfId="0" applyFont="1" applyFill="1" applyBorder="1" applyAlignment="1">
      <alignment horizontal="center" wrapText="1"/>
    </xf>
    <xf numFmtId="0" fontId="11" fillId="4" borderId="3" xfId="0" applyFont="1" applyFill="1" applyBorder="1" applyAlignment="1">
      <alignment horizontal="left" wrapText="1" indent="1"/>
    </xf>
    <xf numFmtId="0" fontId="11" fillId="4" borderId="4" xfId="0" applyFont="1" applyFill="1" applyBorder="1" applyAlignment="1">
      <alignment horizontal="center" wrapText="1"/>
    </xf>
    <xf numFmtId="0" fontId="10" fillId="3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165" fontId="13" fillId="5" borderId="5" xfId="0" applyNumberFormat="1" applyFont="1" applyFill="1" applyBorder="1" applyAlignment="1">
      <alignment horizontal="left" vertical="center" indent="1"/>
    </xf>
    <xf numFmtId="0" fontId="9" fillId="3" borderId="6" xfId="0" applyFont="1" applyFill="1" applyBorder="1" applyAlignment="1">
      <alignment horizontal="left" vertical="center" indent="1"/>
    </xf>
    <xf numFmtId="0" fontId="14" fillId="6" borderId="7" xfId="0" applyFont="1" applyFill="1" applyBorder="1" applyAlignment="1">
      <alignment horizontal="left" wrapText="1" indent="1"/>
    </xf>
    <xf numFmtId="0" fontId="14" fillId="6" borderId="8" xfId="0" applyFont="1" applyFill="1" applyBorder="1" applyAlignment="1">
      <alignment horizontal="center" wrapText="1"/>
    </xf>
    <xf numFmtId="0" fontId="15" fillId="7" borderId="11" xfId="0" applyFont="1" applyFill="1" applyBorder="1" applyAlignment="1">
      <alignment horizontal="right" vertical="center" indent="1"/>
    </xf>
    <xf numFmtId="0" fontId="15" fillId="7" borderId="12" xfId="0" applyFont="1" applyFill="1" applyBorder="1" applyAlignment="1">
      <alignment horizontal="right" vertical="center" indent="1"/>
    </xf>
    <xf numFmtId="165" fontId="15" fillId="7" borderId="9" xfId="0" applyNumberFormat="1" applyFont="1" applyFill="1" applyBorder="1" applyAlignment="1">
      <alignment horizontal="left" vertical="center" indent="1"/>
    </xf>
    <xf numFmtId="165" fontId="15" fillId="7" borderId="10" xfId="0" applyNumberFormat="1" applyFont="1" applyFill="1" applyBorder="1" applyAlignment="1">
      <alignment horizontal="left" vertical="center" indent="1"/>
    </xf>
    <xf numFmtId="165" fontId="15" fillId="5" borderId="13" xfId="0" applyNumberFormat="1" applyFont="1" applyFill="1" applyBorder="1" applyAlignment="1">
      <alignment horizontal="left" vertical="center" indent="1"/>
    </xf>
    <xf numFmtId="0" fontId="15" fillId="5" borderId="14" xfId="0" applyFont="1" applyFill="1" applyBorder="1" applyAlignment="1">
      <alignment horizontal="right" vertical="center" indent="1"/>
    </xf>
    <xf numFmtId="0" fontId="1" fillId="3" borderId="0" xfId="0" quotePrefix="1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left" vertical="center" indent="1"/>
    </xf>
    <xf numFmtId="0" fontId="11" fillId="8" borderId="15" xfId="0" applyFont="1" applyFill="1" applyBorder="1" applyAlignment="1">
      <alignment horizontal="center" wrapText="1"/>
    </xf>
    <xf numFmtId="0" fontId="0" fillId="3" borderId="0" xfId="0" applyFill="1"/>
    <xf numFmtId="0" fontId="13" fillId="9" borderId="16" xfId="0" applyFont="1" applyFill="1" applyBorder="1"/>
    <xf numFmtId="0" fontId="0" fillId="3" borderId="0" xfId="0" applyFill="1" applyBorder="1"/>
    <xf numFmtId="0" fontId="16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left" indent="1"/>
    </xf>
    <xf numFmtId="0" fontId="12" fillId="3" borderId="0" xfId="0" applyFont="1" applyFill="1" applyBorder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Sheet1!$G$1:$G$101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338</c:v>
                </c:pt>
                <c:pt idx="3">
                  <c:v>16722</c:v>
                </c:pt>
                <c:pt idx="4">
                  <c:v>-20026</c:v>
                </c:pt>
                <c:pt idx="5">
                  <c:v>-28503</c:v>
                </c:pt>
                <c:pt idx="6">
                  <c:v>285</c:v>
                </c:pt>
                <c:pt idx="7">
                  <c:v>285</c:v>
                </c:pt>
                <c:pt idx="8">
                  <c:v>-16215</c:v>
                </c:pt>
                <c:pt idx="9">
                  <c:v>-32599</c:v>
                </c:pt>
                <c:pt idx="10">
                  <c:v>-32599</c:v>
                </c:pt>
                <c:pt idx="11">
                  <c:v>-32599</c:v>
                </c:pt>
                <c:pt idx="12">
                  <c:v>-32599</c:v>
                </c:pt>
                <c:pt idx="13">
                  <c:v>-32599</c:v>
                </c:pt>
                <c:pt idx="14">
                  <c:v>-16215</c:v>
                </c:pt>
                <c:pt idx="15">
                  <c:v>285</c:v>
                </c:pt>
                <c:pt idx="16">
                  <c:v>285</c:v>
                </c:pt>
                <c:pt idx="17">
                  <c:v>-28503</c:v>
                </c:pt>
                <c:pt idx="18">
                  <c:v>-20026</c:v>
                </c:pt>
                <c:pt idx="19">
                  <c:v>16722</c:v>
                </c:pt>
                <c:pt idx="20">
                  <c:v>338</c:v>
                </c:pt>
                <c:pt idx="21">
                  <c:v>338</c:v>
                </c:pt>
                <c:pt idx="22">
                  <c:v>338</c:v>
                </c:pt>
                <c:pt idx="23">
                  <c:v>16722</c:v>
                </c:pt>
                <c:pt idx="24">
                  <c:v>-20026</c:v>
                </c:pt>
                <c:pt idx="25">
                  <c:v>-28503</c:v>
                </c:pt>
                <c:pt idx="26">
                  <c:v>285</c:v>
                </c:pt>
                <c:pt idx="27">
                  <c:v>285</c:v>
                </c:pt>
                <c:pt idx="28">
                  <c:v>-16215</c:v>
                </c:pt>
                <c:pt idx="29">
                  <c:v>-32599</c:v>
                </c:pt>
                <c:pt idx="30">
                  <c:v>-32599</c:v>
                </c:pt>
                <c:pt idx="31">
                  <c:v>-32599</c:v>
                </c:pt>
                <c:pt idx="32">
                  <c:v>-32599</c:v>
                </c:pt>
                <c:pt idx="33">
                  <c:v>-32599</c:v>
                </c:pt>
                <c:pt idx="34">
                  <c:v>-16215</c:v>
                </c:pt>
                <c:pt idx="35">
                  <c:v>-16099</c:v>
                </c:pt>
                <c:pt idx="36">
                  <c:v>-16215</c:v>
                </c:pt>
                <c:pt idx="37">
                  <c:v>20649</c:v>
                </c:pt>
                <c:pt idx="38">
                  <c:v>-20026</c:v>
                </c:pt>
                <c:pt idx="39">
                  <c:v>16722</c:v>
                </c:pt>
                <c:pt idx="40">
                  <c:v>338</c:v>
                </c:pt>
                <c:pt idx="41">
                  <c:v>338</c:v>
                </c:pt>
                <c:pt idx="42">
                  <c:v>338</c:v>
                </c:pt>
                <c:pt idx="43">
                  <c:v>16722</c:v>
                </c:pt>
                <c:pt idx="44">
                  <c:v>-20026</c:v>
                </c:pt>
                <c:pt idx="45">
                  <c:v>20649</c:v>
                </c:pt>
                <c:pt idx="46">
                  <c:v>-16215</c:v>
                </c:pt>
                <c:pt idx="47">
                  <c:v>-16099</c:v>
                </c:pt>
                <c:pt idx="48">
                  <c:v>-16215</c:v>
                </c:pt>
                <c:pt idx="49">
                  <c:v>-32599</c:v>
                </c:pt>
                <c:pt idx="50">
                  <c:v>-32599</c:v>
                </c:pt>
                <c:pt idx="51">
                  <c:v>-32599</c:v>
                </c:pt>
                <c:pt idx="52">
                  <c:v>-32599</c:v>
                </c:pt>
                <c:pt idx="53">
                  <c:v>-32599</c:v>
                </c:pt>
                <c:pt idx="54">
                  <c:v>-16215</c:v>
                </c:pt>
                <c:pt idx="55">
                  <c:v>-16099</c:v>
                </c:pt>
                <c:pt idx="56">
                  <c:v>-16215</c:v>
                </c:pt>
                <c:pt idx="57">
                  <c:v>20649</c:v>
                </c:pt>
                <c:pt idx="58">
                  <c:v>-20026</c:v>
                </c:pt>
                <c:pt idx="59">
                  <c:v>16722</c:v>
                </c:pt>
                <c:pt idx="60">
                  <c:v>338</c:v>
                </c:pt>
                <c:pt idx="61">
                  <c:v>338</c:v>
                </c:pt>
                <c:pt idx="62">
                  <c:v>338</c:v>
                </c:pt>
                <c:pt idx="63">
                  <c:v>16722</c:v>
                </c:pt>
                <c:pt idx="64">
                  <c:v>-20026</c:v>
                </c:pt>
                <c:pt idx="65">
                  <c:v>-28503</c:v>
                </c:pt>
                <c:pt idx="66">
                  <c:v>285</c:v>
                </c:pt>
                <c:pt idx="67">
                  <c:v>285</c:v>
                </c:pt>
                <c:pt idx="68">
                  <c:v>-16215</c:v>
                </c:pt>
                <c:pt idx="69">
                  <c:v>-32599</c:v>
                </c:pt>
                <c:pt idx="70">
                  <c:v>-32599</c:v>
                </c:pt>
                <c:pt idx="71">
                  <c:v>-32599</c:v>
                </c:pt>
                <c:pt idx="72">
                  <c:v>-32599</c:v>
                </c:pt>
                <c:pt idx="73">
                  <c:v>-32599</c:v>
                </c:pt>
                <c:pt idx="74">
                  <c:v>-16215</c:v>
                </c:pt>
                <c:pt idx="75">
                  <c:v>-16099</c:v>
                </c:pt>
                <c:pt idx="76">
                  <c:v>-16215</c:v>
                </c:pt>
                <c:pt idx="77">
                  <c:v>20649</c:v>
                </c:pt>
                <c:pt idx="78">
                  <c:v>-20026</c:v>
                </c:pt>
                <c:pt idx="79">
                  <c:v>16722</c:v>
                </c:pt>
                <c:pt idx="80">
                  <c:v>338</c:v>
                </c:pt>
                <c:pt idx="81">
                  <c:v>338</c:v>
                </c:pt>
                <c:pt idx="82">
                  <c:v>338</c:v>
                </c:pt>
                <c:pt idx="83">
                  <c:v>16722</c:v>
                </c:pt>
                <c:pt idx="84">
                  <c:v>-20026</c:v>
                </c:pt>
                <c:pt idx="85">
                  <c:v>-28503</c:v>
                </c:pt>
                <c:pt idx="86">
                  <c:v>285</c:v>
                </c:pt>
                <c:pt idx="87">
                  <c:v>285</c:v>
                </c:pt>
                <c:pt idx="88">
                  <c:v>-16215</c:v>
                </c:pt>
                <c:pt idx="89">
                  <c:v>-32599</c:v>
                </c:pt>
                <c:pt idx="90">
                  <c:v>-32599</c:v>
                </c:pt>
                <c:pt idx="91">
                  <c:v>-32599</c:v>
                </c:pt>
                <c:pt idx="92">
                  <c:v>-32599</c:v>
                </c:pt>
                <c:pt idx="93">
                  <c:v>-32599</c:v>
                </c:pt>
                <c:pt idx="94">
                  <c:v>-16215</c:v>
                </c:pt>
                <c:pt idx="95">
                  <c:v>-16099</c:v>
                </c:pt>
                <c:pt idx="96">
                  <c:v>-16215</c:v>
                </c:pt>
                <c:pt idx="97">
                  <c:v>20649</c:v>
                </c:pt>
                <c:pt idx="98">
                  <c:v>-20026</c:v>
                </c:pt>
                <c:pt idx="99">
                  <c:v>16722</c:v>
                </c:pt>
                <c:pt idx="100">
                  <c:v>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7-4558-9C1F-BD96D63A0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569471"/>
        <c:axId val="740773135"/>
      </c:lineChart>
      <c:catAx>
        <c:axId val="128569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773135"/>
        <c:crosses val="autoZero"/>
        <c:auto val="1"/>
        <c:lblAlgn val="ctr"/>
        <c:lblOffset val="100"/>
        <c:noMultiLvlLbl val="0"/>
      </c:catAx>
      <c:valAx>
        <c:axId val="74077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6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Sheet1!$H$1:$H$101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-338</c:v>
                </c:pt>
                <c:pt idx="3">
                  <c:v>-16722</c:v>
                </c:pt>
                <c:pt idx="4">
                  <c:v>20026</c:v>
                </c:pt>
                <c:pt idx="5">
                  <c:v>28503</c:v>
                </c:pt>
                <c:pt idx="6">
                  <c:v>-285</c:v>
                </c:pt>
                <c:pt idx="7">
                  <c:v>-285</c:v>
                </c:pt>
                <c:pt idx="8">
                  <c:v>16215</c:v>
                </c:pt>
                <c:pt idx="9">
                  <c:v>32599</c:v>
                </c:pt>
                <c:pt idx="10">
                  <c:v>32599</c:v>
                </c:pt>
                <c:pt idx="11">
                  <c:v>32599</c:v>
                </c:pt>
                <c:pt idx="12">
                  <c:v>32599</c:v>
                </c:pt>
                <c:pt idx="13">
                  <c:v>32599</c:v>
                </c:pt>
                <c:pt idx="14">
                  <c:v>16215</c:v>
                </c:pt>
                <c:pt idx="15">
                  <c:v>-285</c:v>
                </c:pt>
                <c:pt idx="16">
                  <c:v>-285</c:v>
                </c:pt>
                <c:pt idx="17">
                  <c:v>28503</c:v>
                </c:pt>
                <c:pt idx="18">
                  <c:v>20026</c:v>
                </c:pt>
                <c:pt idx="19">
                  <c:v>-16722</c:v>
                </c:pt>
                <c:pt idx="20">
                  <c:v>-338</c:v>
                </c:pt>
                <c:pt idx="21">
                  <c:v>-338</c:v>
                </c:pt>
                <c:pt idx="22">
                  <c:v>-338</c:v>
                </c:pt>
                <c:pt idx="23">
                  <c:v>-16722</c:v>
                </c:pt>
                <c:pt idx="24">
                  <c:v>20026</c:v>
                </c:pt>
                <c:pt idx="25">
                  <c:v>28503</c:v>
                </c:pt>
                <c:pt idx="26">
                  <c:v>-285</c:v>
                </c:pt>
                <c:pt idx="27">
                  <c:v>-285</c:v>
                </c:pt>
                <c:pt idx="28">
                  <c:v>16215</c:v>
                </c:pt>
                <c:pt idx="29">
                  <c:v>32599</c:v>
                </c:pt>
                <c:pt idx="30">
                  <c:v>32599</c:v>
                </c:pt>
                <c:pt idx="31">
                  <c:v>32599</c:v>
                </c:pt>
                <c:pt idx="32">
                  <c:v>32599</c:v>
                </c:pt>
                <c:pt idx="33">
                  <c:v>32599</c:v>
                </c:pt>
                <c:pt idx="34">
                  <c:v>16215</c:v>
                </c:pt>
                <c:pt idx="35">
                  <c:v>16099</c:v>
                </c:pt>
                <c:pt idx="36">
                  <c:v>16215</c:v>
                </c:pt>
                <c:pt idx="37">
                  <c:v>-20649</c:v>
                </c:pt>
                <c:pt idx="38">
                  <c:v>20026</c:v>
                </c:pt>
                <c:pt idx="39">
                  <c:v>-16722</c:v>
                </c:pt>
                <c:pt idx="40">
                  <c:v>-338</c:v>
                </c:pt>
                <c:pt idx="41">
                  <c:v>-338</c:v>
                </c:pt>
                <c:pt idx="42">
                  <c:v>-338</c:v>
                </c:pt>
                <c:pt idx="43">
                  <c:v>-16722</c:v>
                </c:pt>
                <c:pt idx="44">
                  <c:v>20026</c:v>
                </c:pt>
                <c:pt idx="45">
                  <c:v>-20649</c:v>
                </c:pt>
                <c:pt idx="46">
                  <c:v>16215</c:v>
                </c:pt>
                <c:pt idx="47">
                  <c:v>16099</c:v>
                </c:pt>
                <c:pt idx="48">
                  <c:v>16215</c:v>
                </c:pt>
                <c:pt idx="49">
                  <c:v>32599</c:v>
                </c:pt>
                <c:pt idx="50">
                  <c:v>32599</c:v>
                </c:pt>
                <c:pt idx="51">
                  <c:v>32599</c:v>
                </c:pt>
                <c:pt idx="52">
                  <c:v>32599</c:v>
                </c:pt>
                <c:pt idx="53">
                  <c:v>32599</c:v>
                </c:pt>
                <c:pt idx="54">
                  <c:v>16215</c:v>
                </c:pt>
                <c:pt idx="55">
                  <c:v>16099</c:v>
                </c:pt>
                <c:pt idx="56">
                  <c:v>16215</c:v>
                </c:pt>
                <c:pt idx="57">
                  <c:v>-20649</c:v>
                </c:pt>
                <c:pt idx="58">
                  <c:v>20026</c:v>
                </c:pt>
                <c:pt idx="59">
                  <c:v>-16722</c:v>
                </c:pt>
                <c:pt idx="60">
                  <c:v>-338</c:v>
                </c:pt>
                <c:pt idx="61">
                  <c:v>-338</c:v>
                </c:pt>
                <c:pt idx="62">
                  <c:v>-338</c:v>
                </c:pt>
                <c:pt idx="63">
                  <c:v>-16722</c:v>
                </c:pt>
                <c:pt idx="64">
                  <c:v>20026</c:v>
                </c:pt>
                <c:pt idx="65">
                  <c:v>28503</c:v>
                </c:pt>
                <c:pt idx="66">
                  <c:v>-285</c:v>
                </c:pt>
                <c:pt idx="67">
                  <c:v>-285</c:v>
                </c:pt>
                <c:pt idx="68">
                  <c:v>16215</c:v>
                </c:pt>
                <c:pt idx="69">
                  <c:v>32599</c:v>
                </c:pt>
                <c:pt idx="70">
                  <c:v>32599</c:v>
                </c:pt>
                <c:pt idx="71">
                  <c:v>32599</c:v>
                </c:pt>
                <c:pt idx="72">
                  <c:v>32599</c:v>
                </c:pt>
                <c:pt idx="73">
                  <c:v>32599</c:v>
                </c:pt>
                <c:pt idx="74">
                  <c:v>16215</c:v>
                </c:pt>
                <c:pt idx="75">
                  <c:v>16099</c:v>
                </c:pt>
                <c:pt idx="76">
                  <c:v>16215</c:v>
                </c:pt>
                <c:pt idx="77">
                  <c:v>-20649</c:v>
                </c:pt>
                <c:pt idx="78">
                  <c:v>20026</c:v>
                </c:pt>
                <c:pt idx="79">
                  <c:v>-16722</c:v>
                </c:pt>
                <c:pt idx="80">
                  <c:v>-338</c:v>
                </c:pt>
                <c:pt idx="81">
                  <c:v>-338</c:v>
                </c:pt>
                <c:pt idx="82">
                  <c:v>-338</c:v>
                </c:pt>
                <c:pt idx="83">
                  <c:v>-16722</c:v>
                </c:pt>
                <c:pt idx="84">
                  <c:v>20026</c:v>
                </c:pt>
                <c:pt idx="85">
                  <c:v>28503</c:v>
                </c:pt>
                <c:pt idx="86">
                  <c:v>-285</c:v>
                </c:pt>
                <c:pt idx="87">
                  <c:v>-285</c:v>
                </c:pt>
                <c:pt idx="88">
                  <c:v>16215</c:v>
                </c:pt>
                <c:pt idx="89">
                  <c:v>32599</c:v>
                </c:pt>
                <c:pt idx="90">
                  <c:v>32599</c:v>
                </c:pt>
                <c:pt idx="91">
                  <c:v>32599</c:v>
                </c:pt>
                <c:pt idx="92">
                  <c:v>32599</c:v>
                </c:pt>
                <c:pt idx="93">
                  <c:v>32599</c:v>
                </c:pt>
                <c:pt idx="94">
                  <c:v>16215</c:v>
                </c:pt>
                <c:pt idx="95">
                  <c:v>16099</c:v>
                </c:pt>
                <c:pt idx="96">
                  <c:v>16215</c:v>
                </c:pt>
                <c:pt idx="97">
                  <c:v>-20649</c:v>
                </c:pt>
                <c:pt idx="98">
                  <c:v>20026</c:v>
                </c:pt>
                <c:pt idx="99">
                  <c:v>-16722</c:v>
                </c:pt>
                <c:pt idx="100">
                  <c:v>-338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9-429A-8379-F88D5EF7D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3711999"/>
        <c:axId val="128768799"/>
      </c:lineChart>
      <c:catAx>
        <c:axId val="76371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68799"/>
        <c:crosses val="autoZero"/>
        <c:auto val="1"/>
        <c:lblAlgn val="ctr"/>
        <c:lblOffset val="100"/>
        <c:noMultiLvlLbl val="0"/>
      </c:catAx>
      <c:valAx>
        <c:axId val="12876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711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500062</xdr:colOff>
      <xdr:row>0</xdr:row>
      <xdr:rowOff>195262</xdr:rowOff>
    </xdr:from>
    <xdr:to>
      <xdr:col>17</xdr:col>
      <xdr:colOff>195262</xdr:colOff>
      <xdr:row>14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295B7C-5141-44F7-A601-4A2640F6A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490536</xdr:colOff>
      <xdr:row>15</xdr:row>
      <xdr:rowOff>71437</xdr:rowOff>
    </xdr:from>
    <xdr:to>
      <xdr:col>17</xdr:col>
      <xdr:colOff>238125</xdr:colOff>
      <xdr:row>28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103A92-D8F4-4497-A869-329C942DE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U14" sqref="U14"/>
    </sheetView>
  </sheetViews>
  <sheetFormatPr defaultRowHeight="15" x14ac:dyDescent="0.25"/>
  <sheetData>
    <row r="1" spans="1:8" ht="16.5" x14ac:dyDescent="0.25">
      <c r="B1" s="30">
        <v>338</v>
      </c>
      <c r="C1" s="30">
        <v>0.08</v>
      </c>
      <c r="D1">
        <v>-3.93</v>
      </c>
      <c r="E1">
        <f>ABS(D1)</f>
        <v>3.93</v>
      </c>
      <c r="F1">
        <v>0</v>
      </c>
      <c r="G1">
        <v>0</v>
      </c>
      <c r="H1">
        <f>-1*G1</f>
        <v>0</v>
      </c>
    </row>
    <row r="2" spans="1:8" ht="16.5" x14ac:dyDescent="0.25">
      <c r="A2" s="32">
        <v>44119.727658993055</v>
      </c>
      <c r="B2" s="30">
        <v>16722</v>
      </c>
      <c r="C2" s="30">
        <v>4.08</v>
      </c>
      <c r="D2">
        <v>-3.96</v>
      </c>
      <c r="E2">
        <f>ABS(D2)</f>
        <v>3.96</v>
      </c>
      <c r="F2">
        <v>0</v>
      </c>
      <c r="G2">
        <v>0</v>
      </c>
      <c r="H2">
        <f t="shared" ref="H2:H65" si="0">-1*G2</f>
        <v>0</v>
      </c>
    </row>
    <row r="3" spans="1:8" ht="16.5" x14ac:dyDescent="0.25">
      <c r="A3" s="32">
        <v>44119.727659039352</v>
      </c>
      <c r="B3" s="30">
        <v>-20026</v>
      </c>
      <c r="C3" s="30">
        <v>-4.8899999999999997</v>
      </c>
      <c r="D3">
        <v>5.04</v>
      </c>
      <c r="E3">
        <f>ABS(D3)</f>
        <v>5.04</v>
      </c>
      <c r="F3">
        <v>0.08</v>
      </c>
      <c r="G3">
        <v>338</v>
      </c>
      <c r="H3">
        <f t="shared" si="0"/>
        <v>-338</v>
      </c>
    </row>
    <row r="4" spans="1:8" ht="16.5" x14ac:dyDescent="0.25">
      <c r="A4" s="32">
        <v>44119.727659131946</v>
      </c>
      <c r="B4" s="30">
        <v>-28503</v>
      </c>
      <c r="C4" s="30">
        <v>-6.96</v>
      </c>
      <c r="D4">
        <v>0</v>
      </c>
      <c r="E4">
        <f>ABS(D4)</f>
        <v>0</v>
      </c>
      <c r="F4">
        <v>4.08</v>
      </c>
      <c r="G4">
        <v>16722</v>
      </c>
      <c r="H4">
        <f t="shared" si="0"/>
        <v>-16722</v>
      </c>
    </row>
    <row r="5" spans="1:8" ht="16.5" x14ac:dyDescent="0.25">
      <c r="A5" s="32">
        <v>44119.72765922454</v>
      </c>
      <c r="B5" s="30">
        <v>285</v>
      </c>
      <c r="C5" s="30">
        <v>7.0000000000000007E-2</v>
      </c>
      <c r="D5">
        <v>0.08</v>
      </c>
      <c r="E5">
        <f>ABS(D5)</f>
        <v>0.08</v>
      </c>
      <c r="F5">
        <v>-4.8899999999999997</v>
      </c>
      <c r="G5">
        <v>-20026</v>
      </c>
      <c r="H5">
        <f t="shared" si="0"/>
        <v>20026</v>
      </c>
    </row>
    <row r="6" spans="1:8" ht="16.5" x14ac:dyDescent="0.25">
      <c r="A6" s="32">
        <v>44119.727659374999</v>
      </c>
      <c r="B6" s="30">
        <v>285</v>
      </c>
      <c r="C6" s="30">
        <v>7.0000000000000007E-2</v>
      </c>
      <c r="D6">
        <v>4.08</v>
      </c>
      <c r="E6">
        <f>ABS(D6)</f>
        <v>4.08</v>
      </c>
      <c r="F6">
        <v>-6.96</v>
      </c>
      <c r="G6">
        <v>-28503</v>
      </c>
      <c r="H6">
        <f t="shared" si="0"/>
        <v>28503</v>
      </c>
    </row>
    <row r="7" spans="1:8" ht="16.5" x14ac:dyDescent="0.25">
      <c r="A7" s="32">
        <v>44119.727659421296</v>
      </c>
      <c r="B7" s="30">
        <v>-16215</v>
      </c>
      <c r="C7" s="30">
        <v>-3.96</v>
      </c>
      <c r="D7">
        <v>-4.8899999999999997</v>
      </c>
      <c r="E7">
        <f>ABS(D7)</f>
        <v>4.8899999999999997</v>
      </c>
      <c r="F7">
        <v>7.0000000000000007E-2</v>
      </c>
      <c r="G7">
        <v>285</v>
      </c>
      <c r="H7">
        <f t="shared" si="0"/>
        <v>-285</v>
      </c>
    </row>
    <row r="8" spans="1:8" ht="16.5" x14ac:dyDescent="0.25">
      <c r="A8" s="32">
        <v>44119.72765951389</v>
      </c>
      <c r="B8" s="30">
        <v>-32599</v>
      </c>
      <c r="C8" s="30">
        <v>-7.96</v>
      </c>
      <c r="D8">
        <v>-6.96</v>
      </c>
      <c r="E8">
        <f>ABS(D8)</f>
        <v>6.96</v>
      </c>
      <c r="F8">
        <v>7.0000000000000007E-2</v>
      </c>
      <c r="G8">
        <v>285</v>
      </c>
      <c r="H8">
        <f t="shared" si="0"/>
        <v>-285</v>
      </c>
    </row>
    <row r="9" spans="1:8" ht="16.5" x14ac:dyDescent="0.25">
      <c r="A9" s="32">
        <v>44119.727659606484</v>
      </c>
      <c r="B9" s="30">
        <v>-32599</v>
      </c>
      <c r="C9" s="30">
        <v>-7.96</v>
      </c>
      <c r="D9">
        <v>7.0000000000000007E-2</v>
      </c>
      <c r="E9">
        <f>ABS(D9)</f>
        <v>7.0000000000000007E-2</v>
      </c>
      <c r="F9">
        <v>-3.96</v>
      </c>
      <c r="G9">
        <v>-16215</v>
      </c>
      <c r="H9">
        <f t="shared" si="0"/>
        <v>16215</v>
      </c>
    </row>
    <row r="10" spans="1:8" ht="16.5" x14ac:dyDescent="0.25">
      <c r="A10" s="32">
        <v>44119.727659699071</v>
      </c>
      <c r="B10" s="30">
        <v>-32599</v>
      </c>
      <c r="C10" s="30">
        <v>-7.96</v>
      </c>
      <c r="D10">
        <v>7.0000000000000007E-2</v>
      </c>
      <c r="E10">
        <f>ABS(D10)</f>
        <v>7.0000000000000007E-2</v>
      </c>
      <c r="F10">
        <v>-7.96</v>
      </c>
      <c r="G10">
        <v>-32599</v>
      </c>
      <c r="H10">
        <f t="shared" si="0"/>
        <v>32599</v>
      </c>
    </row>
    <row r="11" spans="1:8" ht="16.5" x14ac:dyDescent="0.25">
      <c r="A11" s="32">
        <v>44119.727659849537</v>
      </c>
      <c r="B11" s="30">
        <v>-32599</v>
      </c>
      <c r="C11" s="30">
        <v>-7.96</v>
      </c>
      <c r="D11">
        <v>-3.96</v>
      </c>
      <c r="E11">
        <f>ABS(D11)</f>
        <v>3.96</v>
      </c>
      <c r="F11">
        <v>-7.96</v>
      </c>
      <c r="G11">
        <v>-32599</v>
      </c>
      <c r="H11">
        <f t="shared" si="0"/>
        <v>32599</v>
      </c>
    </row>
    <row r="12" spans="1:8" ht="16.5" x14ac:dyDescent="0.25">
      <c r="A12" s="32">
        <v>44119.727659942131</v>
      </c>
      <c r="B12" s="30">
        <v>-32599</v>
      </c>
      <c r="C12" s="30">
        <v>-7.96</v>
      </c>
      <c r="D12">
        <v>-7.96</v>
      </c>
      <c r="E12">
        <f>ABS(D12)</f>
        <v>7.96</v>
      </c>
      <c r="F12">
        <v>-7.96</v>
      </c>
      <c r="G12">
        <v>-32599</v>
      </c>
      <c r="H12">
        <f t="shared" si="0"/>
        <v>32599</v>
      </c>
    </row>
    <row r="13" spans="1:8" ht="16.5" x14ac:dyDescent="0.25">
      <c r="A13" s="32">
        <v>44119.727660034725</v>
      </c>
      <c r="B13" s="30">
        <v>-16215</v>
      </c>
      <c r="C13" s="30">
        <v>-3.96</v>
      </c>
      <c r="D13">
        <v>-7.96</v>
      </c>
      <c r="E13">
        <f>ABS(D13)</f>
        <v>7.96</v>
      </c>
      <c r="F13">
        <v>-7.96</v>
      </c>
      <c r="G13">
        <v>-32599</v>
      </c>
      <c r="H13">
        <f t="shared" si="0"/>
        <v>32599</v>
      </c>
    </row>
    <row r="14" spans="1:8" ht="16.5" x14ac:dyDescent="0.25">
      <c r="A14" s="32">
        <v>44119.727660127312</v>
      </c>
      <c r="B14" s="30">
        <v>285</v>
      </c>
      <c r="C14" s="30">
        <v>7.0000000000000007E-2</v>
      </c>
      <c r="D14">
        <v>-7.96</v>
      </c>
      <c r="E14">
        <f>ABS(D14)</f>
        <v>7.96</v>
      </c>
      <c r="F14">
        <v>-7.96</v>
      </c>
      <c r="G14">
        <v>-32599</v>
      </c>
      <c r="H14">
        <f t="shared" si="0"/>
        <v>32599</v>
      </c>
    </row>
    <row r="15" spans="1:8" ht="16.5" x14ac:dyDescent="0.25">
      <c r="A15" s="32">
        <v>44119.727660266202</v>
      </c>
      <c r="B15" s="30">
        <v>285</v>
      </c>
      <c r="C15" s="30">
        <v>7.0000000000000007E-2</v>
      </c>
      <c r="D15">
        <v>-7.96</v>
      </c>
      <c r="E15">
        <f>ABS(D15)</f>
        <v>7.96</v>
      </c>
      <c r="F15">
        <v>-3.96</v>
      </c>
      <c r="G15">
        <v>-16215</v>
      </c>
      <c r="H15">
        <f t="shared" si="0"/>
        <v>16215</v>
      </c>
    </row>
    <row r="16" spans="1:8" ht="16.5" x14ac:dyDescent="0.25">
      <c r="A16" s="32">
        <v>44119.727660312499</v>
      </c>
      <c r="B16" s="30">
        <v>-28503</v>
      </c>
      <c r="C16" s="30">
        <v>-6.96</v>
      </c>
      <c r="D16">
        <v>-7.96</v>
      </c>
      <c r="E16">
        <f>ABS(D16)</f>
        <v>7.96</v>
      </c>
      <c r="F16">
        <v>7.0000000000000007E-2</v>
      </c>
      <c r="G16">
        <v>285</v>
      </c>
      <c r="H16">
        <f t="shared" si="0"/>
        <v>-285</v>
      </c>
    </row>
    <row r="17" spans="1:8" ht="16.5" x14ac:dyDescent="0.25">
      <c r="A17" s="32">
        <v>44119.727660405093</v>
      </c>
      <c r="B17" s="30">
        <v>-20026</v>
      </c>
      <c r="C17" s="30">
        <v>-4.8899999999999997</v>
      </c>
      <c r="D17">
        <v>-3.96</v>
      </c>
      <c r="E17">
        <f>ABS(D17)</f>
        <v>3.96</v>
      </c>
      <c r="F17">
        <v>7.0000000000000007E-2</v>
      </c>
      <c r="G17">
        <v>285</v>
      </c>
      <c r="H17">
        <f t="shared" si="0"/>
        <v>-285</v>
      </c>
    </row>
    <row r="18" spans="1:8" ht="16.5" x14ac:dyDescent="0.25">
      <c r="A18" s="32">
        <v>44119.727660509256</v>
      </c>
      <c r="B18" s="30">
        <v>16722</v>
      </c>
      <c r="C18" s="30">
        <v>4.08</v>
      </c>
      <c r="D18">
        <v>7.0000000000000007E-2</v>
      </c>
      <c r="E18">
        <f>ABS(D18)</f>
        <v>7.0000000000000007E-2</v>
      </c>
      <c r="F18">
        <v>-6.96</v>
      </c>
      <c r="G18">
        <v>-28503</v>
      </c>
      <c r="H18">
        <f t="shared" si="0"/>
        <v>28503</v>
      </c>
    </row>
    <row r="19" spans="1:8" ht="16.5" x14ac:dyDescent="0.25">
      <c r="A19" s="32">
        <v>44119.727660601849</v>
      </c>
      <c r="B19" s="30">
        <v>338</v>
      </c>
      <c r="C19" s="30">
        <v>0.08</v>
      </c>
      <c r="D19">
        <v>7.0000000000000007E-2</v>
      </c>
      <c r="E19">
        <f>ABS(D19)</f>
        <v>7.0000000000000007E-2</v>
      </c>
      <c r="F19">
        <v>-4.8899999999999997</v>
      </c>
      <c r="G19">
        <v>-20026</v>
      </c>
      <c r="H19">
        <f t="shared" si="0"/>
        <v>20026</v>
      </c>
    </row>
    <row r="20" spans="1:8" ht="16.5" x14ac:dyDescent="0.25">
      <c r="A20" s="32">
        <v>44119.727660694443</v>
      </c>
      <c r="B20" s="30">
        <v>338</v>
      </c>
      <c r="C20" s="30">
        <v>0.08</v>
      </c>
      <c r="D20">
        <v>-6.96</v>
      </c>
      <c r="E20">
        <f>ABS(D20)</f>
        <v>6.96</v>
      </c>
      <c r="F20">
        <v>4.08</v>
      </c>
      <c r="G20">
        <v>16722</v>
      </c>
      <c r="H20">
        <f t="shared" si="0"/>
        <v>-16722</v>
      </c>
    </row>
    <row r="21" spans="1:8" ht="16.5" x14ac:dyDescent="0.25">
      <c r="A21" s="32">
        <v>44119.727660787037</v>
      </c>
      <c r="B21" s="30">
        <v>338</v>
      </c>
      <c r="C21" s="30">
        <v>0.08</v>
      </c>
      <c r="D21">
        <v>-4.8899999999999997</v>
      </c>
      <c r="E21">
        <f>ABS(D21)</f>
        <v>4.8899999999999997</v>
      </c>
      <c r="F21">
        <v>0.08</v>
      </c>
      <c r="G21">
        <v>338</v>
      </c>
      <c r="H21">
        <f t="shared" si="0"/>
        <v>-338</v>
      </c>
    </row>
    <row r="22" spans="1:8" ht="16.5" x14ac:dyDescent="0.25">
      <c r="A22" s="32">
        <v>44119.727660833334</v>
      </c>
      <c r="B22" s="30">
        <v>16722</v>
      </c>
      <c r="C22" s="30">
        <v>4.08</v>
      </c>
      <c r="D22">
        <v>4.08</v>
      </c>
      <c r="E22">
        <f>ABS(D22)</f>
        <v>4.08</v>
      </c>
      <c r="F22">
        <v>0.08</v>
      </c>
      <c r="G22">
        <v>338</v>
      </c>
      <c r="H22">
        <f t="shared" si="0"/>
        <v>-338</v>
      </c>
    </row>
    <row r="23" spans="1:8" ht="16.5" x14ac:dyDescent="0.25">
      <c r="A23" s="32">
        <v>44119.727660925928</v>
      </c>
      <c r="B23" s="30">
        <v>-20026</v>
      </c>
      <c r="C23" s="30">
        <v>-4.8899999999999997</v>
      </c>
      <c r="D23">
        <v>0.08</v>
      </c>
      <c r="E23">
        <f>ABS(D23)</f>
        <v>0.08</v>
      </c>
      <c r="F23">
        <v>0.08</v>
      </c>
      <c r="G23">
        <v>338</v>
      </c>
      <c r="H23">
        <f t="shared" si="0"/>
        <v>-338</v>
      </c>
    </row>
    <row r="24" spans="1:8" ht="16.5" x14ac:dyDescent="0.25">
      <c r="A24" s="32">
        <v>44119.727661018522</v>
      </c>
      <c r="B24" s="30">
        <v>-28503</v>
      </c>
      <c r="C24" s="30">
        <v>-6.96</v>
      </c>
      <c r="D24">
        <v>0.08</v>
      </c>
      <c r="E24">
        <f>ABS(D24)</f>
        <v>0.08</v>
      </c>
      <c r="F24">
        <v>4.08</v>
      </c>
      <c r="G24">
        <v>16722</v>
      </c>
      <c r="H24">
        <f t="shared" si="0"/>
        <v>-16722</v>
      </c>
    </row>
    <row r="25" spans="1:8" ht="16.5" x14ac:dyDescent="0.25">
      <c r="A25" s="32">
        <v>44119.727661111108</v>
      </c>
      <c r="B25" s="30">
        <v>285</v>
      </c>
      <c r="C25" s="30">
        <v>7.0000000000000007E-2</v>
      </c>
      <c r="D25">
        <v>0.08</v>
      </c>
      <c r="E25">
        <f>ABS(D25)</f>
        <v>0.08</v>
      </c>
      <c r="F25">
        <v>-4.8899999999999997</v>
      </c>
      <c r="G25">
        <v>-20026</v>
      </c>
      <c r="H25">
        <f t="shared" si="0"/>
        <v>20026</v>
      </c>
    </row>
    <row r="26" spans="1:8" ht="16.5" x14ac:dyDescent="0.25">
      <c r="A26" s="32">
        <v>44119.727661261575</v>
      </c>
      <c r="B26" s="30">
        <v>285</v>
      </c>
      <c r="C26" s="30">
        <v>7.0000000000000007E-2</v>
      </c>
      <c r="D26">
        <v>4.08</v>
      </c>
      <c r="E26">
        <f>ABS(D26)</f>
        <v>4.08</v>
      </c>
      <c r="F26">
        <v>-6.96</v>
      </c>
      <c r="G26">
        <v>-28503</v>
      </c>
      <c r="H26">
        <f t="shared" si="0"/>
        <v>28503</v>
      </c>
    </row>
    <row r="27" spans="1:8" ht="16.5" x14ac:dyDescent="0.25">
      <c r="A27" s="32">
        <v>44119.727661307872</v>
      </c>
      <c r="B27" s="30">
        <v>-16215</v>
      </c>
      <c r="C27" s="30">
        <v>-3.96</v>
      </c>
      <c r="D27">
        <v>-4.8899999999999997</v>
      </c>
      <c r="E27">
        <f>ABS(D27)</f>
        <v>4.8899999999999997</v>
      </c>
      <c r="F27">
        <v>7.0000000000000007E-2</v>
      </c>
      <c r="G27">
        <v>285</v>
      </c>
      <c r="H27">
        <f t="shared" si="0"/>
        <v>-285</v>
      </c>
    </row>
    <row r="28" spans="1:8" ht="16.5" x14ac:dyDescent="0.25">
      <c r="A28" s="32">
        <v>44119.727661400466</v>
      </c>
      <c r="B28" s="30">
        <v>-32599</v>
      </c>
      <c r="C28" s="30">
        <v>-7.96</v>
      </c>
      <c r="D28">
        <v>-6.96</v>
      </c>
      <c r="E28">
        <f>ABS(D28)</f>
        <v>6.96</v>
      </c>
      <c r="F28">
        <v>7.0000000000000007E-2</v>
      </c>
      <c r="G28">
        <v>285</v>
      </c>
      <c r="H28">
        <f t="shared" si="0"/>
        <v>-285</v>
      </c>
    </row>
    <row r="29" spans="1:8" ht="16.5" x14ac:dyDescent="0.25">
      <c r="A29" s="32">
        <v>44119.727661493052</v>
      </c>
      <c r="B29" s="30">
        <v>-32599</v>
      </c>
      <c r="C29" s="30">
        <v>-7.96</v>
      </c>
      <c r="D29">
        <v>7.0000000000000007E-2</v>
      </c>
      <c r="E29">
        <f>ABS(D29)</f>
        <v>7.0000000000000007E-2</v>
      </c>
      <c r="F29">
        <v>-3.96</v>
      </c>
      <c r="G29">
        <v>-16215</v>
      </c>
      <c r="H29">
        <f t="shared" si="0"/>
        <v>16215</v>
      </c>
    </row>
    <row r="30" spans="1:8" ht="16.5" x14ac:dyDescent="0.25">
      <c r="A30" s="32">
        <v>44119.727661597222</v>
      </c>
      <c r="B30" s="30">
        <v>-32599</v>
      </c>
      <c r="C30" s="30">
        <v>-7.96</v>
      </c>
      <c r="D30">
        <v>7.0000000000000007E-2</v>
      </c>
      <c r="E30">
        <f>ABS(D30)</f>
        <v>7.0000000000000007E-2</v>
      </c>
      <c r="F30">
        <v>-7.96</v>
      </c>
      <c r="G30">
        <v>-32599</v>
      </c>
      <c r="H30">
        <f t="shared" si="0"/>
        <v>32599</v>
      </c>
    </row>
    <row r="31" spans="1:8" ht="16.5" x14ac:dyDescent="0.25">
      <c r="A31" s="32">
        <v>44119.72766167824</v>
      </c>
      <c r="B31" s="30">
        <v>-32599</v>
      </c>
      <c r="C31" s="30">
        <v>-7.96</v>
      </c>
      <c r="D31">
        <v>-3.96</v>
      </c>
      <c r="E31">
        <f>ABS(D31)</f>
        <v>3.96</v>
      </c>
      <c r="F31">
        <v>-7.96</v>
      </c>
      <c r="G31">
        <v>-32599</v>
      </c>
      <c r="H31">
        <f t="shared" si="0"/>
        <v>32599</v>
      </c>
    </row>
    <row r="32" spans="1:8" ht="16.5" x14ac:dyDescent="0.25">
      <c r="A32" s="32">
        <v>44119.727661828707</v>
      </c>
      <c r="B32" s="30">
        <v>-32599</v>
      </c>
      <c r="C32" s="30">
        <v>-7.96</v>
      </c>
      <c r="D32">
        <v>-7.96</v>
      </c>
      <c r="E32">
        <f>ABS(D32)</f>
        <v>7.96</v>
      </c>
      <c r="F32">
        <v>-7.96</v>
      </c>
      <c r="G32">
        <v>-32599</v>
      </c>
      <c r="H32">
        <f t="shared" si="0"/>
        <v>32599</v>
      </c>
    </row>
    <row r="33" spans="1:8" ht="16.5" x14ac:dyDescent="0.25">
      <c r="A33" s="32">
        <v>44119.727661921293</v>
      </c>
      <c r="B33" s="30">
        <v>-16215</v>
      </c>
      <c r="C33" s="30">
        <v>-3.96</v>
      </c>
      <c r="D33">
        <v>-7.96</v>
      </c>
      <c r="E33">
        <f>ABS(D33)</f>
        <v>7.96</v>
      </c>
      <c r="F33">
        <v>-7.96</v>
      </c>
      <c r="G33">
        <v>-32599</v>
      </c>
      <c r="H33">
        <f t="shared" si="0"/>
        <v>32599</v>
      </c>
    </row>
    <row r="34" spans="1:8" ht="16.5" x14ac:dyDescent="0.25">
      <c r="A34" s="32">
        <v>44119.727662013887</v>
      </c>
      <c r="B34" s="30">
        <v>-16099</v>
      </c>
      <c r="C34" s="30">
        <v>-3.93</v>
      </c>
      <c r="D34">
        <v>-7.96</v>
      </c>
      <c r="E34">
        <f>ABS(D34)</f>
        <v>7.96</v>
      </c>
      <c r="F34">
        <v>-7.96</v>
      </c>
      <c r="G34">
        <v>-32599</v>
      </c>
      <c r="H34">
        <f t="shared" si="0"/>
        <v>32599</v>
      </c>
    </row>
    <row r="35" spans="1:8" ht="16.5" x14ac:dyDescent="0.25">
      <c r="A35" s="32">
        <v>44119.727662152778</v>
      </c>
      <c r="B35" s="30">
        <v>-16215</v>
      </c>
      <c r="C35" s="30">
        <v>-3.96</v>
      </c>
      <c r="D35">
        <v>-7.96</v>
      </c>
      <c r="E35">
        <f>ABS(D35)</f>
        <v>7.96</v>
      </c>
      <c r="F35">
        <v>-3.96</v>
      </c>
      <c r="G35">
        <v>-16215</v>
      </c>
      <c r="H35">
        <f t="shared" si="0"/>
        <v>16215</v>
      </c>
    </row>
    <row r="36" spans="1:8" ht="16.5" x14ac:dyDescent="0.25">
      <c r="A36" s="32">
        <v>44119.727662256948</v>
      </c>
      <c r="B36" s="30">
        <v>20649</v>
      </c>
      <c r="C36" s="30">
        <v>5.04</v>
      </c>
      <c r="D36">
        <v>-7.96</v>
      </c>
      <c r="E36">
        <f>ABS(D36)</f>
        <v>7.96</v>
      </c>
      <c r="F36">
        <v>-3.93</v>
      </c>
      <c r="G36">
        <v>-16099</v>
      </c>
      <c r="H36">
        <f t="shared" si="0"/>
        <v>16099</v>
      </c>
    </row>
    <row r="37" spans="1:8" ht="16.5" x14ac:dyDescent="0.25">
      <c r="A37" s="32">
        <v>44119.727662349535</v>
      </c>
      <c r="B37" s="30">
        <v>-20026</v>
      </c>
      <c r="C37" s="30">
        <v>-4.8899999999999997</v>
      </c>
      <c r="D37">
        <v>-3.96</v>
      </c>
      <c r="E37">
        <f>ABS(D37)</f>
        <v>3.96</v>
      </c>
      <c r="F37">
        <v>-3.96</v>
      </c>
      <c r="G37">
        <v>-16215</v>
      </c>
      <c r="H37">
        <f t="shared" si="0"/>
        <v>16215</v>
      </c>
    </row>
    <row r="38" spans="1:8" ht="16.5" x14ac:dyDescent="0.25">
      <c r="A38" s="32">
        <v>44119.727662442128</v>
      </c>
      <c r="B38" s="30">
        <v>16722</v>
      </c>
      <c r="C38" s="30">
        <v>4.08</v>
      </c>
      <c r="D38">
        <v>-3.93</v>
      </c>
      <c r="E38">
        <f>ABS(D38)</f>
        <v>3.93</v>
      </c>
      <c r="F38">
        <v>5.04</v>
      </c>
      <c r="G38">
        <v>20649</v>
      </c>
      <c r="H38">
        <f t="shared" si="0"/>
        <v>-20649</v>
      </c>
    </row>
    <row r="39" spans="1:8" ht="16.5" x14ac:dyDescent="0.25">
      <c r="A39" s="32">
        <v>44119.727662581019</v>
      </c>
      <c r="B39" s="30">
        <v>338</v>
      </c>
      <c r="C39" s="30">
        <v>0.08</v>
      </c>
      <c r="D39">
        <v>-3.96</v>
      </c>
      <c r="E39">
        <f>ABS(D39)</f>
        <v>3.96</v>
      </c>
      <c r="F39">
        <v>-4.8899999999999997</v>
      </c>
      <c r="G39">
        <v>-20026</v>
      </c>
      <c r="H39">
        <f t="shared" si="0"/>
        <v>20026</v>
      </c>
    </row>
    <row r="40" spans="1:8" ht="16.5" x14ac:dyDescent="0.25">
      <c r="A40" s="32">
        <v>44119.727662673613</v>
      </c>
      <c r="B40" s="30">
        <v>338</v>
      </c>
      <c r="C40" s="30">
        <v>0.08</v>
      </c>
      <c r="D40">
        <v>5.04</v>
      </c>
      <c r="E40">
        <f>ABS(D40)</f>
        <v>5.04</v>
      </c>
      <c r="F40">
        <v>4.08</v>
      </c>
      <c r="G40">
        <v>16722</v>
      </c>
      <c r="H40">
        <f t="shared" si="0"/>
        <v>-16722</v>
      </c>
    </row>
    <row r="41" spans="1:8" ht="16.5" x14ac:dyDescent="0.25">
      <c r="A41" s="32">
        <v>44119.727662731479</v>
      </c>
      <c r="B41" s="30">
        <v>338</v>
      </c>
      <c r="C41" s="30">
        <v>0.08</v>
      </c>
      <c r="D41">
        <v>-4.8899999999999997</v>
      </c>
      <c r="E41">
        <f>ABS(D41)</f>
        <v>4.8899999999999997</v>
      </c>
      <c r="F41">
        <v>0.08</v>
      </c>
      <c r="G41">
        <v>338</v>
      </c>
      <c r="H41">
        <f t="shared" si="0"/>
        <v>-338</v>
      </c>
    </row>
    <row r="42" spans="1:8" ht="16.5" x14ac:dyDescent="0.25">
      <c r="A42" s="32">
        <v>44119.727662824072</v>
      </c>
      <c r="B42" s="30">
        <v>16722</v>
      </c>
      <c r="C42" s="30">
        <v>4.08</v>
      </c>
      <c r="D42">
        <v>4.08</v>
      </c>
      <c r="E42">
        <f>ABS(D42)</f>
        <v>4.08</v>
      </c>
      <c r="F42">
        <v>0.08</v>
      </c>
      <c r="G42">
        <v>338</v>
      </c>
      <c r="H42">
        <f t="shared" si="0"/>
        <v>-338</v>
      </c>
    </row>
    <row r="43" spans="1:8" ht="16.5" x14ac:dyDescent="0.25">
      <c r="A43" s="32">
        <v>44119.727662870369</v>
      </c>
      <c r="B43" s="30">
        <v>-20026</v>
      </c>
      <c r="C43" s="30">
        <v>-4.8899999999999997</v>
      </c>
      <c r="D43">
        <v>0.08</v>
      </c>
      <c r="E43">
        <f>ABS(D43)</f>
        <v>0.08</v>
      </c>
      <c r="F43">
        <v>0.08</v>
      </c>
      <c r="G43">
        <v>338</v>
      </c>
      <c r="H43">
        <f t="shared" si="0"/>
        <v>-338</v>
      </c>
    </row>
    <row r="44" spans="1:8" ht="16.5" x14ac:dyDescent="0.25">
      <c r="A44" s="32">
        <v>44119.727662962963</v>
      </c>
      <c r="B44" s="30">
        <v>20649</v>
      </c>
      <c r="C44" s="30">
        <v>5.04</v>
      </c>
      <c r="D44">
        <v>0.08</v>
      </c>
      <c r="E44">
        <f>ABS(D44)</f>
        <v>0.08</v>
      </c>
      <c r="F44">
        <v>4.08</v>
      </c>
      <c r="G44">
        <v>16722</v>
      </c>
      <c r="H44">
        <f t="shared" si="0"/>
        <v>-16722</v>
      </c>
    </row>
    <row r="45" spans="1:8" ht="16.5" x14ac:dyDescent="0.25">
      <c r="A45" s="32">
        <v>44119.727663055557</v>
      </c>
      <c r="B45" s="30">
        <v>-16215</v>
      </c>
      <c r="C45" s="30">
        <v>-3.96</v>
      </c>
      <c r="D45">
        <v>0.08</v>
      </c>
      <c r="E45">
        <f>ABS(D45)</f>
        <v>0.08</v>
      </c>
      <c r="F45">
        <v>-4.8899999999999997</v>
      </c>
      <c r="G45">
        <v>-20026</v>
      </c>
      <c r="H45">
        <f t="shared" si="0"/>
        <v>20026</v>
      </c>
    </row>
    <row r="46" spans="1:8" ht="16.5" x14ac:dyDescent="0.25">
      <c r="A46" s="32">
        <v>44119.727663148151</v>
      </c>
      <c r="B46" s="30">
        <v>-16099</v>
      </c>
      <c r="C46" s="30">
        <v>-3.93</v>
      </c>
      <c r="D46">
        <v>4.08</v>
      </c>
      <c r="E46">
        <f>ABS(D46)</f>
        <v>4.08</v>
      </c>
      <c r="F46">
        <v>5.04</v>
      </c>
      <c r="G46">
        <v>20649</v>
      </c>
      <c r="H46">
        <f t="shared" si="0"/>
        <v>-20649</v>
      </c>
    </row>
    <row r="47" spans="1:8" ht="16.5" x14ac:dyDescent="0.25">
      <c r="A47" s="32">
        <v>44119.72766329861</v>
      </c>
      <c r="B47" s="30">
        <v>-16215</v>
      </c>
      <c r="C47" s="30">
        <v>-3.96</v>
      </c>
      <c r="D47">
        <v>-4.8899999999999997</v>
      </c>
      <c r="E47">
        <f>ABS(D47)</f>
        <v>4.8899999999999997</v>
      </c>
      <c r="F47">
        <v>-3.96</v>
      </c>
      <c r="G47">
        <v>-16215</v>
      </c>
      <c r="H47">
        <f t="shared" si="0"/>
        <v>16215</v>
      </c>
    </row>
    <row r="48" spans="1:8" ht="16.5" x14ac:dyDescent="0.25">
      <c r="A48" s="32">
        <v>44119.727663391204</v>
      </c>
      <c r="B48" s="30">
        <v>-32599</v>
      </c>
      <c r="C48" s="30">
        <v>-7.96</v>
      </c>
      <c r="D48">
        <v>5.04</v>
      </c>
      <c r="E48">
        <f>ABS(D48)</f>
        <v>5.04</v>
      </c>
      <c r="F48">
        <v>-3.93</v>
      </c>
      <c r="G48">
        <v>-16099</v>
      </c>
      <c r="H48">
        <f t="shared" si="0"/>
        <v>16099</v>
      </c>
    </row>
    <row r="49" spans="1:8" ht="16.5" x14ac:dyDescent="0.25">
      <c r="A49" s="32">
        <v>44119.727663495367</v>
      </c>
      <c r="B49" s="30">
        <v>-32599</v>
      </c>
      <c r="C49" s="30">
        <v>-7.96</v>
      </c>
      <c r="D49">
        <v>-3.96</v>
      </c>
      <c r="E49">
        <f>ABS(D49)</f>
        <v>3.96</v>
      </c>
      <c r="F49">
        <v>-3.96</v>
      </c>
      <c r="G49">
        <v>-16215</v>
      </c>
      <c r="H49">
        <f t="shared" si="0"/>
        <v>16215</v>
      </c>
    </row>
    <row r="50" spans="1:8" ht="16.5" x14ac:dyDescent="0.25">
      <c r="A50" s="32">
        <v>44119.727663634258</v>
      </c>
      <c r="B50" s="30">
        <v>-32599</v>
      </c>
      <c r="C50" s="30">
        <v>-7.96</v>
      </c>
      <c r="D50">
        <v>-3.93</v>
      </c>
      <c r="E50">
        <f>ABS(D50)</f>
        <v>3.93</v>
      </c>
      <c r="F50">
        <v>-7.96</v>
      </c>
      <c r="G50">
        <v>-32599</v>
      </c>
      <c r="H50">
        <f t="shared" si="0"/>
        <v>32599</v>
      </c>
    </row>
    <row r="51" spans="1:8" ht="16.5" x14ac:dyDescent="0.25">
      <c r="A51" s="32">
        <v>44119.727663726851</v>
      </c>
      <c r="B51" s="30">
        <v>-32599</v>
      </c>
      <c r="C51" s="30">
        <v>-7.96</v>
      </c>
      <c r="D51">
        <v>-3.96</v>
      </c>
      <c r="E51">
        <f>ABS(D51)</f>
        <v>3.96</v>
      </c>
      <c r="F51">
        <v>-7.96</v>
      </c>
      <c r="G51">
        <v>-32599</v>
      </c>
      <c r="H51">
        <f t="shared" si="0"/>
        <v>32599</v>
      </c>
    </row>
    <row r="52" spans="1:8" ht="16.5" x14ac:dyDescent="0.25">
      <c r="A52" s="32">
        <v>44119.727663831021</v>
      </c>
      <c r="B52" s="30">
        <v>-32599</v>
      </c>
      <c r="C52" s="30">
        <v>-7.96</v>
      </c>
      <c r="D52">
        <v>-7.96</v>
      </c>
      <c r="E52">
        <f>ABS(D52)</f>
        <v>7.96</v>
      </c>
      <c r="F52">
        <v>-7.96</v>
      </c>
      <c r="G52">
        <v>-32599</v>
      </c>
      <c r="H52">
        <f t="shared" si="0"/>
        <v>32599</v>
      </c>
    </row>
    <row r="53" spans="1:8" ht="16.5" x14ac:dyDescent="0.25">
      <c r="A53" s="32">
        <v>44119.727663923608</v>
      </c>
      <c r="B53" s="30">
        <v>-16215</v>
      </c>
      <c r="C53" s="30">
        <v>-3.96</v>
      </c>
      <c r="D53">
        <v>-7.96</v>
      </c>
      <c r="E53">
        <f>ABS(D53)</f>
        <v>7.96</v>
      </c>
      <c r="F53">
        <v>-7.96</v>
      </c>
      <c r="G53">
        <v>-32599</v>
      </c>
      <c r="H53">
        <f t="shared" si="0"/>
        <v>32599</v>
      </c>
    </row>
    <row r="54" spans="1:8" ht="16.5" x14ac:dyDescent="0.25">
      <c r="A54" s="32">
        <v>44119.727664062499</v>
      </c>
      <c r="B54" s="30">
        <v>-16099</v>
      </c>
      <c r="C54" s="30">
        <v>-3.93</v>
      </c>
      <c r="D54">
        <v>-7.96</v>
      </c>
      <c r="E54">
        <f>ABS(D54)</f>
        <v>7.96</v>
      </c>
      <c r="F54">
        <v>-7.96</v>
      </c>
      <c r="G54">
        <v>-32599</v>
      </c>
      <c r="H54">
        <f t="shared" si="0"/>
        <v>32599</v>
      </c>
    </row>
    <row r="55" spans="1:8" ht="16.5" x14ac:dyDescent="0.25">
      <c r="A55" s="32">
        <v>44119.727664155092</v>
      </c>
      <c r="B55" s="30">
        <v>-16215</v>
      </c>
      <c r="C55" s="30">
        <v>-3.96</v>
      </c>
      <c r="D55">
        <v>-7.96</v>
      </c>
      <c r="E55">
        <f>ABS(D55)</f>
        <v>7.96</v>
      </c>
      <c r="F55">
        <v>-3.96</v>
      </c>
      <c r="G55">
        <v>-16215</v>
      </c>
      <c r="H55">
        <f t="shared" si="0"/>
        <v>16215</v>
      </c>
    </row>
    <row r="56" spans="1:8" ht="16.5" x14ac:dyDescent="0.25">
      <c r="A56" s="32">
        <v>44119.727664247686</v>
      </c>
      <c r="B56" s="30">
        <v>20649</v>
      </c>
      <c r="C56" s="30">
        <v>5.04</v>
      </c>
      <c r="D56">
        <v>-7.96</v>
      </c>
      <c r="E56">
        <f>ABS(D56)</f>
        <v>7.96</v>
      </c>
      <c r="F56">
        <v>-3.93</v>
      </c>
      <c r="G56">
        <v>-16099</v>
      </c>
      <c r="H56">
        <f t="shared" si="0"/>
        <v>16099</v>
      </c>
    </row>
    <row r="57" spans="1:8" ht="16.5" x14ac:dyDescent="0.25">
      <c r="A57" s="32">
        <v>44119.727664398146</v>
      </c>
      <c r="B57" s="30">
        <v>-20026</v>
      </c>
      <c r="C57" s="30">
        <v>-4.8899999999999997</v>
      </c>
      <c r="D57">
        <v>-3.96</v>
      </c>
      <c r="E57">
        <f>ABS(D57)</f>
        <v>3.96</v>
      </c>
      <c r="F57">
        <v>-3.96</v>
      </c>
      <c r="G57">
        <v>-16215</v>
      </c>
      <c r="H57">
        <f t="shared" si="0"/>
        <v>16215</v>
      </c>
    </row>
    <row r="58" spans="1:8" ht="16.5" x14ac:dyDescent="0.25">
      <c r="A58" s="32">
        <v>44119.72766449074</v>
      </c>
      <c r="B58" s="30">
        <v>16722</v>
      </c>
      <c r="C58" s="30">
        <v>4.08</v>
      </c>
      <c r="D58">
        <v>-3.93</v>
      </c>
      <c r="E58">
        <f>ABS(D58)</f>
        <v>3.93</v>
      </c>
      <c r="F58">
        <v>5.04</v>
      </c>
      <c r="G58">
        <v>20649</v>
      </c>
      <c r="H58">
        <f t="shared" si="0"/>
        <v>-20649</v>
      </c>
    </row>
    <row r="59" spans="1:8" ht="16.5" x14ac:dyDescent="0.25">
      <c r="A59" s="32">
        <v>44119.727664583334</v>
      </c>
      <c r="B59" s="30">
        <v>338</v>
      </c>
      <c r="C59" s="30">
        <v>0.08</v>
      </c>
      <c r="D59">
        <v>-3.96</v>
      </c>
      <c r="E59">
        <f>ABS(D59)</f>
        <v>3.96</v>
      </c>
      <c r="F59">
        <v>-4.8899999999999997</v>
      </c>
      <c r="G59">
        <v>-20026</v>
      </c>
      <c r="H59">
        <f t="shared" si="0"/>
        <v>20026</v>
      </c>
    </row>
    <row r="60" spans="1:8" ht="16.5" x14ac:dyDescent="0.25">
      <c r="A60" s="32">
        <v>44119.727664675927</v>
      </c>
      <c r="B60" s="30">
        <v>338</v>
      </c>
      <c r="C60" s="30">
        <v>0.08</v>
      </c>
      <c r="D60">
        <v>5.04</v>
      </c>
      <c r="E60">
        <f>ABS(D60)</f>
        <v>5.04</v>
      </c>
      <c r="F60">
        <v>4.08</v>
      </c>
      <c r="G60">
        <v>16722</v>
      </c>
      <c r="H60">
        <f t="shared" si="0"/>
        <v>-16722</v>
      </c>
    </row>
    <row r="61" spans="1:8" ht="16.5" x14ac:dyDescent="0.25">
      <c r="A61" s="32">
        <v>44119.727664768521</v>
      </c>
      <c r="B61" s="30">
        <v>338</v>
      </c>
      <c r="C61" s="30">
        <v>0.08</v>
      </c>
      <c r="D61">
        <v>-4.8899999999999997</v>
      </c>
      <c r="E61">
        <f>ABS(D61)</f>
        <v>4.8899999999999997</v>
      </c>
      <c r="F61">
        <v>0.08</v>
      </c>
      <c r="G61">
        <v>338</v>
      </c>
      <c r="H61">
        <f t="shared" si="0"/>
        <v>-338</v>
      </c>
    </row>
    <row r="62" spans="1:8" ht="16.5" x14ac:dyDescent="0.25">
      <c r="A62" s="32">
        <v>44119.727664826387</v>
      </c>
      <c r="B62" s="30">
        <v>16722</v>
      </c>
      <c r="C62" s="30">
        <v>4.08</v>
      </c>
      <c r="D62">
        <v>4.08</v>
      </c>
      <c r="E62">
        <f>ABS(D62)</f>
        <v>4.08</v>
      </c>
      <c r="F62">
        <v>0.08</v>
      </c>
      <c r="G62">
        <v>338</v>
      </c>
      <c r="H62">
        <f t="shared" si="0"/>
        <v>-338</v>
      </c>
    </row>
    <row r="63" spans="1:8" ht="16.5" x14ac:dyDescent="0.25">
      <c r="A63" s="32">
        <v>44119.727664907405</v>
      </c>
      <c r="B63" s="30">
        <v>-20026</v>
      </c>
      <c r="C63" s="30">
        <v>-4.8899999999999997</v>
      </c>
      <c r="D63">
        <v>0.08</v>
      </c>
      <c r="E63">
        <f>ABS(D63)</f>
        <v>0.08</v>
      </c>
      <c r="F63">
        <v>0.08</v>
      </c>
      <c r="G63">
        <v>338</v>
      </c>
      <c r="H63">
        <f t="shared" si="0"/>
        <v>-338</v>
      </c>
    </row>
    <row r="64" spans="1:8" ht="16.5" x14ac:dyDescent="0.25">
      <c r="A64" s="32">
        <v>44119.727664999999</v>
      </c>
      <c r="B64" s="30">
        <v>-28503</v>
      </c>
      <c r="C64" s="30">
        <v>-6.96</v>
      </c>
      <c r="D64">
        <v>0.08</v>
      </c>
      <c r="E64">
        <f>ABS(D64)</f>
        <v>0.08</v>
      </c>
      <c r="F64">
        <v>4.08</v>
      </c>
      <c r="G64">
        <v>16722</v>
      </c>
      <c r="H64">
        <f t="shared" si="0"/>
        <v>-16722</v>
      </c>
    </row>
    <row r="65" spans="1:8" ht="16.5" x14ac:dyDescent="0.25">
      <c r="A65" s="32">
        <v>44119.727665104168</v>
      </c>
      <c r="B65" s="30">
        <v>285</v>
      </c>
      <c r="C65" s="30">
        <v>7.0000000000000007E-2</v>
      </c>
      <c r="D65">
        <v>0.08</v>
      </c>
      <c r="E65">
        <f>ABS(D65)</f>
        <v>0.08</v>
      </c>
      <c r="F65">
        <v>-4.8899999999999997</v>
      </c>
      <c r="G65">
        <v>-20026</v>
      </c>
      <c r="H65">
        <f t="shared" si="0"/>
        <v>20026</v>
      </c>
    </row>
    <row r="66" spans="1:8" ht="16.5" x14ac:dyDescent="0.25">
      <c r="A66" s="32">
        <v>44119.727665196762</v>
      </c>
      <c r="B66" s="30">
        <v>285</v>
      </c>
      <c r="C66" s="30">
        <v>7.0000000000000007E-2</v>
      </c>
      <c r="D66">
        <v>4.08</v>
      </c>
      <c r="E66">
        <f>ABS(D66)</f>
        <v>4.08</v>
      </c>
      <c r="F66">
        <v>-6.96</v>
      </c>
      <c r="G66">
        <v>-28503</v>
      </c>
      <c r="H66">
        <f t="shared" ref="H66:H101" si="1">-1*G66</f>
        <v>28503</v>
      </c>
    </row>
    <row r="67" spans="1:8" ht="16.5" x14ac:dyDescent="0.25">
      <c r="A67" s="32">
        <v>44119.727665300925</v>
      </c>
      <c r="B67" s="30">
        <v>-16215</v>
      </c>
      <c r="C67" s="30">
        <v>-3.96</v>
      </c>
      <c r="D67">
        <v>-4.8899999999999997</v>
      </c>
      <c r="E67">
        <f>ABS(D67)</f>
        <v>4.8899999999999997</v>
      </c>
      <c r="F67">
        <v>7.0000000000000007E-2</v>
      </c>
      <c r="G67">
        <v>285</v>
      </c>
      <c r="H67">
        <f t="shared" si="1"/>
        <v>-285</v>
      </c>
    </row>
    <row r="68" spans="1:8" ht="16.5" x14ac:dyDescent="0.25">
      <c r="A68" s="32">
        <v>44119.727665347222</v>
      </c>
      <c r="B68" s="30">
        <v>-32599</v>
      </c>
      <c r="C68" s="30">
        <v>-7.96</v>
      </c>
      <c r="D68">
        <v>-6.96</v>
      </c>
      <c r="E68">
        <f>ABS(D68)</f>
        <v>6.96</v>
      </c>
      <c r="F68">
        <v>7.0000000000000007E-2</v>
      </c>
      <c r="G68">
        <v>285</v>
      </c>
      <c r="H68">
        <f t="shared" si="1"/>
        <v>-285</v>
      </c>
    </row>
    <row r="69" spans="1:8" ht="16.5" x14ac:dyDescent="0.25">
      <c r="A69" s="32">
        <v>44119.727665474536</v>
      </c>
      <c r="B69" s="30">
        <v>-32599</v>
      </c>
      <c r="C69" s="30">
        <v>-7.96</v>
      </c>
      <c r="D69">
        <v>7.0000000000000007E-2</v>
      </c>
      <c r="E69">
        <f>ABS(D69)</f>
        <v>7.0000000000000007E-2</v>
      </c>
      <c r="F69">
        <v>-3.96</v>
      </c>
      <c r="G69">
        <v>-16215</v>
      </c>
      <c r="H69">
        <f t="shared" si="1"/>
        <v>16215</v>
      </c>
    </row>
    <row r="70" spans="1:8" ht="16.5" x14ac:dyDescent="0.25">
      <c r="A70" s="32">
        <v>44119.727665578706</v>
      </c>
      <c r="B70" s="30">
        <v>-32599</v>
      </c>
      <c r="C70" s="30">
        <v>-7.96</v>
      </c>
      <c r="D70">
        <v>7.0000000000000007E-2</v>
      </c>
      <c r="E70">
        <f>ABS(D70)</f>
        <v>7.0000000000000007E-2</v>
      </c>
      <c r="F70">
        <v>-7.96</v>
      </c>
      <c r="G70">
        <v>-32599</v>
      </c>
      <c r="H70">
        <f t="shared" si="1"/>
        <v>32599</v>
      </c>
    </row>
    <row r="71" spans="1:8" ht="16.5" x14ac:dyDescent="0.25">
      <c r="A71" s="32">
        <v>44119.727665682869</v>
      </c>
      <c r="B71" s="30">
        <v>-32599</v>
      </c>
      <c r="C71" s="30">
        <v>-7.96</v>
      </c>
      <c r="D71">
        <v>-3.96</v>
      </c>
      <c r="E71">
        <f>ABS(D71)</f>
        <v>3.96</v>
      </c>
      <c r="F71">
        <v>-7.96</v>
      </c>
      <c r="G71">
        <v>-32599</v>
      </c>
      <c r="H71">
        <f t="shared" si="1"/>
        <v>32599</v>
      </c>
    </row>
    <row r="72" spans="1:8" ht="16.5" x14ac:dyDescent="0.25">
      <c r="A72" s="32">
        <v>44119.727665775463</v>
      </c>
      <c r="B72" s="30">
        <v>-32599</v>
      </c>
      <c r="C72" s="30">
        <v>-7.96</v>
      </c>
      <c r="D72">
        <v>-7.96</v>
      </c>
      <c r="E72">
        <f>ABS(D72)</f>
        <v>7.96</v>
      </c>
      <c r="F72">
        <v>-7.96</v>
      </c>
      <c r="G72">
        <v>-32599</v>
      </c>
      <c r="H72">
        <f t="shared" si="1"/>
        <v>32599</v>
      </c>
    </row>
    <row r="73" spans="1:8" ht="16.5" x14ac:dyDescent="0.25">
      <c r="A73" s="32">
        <v>44119.727665914354</v>
      </c>
      <c r="B73" s="30">
        <v>-16215</v>
      </c>
      <c r="C73" s="30">
        <v>-3.96</v>
      </c>
      <c r="D73">
        <v>-7.96</v>
      </c>
      <c r="E73">
        <f>ABS(D73)</f>
        <v>7.96</v>
      </c>
      <c r="F73">
        <v>-7.96</v>
      </c>
      <c r="G73">
        <v>-32599</v>
      </c>
      <c r="H73">
        <f t="shared" si="1"/>
        <v>32599</v>
      </c>
    </row>
    <row r="74" spans="1:8" ht="16.5" x14ac:dyDescent="0.25">
      <c r="A74" s="32">
        <v>44119.727666006947</v>
      </c>
      <c r="B74" s="30">
        <v>-16099</v>
      </c>
      <c r="C74" s="30">
        <v>-3.93</v>
      </c>
      <c r="D74">
        <v>-7.96</v>
      </c>
      <c r="E74">
        <f>ABS(D74)</f>
        <v>7.96</v>
      </c>
      <c r="F74">
        <v>-7.96</v>
      </c>
      <c r="G74">
        <v>-32599</v>
      </c>
      <c r="H74">
        <f t="shared" si="1"/>
        <v>32599</v>
      </c>
    </row>
    <row r="75" spans="1:8" ht="16.5" x14ac:dyDescent="0.25">
      <c r="A75" s="32">
        <v>44119.727666099534</v>
      </c>
      <c r="B75" s="30">
        <v>-16215</v>
      </c>
      <c r="C75" s="30">
        <v>-3.96</v>
      </c>
      <c r="D75">
        <v>-7.96</v>
      </c>
      <c r="E75">
        <f>ABS(D75)</f>
        <v>7.96</v>
      </c>
      <c r="F75">
        <v>-3.96</v>
      </c>
      <c r="G75">
        <v>-16215</v>
      </c>
      <c r="H75">
        <f t="shared" si="1"/>
        <v>16215</v>
      </c>
    </row>
    <row r="76" spans="1:8" ht="16.5" x14ac:dyDescent="0.25">
      <c r="A76" s="32">
        <v>44119.727666238425</v>
      </c>
      <c r="B76" s="30">
        <v>20649</v>
      </c>
      <c r="C76" s="30">
        <v>5.04</v>
      </c>
      <c r="D76">
        <v>-7.96</v>
      </c>
      <c r="E76">
        <f>ABS(D76)</f>
        <v>7.96</v>
      </c>
      <c r="F76">
        <v>-3.93</v>
      </c>
      <c r="G76">
        <v>-16099</v>
      </c>
      <c r="H76">
        <f t="shared" si="1"/>
        <v>16099</v>
      </c>
    </row>
    <row r="77" spans="1:8" ht="16.5" x14ac:dyDescent="0.25">
      <c r="A77" s="32">
        <v>44119.727666342595</v>
      </c>
      <c r="B77" s="30">
        <v>-20026</v>
      </c>
      <c r="C77" s="30">
        <v>-4.8899999999999997</v>
      </c>
      <c r="D77">
        <v>-3.96</v>
      </c>
      <c r="E77">
        <f>ABS(D77)</f>
        <v>3.96</v>
      </c>
      <c r="F77">
        <v>-3.96</v>
      </c>
      <c r="G77">
        <v>-16215</v>
      </c>
      <c r="H77">
        <f t="shared" si="1"/>
        <v>16215</v>
      </c>
    </row>
    <row r="78" spans="1:8" ht="16.5" x14ac:dyDescent="0.25">
      <c r="A78" s="32">
        <v>44119.727666435188</v>
      </c>
      <c r="B78" s="30">
        <v>16722</v>
      </c>
      <c r="C78" s="30">
        <v>4.08</v>
      </c>
      <c r="D78">
        <v>-3.93</v>
      </c>
      <c r="E78">
        <f>ABS(D78)</f>
        <v>3.93</v>
      </c>
      <c r="F78">
        <v>5.04</v>
      </c>
      <c r="G78">
        <v>20649</v>
      </c>
      <c r="H78">
        <f t="shared" si="1"/>
        <v>-20649</v>
      </c>
    </row>
    <row r="79" spans="1:8" ht="16.5" x14ac:dyDescent="0.25">
      <c r="A79" s="32">
        <v>44119.727666516206</v>
      </c>
      <c r="B79" s="30">
        <v>338</v>
      </c>
      <c r="C79" s="30">
        <v>0.08</v>
      </c>
      <c r="D79">
        <v>-3.96</v>
      </c>
      <c r="E79">
        <f>ABS(D79)</f>
        <v>3.96</v>
      </c>
      <c r="F79">
        <v>-4.8899999999999997</v>
      </c>
      <c r="G79">
        <v>-20026</v>
      </c>
      <c r="H79">
        <f t="shared" si="1"/>
        <v>20026</v>
      </c>
    </row>
    <row r="80" spans="1:8" ht="16.5" x14ac:dyDescent="0.25">
      <c r="A80" s="32">
        <v>44119.727666620369</v>
      </c>
      <c r="B80" s="30">
        <v>338</v>
      </c>
      <c r="C80" s="30">
        <v>0.08</v>
      </c>
      <c r="D80">
        <v>5.04</v>
      </c>
      <c r="E80">
        <f>ABS(D80)</f>
        <v>5.04</v>
      </c>
      <c r="F80">
        <v>4.08</v>
      </c>
      <c r="G80">
        <v>16722</v>
      </c>
      <c r="H80">
        <f t="shared" si="1"/>
        <v>-16722</v>
      </c>
    </row>
    <row r="81" spans="1:8" ht="16.5" x14ac:dyDescent="0.25">
      <c r="A81" s="32">
        <v>44119.727666712963</v>
      </c>
      <c r="B81" s="30">
        <v>338</v>
      </c>
      <c r="C81" s="30">
        <v>0.08</v>
      </c>
      <c r="D81">
        <v>-4.8899999999999997</v>
      </c>
      <c r="E81">
        <f>ABS(D81)</f>
        <v>4.8899999999999997</v>
      </c>
      <c r="F81">
        <v>0.08</v>
      </c>
      <c r="G81">
        <v>338</v>
      </c>
      <c r="H81">
        <f t="shared" si="1"/>
        <v>-338</v>
      </c>
    </row>
    <row r="82" spans="1:8" ht="16.5" x14ac:dyDescent="0.25">
      <c r="A82" s="32">
        <v>44119.72766675926</v>
      </c>
      <c r="B82" s="30">
        <v>16722</v>
      </c>
      <c r="C82" s="30">
        <v>4.08</v>
      </c>
      <c r="D82">
        <v>4.08</v>
      </c>
      <c r="E82">
        <f>ABS(D82)</f>
        <v>4.08</v>
      </c>
      <c r="F82">
        <v>0.08</v>
      </c>
      <c r="G82">
        <v>338</v>
      </c>
      <c r="H82">
        <f t="shared" si="1"/>
        <v>-338</v>
      </c>
    </row>
    <row r="83" spans="1:8" ht="16.5" x14ac:dyDescent="0.25">
      <c r="A83" s="32">
        <v>44119.727666851853</v>
      </c>
      <c r="B83" s="30">
        <v>-20026</v>
      </c>
      <c r="C83" s="30">
        <v>-4.8899999999999997</v>
      </c>
      <c r="D83">
        <v>0.08</v>
      </c>
      <c r="E83">
        <f>ABS(D83)</f>
        <v>0.08</v>
      </c>
      <c r="F83">
        <v>0.08</v>
      </c>
      <c r="G83">
        <v>338</v>
      </c>
      <c r="H83">
        <f t="shared" si="1"/>
        <v>-338</v>
      </c>
    </row>
    <row r="84" spans="1:8" ht="16.5" x14ac:dyDescent="0.25">
      <c r="A84" s="32">
        <v>44119.727666944447</v>
      </c>
      <c r="B84" s="30">
        <v>-28503</v>
      </c>
      <c r="C84" s="30">
        <v>-6.96</v>
      </c>
      <c r="D84">
        <v>0.08</v>
      </c>
      <c r="E84">
        <f>ABS(D84)</f>
        <v>0.08</v>
      </c>
      <c r="F84">
        <v>4.08</v>
      </c>
      <c r="G84">
        <v>16722</v>
      </c>
      <c r="H84">
        <f t="shared" si="1"/>
        <v>-16722</v>
      </c>
    </row>
    <row r="85" spans="1:8" ht="16.5" x14ac:dyDescent="0.25">
      <c r="A85" s="32">
        <v>44119.72766704861</v>
      </c>
      <c r="B85" s="30">
        <v>285</v>
      </c>
      <c r="C85" s="30">
        <v>7.0000000000000007E-2</v>
      </c>
      <c r="D85">
        <v>0.08</v>
      </c>
      <c r="E85">
        <f>ABS(D85)</f>
        <v>0.08</v>
      </c>
      <c r="F85">
        <v>-4.8899999999999997</v>
      </c>
      <c r="G85">
        <v>-20026</v>
      </c>
      <c r="H85">
        <f t="shared" si="1"/>
        <v>20026</v>
      </c>
    </row>
    <row r="86" spans="1:8" ht="16.5" x14ac:dyDescent="0.25">
      <c r="A86" s="32">
        <v>44119.727667141204</v>
      </c>
      <c r="B86" s="30">
        <v>285</v>
      </c>
      <c r="C86" s="30">
        <v>7.0000000000000007E-2</v>
      </c>
      <c r="D86">
        <v>4.08</v>
      </c>
      <c r="E86">
        <f>ABS(D86)</f>
        <v>4.08</v>
      </c>
      <c r="F86">
        <v>-6.96</v>
      </c>
      <c r="G86">
        <v>-28503</v>
      </c>
      <c r="H86">
        <f t="shared" si="1"/>
        <v>28503</v>
      </c>
    </row>
    <row r="87" spans="1:8" ht="16.5" x14ac:dyDescent="0.25">
      <c r="A87" s="32">
        <v>44119.727667233798</v>
      </c>
      <c r="B87" s="30">
        <v>-16215</v>
      </c>
      <c r="C87" s="30">
        <v>-3.96</v>
      </c>
      <c r="D87">
        <v>-4.8899999999999997</v>
      </c>
      <c r="E87">
        <f>ABS(D87)</f>
        <v>4.8899999999999997</v>
      </c>
      <c r="F87">
        <v>7.0000000000000007E-2</v>
      </c>
      <c r="G87">
        <v>285</v>
      </c>
      <c r="H87">
        <f t="shared" si="1"/>
        <v>-285</v>
      </c>
    </row>
    <row r="88" spans="1:8" ht="16.5" x14ac:dyDescent="0.25">
      <c r="A88" s="32">
        <v>44119.727667280094</v>
      </c>
      <c r="B88" s="30">
        <v>-32599</v>
      </c>
      <c r="C88" s="30">
        <v>-7.96</v>
      </c>
      <c r="D88">
        <v>-6.96</v>
      </c>
      <c r="E88">
        <f>ABS(D88)</f>
        <v>6.96</v>
      </c>
      <c r="F88">
        <v>7.0000000000000007E-2</v>
      </c>
      <c r="G88">
        <v>285</v>
      </c>
      <c r="H88">
        <f t="shared" si="1"/>
        <v>-285</v>
      </c>
    </row>
    <row r="89" spans="1:8" ht="17.25" thickBot="1" x14ac:dyDescent="0.3">
      <c r="A89" s="32">
        <v>44119.727667418978</v>
      </c>
      <c r="B89" s="30">
        <v>-32599</v>
      </c>
      <c r="C89" s="34">
        <v>-7.96</v>
      </c>
      <c r="D89">
        <v>7.0000000000000007E-2</v>
      </c>
      <c r="E89">
        <f>ABS(D89)</f>
        <v>7.0000000000000007E-2</v>
      </c>
      <c r="F89">
        <v>-3.96</v>
      </c>
      <c r="G89">
        <v>-16215</v>
      </c>
      <c r="H89">
        <f t="shared" si="1"/>
        <v>16215</v>
      </c>
    </row>
    <row r="90" spans="1:8" ht="18" thickTop="1" thickBot="1" x14ac:dyDescent="0.3">
      <c r="A90" s="32">
        <v>44119.727667523148</v>
      </c>
      <c r="B90" s="34">
        <v>-32599</v>
      </c>
      <c r="F90">
        <v>-7.96</v>
      </c>
      <c r="G90">
        <v>-32599</v>
      </c>
      <c r="H90">
        <f t="shared" si="1"/>
        <v>32599</v>
      </c>
    </row>
    <row r="91" spans="1:8" ht="17.25" thickTop="1" x14ac:dyDescent="0.25">
      <c r="A91" s="32">
        <v>44119.727667615742</v>
      </c>
      <c r="F91">
        <v>-7.96</v>
      </c>
      <c r="G91">
        <v>-32599</v>
      </c>
      <c r="H91">
        <f t="shared" si="1"/>
        <v>32599</v>
      </c>
    </row>
    <row r="92" spans="1:8" ht="17.25" thickBot="1" x14ac:dyDescent="0.3">
      <c r="A92" s="33">
        <v>44119.727667766201</v>
      </c>
      <c r="F92">
        <v>-7.96</v>
      </c>
      <c r="G92">
        <v>-32599</v>
      </c>
      <c r="H92">
        <f t="shared" si="1"/>
        <v>32599</v>
      </c>
    </row>
    <row r="93" spans="1:8" ht="15.75" thickTop="1" x14ac:dyDescent="0.25">
      <c r="F93">
        <v>-7.96</v>
      </c>
      <c r="G93">
        <v>-32599</v>
      </c>
      <c r="H93">
        <f t="shared" si="1"/>
        <v>32599</v>
      </c>
    </row>
    <row r="94" spans="1:8" x14ac:dyDescent="0.25">
      <c r="F94">
        <v>-7.96</v>
      </c>
      <c r="G94">
        <v>-32599</v>
      </c>
      <c r="H94">
        <f t="shared" si="1"/>
        <v>32599</v>
      </c>
    </row>
    <row r="95" spans="1:8" x14ac:dyDescent="0.25">
      <c r="F95">
        <v>-3.96</v>
      </c>
      <c r="G95">
        <v>-16215</v>
      </c>
      <c r="H95">
        <f t="shared" si="1"/>
        <v>16215</v>
      </c>
    </row>
    <row r="96" spans="1:8" x14ac:dyDescent="0.25">
      <c r="F96">
        <v>-3.93</v>
      </c>
      <c r="G96">
        <v>-16099</v>
      </c>
      <c r="H96">
        <f t="shared" si="1"/>
        <v>16099</v>
      </c>
    </row>
    <row r="97" spans="6:8" x14ac:dyDescent="0.25">
      <c r="F97">
        <v>-3.96</v>
      </c>
      <c r="G97">
        <v>-16215</v>
      </c>
      <c r="H97">
        <f t="shared" si="1"/>
        <v>16215</v>
      </c>
    </row>
    <row r="98" spans="6:8" x14ac:dyDescent="0.25">
      <c r="F98">
        <v>5.04</v>
      </c>
      <c r="G98">
        <v>20649</v>
      </c>
      <c r="H98">
        <f t="shared" si="1"/>
        <v>-20649</v>
      </c>
    </row>
    <row r="99" spans="6:8" x14ac:dyDescent="0.25">
      <c r="F99">
        <v>-4.8899999999999997</v>
      </c>
      <c r="G99">
        <v>-20026</v>
      </c>
      <c r="H99">
        <f t="shared" si="1"/>
        <v>20026</v>
      </c>
    </row>
    <row r="100" spans="6:8" x14ac:dyDescent="0.25">
      <c r="F100">
        <v>4.08</v>
      </c>
      <c r="G100">
        <v>16722</v>
      </c>
      <c r="H100">
        <f t="shared" si="1"/>
        <v>-16722</v>
      </c>
    </row>
    <row r="101" spans="6:8" x14ac:dyDescent="0.25">
      <c r="F101">
        <v>0.08</v>
      </c>
      <c r="G101">
        <v>338</v>
      </c>
      <c r="H101">
        <f t="shared" si="1"/>
        <v>-338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F257-91D8-4185-BD3E-6A02D3049140}">
  <dimension ref="A1:L108"/>
  <sheetViews>
    <sheetView topLeftCell="A94" workbookViewId="0">
      <selection activeCell="B18" sqref="B18:B108"/>
    </sheetView>
  </sheetViews>
  <sheetFormatPr defaultRowHeight="15.95" customHeight="1" x14ac:dyDescent="0.25"/>
  <cols>
    <col min="1" max="1" width="15.7109375" style="10" customWidth="1"/>
    <col min="2" max="16384" width="9.140625" style="10"/>
  </cols>
  <sheetData>
    <row r="1" spans="1:12" ht="39.950000000000003" customHeight="1" x14ac:dyDescent="0.55000000000000004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1" t="s">
        <v>0</v>
      </c>
    </row>
    <row r="2" spans="1:12" ht="32.1" customHeight="1" x14ac:dyDescent="0.25">
      <c r="A2" s="13" t="s">
        <v>13</v>
      </c>
      <c r="B2" s="13"/>
      <c r="C2" s="13"/>
      <c r="D2" s="13"/>
      <c r="E2" s="13"/>
      <c r="F2" s="13"/>
      <c r="G2" s="13"/>
      <c r="H2" s="13"/>
      <c r="I2" s="13"/>
      <c r="J2" s="13"/>
    </row>
    <row r="3" spans="1:12" ht="33.6" customHeight="1" x14ac:dyDescent="0.25">
      <c r="A3" s="17" t="s">
        <v>14</v>
      </c>
      <c r="B3" s="17"/>
      <c r="C3" s="36"/>
      <c r="D3" s="36"/>
      <c r="E3" s="36"/>
      <c r="F3" s="36"/>
      <c r="G3" s="36"/>
      <c r="H3" s="36"/>
      <c r="I3" s="36"/>
      <c r="J3" s="36"/>
      <c r="K3" s="36"/>
    </row>
    <row r="4" spans="1:12" s="18" customFormat="1" ht="16.5" x14ac:dyDescent="0.3">
      <c r="A4" s="19" t="s">
        <v>16</v>
      </c>
      <c r="B4" s="20" t="s">
        <v>17</v>
      </c>
    </row>
    <row r="5" spans="1:12" s="22" customFormat="1" ht="27" customHeight="1" thickBot="1" x14ac:dyDescent="0.3">
      <c r="A5" s="25"/>
      <c r="B5" s="24"/>
      <c r="C5" s="41"/>
      <c r="D5" s="41"/>
      <c r="E5" s="41"/>
      <c r="F5" s="41"/>
      <c r="G5" s="41"/>
      <c r="H5" s="41"/>
      <c r="I5" s="41"/>
      <c r="J5" s="41"/>
      <c r="K5" s="41"/>
      <c r="L5" s="23"/>
    </row>
    <row r="6" spans="1:12" ht="33.6" customHeight="1" thickTop="1" x14ac:dyDescent="0.25">
      <c r="A6" s="26" t="s">
        <v>15</v>
      </c>
      <c r="B6" s="26"/>
      <c r="C6" s="36"/>
      <c r="D6" s="36"/>
      <c r="E6" s="36"/>
      <c r="F6" s="36"/>
      <c r="G6" s="36"/>
      <c r="H6" s="36"/>
      <c r="I6" s="36"/>
      <c r="J6" s="36"/>
      <c r="K6" s="36"/>
    </row>
    <row r="7" spans="1:12" s="18" customFormat="1" ht="16.5" x14ac:dyDescent="0.3">
      <c r="A7" s="27" t="str">
        <f>IF(A4="","",A4)</f>
        <v>Time</v>
      </c>
      <c r="B7" s="28" t="str">
        <f>IF(B4="","",B4)</f>
        <v>CH1</v>
      </c>
      <c r="C7" s="18" t="str">
        <f>IF(C4="","",C4)</f>
        <v/>
      </c>
      <c r="D7" s="18" t="str">
        <f>IF(D4="","",D4)</f>
        <v/>
      </c>
      <c r="E7" s="18" t="str">
        <f>IF(E4="","",E4)</f>
        <v/>
      </c>
      <c r="F7" s="18" t="str">
        <f>IF(F4="","",F4)</f>
        <v/>
      </c>
      <c r="G7" s="18" t="str">
        <f>IF(G4="","",G4)</f>
        <v/>
      </c>
      <c r="H7" s="18" t="str">
        <f>IF(H4="","",H4)</f>
        <v/>
      </c>
      <c r="I7" s="18" t="str">
        <f>IF(I4="","",I4)</f>
        <v/>
      </c>
      <c r="J7" s="18" t="str">
        <f>IF(J4="","",J4)</f>
        <v/>
      </c>
      <c r="K7" s="18" t="str">
        <f>IF(K4="","",K4)</f>
        <v/>
      </c>
    </row>
    <row r="8" spans="1:12" ht="19.5" customHeight="1" x14ac:dyDescent="0.25">
      <c r="A8" s="31"/>
      <c r="B8" s="29"/>
      <c r="C8" s="40"/>
      <c r="D8" s="40"/>
      <c r="E8" s="40"/>
      <c r="F8" s="40"/>
      <c r="G8" s="40"/>
      <c r="H8" s="40"/>
      <c r="I8" s="40"/>
      <c r="J8" s="40"/>
      <c r="K8" s="40"/>
      <c r="L8" s="16"/>
    </row>
    <row r="9" spans="1:12" ht="19.5" customHeight="1" x14ac:dyDescent="0.25">
      <c r="A9" s="32"/>
      <c r="B9" s="30"/>
      <c r="C9" s="40"/>
      <c r="D9" s="40"/>
      <c r="E9" s="40"/>
      <c r="F9" s="40"/>
      <c r="G9" s="40"/>
      <c r="H9" s="40"/>
      <c r="I9" s="40"/>
      <c r="J9" s="40"/>
      <c r="K9" s="40"/>
      <c r="L9" s="16"/>
    </row>
    <row r="10" spans="1:12" ht="19.5" customHeight="1" x14ac:dyDescent="0.25">
      <c r="A10" s="32"/>
      <c r="B10" s="30"/>
      <c r="C10" s="40"/>
      <c r="D10" s="40"/>
      <c r="E10" s="40"/>
      <c r="F10" s="40"/>
      <c r="G10" s="40"/>
      <c r="H10" s="40"/>
      <c r="I10" s="40"/>
      <c r="J10" s="40"/>
      <c r="K10" s="40"/>
      <c r="L10" s="16"/>
    </row>
    <row r="11" spans="1:12" ht="19.5" customHeight="1" x14ac:dyDescent="0.25">
      <c r="A11" s="32"/>
      <c r="B11" s="30"/>
      <c r="C11" s="40"/>
      <c r="D11" s="40"/>
      <c r="E11" s="40"/>
      <c r="F11" s="40"/>
      <c r="G11" s="40"/>
      <c r="H11" s="40"/>
      <c r="I11" s="40"/>
      <c r="J11" s="40"/>
      <c r="K11" s="40"/>
      <c r="L11" s="16"/>
    </row>
    <row r="12" spans="1:12" ht="19.5" customHeight="1" x14ac:dyDescent="0.25">
      <c r="A12" s="32"/>
      <c r="B12" s="30"/>
      <c r="C12" s="40"/>
      <c r="D12" s="40"/>
      <c r="E12" s="40"/>
      <c r="F12" s="40"/>
      <c r="G12" s="40"/>
      <c r="H12" s="40"/>
      <c r="I12" s="40"/>
      <c r="J12" s="40"/>
      <c r="K12" s="40"/>
      <c r="L12" s="16"/>
    </row>
    <row r="13" spans="1:12" ht="19.5" customHeight="1" x14ac:dyDescent="0.25">
      <c r="A13" s="32"/>
      <c r="B13" s="30"/>
      <c r="C13" s="40"/>
      <c r="D13" s="40"/>
      <c r="E13" s="40"/>
      <c r="F13" s="40"/>
      <c r="G13" s="40"/>
      <c r="H13" s="40"/>
      <c r="I13" s="40"/>
      <c r="J13" s="40"/>
      <c r="K13" s="40"/>
      <c r="L13" s="16"/>
    </row>
    <row r="14" spans="1:12" ht="19.5" customHeight="1" x14ac:dyDescent="0.25">
      <c r="A14" s="32"/>
      <c r="B14" s="30"/>
      <c r="C14" s="40"/>
      <c r="D14" s="40"/>
      <c r="E14" s="40"/>
      <c r="F14" s="40"/>
      <c r="G14" s="40"/>
      <c r="H14" s="40"/>
      <c r="I14" s="40"/>
      <c r="J14" s="40"/>
      <c r="K14" s="40"/>
      <c r="L14" s="16"/>
    </row>
    <row r="15" spans="1:12" ht="19.5" customHeight="1" x14ac:dyDescent="0.25">
      <c r="A15" s="32"/>
      <c r="B15" s="30"/>
      <c r="C15" s="40"/>
      <c r="D15" s="40"/>
      <c r="E15" s="40"/>
      <c r="F15" s="40"/>
      <c r="G15" s="40"/>
      <c r="H15" s="40"/>
      <c r="I15" s="40"/>
      <c r="J15" s="40"/>
      <c r="K15" s="40"/>
      <c r="L15" s="16"/>
    </row>
    <row r="16" spans="1:12" ht="19.5" customHeight="1" x14ac:dyDescent="0.25">
      <c r="A16" s="32"/>
      <c r="B16" s="30"/>
      <c r="C16" s="40"/>
      <c r="D16" s="40"/>
      <c r="E16" s="40"/>
      <c r="F16" s="40"/>
      <c r="G16" s="40"/>
      <c r="H16" s="40"/>
      <c r="I16" s="40"/>
      <c r="J16" s="40"/>
      <c r="K16" s="40"/>
      <c r="L16" s="16"/>
    </row>
    <row r="17" spans="1:12" ht="19.5" customHeight="1" x14ac:dyDescent="0.25">
      <c r="A17" s="32"/>
      <c r="B17" s="30"/>
      <c r="C17" s="40"/>
      <c r="D17" s="40"/>
      <c r="E17" s="40"/>
      <c r="F17" s="40"/>
      <c r="G17" s="40"/>
      <c r="H17" s="40"/>
      <c r="I17" s="40"/>
      <c r="J17" s="40"/>
      <c r="K17" s="40"/>
      <c r="L17" s="16"/>
    </row>
    <row r="18" spans="1:12" ht="19.5" customHeight="1" x14ac:dyDescent="0.25">
      <c r="A18" s="32"/>
      <c r="B18" s="30"/>
      <c r="C18" s="40"/>
      <c r="D18" s="40"/>
      <c r="E18" s="40"/>
      <c r="F18" s="40"/>
      <c r="G18" s="40"/>
      <c r="H18" s="40"/>
      <c r="I18" s="40"/>
      <c r="J18" s="40"/>
      <c r="K18" s="40"/>
      <c r="L18" s="16"/>
    </row>
    <row r="19" spans="1:12" ht="19.5" customHeight="1" x14ac:dyDescent="0.25">
      <c r="A19" s="32"/>
      <c r="B19" s="30"/>
      <c r="C19" s="40"/>
      <c r="D19" s="40"/>
      <c r="E19" s="40"/>
      <c r="F19" s="40"/>
      <c r="G19" s="40"/>
      <c r="H19" s="40"/>
      <c r="I19" s="40"/>
      <c r="J19" s="40"/>
      <c r="K19" s="40"/>
      <c r="L19" s="16"/>
    </row>
    <row r="20" spans="1:12" ht="19.5" customHeight="1" x14ac:dyDescent="0.25">
      <c r="A20" s="32"/>
      <c r="B20" s="30"/>
      <c r="C20" s="40"/>
      <c r="D20" s="40"/>
      <c r="E20" s="40"/>
      <c r="F20" s="40"/>
      <c r="G20" s="40"/>
      <c r="H20" s="40"/>
      <c r="I20" s="40"/>
      <c r="J20" s="40"/>
      <c r="K20" s="40"/>
      <c r="L20" s="16"/>
    </row>
    <row r="21" spans="1:12" ht="19.5" customHeight="1" x14ac:dyDescent="0.25">
      <c r="A21" s="32"/>
      <c r="B21" s="30"/>
      <c r="C21" s="40"/>
      <c r="D21" s="40"/>
      <c r="E21" s="40"/>
      <c r="F21" s="40"/>
      <c r="G21" s="40"/>
      <c r="H21" s="40"/>
      <c r="I21" s="40"/>
      <c r="J21" s="40"/>
      <c r="K21" s="40"/>
      <c r="L21" s="16"/>
    </row>
    <row r="22" spans="1:12" ht="19.5" customHeight="1" x14ac:dyDescent="0.25">
      <c r="A22" s="32"/>
      <c r="B22" s="30"/>
      <c r="C22" s="40"/>
      <c r="D22" s="40"/>
      <c r="E22" s="40"/>
      <c r="F22" s="40"/>
      <c r="G22" s="40"/>
      <c r="H22" s="40"/>
      <c r="I22" s="40"/>
      <c r="J22" s="40"/>
      <c r="K22" s="40"/>
      <c r="L22" s="35"/>
    </row>
    <row r="23" spans="1:12" ht="19.5" customHeight="1" x14ac:dyDescent="0.25">
      <c r="A23" s="32"/>
      <c r="B23" s="30"/>
      <c r="C23" s="40"/>
      <c r="D23" s="40"/>
      <c r="E23" s="40"/>
      <c r="F23" s="40"/>
      <c r="G23" s="40"/>
      <c r="H23" s="40"/>
      <c r="I23" s="40"/>
      <c r="J23" s="40"/>
      <c r="K23" s="40"/>
      <c r="L23" s="16"/>
    </row>
    <row r="24" spans="1:12" ht="19.5" customHeight="1" x14ac:dyDescent="0.25">
      <c r="A24" s="32"/>
      <c r="B24" s="30"/>
      <c r="C24" s="40"/>
      <c r="D24" s="40"/>
      <c r="E24" s="40"/>
      <c r="F24" s="40"/>
      <c r="G24" s="40"/>
      <c r="H24" s="40"/>
      <c r="I24" s="40"/>
      <c r="J24" s="40"/>
      <c r="K24" s="40"/>
    </row>
    <row r="25" spans="1:12" ht="19.5" customHeight="1" x14ac:dyDescent="0.25">
      <c r="A25" s="32"/>
      <c r="B25" s="30"/>
      <c r="C25" s="40"/>
      <c r="D25" s="40"/>
      <c r="E25" s="40"/>
      <c r="F25" s="40"/>
      <c r="G25" s="40"/>
      <c r="H25" s="40"/>
      <c r="I25" s="40"/>
      <c r="J25" s="40"/>
      <c r="K25" s="40"/>
    </row>
    <row r="26" spans="1:12" ht="19.5" customHeight="1" x14ac:dyDescent="0.25">
      <c r="A26" s="32"/>
      <c r="B26" s="30"/>
      <c r="C26" s="40"/>
      <c r="D26" s="40"/>
      <c r="E26" s="40"/>
      <c r="F26" s="40"/>
      <c r="G26" s="40"/>
      <c r="H26" s="40"/>
      <c r="I26" s="40"/>
      <c r="J26" s="40"/>
      <c r="K26" s="40"/>
    </row>
    <row r="27" spans="1:12" ht="19.5" customHeight="1" x14ac:dyDescent="0.25">
      <c r="A27" s="32"/>
      <c r="B27" s="30"/>
      <c r="C27" s="40"/>
      <c r="D27" s="40"/>
      <c r="E27" s="40"/>
      <c r="F27" s="40"/>
      <c r="G27" s="40"/>
      <c r="H27" s="40"/>
      <c r="I27" s="40"/>
      <c r="J27" s="40"/>
      <c r="K27" s="40"/>
    </row>
    <row r="28" spans="1:12" ht="19.5" customHeight="1" x14ac:dyDescent="0.25">
      <c r="A28" s="32"/>
      <c r="B28" s="30"/>
      <c r="C28" s="40"/>
      <c r="D28" s="40"/>
      <c r="E28" s="40"/>
      <c r="F28" s="40"/>
      <c r="G28" s="40"/>
      <c r="H28" s="40"/>
      <c r="I28" s="40"/>
      <c r="J28" s="40"/>
      <c r="K28" s="40"/>
    </row>
    <row r="29" spans="1:12" ht="19.5" customHeight="1" x14ac:dyDescent="0.25">
      <c r="A29" s="32"/>
      <c r="B29" s="30"/>
      <c r="C29" s="40"/>
      <c r="D29" s="40"/>
      <c r="E29" s="40"/>
      <c r="F29" s="40"/>
      <c r="G29" s="40"/>
      <c r="H29" s="40"/>
      <c r="I29" s="40"/>
      <c r="J29" s="40"/>
      <c r="K29" s="40"/>
    </row>
    <row r="30" spans="1:12" ht="19.5" customHeight="1" x14ac:dyDescent="0.25">
      <c r="A30" s="32"/>
      <c r="B30" s="30"/>
      <c r="C30" s="40"/>
      <c r="D30" s="40"/>
      <c r="E30" s="40"/>
      <c r="F30" s="40"/>
      <c r="G30" s="40"/>
      <c r="H30" s="40"/>
      <c r="I30" s="40"/>
      <c r="J30" s="40"/>
      <c r="K30" s="40"/>
    </row>
    <row r="31" spans="1:12" ht="19.5" customHeight="1" x14ac:dyDescent="0.25">
      <c r="A31" s="32"/>
      <c r="B31" s="30"/>
      <c r="C31" s="40"/>
      <c r="D31" s="40"/>
      <c r="E31" s="40"/>
      <c r="F31" s="40"/>
      <c r="G31" s="40"/>
      <c r="H31" s="40"/>
      <c r="I31" s="40"/>
      <c r="J31" s="40"/>
      <c r="K31" s="40"/>
    </row>
    <row r="32" spans="1:12" ht="19.5" customHeight="1" x14ac:dyDescent="0.25">
      <c r="A32" s="32"/>
      <c r="B32" s="30"/>
      <c r="C32" s="40"/>
      <c r="D32" s="40"/>
      <c r="E32" s="40"/>
      <c r="F32" s="40"/>
      <c r="G32" s="40"/>
      <c r="H32" s="40"/>
      <c r="I32" s="40"/>
      <c r="J32" s="40"/>
      <c r="K32" s="40"/>
    </row>
    <row r="33" spans="1:11" ht="19.5" customHeight="1" x14ac:dyDescent="0.25">
      <c r="A33" s="32"/>
      <c r="B33" s="30"/>
      <c r="C33" s="40"/>
      <c r="D33" s="40"/>
      <c r="E33" s="40"/>
      <c r="F33" s="40"/>
      <c r="G33" s="40"/>
      <c r="H33" s="40"/>
      <c r="I33" s="40"/>
      <c r="J33" s="40"/>
      <c r="K33" s="40"/>
    </row>
    <row r="34" spans="1:11" ht="19.5" customHeight="1" x14ac:dyDescent="0.25">
      <c r="A34" s="32"/>
      <c r="B34" s="30"/>
      <c r="C34" s="40"/>
      <c r="D34" s="40"/>
      <c r="E34" s="40"/>
      <c r="F34" s="40"/>
      <c r="G34" s="40"/>
      <c r="H34" s="40"/>
      <c r="I34" s="40"/>
      <c r="J34" s="40"/>
      <c r="K34" s="40"/>
    </row>
    <row r="35" spans="1:11" ht="19.5" customHeight="1" x14ac:dyDescent="0.25">
      <c r="A35" s="32"/>
      <c r="B35" s="30"/>
      <c r="C35" s="40"/>
      <c r="D35" s="40"/>
      <c r="E35" s="40"/>
      <c r="F35" s="40"/>
      <c r="G35" s="40"/>
      <c r="H35" s="40"/>
      <c r="I35" s="40"/>
      <c r="J35" s="40"/>
      <c r="K35" s="40"/>
    </row>
    <row r="36" spans="1:11" ht="19.5" customHeight="1" x14ac:dyDescent="0.25">
      <c r="A36" s="32"/>
      <c r="B36" s="30"/>
      <c r="C36" s="40"/>
      <c r="D36" s="40"/>
      <c r="E36" s="40"/>
      <c r="F36" s="40"/>
      <c r="G36" s="40"/>
      <c r="H36" s="40"/>
      <c r="I36" s="40"/>
      <c r="J36" s="40"/>
      <c r="K36" s="40"/>
    </row>
    <row r="37" spans="1:11" ht="19.5" customHeight="1" x14ac:dyDescent="0.25">
      <c r="A37" s="32"/>
      <c r="B37" s="30"/>
      <c r="C37" s="40"/>
      <c r="D37" s="40"/>
      <c r="E37" s="40"/>
      <c r="F37" s="40"/>
      <c r="G37" s="40"/>
      <c r="H37" s="40"/>
      <c r="I37" s="40"/>
      <c r="J37" s="40"/>
      <c r="K37" s="40"/>
    </row>
    <row r="38" spans="1:11" ht="19.5" customHeight="1" x14ac:dyDescent="0.25">
      <c r="A38" s="32"/>
      <c r="B38" s="30"/>
      <c r="C38" s="40"/>
      <c r="D38" s="40"/>
      <c r="E38" s="40"/>
      <c r="F38" s="40"/>
      <c r="G38" s="40"/>
      <c r="H38" s="40"/>
      <c r="I38" s="40"/>
      <c r="J38" s="40"/>
      <c r="K38" s="40"/>
    </row>
    <row r="39" spans="1:11" ht="19.5" customHeight="1" x14ac:dyDescent="0.25">
      <c r="A39" s="32"/>
      <c r="B39" s="30"/>
      <c r="C39" s="40"/>
      <c r="D39" s="40"/>
      <c r="E39" s="40"/>
      <c r="F39" s="40"/>
      <c r="G39" s="40"/>
      <c r="H39" s="40"/>
      <c r="I39" s="40"/>
      <c r="J39" s="40"/>
      <c r="K39" s="40"/>
    </row>
    <row r="40" spans="1:11" ht="19.5" customHeight="1" x14ac:dyDescent="0.25">
      <c r="A40" s="32"/>
      <c r="B40" s="30"/>
      <c r="C40" s="40"/>
      <c r="D40" s="40"/>
      <c r="E40" s="40"/>
      <c r="F40" s="40"/>
      <c r="G40" s="40"/>
      <c r="H40" s="40"/>
      <c r="I40" s="40"/>
      <c r="J40" s="40"/>
      <c r="K40" s="40"/>
    </row>
    <row r="41" spans="1:11" ht="19.5" customHeight="1" x14ac:dyDescent="0.25">
      <c r="A41" s="32"/>
      <c r="B41" s="30"/>
      <c r="C41" s="40"/>
      <c r="D41" s="40"/>
      <c r="E41" s="40"/>
      <c r="F41" s="40"/>
      <c r="G41" s="40"/>
      <c r="H41" s="40"/>
      <c r="I41" s="40"/>
      <c r="J41" s="40"/>
      <c r="K41" s="40"/>
    </row>
    <row r="42" spans="1:11" ht="19.5" customHeight="1" x14ac:dyDescent="0.25">
      <c r="A42" s="32"/>
      <c r="B42" s="30"/>
      <c r="C42" s="40"/>
      <c r="D42" s="40"/>
      <c r="E42" s="40"/>
      <c r="F42" s="40"/>
      <c r="G42" s="40"/>
      <c r="H42" s="40"/>
      <c r="I42" s="40"/>
      <c r="J42" s="40"/>
      <c r="K42" s="40"/>
    </row>
    <row r="43" spans="1:11" ht="19.5" customHeight="1" x14ac:dyDescent="0.25">
      <c r="A43" s="32"/>
      <c r="B43" s="30"/>
      <c r="C43" s="40"/>
      <c r="D43" s="40"/>
      <c r="E43" s="40"/>
      <c r="F43" s="40"/>
      <c r="G43" s="40"/>
      <c r="H43" s="40"/>
      <c r="I43" s="40"/>
      <c r="J43" s="40"/>
      <c r="K43" s="40"/>
    </row>
    <row r="44" spans="1:11" ht="19.5" customHeight="1" x14ac:dyDescent="0.25">
      <c r="A44" s="32"/>
      <c r="B44" s="30"/>
      <c r="C44" s="40"/>
      <c r="D44" s="40"/>
      <c r="E44" s="40"/>
      <c r="F44" s="40"/>
      <c r="G44" s="40"/>
      <c r="H44" s="40"/>
      <c r="I44" s="40"/>
      <c r="J44" s="40"/>
      <c r="K44" s="40"/>
    </row>
    <row r="45" spans="1:11" ht="19.5" customHeight="1" x14ac:dyDescent="0.25">
      <c r="A45" s="32"/>
      <c r="B45" s="30"/>
      <c r="C45" s="40"/>
      <c r="D45" s="40"/>
      <c r="E45" s="40"/>
      <c r="F45" s="40"/>
      <c r="G45" s="40"/>
      <c r="H45" s="40"/>
      <c r="I45" s="40"/>
      <c r="J45" s="40"/>
      <c r="K45" s="40"/>
    </row>
    <row r="46" spans="1:11" ht="19.5" customHeight="1" x14ac:dyDescent="0.25">
      <c r="A46" s="32"/>
      <c r="B46" s="30"/>
      <c r="C46" s="40"/>
      <c r="D46" s="40"/>
      <c r="E46" s="40"/>
      <c r="F46" s="40"/>
      <c r="G46" s="40"/>
      <c r="H46" s="40"/>
      <c r="I46" s="40"/>
      <c r="J46" s="40"/>
      <c r="K46" s="40"/>
    </row>
    <row r="47" spans="1:11" ht="19.5" customHeight="1" x14ac:dyDescent="0.25">
      <c r="A47" s="32"/>
      <c r="B47" s="30"/>
      <c r="C47" s="40"/>
      <c r="D47" s="40"/>
      <c r="E47" s="40"/>
      <c r="F47" s="40"/>
      <c r="G47" s="40"/>
      <c r="H47" s="40"/>
      <c r="I47" s="40"/>
      <c r="J47" s="40"/>
      <c r="K47" s="40"/>
    </row>
    <row r="48" spans="1:11" ht="19.5" customHeight="1" x14ac:dyDescent="0.25">
      <c r="A48" s="32"/>
      <c r="B48" s="30"/>
      <c r="C48" s="40"/>
      <c r="D48" s="40"/>
      <c r="E48" s="40"/>
      <c r="F48" s="40"/>
      <c r="G48" s="40"/>
      <c r="H48" s="40"/>
      <c r="I48" s="40"/>
      <c r="J48" s="40"/>
      <c r="K48" s="40"/>
    </row>
    <row r="49" spans="1:11" ht="19.5" customHeight="1" x14ac:dyDescent="0.25">
      <c r="A49" s="32"/>
      <c r="B49" s="30"/>
      <c r="C49" s="40"/>
      <c r="D49" s="40"/>
      <c r="E49" s="40"/>
      <c r="F49" s="40"/>
      <c r="G49" s="40"/>
      <c r="H49" s="40"/>
      <c r="I49" s="40"/>
      <c r="J49" s="40"/>
      <c r="K49" s="40"/>
    </row>
    <row r="50" spans="1:11" ht="19.5" customHeight="1" x14ac:dyDescent="0.25">
      <c r="A50" s="32"/>
      <c r="B50" s="30"/>
      <c r="C50" s="40"/>
      <c r="D50" s="40"/>
      <c r="E50" s="40"/>
      <c r="F50" s="40"/>
      <c r="G50" s="40"/>
      <c r="H50" s="40"/>
      <c r="I50" s="40"/>
      <c r="J50" s="40"/>
      <c r="K50" s="40"/>
    </row>
    <row r="51" spans="1:11" ht="19.5" customHeight="1" x14ac:dyDescent="0.25">
      <c r="A51" s="32"/>
      <c r="B51" s="30"/>
      <c r="C51" s="40"/>
      <c r="D51" s="40"/>
      <c r="E51" s="40"/>
      <c r="F51" s="40"/>
      <c r="G51" s="40"/>
      <c r="H51" s="40"/>
      <c r="I51" s="40"/>
      <c r="J51" s="40"/>
      <c r="K51" s="40"/>
    </row>
    <row r="52" spans="1:11" ht="19.5" customHeight="1" x14ac:dyDescent="0.25">
      <c r="A52" s="32"/>
      <c r="B52" s="30"/>
      <c r="C52" s="40"/>
      <c r="D52" s="40"/>
      <c r="E52" s="40"/>
      <c r="F52" s="40"/>
      <c r="G52" s="40"/>
      <c r="H52" s="40"/>
      <c r="I52" s="40"/>
      <c r="J52" s="40"/>
      <c r="K52" s="40"/>
    </row>
    <row r="53" spans="1:11" ht="19.5" customHeight="1" x14ac:dyDescent="0.25">
      <c r="A53" s="32"/>
      <c r="B53" s="30"/>
      <c r="C53" s="40"/>
      <c r="D53" s="40"/>
      <c r="E53" s="40"/>
      <c r="F53" s="40"/>
      <c r="G53" s="40"/>
      <c r="H53" s="40"/>
      <c r="I53" s="40"/>
      <c r="J53" s="40"/>
      <c r="K53" s="40"/>
    </row>
    <row r="54" spans="1:11" ht="19.5" customHeight="1" x14ac:dyDescent="0.25">
      <c r="A54" s="32"/>
      <c r="B54" s="30"/>
      <c r="C54" s="40"/>
      <c r="D54" s="40"/>
      <c r="E54" s="40"/>
      <c r="F54" s="40"/>
      <c r="G54" s="40"/>
      <c r="H54" s="40"/>
      <c r="I54" s="40"/>
      <c r="J54" s="40"/>
      <c r="K54" s="40"/>
    </row>
    <row r="55" spans="1:11" ht="19.5" customHeight="1" x14ac:dyDescent="0.25">
      <c r="A55" s="32"/>
      <c r="B55" s="30"/>
      <c r="C55" s="40"/>
      <c r="D55" s="40"/>
      <c r="E55" s="40"/>
      <c r="F55" s="40"/>
      <c r="G55" s="40"/>
      <c r="H55" s="40"/>
      <c r="I55" s="40"/>
      <c r="J55" s="40"/>
      <c r="K55" s="40"/>
    </row>
    <row r="56" spans="1:11" ht="19.5" customHeight="1" x14ac:dyDescent="0.25">
      <c r="A56" s="32"/>
      <c r="B56" s="30"/>
      <c r="C56" s="40"/>
      <c r="D56" s="40"/>
      <c r="E56" s="40"/>
      <c r="F56" s="40"/>
      <c r="G56" s="40"/>
      <c r="H56" s="40"/>
      <c r="I56" s="40"/>
      <c r="J56" s="40"/>
      <c r="K56" s="40"/>
    </row>
    <row r="57" spans="1:11" ht="19.5" customHeight="1" x14ac:dyDescent="0.25">
      <c r="A57" s="32"/>
      <c r="B57" s="30"/>
      <c r="C57" s="40"/>
      <c r="D57" s="40"/>
      <c r="E57" s="40"/>
      <c r="F57" s="40"/>
      <c r="G57" s="40"/>
      <c r="H57" s="40"/>
      <c r="I57" s="40"/>
      <c r="J57" s="40"/>
      <c r="K57" s="40"/>
    </row>
    <row r="58" spans="1:11" ht="19.5" customHeight="1" x14ac:dyDescent="0.25">
      <c r="A58" s="32"/>
      <c r="B58" s="30"/>
      <c r="C58" s="40"/>
      <c r="D58" s="40"/>
      <c r="E58" s="40"/>
      <c r="F58" s="40"/>
      <c r="G58" s="40"/>
      <c r="H58" s="40"/>
      <c r="I58" s="40"/>
      <c r="J58" s="40"/>
      <c r="K58" s="40"/>
    </row>
    <row r="59" spans="1:11" ht="19.5" customHeight="1" x14ac:dyDescent="0.25">
      <c r="A59" s="32"/>
      <c r="B59" s="30"/>
      <c r="C59" s="40"/>
      <c r="D59" s="40"/>
      <c r="E59" s="40"/>
      <c r="F59" s="40"/>
      <c r="G59" s="40"/>
      <c r="H59" s="40"/>
      <c r="I59" s="40"/>
      <c r="J59" s="40"/>
      <c r="K59" s="40"/>
    </row>
    <row r="60" spans="1:11" ht="19.5" customHeight="1" x14ac:dyDescent="0.25">
      <c r="A60" s="32"/>
      <c r="B60" s="30"/>
      <c r="C60" s="40"/>
      <c r="D60" s="40"/>
      <c r="E60" s="40"/>
      <c r="F60" s="40"/>
      <c r="G60" s="40"/>
      <c r="H60" s="40"/>
      <c r="I60" s="40"/>
      <c r="J60" s="40"/>
      <c r="K60" s="40"/>
    </row>
    <row r="61" spans="1:11" ht="19.5" customHeight="1" x14ac:dyDescent="0.25">
      <c r="A61" s="32"/>
      <c r="B61" s="30"/>
      <c r="C61" s="40"/>
      <c r="D61" s="40"/>
      <c r="E61" s="40"/>
      <c r="F61" s="40"/>
      <c r="G61" s="40"/>
      <c r="H61" s="40"/>
      <c r="I61" s="40"/>
      <c r="J61" s="40"/>
      <c r="K61" s="40"/>
    </row>
    <row r="62" spans="1:11" ht="19.5" customHeight="1" x14ac:dyDescent="0.25">
      <c r="A62" s="32"/>
      <c r="B62" s="30"/>
      <c r="C62" s="40"/>
      <c r="D62" s="40"/>
      <c r="E62" s="40"/>
      <c r="F62" s="40"/>
      <c r="G62" s="40"/>
      <c r="H62" s="40"/>
      <c r="I62" s="40"/>
      <c r="J62" s="40"/>
      <c r="K62" s="40"/>
    </row>
    <row r="63" spans="1:11" ht="19.5" customHeight="1" x14ac:dyDescent="0.25">
      <c r="A63" s="32"/>
      <c r="B63" s="30"/>
      <c r="C63" s="40"/>
      <c r="D63" s="40"/>
      <c r="E63" s="40"/>
      <c r="F63" s="40"/>
      <c r="G63" s="40"/>
      <c r="H63" s="40"/>
      <c r="I63" s="40"/>
      <c r="J63" s="40"/>
      <c r="K63" s="40"/>
    </row>
    <row r="64" spans="1:11" ht="19.5" customHeight="1" x14ac:dyDescent="0.25">
      <c r="A64" s="32"/>
      <c r="B64" s="30"/>
      <c r="C64" s="40"/>
      <c r="D64" s="40"/>
      <c r="E64" s="40"/>
      <c r="F64" s="40"/>
      <c r="G64" s="40"/>
      <c r="H64" s="40"/>
      <c r="I64" s="40"/>
      <c r="J64" s="40"/>
      <c r="K64" s="40"/>
    </row>
    <row r="65" spans="1:11" ht="19.5" customHeight="1" x14ac:dyDescent="0.25">
      <c r="A65" s="32"/>
      <c r="B65" s="30"/>
      <c r="C65" s="40"/>
      <c r="D65" s="40"/>
      <c r="E65" s="40"/>
      <c r="F65" s="40"/>
      <c r="G65" s="40"/>
      <c r="H65" s="40"/>
      <c r="I65" s="40"/>
      <c r="J65" s="40"/>
      <c r="K65" s="40"/>
    </row>
    <row r="66" spans="1:11" ht="19.5" customHeight="1" x14ac:dyDescent="0.25">
      <c r="A66" s="32"/>
      <c r="B66" s="30"/>
      <c r="C66" s="40"/>
      <c r="D66" s="40"/>
      <c r="E66" s="40"/>
      <c r="F66" s="40"/>
      <c r="G66" s="40"/>
      <c r="H66" s="40"/>
      <c r="I66" s="40"/>
      <c r="J66" s="40"/>
      <c r="K66" s="40"/>
    </row>
    <row r="67" spans="1:11" ht="19.5" customHeight="1" x14ac:dyDescent="0.25">
      <c r="A67" s="32"/>
      <c r="B67" s="30"/>
      <c r="C67" s="40"/>
      <c r="D67" s="40"/>
      <c r="E67" s="40"/>
      <c r="F67" s="40"/>
      <c r="G67" s="40"/>
      <c r="H67" s="40"/>
      <c r="I67" s="40"/>
      <c r="J67" s="40"/>
      <c r="K67" s="40"/>
    </row>
    <row r="68" spans="1:11" ht="19.5" customHeight="1" x14ac:dyDescent="0.25">
      <c r="A68" s="32"/>
      <c r="B68" s="30"/>
      <c r="C68" s="40"/>
      <c r="D68" s="40"/>
      <c r="E68" s="40"/>
      <c r="F68" s="40"/>
      <c r="G68" s="40"/>
      <c r="H68" s="40"/>
      <c r="I68" s="40"/>
      <c r="J68" s="40"/>
      <c r="K68" s="40"/>
    </row>
    <row r="69" spans="1:11" ht="19.5" customHeight="1" x14ac:dyDescent="0.25">
      <c r="A69" s="32"/>
      <c r="B69" s="30"/>
      <c r="C69" s="40"/>
      <c r="D69" s="40"/>
      <c r="E69" s="40"/>
      <c r="F69" s="40"/>
      <c r="G69" s="40"/>
      <c r="H69" s="40"/>
      <c r="I69" s="40"/>
      <c r="J69" s="40"/>
      <c r="K69" s="40"/>
    </row>
    <row r="70" spans="1:11" ht="19.5" customHeight="1" x14ac:dyDescent="0.25">
      <c r="A70" s="32"/>
      <c r="B70" s="30"/>
      <c r="C70" s="40"/>
      <c r="D70" s="40"/>
      <c r="E70" s="40"/>
      <c r="F70" s="40"/>
      <c r="G70" s="40"/>
      <c r="H70" s="40"/>
      <c r="I70" s="40"/>
      <c r="J70" s="40"/>
      <c r="K70" s="40"/>
    </row>
    <row r="71" spans="1:11" ht="19.5" customHeight="1" x14ac:dyDescent="0.25">
      <c r="A71" s="32"/>
      <c r="B71" s="30"/>
      <c r="C71" s="40"/>
      <c r="D71" s="40"/>
      <c r="E71" s="40"/>
      <c r="F71" s="40"/>
      <c r="G71" s="40"/>
      <c r="H71" s="40"/>
      <c r="I71" s="40"/>
      <c r="J71" s="40"/>
      <c r="K71" s="40"/>
    </row>
    <row r="72" spans="1:11" ht="19.5" customHeight="1" x14ac:dyDescent="0.25">
      <c r="A72" s="32"/>
      <c r="B72" s="30"/>
      <c r="C72" s="40"/>
      <c r="D72" s="40"/>
      <c r="E72" s="40"/>
      <c r="F72" s="40"/>
      <c r="G72" s="40"/>
      <c r="H72" s="40"/>
      <c r="I72" s="40"/>
      <c r="J72" s="40"/>
      <c r="K72" s="40"/>
    </row>
    <row r="73" spans="1:11" ht="19.5" customHeight="1" x14ac:dyDescent="0.25">
      <c r="A73" s="32"/>
      <c r="B73" s="30"/>
      <c r="C73" s="40"/>
      <c r="D73" s="40"/>
      <c r="E73" s="40"/>
      <c r="F73" s="40"/>
      <c r="G73" s="40"/>
      <c r="H73" s="40"/>
      <c r="I73" s="40"/>
      <c r="J73" s="40"/>
      <c r="K73" s="40"/>
    </row>
    <row r="74" spans="1:11" ht="19.5" customHeight="1" x14ac:dyDescent="0.25">
      <c r="A74" s="32"/>
      <c r="B74" s="30"/>
      <c r="C74" s="40"/>
      <c r="D74" s="40"/>
      <c r="E74" s="40"/>
      <c r="F74" s="40"/>
      <c r="G74" s="40"/>
      <c r="H74" s="40"/>
      <c r="I74" s="40"/>
      <c r="J74" s="40"/>
      <c r="K74" s="40"/>
    </row>
    <row r="75" spans="1:11" ht="19.5" customHeight="1" x14ac:dyDescent="0.25">
      <c r="A75" s="32"/>
      <c r="B75" s="30"/>
      <c r="C75" s="40"/>
      <c r="D75" s="40"/>
      <c r="E75" s="40"/>
      <c r="F75" s="40"/>
      <c r="G75" s="40"/>
      <c r="H75" s="40"/>
      <c r="I75" s="40"/>
      <c r="J75" s="40"/>
      <c r="K75" s="40"/>
    </row>
    <row r="76" spans="1:11" ht="19.5" customHeight="1" x14ac:dyDescent="0.25">
      <c r="A76" s="32"/>
      <c r="B76" s="30"/>
      <c r="C76" s="40"/>
      <c r="D76" s="40"/>
      <c r="E76" s="40"/>
      <c r="F76" s="40"/>
      <c r="G76" s="40"/>
      <c r="H76" s="40"/>
      <c r="I76" s="40"/>
      <c r="J76" s="40"/>
      <c r="K76" s="40"/>
    </row>
    <row r="77" spans="1:11" ht="19.5" customHeight="1" x14ac:dyDescent="0.25">
      <c r="A77" s="32"/>
      <c r="B77" s="30"/>
      <c r="C77" s="40"/>
      <c r="D77" s="40"/>
      <c r="E77" s="40"/>
      <c r="F77" s="40"/>
      <c r="G77" s="40"/>
      <c r="H77" s="40"/>
      <c r="I77" s="40"/>
      <c r="J77" s="40"/>
      <c r="K77" s="40"/>
    </row>
    <row r="78" spans="1:11" ht="19.5" customHeight="1" x14ac:dyDescent="0.25">
      <c r="A78" s="32"/>
      <c r="B78" s="30"/>
      <c r="C78" s="40"/>
      <c r="D78" s="40"/>
      <c r="E78" s="40"/>
      <c r="F78" s="40"/>
      <c r="G78" s="40"/>
      <c r="H78" s="40"/>
      <c r="I78" s="40"/>
      <c r="J78" s="40"/>
      <c r="K78" s="40"/>
    </row>
    <row r="79" spans="1:11" ht="19.5" customHeight="1" x14ac:dyDescent="0.25">
      <c r="A79" s="32"/>
      <c r="B79" s="30"/>
      <c r="C79" s="40"/>
      <c r="D79" s="40"/>
      <c r="E79" s="40"/>
      <c r="F79" s="40"/>
      <c r="G79" s="40"/>
      <c r="H79" s="40"/>
      <c r="I79" s="40"/>
      <c r="J79" s="40"/>
      <c r="K79" s="40"/>
    </row>
    <row r="80" spans="1:11" ht="19.5" customHeight="1" x14ac:dyDescent="0.25">
      <c r="A80" s="32"/>
      <c r="B80" s="30"/>
      <c r="C80" s="40"/>
      <c r="D80" s="40"/>
      <c r="E80" s="40"/>
      <c r="F80" s="40"/>
      <c r="G80" s="40"/>
      <c r="H80" s="40"/>
      <c r="I80" s="40"/>
      <c r="J80" s="40"/>
      <c r="K80" s="40"/>
    </row>
    <row r="81" spans="1:11" ht="19.5" customHeight="1" x14ac:dyDescent="0.25">
      <c r="A81" s="32"/>
      <c r="B81" s="30"/>
      <c r="C81" s="40"/>
      <c r="D81" s="40"/>
      <c r="E81" s="40"/>
      <c r="F81" s="40"/>
      <c r="G81" s="40"/>
      <c r="H81" s="40"/>
      <c r="I81" s="40"/>
      <c r="J81" s="40"/>
      <c r="K81" s="40"/>
    </row>
    <row r="82" spans="1:11" ht="19.5" customHeight="1" x14ac:dyDescent="0.25">
      <c r="A82" s="32"/>
      <c r="B82" s="30"/>
      <c r="C82" s="40"/>
      <c r="D82" s="40"/>
      <c r="E82" s="40"/>
      <c r="F82" s="40"/>
      <c r="G82" s="40"/>
      <c r="H82" s="40"/>
      <c r="I82" s="40"/>
      <c r="J82" s="40"/>
      <c r="K82" s="40"/>
    </row>
    <row r="83" spans="1:11" ht="19.5" customHeight="1" x14ac:dyDescent="0.25">
      <c r="A83" s="32"/>
      <c r="B83" s="30"/>
      <c r="C83" s="40"/>
      <c r="D83" s="40"/>
      <c r="E83" s="40"/>
      <c r="F83" s="40"/>
      <c r="G83" s="40"/>
      <c r="H83" s="40"/>
      <c r="I83" s="40"/>
      <c r="J83" s="40"/>
      <c r="K83" s="40"/>
    </row>
    <row r="84" spans="1:11" ht="19.5" customHeight="1" x14ac:dyDescent="0.25">
      <c r="A84" s="32"/>
      <c r="B84" s="30"/>
      <c r="C84" s="40"/>
      <c r="D84" s="40"/>
      <c r="E84" s="40"/>
      <c r="F84" s="40"/>
      <c r="G84" s="40"/>
      <c r="H84" s="40"/>
      <c r="I84" s="40"/>
      <c r="J84" s="40"/>
      <c r="K84" s="40"/>
    </row>
    <row r="85" spans="1:11" ht="19.5" customHeight="1" x14ac:dyDescent="0.25">
      <c r="A85" s="32"/>
      <c r="B85" s="30"/>
      <c r="C85" s="40"/>
      <c r="D85" s="40"/>
      <c r="E85" s="40"/>
      <c r="F85" s="40"/>
      <c r="G85" s="40"/>
      <c r="H85" s="40"/>
      <c r="I85" s="40"/>
      <c r="J85" s="40"/>
      <c r="K85" s="40"/>
    </row>
    <row r="86" spans="1:11" ht="19.5" customHeight="1" x14ac:dyDescent="0.25">
      <c r="A86" s="32"/>
      <c r="B86" s="30"/>
      <c r="C86" s="40"/>
      <c r="D86" s="40"/>
      <c r="E86" s="40"/>
      <c r="F86" s="40"/>
      <c r="G86" s="40"/>
      <c r="H86" s="40"/>
      <c r="I86" s="40"/>
      <c r="J86" s="40"/>
      <c r="K86" s="40"/>
    </row>
    <row r="87" spans="1:11" ht="19.5" customHeight="1" x14ac:dyDescent="0.25">
      <c r="A87" s="32"/>
      <c r="B87" s="30"/>
      <c r="C87" s="40"/>
      <c r="D87" s="40"/>
      <c r="E87" s="40"/>
      <c r="F87" s="40"/>
      <c r="G87" s="40"/>
      <c r="H87" s="40"/>
      <c r="I87" s="40"/>
      <c r="J87" s="40"/>
      <c r="K87" s="40"/>
    </row>
    <row r="88" spans="1:11" ht="19.5" customHeight="1" x14ac:dyDescent="0.25">
      <c r="A88" s="32"/>
      <c r="B88" s="30"/>
      <c r="C88" s="40"/>
      <c r="D88" s="40"/>
      <c r="E88" s="40"/>
      <c r="F88" s="40"/>
      <c r="G88" s="40"/>
      <c r="H88" s="40"/>
      <c r="I88" s="40"/>
      <c r="J88" s="40"/>
      <c r="K88" s="40"/>
    </row>
    <row r="89" spans="1:11" ht="19.5" customHeight="1" x14ac:dyDescent="0.25">
      <c r="A89" s="32"/>
      <c r="B89" s="30"/>
      <c r="C89" s="40"/>
      <c r="D89" s="40"/>
      <c r="E89" s="40"/>
      <c r="F89" s="40"/>
      <c r="G89" s="40"/>
      <c r="H89" s="40"/>
      <c r="I89" s="40"/>
      <c r="J89" s="40"/>
      <c r="K89" s="40"/>
    </row>
    <row r="90" spans="1:11" ht="19.5" customHeight="1" x14ac:dyDescent="0.25">
      <c r="A90" s="32"/>
      <c r="B90" s="30"/>
      <c r="C90" s="40"/>
      <c r="D90" s="40"/>
      <c r="E90" s="40"/>
      <c r="F90" s="40"/>
      <c r="G90" s="40"/>
      <c r="H90" s="40"/>
      <c r="I90" s="40"/>
      <c r="J90" s="40"/>
      <c r="K90" s="40"/>
    </row>
    <row r="91" spans="1:11" ht="19.5" customHeight="1" x14ac:dyDescent="0.25">
      <c r="A91" s="32"/>
      <c r="B91" s="30"/>
      <c r="C91" s="40"/>
      <c r="D91" s="40"/>
      <c r="E91" s="40"/>
      <c r="F91" s="40"/>
      <c r="G91" s="40"/>
      <c r="H91" s="40"/>
      <c r="I91" s="40"/>
      <c r="J91" s="40"/>
      <c r="K91" s="40"/>
    </row>
    <row r="92" spans="1:11" ht="19.5" customHeight="1" x14ac:dyDescent="0.25">
      <c r="A92" s="32"/>
      <c r="B92" s="30"/>
      <c r="C92" s="40"/>
      <c r="D92" s="40"/>
      <c r="E92" s="40"/>
      <c r="F92" s="40"/>
      <c r="G92" s="40"/>
      <c r="H92" s="40"/>
      <c r="I92" s="40"/>
      <c r="J92" s="40"/>
      <c r="K92" s="40"/>
    </row>
    <row r="93" spans="1:11" ht="19.5" customHeight="1" x14ac:dyDescent="0.25">
      <c r="A93" s="32"/>
      <c r="B93" s="30"/>
      <c r="C93" s="40"/>
      <c r="D93" s="40"/>
      <c r="E93" s="40"/>
      <c r="F93" s="40"/>
      <c r="G93" s="40"/>
      <c r="H93" s="40"/>
      <c r="I93" s="40"/>
      <c r="J93" s="40"/>
      <c r="K93" s="40"/>
    </row>
    <row r="94" spans="1:11" ht="19.5" customHeight="1" x14ac:dyDescent="0.25">
      <c r="A94" s="32"/>
      <c r="B94" s="30"/>
      <c r="C94" s="40"/>
      <c r="D94" s="40"/>
      <c r="E94" s="40"/>
      <c r="F94" s="40"/>
      <c r="G94" s="40"/>
      <c r="H94" s="40"/>
      <c r="I94" s="40"/>
      <c r="J94" s="40"/>
      <c r="K94" s="40"/>
    </row>
    <row r="95" spans="1:11" ht="19.5" customHeight="1" x14ac:dyDescent="0.25">
      <c r="A95" s="32"/>
      <c r="B95" s="30"/>
      <c r="C95" s="40"/>
      <c r="D95" s="40"/>
      <c r="E95" s="40"/>
      <c r="F95" s="40"/>
      <c r="G95" s="40"/>
      <c r="H95" s="40"/>
      <c r="I95" s="40"/>
      <c r="J95" s="40"/>
      <c r="K95" s="40"/>
    </row>
    <row r="96" spans="1:11" ht="19.5" customHeight="1" x14ac:dyDescent="0.25">
      <c r="A96" s="32"/>
      <c r="B96" s="30"/>
      <c r="C96" s="40"/>
      <c r="D96" s="40"/>
      <c r="E96" s="40"/>
      <c r="F96" s="40"/>
      <c r="G96" s="40"/>
      <c r="H96" s="40"/>
      <c r="I96" s="40"/>
      <c r="J96" s="40"/>
      <c r="K96" s="40"/>
    </row>
    <row r="97" spans="1:12" ht="19.5" customHeight="1" x14ac:dyDescent="0.25">
      <c r="A97" s="32"/>
      <c r="B97" s="30"/>
      <c r="C97" s="40"/>
      <c r="D97" s="40"/>
      <c r="E97" s="40"/>
      <c r="F97" s="40"/>
      <c r="G97" s="40"/>
      <c r="H97" s="40"/>
      <c r="I97" s="40"/>
      <c r="J97" s="40"/>
      <c r="K97" s="40"/>
    </row>
    <row r="98" spans="1:12" ht="19.5" customHeight="1" x14ac:dyDescent="0.25">
      <c r="A98" s="32"/>
      <c r="B98" s="30"/>
      <c r="C98" s="40"/>
      <c r="D98" s="40"/>
      <c r="E98" s="40"/>
      <c r="F98" s="40"/>
      <c r="G98" s="40"/>
      <c r="H98" s="40"/>
      <c r="I98" s="40"/>
      <c r="J98" s="40"/>
      <c r="K98" s="40"/>
    </row>
    <row r="99" spans="1:12" ht="19.5" customHeight="1" thickBot="1" x14ac:dyDescent="0.3">
      <c r="A99" s="33"/>
      <c r="B99" s="34"/>
      <c r="C99" s="42"/>
      <c r="D99" s="40"/>
      <c r="E99" s="40"/>
      <c r="F99" s="40"/>
      <c r="G99" s="40"/>
      <c r="H99" s="40"/>
      <c r="I99" s="40"/>
      <c r="J99" s="40"/>
      <c r="K99" s="40"/>
    </row>
    <row r="100" spans="1:12" ht="19.5" customHeight="1" thickTop="1" x14ac:dyDescent="0.25">
      <c r="A100" s="44"/>
      <c r="B100" s="38"/>
      <c r="C100" s="40"/>
      <c r="D100" s="40"/>
      <c r="E100" s="40"/>
      <c r="F100" s="40"/>
      <c r="G100" s="40"/>
      <c r="H100" s="40"/>
      <c r="I100" s="40"/>
      <c r="J100" s="40"/>
      <c r="K100" s="40"/>
    </row>
    <row r="101" spans="1:12" ht="19.5" customHeight="1" x14ac:dyDescent="0.25">
      <c r="A101" s="44"/>
      <c r="B101" s="38"/>
      <c r="C101" s="40"/>
      <c r="D101" s="40"/>
      <c r="E101" s="40"/>
      <c r="F101" s="40"/>
      <c r="G101" s="40"/>
      <c r="H101" s="40"/>
      <c r="I101" s="40"/>
      <c r="J101" s="40"/>
      <c r="K101" s="40"/>
    </row>
    <row r="102" spans="1:12" ht="19.5" customHeight="1" x14ac:dyDescent="0.25">
      <c r="A102" s="44"/>
      <c r="B102" s="38"/>
      <c r="C102" s="40"/>
      <c r="D102" s="40"/>
      <c r="E102" s="40"/>
      <c r="F102" s="40"/>
      <c r="G102" s="40"/>
      <c r="H102" s="40"/>
      <c r="I102" s="40"/>
      <c r="J102" s="40"/>
      <c r="K102" s="40"/>
    </row>
    <row r="103" spans="1:12" ht="19.5" customHeight="1" x14ac:dyDescent="0.25">
      <c r="A103" s="44"/>
      <c r="B103" s="38"/>
      <c r="C103" s="40"/>
      <c r="D103" s="40"/>
      <c r="E103" s="40"/>
      <c r="F103" s="40"/>
      <c r="G103" s="40"/>
      <c r="H103" s="40"/>
      <c r="I103" s="40"/>
      <c r="J103" s="40"/>
      <c r="K103" s="40"/>
    </row>
    <row r="104" spans="1:12" ht="19.5" customHeight="1" x14ac:dyDescent="0.25">
      <c r="A104" s="44"/>
      <c r="B104" s="38"/>
      <c r="C104" s="40"/>
      <c r="D104" s="40"/>
      <c r="E104" s="40"/>
      <c r="F104" s="40"/>
      <c r="G104" s="40"/>
      <c r="H104" s="40"/>
      <c r="I104" s="40"/>
      <c r="J104" s="40"/>
      <c r="K104" s="40"/>
    </row>
    <row r="105" spans="1:12" ht="19.5" customHeight="1" x14ac:dyDescent="0.25">
      <c r="A105" s="44"/>
      <c r="B105" s="38"/>
      <c r="C105" s="40"/>
      <c r="D105" s="40"/>
      <c r="E105" s="40"/>
      <c r="F105" s="40"/>
      <c r="G105" s="40"/>
      <c r="H105" s="40"/>
      <c r="I105" s="40"/>
      <c r="J105" s="40"/>
      <c r="K105" s="40"/>
    </row>
    <row r="106" spans="1:12" ht="19.5" customHeight="1" x14ac:dyDescent="0.25">
      <c r="A106" s="44"/>
      <c r="B106" s="38"/>
      <c r="C106" s="40"/>
      <c r="D106" s="40"/>
      <c r="E106" s="40"/>
      <c r="F106" s="40"/>
      <c r="G106" s="40"/>
      <c r="H106" s="40"/>
      <c r="I106" s="40"/>
      <c r="J106" s="40"/>
      <c r="K106" s="40"/>
    </row>
    <row r="107" spans="1:12" ht="19.5" customHeight="1" x14ac:dyDescent="0.25">
      <c r="A107" s="44"/>
      <c r="B107" s="38"/>
      <c r="C107" s="40"/>
      <c r="D107" s="40"/>
      <c r="E107" s="40"/>
      <c r="F107" s="40"/>
      <c r="G107" s="40"/>
      <c r="H107" s="40"/>
      <c r="I107" s="40"/>
      <c r="J107" s="40"/>
      <c r="K107" s="40"/>
    </row>
    <row r="108" spans="1:12" ht="19.5" customHeight="1" x14ac:dyDescent="0.25">
      <c r="A108" s="44"/>
      <c r="B108" s="38"/>
      <c r="C108" s="42"/>
      <c r="D108" s="40"/>
      <c r="E108" s="40"/>
      <c r="F108" s="40"/>
      <c r="G108" s="40"/>
      <c r="H108" s="40"/>
      <c r="I108" s="40"/>
      <c r="J108" s="40"/>
      <c r="K108" s="40"/>
      <c r="L108" s="15"/>
    </row>
  </sheetData>
  <mergeCells count="4">
    <mergeCell ref="A1:J1"/>
    <mergeCell ref="A2:J2"/>
    <mergeCell ref="A3:B3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66E-2513-4462-86C1-938594BEB36E}">
  <dimension ref="A1:K6"/>
  <sheetViews>
    <sheetView workbookViewId="0">
      <selection sqref="A1:J1"/>
    </sheetView>
  </sheetViews>
  <sheetFormatPr defaultColWidth="11.5703125" defaultRowHeight="16.5" x14ac:dyDescent="0.25"/>
  <cols>
    <col min="1" max="16384" width="11.5703125" style="10"/>
  </cols>
  <sheetData>
    <row r="1" spans="1:11" ht="39.950000000000003" customHeight="1" x14ac:dyDescent="0.55000000000000004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1" t="s">
        <v>0</v>
      </c>
    </row>
    <row r="2" spans="1:11" ht="32.1" customHeight="1" x14ac:dyDescent="0.25">
      <c r="A2" s="13" t="s">
        <v>19</v>
      </c>
      <c r="B2" s="13"/>
      <c r="C2" s="13"/>
      <c r="D2" s="13"/>
      <c r="E2" s="13"/>
      <c r="F2" s="13"/>
      <c r="G2" s="13"/>
      <c r="H2" s="13"/>
      <c r="I2" s="13"/>
      <c r="J2" s="13"/>
    </row>
    <row r="3" spans="1:11" ht="33.6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11" s="18" customFormat="1" x14ac:dyDescent="0.3">
      <c r="A4" s="37" t="s">
        <v>17</v>
      </c>
    </row>
    <row r="5" spans="1:11" s="21" customFormat="1" ht="27" customHeight="1" thickBot="1" x14ac:dyDescent="0.35">
      <c r="A5" s="39"/>
      <c r="B5" s="43"/>
      <c r="C5" s="43"/>
      <c r="D5" s="43"/>
      <c r="E5" s="43"/>
      <c r="F5" s="43"/>
      <c r="G5" s="43"/>
      <c r="H5" s="43"/>
      <c r="I5" s="43"/>
      <c r="J5" s="43"/>
    </row>
    <row r="6" spans="1:11" ht="17.25" thickTop="1" x14ac:dyDescent="0.25"/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9E9A-0F21-44A8-9C2D-473FDB2A851A}">
  <dimension ref="A1:K12"/>
  <sheetViews>
    <sheetView workbookViewId="0">
      <selection activeCell="C6" sqref="C6"/>
    </sheetView>
  </sheetViews>
  <sheetFormatPr defaultRowHeight="16.5" x14ac:dyDescent="0.25"/>
  <cols>
    <col min="1" max="1" width="30.7109375" style="1" customWidth="1"/>
    <col min="2" max="2" width="0.140625" style="1" customWidth="1"/>
    <col min="3" max="3" width="30.7109375" style="1" customWidth="1"/>
    <col min="4" max="16384" width="9.140625" style="1"/>
  </cols>
  <sheetData>
    <row r="1" spans="1:11" ht="39.950000000000003" customHeight="1" x14ac:dyDescent="0.55000000000000004">
      <c r="A1" s="3" t="s">
        <v>1</v>
      </c>
      <c r="B1" s="3"/>
      <c r="C1" s="3"/>
      <c r="D1" s="3"/>
      <c r="E1" s="3"/>
      <c r="F1" s="3"/>
      <c r="H1" s="5" t="s">
        <v>0</v>
      </c>
      <c r="K1" s="2" t="s">
        <v>0</v>
      </c>
    </row>
    <row r="2" spans="1:11" ht="50.1" customHeight="1" x14ac:dyDescent="0.25">
      <c r="A2" s="4" t="s">
        <v>2</v>
      </c>
      <c r="B2" s="4"/>
      <c r="C2" s="4"/>
      <c r="D2" s="4"/>
      <c r="E2" s="4"/>
      <c r="F2" s="4"/>
    </row>
    <row r="3" spans="1:11" ht="4.5" customHeight="1" x14ac:dyDescent="0.25"/>
    <row r="4" spans="1:11" ht="24" customHeight="1" x14ac:dyDescent="0.25">
      <c r="A4" s="6" t="s">
        <v>3</v>
      </c>
      <c r="B4" s="7" t="s">
        <v>4</v>
      </c>
      <c r="C4" s="8">
        <v>10000</v>
      </c>
    </row>
    <row r="5" spans="1:11" ht="4.5" customHeight="1" x14ac:dyDescent="0.25"/>
    <row r="6" spans="1:11" ht="24" customHeight="1" x14ac:dyDescent="0.25">
      <c r="A6" s="6" t="s">
        <v>5</v>
      </c>
      <c r="B6" s="7" t="s">
        <v>6</v>
      </c>
      <c r="C6" s="8">
        <v>92</v>
      </c>
    </row>
    <row r="7" spans="1:11" ht="4.5" customHeight="1" x14ac:dyDescent="0.25"/>
    <row r="8" spans="1:11" ht="24" customHeight="1" x14ac:dyDescent="0.25">
      <c r="A8" s="6" t="s">
        <v>7</v>
      </c>
      <c r="B8" s="7" t="s">
        <v>8</v>
      </c>
      <c r="C8" s="8">
        <v>1</v>
      </c>
    </row>
    <row r="9" spans="1:11" ht="4.5" customHeight="1" x14ac:dyDescent="0.25"/>
    <row r="10" spans="1:11" ht="24" customHeight="1" x14ac:dyDescent="0.25">
      <c r="A10" s="6" t="s">
        <v>9</v>
      </c>
      <c r="B10" s="7" t="s">
        <v>10</v>
      </c>
      <c r="C10" s="8"/>
    </row>
    <row r="12" spans="1:11" ht="42" customHeight="1" x14ac:dyDescent="0.25">
      <c r="A12" s="9" t="s">
        <v>11</v>
      </c>
      <c r="B12" s="9"/>
      <c r="C12" s="9"/>
      <c r="D12" s="9"/>
      <c r="E12" s="9"/>
      <c r="F12" s="9"/>
      <c r="G12" s="9"/>
    </row>
  </sheetData>
  <sheetProtection sheet="1" objects="1" scenarios="1"/>
  <mergeCells count="3">
    <mergeCell ref="A1:F1"/>
    <mergeCell ref="A2:F2"/>
    <mergeCell ref="A12:G12"/>
  </mergeCells>
  <dataValidations count="4">
    <dataValidation allowBlank="1" showInputMessage="1" prompt="Minimum duration between data readings, in milliseconds. 10 to 1000" sqref="C4" xr:uid="{F815FD51-DB01-4CF0-81DE-1C402EA7CD27}"/>
    <dataValidation allowBlank="1" showInputMessage="1" prompt="Number of historical data rows to keep. 1 to 500" sqref="C6" xr:uid="{954B203E-A375-431F-8D3B-E2315FE0134B}"/>
    <dataValidation allowBlank="1" showInputMessage="1" prompt="Number of data columns to read/write. 1 to 100" sqref="C8" xr:uid="{770FB471-2BD0-45C3-B529-06E213A56F1F}"/>
    <dataValidation type="list" errorStyle="information" allowBlank="1" showInputMessage="1" prompt="Sort historical data by newest first or last." sqref="C10" xr:uid="{3C49CD82-C7EF-4D13-8746-97505D00657D}">
      <formula1>"Newest first,Newest last"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Sheet1</vt:lpstr>
      <vt:lpstr>Data In</vt:lpstr>
      <vt:lpstr>Data Out</vt:lpstr>
      <vt:lpstr>Settings</vt:lpstr>
      <vt:lpstr>DataChannelCountDefault</vt:lpstr>
      <vt:lpstr>DataChannelCountSetting</vt:lpstr>
      <vt:lpstr>DataDelayDefault</vt:lpstr>
      <vt:lpstr>DataDelaySetting</vt:lpstr>
      <vt:lpstr>DataOrientationDefault</vt:lpstr>
      <vt:lpstr>DataOrientationSetting</vt:lpstr>
      <vt:lpstr>DataRowCountDefault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2015-06-05T18:17:20Z</dcterms:created>
  <dcterms:modified xsi:type="dcterms:W3CDTF">2020-10-15T22:32:44Z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c12d5d5a-a005-41b4-ac33-c1615213f40d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