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an\NostAuto\NostCore\NostArtifact\DataProvider\"/>
    </mc:Choice>
  </mc:AlternateContent>
  <xr:revisionPtr revIDLastSave="0" documentId="13_ncr:1_{E03805CA-0ED9-4117-8E18-9C9A5DB05478}" xr6:coauthVersionLast="45" xr6:coauthVersionMax="45" xr10:uidLastSave="{00000000-0000-0000-0000-000000000000}"/>
  <bookViews>
    <workbookView xWindow="-108" yWindow="-108" windowWidth="19416" windowHeight="10416" firstSheet="12" activeTab="17" xr2:uid="{A81F5EE2-BBD7-4667-BFC6-C75E6A3565AF}"/>
  </bookViews>
  <sheets>
    <sheet name="NostData (2)" sheetId="18" r:id="rId1"/>
    <sheet name="TestExecutor" sheetId="1" r:id="rId2"/>
    <sheet name="Tuleap-maintenance" sheetId="28" r:id="rId3"/>
    <sheet name="Tuleap" sheetId="27" r:id="rId4"/>
    <sheet name="Login" sheetId="17" r:id="rId5"/>
    <sheet name="Protocol" sheetId="2" r:id="rId6"/>
    <sheet name="Pharmacy" sheetId="10" r:id="rId7"/>
    <sheet name="Supplier" sheetId="8" r:id="rId8"/>
    <sheet name="Catalog" sheetId="3" r:id="rId9"/>
    <sheet name="Patient" sheetId="4" r:id="rId10"/>
    <sheet name="Receive" sheetId="5" r:id="rId11"/>
    <sheet name="TransferToPharmacy" sheetId="6" r:id="rId12"/>
    <sheet name="Dispense" sheetId="7" r:id="rId13"/>
    <sheet name="PatReturn" sheetId="9" r:id="rId14"/>
    <sheet name="Destroy" sheetId="11" r:id="rId15"/>
    <sheet name="ReturnToSupplier" sheetId="12" r:id="rId16"/>
    <sheet name="ServiceMaster" sheetId="19" r:id="rId17"/>
    <sheet name="CPP" sheetId="20" r:id="rId18"/>
    <sheet name="CDM" sheetId="21" r:id="rId19"/>
    <sheet name="Facility" sheetId="22" r:id="rId20"/>
    <sheet name="Payer" sheetId="23" r:id="rId21"/>
    <sheet name="ServicedEntity" sheetId="24" r:id="rId22"/>
    <sheet name="ReviewCharges" sheetId="26" r:id="rId23"/>
    <sheet name="ReceiveAdjust" sheetId="13" r:id="rId24"/>
    <sheet name="TransferAdjust" sheetId="14" r:id="rId25"/>
    <sheet name="DestroyAdjust" sheetId="15" r:id="rId26"/>
    <sheet name="ReturnToSupplierAdjust" sheetId="16" r:id="rId27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8" l="1"/>
</calcChain>
</file>

<file path=xl/sharedStrings.xml><?xml version="1.0" encoding="utf-8"?>
<sst xmlns="http://schemas.openxmlformats.org/spreadsheetml/2006/main" count="1042" uniqueCount="641">
  <si>
    <t>UserName</t>
  </si>
  <si>
    <t>PassWord</t>
  </si>
  <si>
    <t>admin</t>
  </si>
  <si>
    <t>Protocol</t>
  </si>
  <si>
    <t>Catalog</t>
  </si>
  <si>
    <t>Patient</t>
  </si>
  <si>
    <t>Organization</t>
  </si>
  <si>
    <t>Receive</t>
  </si>
  <si>
    <t>Drug Association</t>
  </si>
  <si>
    <t>Transfer to Pharmacy</t>
  </si>
  <si>
    <t>Dispense</t>
  </si>
  <si>
    <t>Patient return</t>
  </si>
  <si>
    <t>Login</t>
  </si>
  <si>
    <t>Drug Name</t>
  </si>
  <si>
    <t>Track By</t>
  </si>
  <si>
    <t>Strength/Concentration</t>
  </si>
  <si>
    <t>Unit of Measure</t>
  </si>
  <si>
    <t>Formulation</t>
  </si>
  <si>
    <t>Drug Label Name</t>
  </si>
  <si>
    <t>Drug ID #</t>
  </si>
  <si>
    <t>NSC #</t>
  </si>
  <si>
    <t>Alternative Drug Name</t>
  </si>
  <si>
    <t>Compounded Med Label</t>
  </si>
  <si>
    <t>Patient Specific Drug</t>
  </si>
  <si>
    <t>IVRS</t>
  </si>
  <si>
    <t>To Be Linked</t>
  </si>
  <si>
    <t>Level of Accountability</t>
  </si>
  <si>
    <t>Unit Type</t>
  </si>
  <si>
    <t>Qty per Unit</t>
  </si>
  <si>
    <t>Supplier Name</t>
  </si>
  <si>
    <t>Storage Condition</t>
  </si>
  <si>
    <t>Pharmacy</t>
  </si>
  <si>
    <t>Storage Location</t>
  </si>
  <si>
    <t>Route</t>
  </si>
  <si>
    <t xml:space="preserve">Frequency </t>
  </si>
  <si>
    <t xml:space="preserve">Dose on Label </t>
  </si>
  <si>
    <t>Label Template</t>
  </si>
  <si>
    <t>Day Supply</t>
  </si>
  <si>
    <t>Aux Label 1</t>
  </si>
  <si>
    <t>Aux Label 2</t>
  </si>
  <si>
    <t>Aux Label 3</t>
  </si>
  <si>
    <t>Aux Label 4</t>
  </si>
  <si>
    <t>Aux Label 5</t>
  </si>
  <si>
    <t>Aux Label 6</t>
  </si>
  <si>
    <t>Min</t>
  </si>
  <si>
    <t>Reorder Point</t>
  </si>
  <si>
    <t>Max</t>
  </si>
  <si>
    <t>Status</t>
  </si>
  <si>
    <t>ANC</t>
  </si>
  <si>
    <t>PLT's</t>
  </si>
  <si>
    <t>Hemoglobin</t>
  </si>
  <si>
    <t>Dipstick</t>
  </si>
  <si>
    <t>24-hour Collection</t>
  </si>
  <si>
    <t>UPC Ratio</t>
  </si>
  <si>
    <t>Other</t>
  </si>
  <si>
    <t>Serum Creatinine</t>
  </si>
  <si>
    <t>Bilirubin: T-Bili</t>
  </si>
  <si>
    <t>AST/SGOT</t>
  </si>
  <si>
    <t>ALT/SGPT</t>
  </si>
  <si>
    <t>e-Signature</t>
  </si>
  <si>
    <t>Protocol ID</t>
  </si>
  <si>
    <t>Protocol Title</t>
  </si>
  <si>
    <t>Protocol Status</t>
  </si>
  <si>
    <t>Pharmacy Status</t>
  </si>
  <si>
    <t xml:space="preserve">Sponsor Protocol ID </t>
  </si>
  <si>
    <t xml:space="preserve">Protocol Sponsor </t>
  </si>
  <si>
    <t xml:space="preserve">Site Number </t>
  </si>
  <si>
    <t xml:space="preserve">Protocol Phase </t>
  </si>
  <si>
    <t xml:space="preserve">Disease Program </t>
  </si>
  <si>
    <t>Service</t>
  </si>
  <si>
    <t>Study Source</t>
  </si>
  <si>
    <t>Protocol Type</t>
  </si>
  <si>
    <t>Internal IRB #</t>
  </si>
  <si>
    <t>External IRB #</t>
  </si>
  <si>
    <t xml:space="preserve">Protocol Category </t>
  </si>
  <si>
    <t>Drug(s) and Kit(s)</t>
  </si>
  <si>
    <t xml:space="preserve">PI First Name </t>
  </si>
  <si>
    <t xml:space="preserve">PI Last Name </t>
  </si>
  <si>
    <t xml:space="preserve">Investigator ID </t>
  </si>
  <si>
    <t xml:space="preserve">ID Expiration </t>
  </si>
  <si>
    <t>PI First Name</t>
  </si>
  <si>
    <t>PI Last Name</t>
  </si>
  <si>
    <t>Investigator ID</t>
  </si>
  <si>
    <t>ID Expiration</t>
  </si>
  <si>
    <t>Study Contact</t>
  </si>
  <si>
    <t>Protocol Phase Start Date</t>
  </si>
  <si>
    <t>Closed to New Patients</t>
  </si>
  <si>
    <t>Protocol Closure Date</t>
  </si>
  <si>
    <t>Reason for Closure</t>
  </si>
  <si>
    <t>Protocol Completion Date</t>
  </si>
  <si>
    <t>Transfer</t>
  </si>
  <si>
    <t>Destroy</t>
  </si>
  <si>
    <t>Return</t>
  </si>
  <si>
    <t>Category</t>
  </si>
  <si>
    <t>Version</t>
  </si>
  <si>
    <t>Type</t>
  </si>
  <si>
    <t>Description</t>
  </si>
  <si>
    <t>Patient MRN</t>
  </si>
  <si>
    <t>Patient First Name</t>
  </si>
  <si>
    <t>Patient Last Name</t>
  </si>
  <si>
    <t>Gender</t>
  </si>
  <si>
    <t>Patient DOB</t>
  </si>
  <si>
    <t>Patient Status</t>
  </si>
  <si>
    <t>Assigned Drug</t>
  </si>
  <si>
    <t>Patient Start Date</t>
  </si>
  <si>
    <t>Patient Stop Date</t>
  </si>
  <si>
    <t>Cohort/Dose Level</t>
  </si>
  <si>
    <t>Address 1</t>
  </si>
  <si>
    <t>Address 2</t>
  </si>
  <si>
    <t>City</t>
  </si>
  <si>
    <t>State</t>
  </si>
  <si>
    <t>Zip/Postal Code</t>
  </si>
  <si>
    <t>Country</t>
  </si>
  <si>
    <t>Home Phone(s)</t>
  </si>
  <si>
    <t>Work Phone(s)</t>
  </si>
  <si>
    <t>Email</t>
  </si>
  <si>
    <t>PID</t>
  </si>
  <si>
    <t xml:space="preserve">
Patient Study ID</t>
  </si>
  <si>
    <t>Pharmacy Name</t>
  </si>
  <si>
    <t>Grant Control Rights?</t>
  </si>
  <si>
    <t>NCI Record</t>
  </si>
  <si>
    <t>Disable Dispensing/ Par Level</t>
  </si>
  <si>
    <t>Phone</t>
  </si>
  <si>
    <t>Pharmacy's Name for Patient Label</t>
  </si>
  <si>
    <t>DEA</t>
  </si>
  <si>
    <t>Supplier Name 2</t>
  </si>
  <si>
    <t>Supplier Name 3</t>
  </si>
  <si>
    <t>Receive Protocol ID</t>
  </si>
  <si>
    <t>Receive Drug name</t>
  </si>
  <si>
    <t xml:space="preserve">Level of Accountability </t>
  </si>
  <si>
    <t>Lot #</t>
  </si>
  <si>
    <t>Receive Pharmacy</t>
  </si>
  <si>
    <t>Receive Storage Condition</t>
  </si>
  <si>
    <t>Receive Storage Location</t>
  </si>
  <si>
    <t xml:space="preserve">Expiration Date </t>
  </si>
  <si>
    <t>Total Qty</t>
  </si>
  <si>
    <t>Comment</t>
  </si>
  <si>
    <t>Optional PI Institution</t>
  </si>
  <si>
    <t>Document 1</t>
  </si>
  <si>
    <t>Document 2</t>
  </si>
  <si>
    <t>Notifications</t>
  </si>
  <si>
    <t>Add Protocol</t>
  </si>
  <si>
    <t>Staffs</t>
  </si>
  <si>
    <t>Key Dates</t>
  </si>
  <si>
    <t>Add Catalog</t>
  </si>
  <si>
    <t>Set Defaults</t>
  </si>
  <si>
    <t>Add Pharmacy</t>
  </si>
  <si>
    <t>Contact Info</t>
  </si>
  <si>
    <t>Supplier</t>
  </si>
  <si>
    <t>Add Supplier</t>
  </si>
  <si>
    <t>Add Patient</t>
  </si>
  <si>
    <t>Address</t>
  </si>
  <si>
    <t>CNPE</t>
  </si>
  <si>
    <t>Active</t>
  </si>
  <si>
    <t>Phase 2</t>
  </si>
  <si>
    <t>Leukemia</t>
  </si>
  <si>
    <t>Both</t>
  </si>
  <si>
    <t>Industry</t>
  </si>
  <si>
    <t>Open label</t>
  </si>
  <si>
    <t>IRB-Z001</t>
  </si>
  <si>
    <t>EIRB-Z100</t>
  </si>
  <si>
    <t>Genetics</t>
  </si>
  <si>
    <t>nCoup-PI-FN</t>
  </si>
  <si>
    <t>nCoup-PI-LN</t>
  </si>
  <si>
    <t>Inv-ID-01</t>
  </si>
  <si>
    <t>01-01-2020</t>
  </si>
  <si>
    <t>Opt-Ins-nCoup</t>
  </si>
  <si>
    <t>Op-Ins-FN</t>
  </si>
  <si>
    <t>OP-Ins-LN</t>
  </si>
  <si>
    <t>Op-Inv-ID-02</t>
  </si>
  <si>
    <t>10-10-2020</t>
  </si>
  <si>
    <t>Study contact comments</t>
  </si>
  <si>
    <t>04-01-2020</t>
  </si>
  <si>
    <t>05-01-2020</t>
  </si>
  <si>
    <t>06-01-2020</t>
  </si>
  <si>
    <t>Protocol Study completed</t>
  </si>
  <si>
    <t>06-10-2020</t>
  </si>
  <si>
    <t>Receive Notifications</t>
  </si>
  <si>
    <t>Transfer Notifications</t>
  </si>
  <si>
    <t>Dispense Notifications</t>
  </si>
  <si>
    <t>Destroy Notifications</t>
  </si>
  <si>
    <t>Return Notifications</t>
  </si>
  <si>
    <t>Protocol Data Sheet</t>
  </si>
  <si>
    <t>v1.1</t>
  </si>
  <si>
    <t>Link</t>
  </si>
  <si>
    <t>TestLink-1</t>
  </si>
  <si>
    <t>Dismissed</t>
  </si>
  <si>
    <t>v1.2</t>
  </si>
  <si>
    <t>Strength</t>
  </si>
  <si>
    <t>mEq</t>
  </si>
  <si>
    <t>Enema</t>
  </si>
  <si>
    <t>Sterile Compounded Medication</t>
  </si>
  <si>
    <t>Yes</t>
  </si>
  <si>
    <t>Lot</t>
  </si>
  <si>
    <t>Tube</t>
  </si>
  <si>
    <t>twice daily</t>
  </si>
  <si>
    <t>Take with water of 8oz, before food</t>
  </si>
  <si>
    <t>Standard (w/ Lab)</t>
  </si>
  <si>
    <t>Take With Food</t>
  </si>
  <si>
    <t>Shake Well</t>
  </si>
  <si>
    <t>Refrigerate</t>
  </si>
  <si>
    <t>Chemotherapy Drug</t>
  </si>
  <si>
    <t>Other 1</t>
  </si>
  <si>
    <t>Other 2</t>
  </si>
  <si>
    <t>Other 3</t>
  </si>
  <si>
    <t>Control</t>
  </si>
  <si>
    <t>nCoup Street</t>
  </si>
  <si>
    <t>nCoup City</t>
  </si>
  <si>
    <t>nCoup State</t>
  </si>
  <si>
    <t>098-098-0987</t>
  </si>
  <si>
    <t>nCoup Control pharmacy QA</t>
  </si>
  <si>
    <t>DEA234</t>
  </si>
  <si>
    <t>Add Lab criteria</t>
  </si>
  <si>
    <t>Set Par Levels</t>
  </si>
  <si>
    <t>2nd Street</t>
  </si>
  <si>
    <t>Chennai</t>
  </si>
  <si>
    <t>Tamil Nadu</t>
  </si>
  <si>
    <t>India</t>
  </si>
  <si>
    <t>098-098-978765</t>
  </si>
  <si>
    <t>7297932-899</t>
  </si>
  <si>
    <t>ncoup@ncoup.com</t>
  </si>
  <si>
    <t>PID-002</t>
  </si>
  <si>
    <t>Refrigerator</t>
  </si>
  <si>
    <t>Room Temperature</t>
  </si>
  <si>
    <t>Refrigerated</t>
  </si>
  <si>
    <t>Freezer -20</t>
  </si>
  <si>
    <t>Location 1</t>
  </si>
  <si>
    <t>Location 2</t>
  </si>
  <si>
    <t>Location 3</t>
  </si>
  <si>
    <t>Location 4</t>
  </si>
  <si>
    <t>No</t>
  </si>
  <si>
    <t>STN002</t>
  </si>
  <si>
    <t>05-05-2021</t>
  </si>
  <si>
    <t>Receving Drug</t>
  </si>
  <si>
    <t>Female</t>
  </si>
  <si>
    <t>11-10-1999</t>
  </si>
  <si>
    <t>Velos321</t>
  </si>
  <si>
    <t>Static ID</t>
  </si>
  <si>
    <t>Range Start</t>
  </si>
  <si>
    <t>Range End</t>
  </si>
  <si>
    <t>Unit</t>
  </si>
  <si>
    <t>Transfer Protocol ID</t>
  </si>
  <si>
    <t>Transfer Drug ID</t>
  </si>
  <si>
    <t>Transfer Lot #</t>
  </si>
  <si>
    <t>Trans from Pharmacy</t>
  </si>
  <si>
    <t>From Storage location</t>
  </si>
  <si>
    <t>Trans To Pharmacy</t>
  </si>
  <si>
    <t>To Storage Location</t>
  </si>
  <si>
    <t>Transfer comment</t>
  </si>
  <si>
    <t>Total Qty to Drug Transfer-Lot</t>
  </si>
  <si>
    <t>Units to be trasferred</t>
  </si>
  <si>
    <t>Transfer comments</t>
  </si>
  <si>
    <t>12-MAY-20-Pharm1-C-1</t>
  </si>
  <si>
    <t>27-2</t>
  </si>
  <si>
    <t>Unit (by Vial)</t>
  </si>
  <si>
    <t>ZAP-U-</t>
  </si>
  <si>
    <t>ZAP-U-20</t>
  </si>
  <si>
    <t>QWERT-U-03</t>
  </si>
  <si>
    <t>Unit#1</t>
  </si>
  <si>
    <t>Unit#2</t>
  </si>
  <si>
    <t>Unit#3</t>
  </si>
  <si>
    <t>Unit#4</t>
  </si>
  <si>
    <t>Protocol_ID</t>
  </si>
  <si>
    <t>Protocol_Title</t>
  </si>
  <si>
    <t>Protocol_Status</t>
  </si>
  <si>
    <t>Pharmacy_Status</t>
  </si>
  <si>
    <t>Protocol_Sponsor</t>
  </si>
  <si>
    <t>Protocol_Phase</t>
  </si>
  <si>
    <t>Disease_Program</t>
  </si>
  <si>
    <t>Sponsor_Protocol_ID</t>
  </si>
  <si>
    <t>Study_Source</t>
  </si>
  <si>
    <t>Protocol_Type</t>
  </si>
  <si>
    <t>Internal_IRB#</t>
  </si>
  <si>
    <t>External_IRB#</t>
  </si>
  <si>
    <t>Protocol_Category</t>
  </si>
  <si>
    <t>Drug(s)_and_Kit(s)</t>
  </si>
  <si>
    <t>PI_Last_Name</t>
  </si>
  <si>
    <t>PI_First_Name</t>
  </si>
  <si>
    <t>Investigator_ID</t>
  </si>
  <si>
    <t>Optional_PI_Institution</t>
  </si>
  <si>
    <t>OP_PI_Last_Name</t>
  </si>
  <si>
    <t>OP_PI_First_Name</t>
  </si>
  <si>
    <t>OP_Investigator_ID</t>
  </si>
  <si>
    <t>ID_Expiration</t>
  </si>
  <si>
    <t>Study_Contact</t>
  </si>
  <si>
    <t>Protocol_Phase_Start_Date</t>
  </si>
  <si>
    <t>Closed_to_New_Patients</t>
  </si>
  <si>
    <t>Protocol_Closure_Date</t>
  </si>
  <si>
    <t>Reason_for_Closure</t>
  </si>
  <si>
    <t>Protocol_Completion_Date</t>
  </si>
  <si>
    <t>Noti_Receive</t>
  </si>
  <si>
    <t>Noti_Transfer</t>
  </si>
  <si>
    <t>Noti_Dispense</t>
  </si>
  <si>
    <t>Noti_Destroy</t>
  </si>
  <si>
    <t>Noti_Return</t>
  </si>
  <si>
    <t>Pharmacy_Name</t>
  </si>
  <si>
    <t>Grant_Control_Rights?</t>
  </si>
  <si>
    <t>NCI_Record</t>
  </si>
  <si>
    <t>Storage_Condition</t>
  </si>
  <si>
    <t>Storage_Location</t>
  </si>
  <si>
    <t>Storage_Condition_1</t>
  </si>
  <si>
    <t>Storage_Location_2</t>
  </si>
  <si>
    <t>Storage_Location_1</t>
  </si>
  <si>
    <t>Disable_Dispensing/Par_Level_1</t>
  </si>
  <si>
    <t>Site_Number</t>
  </si>
  <si>
    <t>esignature</t>
  </si>
  <si>
    <t>Storage_Condition_2</t>
  </si>
  <si>
    <t>Disable_Dispensing/Par_Level_2</t>
  </si>
  <si>
    <t>Storage_Condition_3</t>
  </si>
  <si>
    <t>Storage_Location_3</t>
  </si>
  <si>
    <t>Disable_Dispensing/Par_Level_3</t>
  </si>
  <si>
    <t>Storage_Condition_4</t>
  </si>
  <si>
    <t>Storage_Location_4</t>
  </si>
  <si>
    <t>Disable_Dispensing/Par_Level_4</t>
  </si>
  <si>
    <t>Zip/PostalCode</t>
  </si>
  <si>
    <t>Pharmacy's_Name_for_Patient_Label</t>
  </si>
  <si>
    <t>Address_1</t>
  </si>
  <si>
    <t>Address_2</t>
  </si>
  <si>
    <t>Supplier_Name</t>
  </si>
  <si>
    <t>Supplier_Name_1</t>
  </si>
  <si>
    <t>Supplier_Name_2</t>
  </si>
  <si>
    <t>Supplier_Name_3</t>
  </si>
  <si>
    <t>Drug_Name</t>
  </si>
  <si>
    <t>Track_By</t>
  </si>
  <si>
    <t>Unit_of_Measure</t>
  </si>
  <si>
    <t>Drug_Label_Name</t>
  </si>
  <si>
    <t>Drug_ID_#</t>
  </si>
  <si>
    <t>NSC_#</t>
  </si>
  <si>
    <t>Alternative_Drug_Name</t>
  </si>
  <si>
    <t>Compounded_Med_Label</t>
  </si>
  <si>
    <t>Patient_Specific_Drug</t>
  </si>
  <si>
    <t>To_Be_Linked</t>
  </si>
  <si>
    <t>Level_of_Accountability</t>
  </si>
  <si>
    <t>Unit_Type</t>
  </si>
  <si>
    <t>Qty_per_Unit</t>
  </si>
  <si>
    <t>Dose_on_Label</t>
  </si>
  <si>
    <t>Label_Template</t>
  </si>
  <si>
    <t>Day_Supply</t>
  </si>
  <si>
    <t>Aux_Label_1</t>
  </si>
  <si>
    <t>Aux_Label_2</t>
  </si>
  <si>
    <t>Aux_Label_3</t>
  </si>
  <si>
    <t>Aux_Label_4</t>
  </si>
  <si>
    <t>Aux_Label_5</t>
  </si>
  <si>
    <t>Aux_Label_6</t>
  </si>
  <si>
    <t>Reorder_Point</t>
  </si>
  <si>
    <t>24-hour_Collection</t>
  </si>
  <si>
    <t>UPC_Ratio</t>
  </si>
  <si>
    <t>Serum_Creatinine</t>
  </si>
  <si>
    <t>Bilirubin:_T-Bili</t>
  </si>
  <si>
    <t>Patient_MRN</t>
  </si>
  <si>
    <t>Patient_First_Name</t>
  </si>
  <si>
    <t>Patient_Last_Name</t>
  </si>
  <si>
    <t>Patient_DOB</t>
  </si>
  <si>
    <t>Patient_Status</t>
  </si>
  <si>
    <t>Assigned_Drug</t>
  </si>
  <si>
    <t>Patient_Start_Date</t>
  </si>
  <si>
    <t>Patient_Stop_Date</t>
  </si>
  <si>
    <t>Cohort/Dose_Level</t>
  </si>
  <si>
    <t>Zip/Postal_Code</t>
  </si>
  <si>
    <t>Home_Phone(s)</t>
  </si>
  <si>
    <t>Work_Phone(s)</t>
  </si>
  <si>
    <t>Receive_Protocol_ID</t>
  </si>
  <si>
    <t>Receive_Drug_name</t>
  </si>
  <si>
    <t>Lot_#</t>
  </si>
  <si>
    <t>Receive_Pharmacy</t>
  </si>
  <si>
    <t>Receive_Storage_Condition</t>
  </si>
  <si>
    <t>Receive_Storage_Location</t>
  </si>
  <si>
    <t>Total_Qty</t>
  </si>
  <si>
    <t>Expiration_Date</t>
  </si>
  <si>
    <t>Transfer_Protocol_ID</t>
  </si>
  <si>
    <t>Transfer_Drug_ID</t>
  </si>
  <si>
    <t>Transfer_Lot_#</t>
  </si>
  <si>
    <t>Trans_from_Pharmacy</t>
  </si>
  <si>
    <t>From_Storage_location</t>
  </si>
  <si>
    <t>Trans_To_Pharmacy</t>
  </si>
  <si>
    <t>To_Storage_Location</t>
  </si>
  <si>
    <t>Transfer_comment</t>
  </si>
  <si>
    <t>Total_Qty_to_Drug_Transfer-Lot</t>
  </si>
  <si>
    <t>Number_of_units_to_be_transferred</t>
  </si>
  <si>
    <t>Frequency</t>
  </si>
  <si>
    <t>Other1</t>
  </si>
  <si>
    <t>Other2</t>
  </si>
  <si>
    <t>Other3</t>
  </si>
  <si>
    <t>Static_ID</t>
  </si>
  <si>
    <t>Range_Start</t>
  </si>
  <si>
    <t>Range_End</t>
  </si>
  <si>
    <t>wewdw</t>
  </si>
  <si>
    <t>a1234</t>
  </si>
  <si>
    <t>Pharmacy_Drug</t>
  </si>
  <si>
    <t>Drug_Protocol</t>
  </si>
  <si>
    <t>Drug_Proto_SPID</t>
  </si>
  <si>
    <t>Patient_Study_ID</t>
  </si>
  <si>
    <t>TestCaseID</t>
  </si>
  <si>
    <t>runtest</t>
  </si>
  <si>
    <t>rundata</t>
  </si>
  <si>
    <t>Y</t>
  </si>
  <si>
    <t>dispense-drug-name</t>
  </si>
  <si>
    <t>dispense-lot</t>
  </si>
  <si>
    <t>dispense-expiration-date</t>
  </si>
  <si>
    <t>dispense-loa</t>
  </si>
  <si>
    <t>dispense-formulation</t>
  </si>
  <si>
    <t>dispense-unit-type</t>
  </si>
  <si>
    <t>dispense-qty-per-unit</t>
  </si>
  <si>
    <t>dispense-pharmacy</t>
  </si>
  <si>
    <t>dispense-storage-condition</t>
  </si>
  <si>
    <t>dispense-storage-location</t>
  </si>
  <si>
    <t>dispense-dose</t>
  </si>
  <si>
    <t>dispense-route</t>
  </si>
  <si>
    <t>dispense-frequency</t>
  </si>
  <si>
    <t>dispense-comments</t>
  </si>
  <si>
    <t>dispense-visit</t>
  </si>
  <si>
    <t>total-dispense-qty</t>
  </si>
  <si>
    <t>dispense-dispense-esign</t>
  </si>
  <si>
    <t>label-name</t>
  </si>
  <si>
    <t>label-mrn</t>
  </si>
  <si>
    <t>label-pt-Study-id</t>
  </si>
  <si>
    <t>label-dob</t>
  </si>
  <si>
    <t>label-address</t>
  </si>
  <si>
    <t>label-protocol-id</t>
  </si>
  <si>
    <t>label-prescriber</t>
  </si>
  <si>
    <t>label-institute-name</t>
  </si>
  <si>
    <t>label-pharmacy-location</t>
  </si>
  <si>
    <t>label-pharmacy-address</t>
  </si>
  <si>
    <t>label-pharmacy-phone</t>
  </si>
  <si>
    <t>label-cohort-level</t>
  </si>
  <si>
    <t>drugname-on-label</t>
  </si>
  <si>
    <t>label-drug-id</t>
  </si>
  <si>
    <t>label-lot</t>
  </si>
  <si>
    <t>label-rx</t>
  </si>
  <si>
    <t>qty-on-label</t>
  </si>
  <si>
    <t>dose-on-label</t>
  </si>
  <si>
    <t>no-of-labels</t>
  </si>
  <si>
    <t>label-use-by-time</t>
  </si>
  <si>
    <t>label-compounding-batch</t>
  </si>
  <si>
    <t>label-esign</t>
  </si>
  <si>
    <t>pat-ret-protocol-search</t>
  </si>
  <si>
    <t>pat-ret-qty-disp</t>
  </si>
  <si>
    <t>qty-pat-returned</t>
  </si>
  <si>
    <t>pat-ret-comment</t>
  </si>
  <si>
    <t>pat-ret-destroyed</t>
  </si>
  <si>
    <t>pat-ret-esign</t>
  </si>
  <si>
    <t>ret-supp-protocol-id</t>
  </si>
  <si>
    <t>ret-supp-drug-id</t>
  </si>
  <si>
    <t>ret-supp-formulation</t>
  </si>
  <si>
    <t>ret-supp-lot</t>
  </si>
  <si>
    <t>ret-supp-unit-type</t>
  </si>
  <si>
    <t>ret-supp-from-pharmacy</t>
  </si>
  <si>
    <t>ret-supp-storage-condition</t>
  </si>
  <si>
    <t>ret-supp-storage-location</t>
  </si>
  <si>
    <t>ret-supp-comments</t>
  </si>
  <si>
    <t>ret-supp-loa</t>
  </si>
  <si>
    <t>ret-supp-esign</t>
  </si>
  <si>
    <t>destroy-protocol-id</t>
  </si>
  <si>
    <t>destroy-drug-name</t>
  </si>
  <si>
    <t>destroy-formulation</t>
  </si>
  <si>
    <t>destroy-lot</t>
  </si>
  <si>
    <t>destroy-exp-date</t>
  </si>
  <si>
    <t>destroy-unit-type</t>
  </si>
  <si>
    <t>destroy-from-pharmacy</t>
  </si>
  <si>
    <t>destroy-storage-condition</t>
  </si>
  <si>
    <t>destroy-storage-location</t>
  </si>
  <si>
    <t>destroy-comments</t>
  </si>
  <si>
    <t>destroy-loa</t>
  </si>
  <si>
    <t>destroy-qty-per-unit</t>
  </si>
  <si>
    <t>tot-qty-drug-destroy</t>
  </si>
  <si>
    <t>total-drg-qty</t>
  </si>
  <si>
    <t>service-name-search</t>
  </si>
  <si>
    <t>service-plan-search</t>
  </si>
  <si>
    <t>cpp-plan-search</t>
  </si>
  <si>
    <t>cpp-attach-payer-search</t>
  </si>
  <si>
    <t>cpp-payer-id</t>
  </si>
  <si>
    <t>cpp-account-no</t>
  </si>
  <si>
    <t>cpp-same-payerid</t>
  </si>
  <si>
    <t>cpp-account-name</t>
  </si>
  <si>
    <t>cpp-type-code</t>
  </si>
  <si>
    <t>cpp-payer-email</t>
  </si>
  <si>
    <t>cpp-payer-level</t>
  </si>
  <si>
    <t>cpp-cdm-charge-basis</t>
  </si>
  <si>
    <t>cpp-cdm-plan-search</t>
  </si>
  <si>
    <t>cpp-cdm-payer-search</t>
  </si>
  <si>
    <t>cpp-cdm-pharmacy</t>
  </si>
  <si>
    <t>cpp-cdm-service-results-search-bar</t>
  </si>
  <si>
    <t>cpp-cdm-service-price</t>
  </si>
  <si>
    <t>cpp-cdm-service-frequency</t>
  </si>
  <si>
    <t>cpp-cdm-service-frequency-interval</t>
  </si>
  <si>
    <t>cdm-charge-basis</t>
  </si>
  <si>
    <t>cdm-plan-search</t>
  </si>
  <si>
    <t>cdm-payer-search</t>
  </si>
  <si>
    <t>cdm-pharmacy</t>
  </si>
  <si>
    <t>cdm-service-master-service-name</t>
  </si>
  <si>
    <t>cdm-service-master-result-search-bar</t>
  </si>
  <si>
    <t>cdm-service-price</t>
  </si>
  <si>
    <t>cdm-service-frequency</t>
  </si>
  <si>
    <t>cdm-service-frequency-interval</t>
  </si>
  <si>
    <t>facility-name</t>
  </si>
  <si>
    <t>facility-result-search-bar</t>
  </si>
  <si>
    <t>payer-id</t>
  </si>
  <si>
    <t>account-no</t>
  </si>
  <si>
    <t>same-payer-id</t>
  </si>
  <si>
    <t>account-name</t>
  </si>
  <si>
    <t>type-code</t>
  </si>
  <si>
    <t>payer-address1</t>
  </si>
  <si>
    <t>payer-email</t>
  </si>
  <si>
    <t>serviced-first-name</t>
  </si>
  <si>
    <t>review-charges-plan</t>
  </si>
  <si>
    <t>review-charges-status</t>
  </si>
  <si>
    <t>review-charges-comments</t>
  </si>
  <si>
    <t>review-charges-billing-status</t>
  </si>
  <si>
    <t>serviced-mrn</t>
  </si>
  <si>
    <t>Pending Review</t>
  </si>
  <si>
    <t>Test comments</t>
  </si>
  <si>
    <t>Billable</t>
  </si>
  <si>
    <t>review-charges-drug</t>
  </si>
  <si>
    <t>review-charges-price</t>
  </si>
  <si>
    <t>12345Name</t>
  </si>
  <si>
    <t>Study Team</t>
  </si>
  <si>
    <t>Primary</t>
  </si>
  <si>
    <t>test@ncoup.com</t>
  </si>
  <si>
    <t>cpp-cdm-service-name</t>
  </si>
  <si>
    <t>cpp-cdm-price-eff-from</t>
  </si>
  <si>
    <t>cpp-cdm-price-eff-to</t>
  </si>
  <si>
    <t>dispense-protocol</t>
  </si>
  <si>
    <t>dispense-pat-mrn</t>
  </si>
  <si>
    <t>disp_unit1</t>
  </si>
  <si>
    <t>Unit1</t>
  </si>
  <si>
    <t>Noti_Pat_Return</t>
  </si>
  <si>
    <t>Patient Returns Notifications</t>
  </si>
  <si>
    <t>01-JUN-Payer-IDS</t>
  </si>
  <si>
    <t>01-JUN-Payer-Name</t>
  </si>
  <si>
    <t>Title</t>
  </si>
  <si>
    <t>Summary</t>
  </si>
  <si>
    <t>Product</t>
  </si>
  <si>
    <t>Module</t>
  </si>
  <si>
    <t>Functional</t>
  </si>
  <si>
    <t>Functional Failure</t>
  </si>
  <si>
    <t>Severity</t>
  </si>
  <si>
    <t>Priority</t>
  </si>
  <si>
    <t>P1-High</t>
  </si>
  <si>
    <t>Major</t>
  </si>
  <si>
    <t>Kajeera (akajeera)</t>
  </si>
  <si>
    <t>Protocol--&gt; Documents tab- Category field should be marked as mandatory</t>
  </si>
  <si>
    <t>Protocol--&gt; Documents tab- Document entry isn't saved when 'Type' field is blank(Default value should be attachment).</t>
  </si>
  <si>
    <t>Protocol--&gt; Training tab- Users other than Trainees added with 'Training sign-off required to record accountability transactions?- YES' are allowed to perform transaction</t>
  </si>
  <si>
    <t>Protocol--&gt; Training tab- User with future 'Training date' and 'Training sign-off required to record accountability transactions?- YES' is allowed to perform transaction successfully</t>
  </si>
  <si>
    <t>Protocol--&gt; Training tab- Protocol with 'Training sign-off required to record accountability transactions?- YES' and future 'Retraining required after' date is allowed to perform transaction successfully by all users</t>
  </si>
  <si>
    <t>Monitor User shouldn't be requested to update authentication information at first login</t>
  </si>
  <si>
    <t>Receive adjust- Failed to retrieve the records of the default filer as current date</t>
  </si>
  <si>
    <t>Receive adjust- Changing date filter popping wrong info as 'Please enter any filter with date range'</t>
  </si>
  <si>
    <t>Receive adjust failed to have 'Add documents feature'</t>
  </si>
  <si>
    <t>Dispense adjust failed to submit</t>
  </si>
  <si>
    <t>Patient returns- Patient initials displaying as '00'</t>
  </si>
  <si>
    <t>Monitor- Documents marked as 'Viewable to Monitor' isn't displayed in the Protocol view of Monitor</t>
  </si>
  <si>
    <t>Document/Link not marked as 'Viewable to Monitor' but in Protocol--&gt;Documents is checked as 'Viewable to Monitor'</t>
  </si>
  <si>
    <t>Exception Handling</t>
  </si>
  <si>
    <t>Logical Error</t>
  </si>
  <si>
    <t>Validation</t>
  </si>
  <si>
    <t>Data Issue</t>
  </si>
  <si>
    <t>DB Correction</t>
  </si>
  <si>
    <t>DB Migration</t>
  </si>
  <si>
    <t>DB Corruption</t>
  </si>
  <si>
    <t>DB Ingestion</t>
  </si>
  <si>
    <t>Usability</t>
  </si>
  <si>
    <t>GUI</t>
  </si>
  <si>
    <t>Language</t>
  </si>
  <si>
    <t>Query</t>
  </si>
  <si>
    <t>Enhancement</t>
  </si>
  <si>
    <t>Change</t>
  </si>
  <si>
    <t>Customer Request</t>
  </si>
  <si>
    <t>Missing Feature</t>
  </si>
  <si>
    <t>Requirement</t>
  </si>
  <si>
    <t>Suggestions</t>
  </si>
  <si>
    <t>Non Functional</t>
  </si>
  <si>
    <t>Configuration/Setting Change</t>
  </si>
  <si>
    <t>Environmental</t>
  </si>
  <si>
    <t>Installation Problem</t>
  </si>
  <si>
    <t>Slow Performance</t>
  </si>
  <si>
    <t>Vulnerability</t>
  </si>
  <si>
    <t>Web service / Interface</t>
  </si>
  <si>
    <t>Blocker</t>
  </si>
  <si>
    <t>Minor</t>
  </si>
  <si>
    <t>Critical</t>
  </si>
  <si>
    <t>P2-Medium</t>
  </si>
  <si>
    <t>P3-Low</t>
  </si>
  <si>
    <t>Data Corruption</t>
  </si>
  <si>
    <t>Assigned_to</t>
  </si>
  <si>
    <t>None</t>
  </si>
  <si>
    <t>Nostradamus</t>
  </si>
  <si>
    <t>Drug</t>
  </si>
  <si>
    <t>Lot#</t>
  </si>
  <si>
    <t>LOA</t>
  </si>
  <si>
    <t>Unit IDs</t>
  </si>
  <si>
    <t>Quantity</t>
  </si>
  <si>
    <t>BTA327-1</t>
  </si>
  <si>
    <t>SLM ONC SOUTH PHARMACY</t>
  </si>
  <si>
    <t>2389123-PAT</t>
  </si>
  <si>
    <t>05AUG20-U</t>
  </si>
  <si>
    <t>3340354-U</t>
  </si>
  <si>
    <t>QWAP-</t>
  </si>
  <si>
    <t>Drug_Name_edit</t>
  </si>
  <si>
    <t>Pharmacy_Name_Edit</t>
  </si>
  <si>
    <t>Protocol_ID_Edit</t>
  </si>
  <si>
    <t>Supplier_Name_1_Edit</t>
  </si>
  <si>
    <t>586.iu45-LT2</t>
  </si>
  <si>
    <t>6 tabs twice a day</t>
  </si>
  <si>
    <t>Dispense 3</t>
  </si>
  <si>
    <t>3rd visit</t>
  </si>
  <si>
    <t>aithentchn</t>
  </si>
  <si>
    <t>QWAP-0101</t>
  </si>
  <si>
    <t>16-JUN-3-20-Pharm1-C</t>
  </si>
  <si>
    <t>586.iu45-LT3</t>
  </si>
  <si>
    <t>30-Sep-2020</t>
  </si>
  <si>
    <t>28-Sep-2020</t>
  </si>
  <si>
    <t>28-SEP-02-20-PROT</t>
  </si>
  <si>
    <t>28-SEP-02-20-PROT-Title</t>
  </si>
  <si>
    <t>28-SEP-02-20-PROT-SPID</t>
  </si>
  <si>
    <t>28-SEP-02-20-PROT-SP</t>
  </si>
  <si>
    <t>28-SEP-02-20-Drg-Unit</t>
  </si>
  <si>
    <t>28-SEP-02-20-Drg-dl1</t>
  </si>
  <si>
    <t>28-SEP-02-20-Drg-id1</t>
  </si>
  <si>
    <t>28-SEP-02-20-Drg-nsc1</t>
  </si>
  <si>
    <t>28-SEP-02-20-Drg-adn1</t>
  </si>
  <si>
    <t>28-SEP-02-Supplier-1</t>
  </si>
  <si>
    <t>28-SEP-02-20-Pharm1-C</t>
  </si>
  <si>
    <t>28-SEP-02-Supplier-2</t>
  </si>
  <si>
    <t>28-SEP-02-Supplier-3</t>
  </si>
  <si>
    <t>28-SEP-02-20-PAT1-1</t>
  </si>
  <si>
    <t>28-SEP-02-20-FN</t>
  </si>
  <si>
    <t>28-SEP-02-20-LN</t>
  </si>
  <si>
    <t>28-SEP-02-20-PAT1-STY</t>
  </si>
  <si>
    <t>28-SEP-02-20-Drg</t>
  </si>
  <si>
    <t>28-SEP-02-20-PROT-Edit</t>
  </si>
  <si>
    <t>28-SEP-02-20-PHARM-1-C</t>
  </si>
  <si>
    <t>28-SEP-02-20-PHARM-1-C-Edit</t>
  </si>
  <si>
    <t>28-SEP-02-20-Supplier-1</t>
  </si>
  <si>
    <t>28-SEP-02-20-Supplier-1-Edit</t>
  </si>
  <si>
    <t>28-SEP-02-20-Supplier-2</t>
  </si>
  <si>
    <t>28-SEP-02-20-Supplier-3</t>
  </si>
  <si>
    <t>28-SEP-02-20-Drg-Edit</t>
  </si>
  <si>
    <t>28-SEP-02-20-Drg-DID1</t>
  </si>
  <si>
    <t>28-SEP-02-20-Drg 22.22mEq</t>
  </si>
  <si>
    <t>28-SEP-02-20-Drg 22.22 mEq(Enema)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</si>
</sst>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4" fillId="0" borderId="1" xfId="1" applyBorder="1"/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6" fontId="0" fillId="0" borderId="0" xfId="0" applyNumberFormat="1"/>
    <xf numFmtId="0" fontId="4" fillId="0" borderId="0" xfId="1"/>
    <xf numFmtId="49" fontId="0" fillId="0" borderId="0" xfId="0" applyNumberFormat="1"/>
    <xf numFmtId="0" fontId="0" fillId="0" borderId="0" xfId="0" applyBorder="1"/>
    <xf numFmtId="0" fontId="0" fillId="0" borderId="0" xfId="0" applyBorder="1" applyAlignment="1">
      <alignment wrapText="1"/>
    </xf>
    <xf numFmtId="49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coup@ncoup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ncoup@ncoup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ncou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D99E-83A6-4530-A5D4-2D8973ADF18B}">
  <dimension ref="A1:CW101"/>
  <sheetViews>
    <sheetView topLeftCell="D1" workbookViewId="0">
      <pane ySplit="1" topLeftCell="A35" activePane="bottomLeft" state="frozen"/>
      <selection pane="bottomLeft" activeCell="K36" sqref="K36"/>
    </sheetView>
  </sheetViews>
  <sheetFormatPr defaultRowHeight="18" x14ac:dyDescent="0.35"/>
  <cols>
    <col min="1" max="1" width="8.88671875" style="5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25" bestFit="1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1" s="4" customFormat="1" x14ac:dyDescent="0.3">
      <c r="A1" s="4">
        <v>0</v>
      </c>
      <c r="B1" s="7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 t="s">
        <v>253</v>
      </c>
      <c r="AC1" s="8">
        <v>28</v>
      </c>
      <c r="AD1" s="8">
        <v>29</v>
      </c>
      <c r="AE1" s="8">
        <v>30</v>
      </c>
      <c r="AF1" s="8">
        <v>31</v>
      </c>
      <c r="AG1" s="8">
        <v>32</v>
      </c>
      <c r="AH1" s="8">
        <v>33</v>
      </c>
      <c r="AI1" s="8">
        <v>34</v>
      </c>
      <c r="AJ1" s="8">
        <v>35</v>
      </c>
      <c r="AK1" s="8">
        <v>36</v>
      </c>
      <c r="AL1" s="8">
        <v>37</v>
      </c>
      <c r="AM1" s="8">
        <v>38</v>
      </c>
      <c r="AN1" s="8">
        <v>39</v>
      </c>
      <c r="AO1" s="8">
        <v>40</v>
      </c>
      <c r="AP1" s="8">
        <v>41</v>
      </c>
      <c r="AQ1" s="8">
        <v>42</v>
      </c>
      <c r="AR1" s="8">
        <v>43</v>
      </c>
      <c r="AS1" s="8">
        <v>44</v>
      </c>
      <c r="AT1" s="8">
        <v>45</v>
      </c>
      <c r="AU1" s="8">
        <v>46</v>
      </c>
      <c r="AV1" s="8">
        <v>47</v>
      </c>
      <c r="AW1" s="8">
        <v>48</v>
      </c>
      <c r="AX1" s="8">
        <v>49</v>
      </c>
      <c r="AY1" s="8">
        <v>50</v>
      </c>
      <c r="AZ1" s="8">
        <v>51</v>
      </c>
      <c r="BA1" s="8">
        <v>52</v>
      </c>
      <c r="BB1" s="8">
        <v>53</v>
      </c>
      <c r="BC1" s="8">
        <v>54</v>
      </c>
      <c r="BD1" s="8">
        <v>55</v>
      </c>
      <c r="BE1" s="8">
        <v>56</v>
      </c>
      <c r="BF1" s="8">
        <v>57</v>
      </c>
      <c r="BG1" s="8">
        <v>58</v>
      </c>
      <c r="BH1" s="8">
        <v>59</v>
      </c>
      <c r="BI1" s="8">
        <v>60</v>
      </c>
      <c r="BJ1" s="8">
        <v>61</v>
      </c>
      <c r="BK1" s="8">
        <v>62</v>
      </c>
      <c r="BL1" s="8">
        <v>63</v>
      </c>
      <c r="BM1" s="8">
        <v>64</v>
      </c>
      <c r="BN1" s="8">
        <v>65</v>
      </c>
      <c r="BO1" s="8">
        <v>66</v>
      </c>
      <c r="BP1" s="8">
        <v>67</v>
      </c>
      <c r="BQ1" s="8">
        <v>68</v>
      </c>
      <c r="BR1" s="8">
        <v>69</v>
      </c>
      <c r="BS1" s="8">
        <v>70</v>
      </c>
      <c r="BT1" s="8">
        <v>71</v>
      </c>
      <c r="BU1" s="8">
        <v>72</v>
      </c>
      <c r="BV1" s="8">
        <v>73</v>
      </c>
      <c r="BW1" s="8">
        <v>74</v>
      </c>
      <c r="BX1" s="8">
        <v>75</v>
      </c>
      <c r="BY1" s="8">
        <v>76</v>
      </c>
      <c r="BZ1" s="8">
        <v>77</v>
      </c>
      <c r="CA1" s="8">
        <v>78</v>
      </c>
      <c r="CB1" s="8">
        <v>79</v>
      </c>
      <c r="CC1" s="8">
        <v>80</v>
      </c>
      <c r="CD1" s="8">
        <v>81</v>
      </c>
      <c r="CE1" s="8">
        <v>82</v>
      </c>
      <c r="CF1" s="8">
        <v>83</v>
      </c>
      <c r="CG1" s="8">
        <v>84</v>
      </c>
      <c r="CH1" s="8">
        <v>85</v>
      </c>
      <c r="CI1" s="8">
        <v>86</v>
      </c>
      <c r="CJ1" s="8">
        <v>87</v>
      </c>
      <c r="CK1" s="8">
        <v>88</v>
      </c>
      <c r="CL1" s="8">
        <v>89</v>
      </c>
      <c r="CM1" s="8">
        <v>90</v>
      </c>
      <c r="CN1" s="8">
        <v>91</v>
      </c>
      <c r="CO1" s="8">
        <v>92</v>
      </c>
      <c r="CP1" s="8">
        <v>93</v>
      </c>
      <c r="CQ1" s="8">
        <v>94</v>
      </c>
      <c r="CR1" s="8">
        <v>95</v>
      </c>
      <c r="CS1" s="8">
        <v>96</v>
      </c>
      <c r="CT1" s="8">
        <v>97</v>
      </c>
      <c r="CU1" s="8">
        <v>98</v>
      </c>
      <c r="CV1" s="8">
        <v>99</v>
      </c>
      <c r="CW1" s="8">
        <v>100</v>
      </c>
    </row>
    <row r="2" spans="1:101" x14ac:dyDescent="0.35">
      <c r="A2" s="6">
        <v>1</v>
      </c>
      <c r="B2" s="44" t="s">
        <v>12</v>
      </c>
      <c r="C2" s="44"/>
      <c r="D2" s="44"/>
      <c r="E2" s="44"/>
      <c r="F2" s="44"/>
      <c r="G2" s="44"/>
      <c r="H2" s="44"/>
      <c r="I2" s="44"/>
    </row>
    <row r="3" spans="1:101" x14ac:dyDescent="0.35">
      <c r="A3" s="6">
        <v>2</v>
      </c>
      <c r="B3" s="13" t="s">
        <v>0</v>
      </c>
      <c r="C3" s="13" t="s">
        <v>1</v>
      </c>
      <c r="D3" s="13" t="s">
        <v>59</v>
      </c>
    </row>
    <row r="4" spans="1:101" x14ac:dyDescent="0.35">
      <c r="A4" s="6">
        <v>3</v>
      </c>
      <c r="B4" s="14" t="s">
        <v>2</v>
      </c>
      <c r="C4" s="14" t="s">
        <v>236</v>
      </c>
      <c r="D4" s="14">
        <v>1234</v>
      </c>
    </row>
    <row r="5" spans="1:101" x14ac:dyDescent="0.35">
      <c r="A5" s="6">
        <v>4</v>
      </c>
    </row>
    <row r="6" spans="1:101" x14ac:dyDescent="0.35">
      <c r="A6" s="6">
        <v>5</v>
      </c>
      <c r="B6" s="45" t="s">
        <v>3</v>
      </c>
      <c r="C6" s="45"/>
      <c r="D6" s="45"/>
      <c r="E6" s="45"/>
      <c r="F6" s="45"/>
      <c r="G6" s="45"/>
      <c r="H6" s="45"/>
      <c r="I6" s="45"/>
    </row>
    <row r="7" spans="1:101" x14ac:dyDescent="0.35">
      <c r="A7" s="6">
        <v>6</v>
      </c>
      <c r="B7" s="46" t="s">
        <v>141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7" t="s">
        <v>142</v>
      </c>
      <c r="S7" s="48"/>
      <c r="T7" s="48"/>
      <c r="U7" s="48"/>
      <c r="V7" s="48"/>
      <c r="W7" s="48"/>
      <c r="X7" s="48"/>
      <c r="Y7" s="48"/>
      <c r="Z7" s="48"/>
      <c r="AA7" s="49"/>
      <c r="AB7" s="50" t="s">
        <v>143</v>
      </c>
      <c r="AC7" s="51"/>
      <c r="AD7" s="51"/>
      <c r="AE7" s="51"/>
      <c r="AF7" s="52"/>
      <c r="AG7" s="50" t="s">
        <v>140</v>
      </c>
      <c r="AH7" s="51"/>
      <c r="AI7" s="51"/>
      <c r="AJ7" s="51"/>
      <c r="AK7" s="52"/>
      <c r="AL7" s="50" t="s">
        <v>138</v>
      </c>
      <c r="AM7" s="51"/>
      <c r="AN7" s="51"/>
      <c r="AO7" s="52"/>
      <c r="AP7" s="50" t="s">
        <v>139</v>
      </c>
      <c r="AQ7" s="51"/>
      <c r="AR7" s="51"/>
      <c r="AS7" s="51"/>
      <c r="AT7" s="52"/>
    </row>
    <row r="8" spans="1:101" s="2" customFormat="1" ht="57.6" x14ac:dyDescent="0.3">
      <c r="A8" s="11">
        <v>7</v>
      </c>
      <c r="B8" s="16" t="s">
        <v>60</v>
      </c>
      <c r="C8" s="15" t="s">
        <v>61</v>
      </c>
      <c r="D8" s="15" t="s">
        <v>62</v>
      </c>
      <c r="E8" s="15" t="s">
        <v>63</v>
      </c>
      <c r="F8" s="15" t="s">
        <v>64</v>
      </c>
      <c r="G8" s="15" t="s">
        <v>65</v>
      </c>
      <c r="H8" s="15" t="s">
        <v>66</v>
      </c>
      <c r="I8" s="15" t="s">
        <v>67</v>
      </c>
      <c r="J8" s="15" t="s">
        <v>68</v>
      </c>
      <c r="K8" s="15" t="s">
        <v>69</v>
      </c>
      <c r="L8" s="15" t="s">
        <v>70</v>
      </c>
      <c r="M8" s="15" t="s">
        <v>71</v>
      </c>
      <c r="N8" s="15" t="s">
        <v>72</v>
      </c>
      <c r="O8" s="15" t="s">
        <v>73</v>
      </c>
      <c r="P8" s="15" t="s">
        <v>74</v>
      </c>
      <c r="Q8" s="15" t="s">
        <v>75</v>
      </c>
      <c r="R8" s="15" t="s">
        <v>76</v>
      </c>
      <c r="S8" s="15" t="s">
        <v>77</v>
      </c>
      <c r="T8" s="15" t="s">
        <v>78</v>
      </c>
      <c r="U8" s="15" t="s">
        <v>79</v>
      </c>
      <c r="V8" s="15" t="s">
        <v>137</v>
      </c>
      <c r="W8" s="15" t="s">
        <v>80</v>
      </c>
      <c r="X8" s="15" t="s">
        <v>81</v>
      </c>
      <c r="Y8" s="15" t="s">
        <v>82</v>
      </c>
      <c r="Z8" s="15" t="s">
        <v>83</v>
      </c>
      <c r="AA8" s="15" t="s">
        <v>84</v>
      </c>
      <c r="AB8" s="15" t="s">
        <v>85</v>
      </c>
      <c r="AC8" s="15" t="s">
        <v>86</v>
      </c>
      <c r="AD8" s="15" t="s">
        <v>87</v>
      </c>
      <c r="AE8" s="15" t="s">
        <v>88</v>
      </c>
      <c r="AF8" s="15" t="s">
        <v>89</v>
      </c>
      <c r="AG8" s="15" t="s">
        <v>7</v>
      </c>
      <c r="AH8" s="15" t="s">
        <v>90</v>
      </c>
      <c r="AI8" s="15" t="s">
        <v>10</v>
      </c>
      <c r="AJ8" s="15" t="s">
        <v>91</v>
      </c>
      <c r="AK8" s="15" t="s">
        <v>92</v>
      </c>
      <c r="AL8" s="15" t="s">
        <v>93</v>
      </c>
      <c r="AM8" s="15" t="s">
        <v>94</v>
      </c>
      <c r="AN8" s="15" t="s">
        <v>95</v>
      </c>
      <c r="AO8" s="15" t="s">
        <v>96</v>
      </c>
      <c r="AP8" s="15" t="s">
        <v>93</v>
      </c>
      <c r="AQ8" s="15" t="s">
        <v>94</v>
      </c>
      <c r="AR8" s="15" t="s">
        <v>95</v>
      </c>
      <c r="AS8" s="15" t="s">
        <v>96</v>
      </c>
      <c r="AT8" s="15"/>
    </row>
    <row r="9" spans="1:101" ht="43.8" x14ac:dyDescent="0.35">
      <c r="A9" s="6">
        <v>8</v>
      </c>
      <c r="B9" s="17" t="s">
        <v>612</v>
      </c>
      <c r="C9" s="17" t="s">
        <v>613</v>
      </c>
      <c r="D9" s="17" t="s">
        <v>152</v>
      </c>
      <c r="E9" s="17" t="s">
        <v>153</v>
      </c>
      <c r="F9" s="17" t="s">
        <v>614</v>
      </c>
      <c r="G9" s="17" t="s">
        <v>615</v>
      </c>
      <c r="H9" s="17" t="s">
        <v>231</v>
      </c>
      <c r="I9" s="17" t="s">
        <v>154</v>
      </c>
      <c r="J9" s="17" t="s">
        <v>155</v>
      </c>
      <c r="K9" s="17" t="s">
        <v>156</v>
      </c>
      <c r="L9" s="17" t="s">
        <v>157</v>
      </c>
      <c r="M9" s="17" t="s">
        <v>158</v>
      </c>
      <c r="N9" s="17" t="s">
        <v>159</v>
      </c>
      <c r="O9" s="17" t="s">
        <v>160</v>
      </c>
      <c r="P9" s="17" t="s">
        <v>161</v>
      </c>
      <c r="Q9" s="17"/>
      <c r="R9" s="17" t="s">
        <v>162</v>
      </c>
      <c r="S9" s="17" t="s">
        <v>163</v>
      </c>
      <c r="T9" s="17" t="s">
        <v>164</v>
      </c>
      <c r="U9" s="18" t="s">
        <v>165</v>
      </c>
      <c r="V9" s="17" t="s">
        <v>166</v>
      </c>
      <c r="W9" s="17" t="s">
        <v>167</v>
      </c>
      <c r="X9" s="17" t="s">
        <v>168</v>
      </c>
      <c r="Y9" s="17" t="s">
        <v>169</v>
      </c>
      <c r="Z9" s="18" t="s">
        <v>170</v>
      </c>
      <c r="AA9" s="17" t="s">
        <v>171</v>
      </c>
      <c r="AB9" s="18" t="s">
        <v>172</v>
      </c>
      <c r="AC9" s="18" t="s">
        <v>173</v>
      </c>
      <c r="AD9" s="18" t="s">
        <v>174</v>
      </c>
      <c r="AE9" s="18" t="s">
        <v>175</v>
      </c>
      <c r="AF9" s="18" t="s">
        <v>176</v>
      </c>
      <c r="AG9" s="17" t="s">
        <v>177</v>
      </c>
      <c r="AH9" s="17" t="s">
        <v>178</v>
      </c>
      <c r="AI9" s="17" t="s">
        <v>179</v>
      </c>
      <c r="AJ9" s="17" t="s">
        <v>180</v>
      </c>
      <c r="AK9" s="17" t="s">
        <v>181</v>
      </c>
      <c r="AL9" s="17" t="s">
        <v>182</v>
      </c>
      <c r="AM9" s="17" t="s">
        <v>183</v>
      </c>
      <c r="AN9" s="17" t="s">
        <v>184</v>
      </c>
      <c r="AO9" s="17" t="s">
        <v>185</v>
      </c>
      <c r="AP9" s="17" t="s">
        <v>186</v>
      </c>
      <c r="AQ9" s="17" t="s">
        <v>187</v>
      </c>
      <c r="AR9" s="17" t="s">
        <v>184</v>
      </c>
      <c r="AS9" s="17" t="s">
        <v>185</v>
      </c>
    </row>
    <row r="10" spans="1:101" x14ac:dyDescent="0.35">
      <c r="A10" s="6">
        <v>9</v>
      </c>
    </row>
    <row r="11" spans="1:101" x14ac:dyDescent="0.35">
      <c r="A11" s="6">
        <v>10</v>
      </c>
      <c r="B11" s="45" t="s">
        <v>4</v>
      </c>
      <c r="C11" s="45"/>
      <c r="D11" s="45"/>
      <c r="E11" s="45"/>
      <c r="F11" s="45"/>
      <c r="G11" s="45"/>
      <c r="H11" s="45"/>
      <c r="I11" s="45"/>
    </row>
    <row r="12" spans="1:101" x14ac:dyDescent="0.35">
      <c r="A12" s="6">
        <v>11</v>
      </c>
      <c r="B12" s="46" t="s">
        <v>144</v>
      </c>
      <c r="C12" s="46"/>
      <c r="D12" s="46"/>
      <c r="E12" s="46"/>
      <c r="F12" s="46"/>
      <c r="G12" s="46"/>
      <c r="H12" s="46"/>
      <c r="I12" s="46"/>
      <c r="J12" s="46"/>
      <c r="K12" s="46"/>
      <c r="L12" s="46" t="s">
        <v>145</v>
      </c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 t="s">
        <v>213</v>
      </c>
      <c r="AH12" s="46"/>
      <c r="AI12" s="46"/>
      <c r="AJ12" s="46"/>
      <c r="AK12" s="46"/>
      <c r="AL12" s="46"/>
      <c r="AM12" s="46" t="s">
        <v>212</v>
      </c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101" s="2" customFormat="1" ht="43.2" x14ac:dyDescent="0.3">
      <c r="A13" s="11">
        <v>12</v>
      </c>
      <c r="B13" s="16" t="s">
        <v>13</v>
      </c>
      <c r="C13" s="16" t="s">
        <v>14</v>
      </c>
      <c r="D13" s="16" t="s">
        <v>15</v>
      </c>
      <c r="E13" s="16" t="s">
        <v>16</v>
      </c>
      <c r="F13" s="16" t="s">
        <v>17</v>
      </c>
      <c r="G13" s="15" t="s">
        <v>18</v>
      </c>
      <c r="H13" s="15" t="s">
        <v>19</v>
      </c>
      <c r="I13" s="15" t="s">
        <v>20</v>
      </c>
      <c r="J13" s="15" t="s">
        <v>21</v>
      </c>
      <c r="K13" s="15" t="s">
        <v>22</v>
      </c>
      <c r="L13" s="15" t="s">
        <v>23</v>
      </c>
      <c r="M13" s="15" t="s">
        <v>24</v>
      </c>
      <c r="N13" s="16" t="s">
        <v>25</v>
      </c>
      <c r="O13" s="15" t="s">
        <v>26</v>
      </c>
      <c r="P13" s="15" t="s">
        <v>27</v>
      </c>
      <c r="Q13" s="15" t="s">
        <v>28</v>
      </c>
      <c r="R13" s="15" t="s">
        <v>29</v>
      </c>
      <c r="S13" s="15" t="s">
        <v>30</v>
      </c>
      <c r="T13" s="15" t="s">
        <v>31</v>
      </c>
      <c r="U13" s="15" t="s">
        <v>32</v>
      </c>
      <c r="V13" s="15" t="s">
        <v>33</v>
      </c>
      <c r="W13" s="15" t="s">
        <v>34</v>
      </c>
      <c r="X13" s="15" t="s">
        <v>35</v>
      </c>
      <c r="Y13" s="15" t="s">
        <v>36</v>
      </c>
      <c r="Z13" s="15" t="s">
        <v>37</v>
      </c>
      <c r="AA13" s="15" t="s">
        <v>38</v>
      </c>
      <c r="AB13" s="15" t="s">
        <v>39</v>
      </c>
      <c r="AC13" s="15" t="s">
        <v>40</v>
      </c>
      <c r="AD13" s="15" t="s">
        <v>41</v>
      </c>
      <c r="AE13" s="15" t="s">
        <v>42</v>
      </c>
      <c r="AF13" s="15" t="s">
        <v>43</v>
      </c>
      <c r="AG13" s="16" t="s">
        <v>3</v>
      </c>
      <c r="AH13" s="16" t="s">
        <v>31</v>
      </c>
      <c r="AI13" s="15" t="s">
        <v>44</v>
      </c>
      <c r="AJ13" s="15" t="s">
        <v>45</v>
      </c>
      <c r="AK13" s="15" t="s">
        <v>46</v>
      </c>
      <c r="AL13" s="15" t="s">
        <v>47</v>
      </c>
      <c r="AM13" s="15" t="s">
        <v>48</v>
      </c>
      <c r="AN13" s="15" t="s">
        <v>49</v>
      </c>
      <c r="AO13" s="15" t="s">
        <v>50</v>
      </c>
      <c r="AP13" s="15" t="s">
        <v>51</v>
      </c>
      <c r="AQ13" s="15" t="s">
        <v>52</v>
      </c>
      <c r="AR13" s="15" t="s">
        <v>53</v>
      </c>
      <c r="AS13" s="15" t="s">
        <v>54</v>
      </c>
      <c r="AT13" s="15" t="s">
        <v>54</v>
      </c>
      <c r="AU13" s="15" t="s">
        <v>54</v>
      </c>
      <c r="AV13" s="15" t="s">
        <v>55</v>
      </c>
      <c r="AW13" s="15" t="s">
        <v>56</v>
      </c>
      <c r="AX13" s="15" t="s">
        <v>57</v>
      </c>
      <c r="AY13" s="15" t="s">
        <v>58</v>
      </c>
      <c r="AZ13" s="15"/>
    </row>
    <row r="14" spans="1:101" ht="72" x14ac:dyDescent="0.35">
      <c r="A14" s="6">
        <v>13</v>
      </c>
      <c r="B14" s="20" t="s">
        <v>616</v>
      </c>
      <c r="C14" s="21" t="s">
        <v>188</v>
      </c>
      <c r="D14" s="23">
        <v>22.22</v>
      </c>
      <c r="E14" s="21" t="s">
        <v>189</v>
      </c>
      <c r="F14" s="21" t="s">
        <v>190</v>
      </c>
      <c r="G14" s="20" t="s">
        <v>617</v>
      </c>
      <c r="H14" s="20" t="s">
        <v>618</v>
      </c>
      <c r="I14" s="20" t="s">
        <v>619</v>
      </c>
      <c r="J14" s="20" t="s">
        <v>620</v>
      </c>
      <c r="K14" s="20" t="s">
        <v>191</v>
      </c>
      <c r="L14" s="21" t="s">
        <v>230</v>
      </c>
      <c r="M14" s="21" t="s">
        <v>192</v>
      </c>
      <c r="N14" s="21" t="s">
        <v>192</v>
      </c>
      <c r="O14" s="14" t="s">
        <v>240</v>
      </c>
      <c r="P14" s="21" t="s">
        <v>194</v>
      </c>
      <c r="Q14" s="23">
        <v>48</v>
      </c>
      <c r="R14" s="1" t="s">
        <v>621</v>
      </c>
      <c r="S14" s="17" t="s">
        <v>222</v>
      </c>
      <c r="T14" s="17" t="s">
        <v>622</v>
      </c>
      <c r="U14" s="17" t="s">
        <v>226</v>
      </c>
      <c r="V14" s="22"/>
      <c r="W14" s="22" t="s">
        <v>195</v>
      </c>
      <c r="X14" s="20" t="s">
        <v>196</v>
      </c>
      <c r="Y14" s="18" t="s">
        <v>197</v>
      </c>
      <c r="Z14" s="24">
        <v>10</v>
      </c>
      <c r="AA14" s="22" t="s">
        <v>198</v>
      </c>
      <c r="AB14" s="22" t="s">
        <v>199</v>
      </c>
      <c r="AC14" s="22" t="s">
        <v>200</v>
      </c>
      <c r="AD14" s="18" t="s">
        <v>201</v>
      </c>
      <c r="AE14" s="22"/>
      <c r="AF14" s="22"/>
      <c r="AG14" s="17" t="s">
        <v>612</v>
      </c>
      <c r="AH14" s="17" t="s">
        <v>614</v>
      </c>
      <c r="AI14" s="22"/>
      <c r="AJ14" s="22"/>
      <c r="AK14" s="22"/>
      <c r="AL14" s="22"/>
      <c r="AM14" s="24">
        <v>2</v>
      </c>
      <c r="AN14" s="24">
        <v>3</v>
      </c>
      <c r="AO14" s="24">
        <v>4</v>
      </c>
      <c r="AP14" s="24">
        <v>5</v>
      </c>
      <c r="AQ14" s="24">
        <v>6</v>
      </c>
      <c r="AR14" s="24">
        <v>7</v>
      </c>
      <c r="AS14" s="22" t="s">
        <v>202</v>
      </c>
      <c r="AT14" s="22" t="s">
        <v>203</v>
      </c>
      <c r="AU14" s="22" t="s">
        <v>204</v>
      </c>
      <c r="AV14" s="24">
        <v>11</v>
      </c>
      <c r="AW14" s="24">
        <v>12</v>
      </c>
      <c r="AX14" s="24">
        <v>13</v>
      </c>
      <c r="AY14" s="24">
        <v>14</v>
      </c>
      <c r="AZ14" s="14"/>
    </row>
    <row r="15" spans="1:101" x14ac:dyDescent="0.35">
      <c r="A15" s="6">
        <v>14</v>
      </c>
      <c r="D15" t="str">
        <f>CONCATENATE(B14," ",D14," ",E14)</f>
        <v>28-SEP-02-20-Drg-Unit 22.22 mEq</v>
      </c>
      <c r="N15" t="s">
        <v>193</v>
      </c>
      <c r="O15" t="s">
        <v>240</v>
      </c>
      <c r="P15" t="s">
        <v>254</v>
      </c>
    </row>
    <row r="16" spans="1:101" ht="36" customHeight="1" x14ac:dyDescent="0.35">
      <c r="A16" s="6">
        <v>15</v>
      </c>
      <c r="B16" s="56" t="s">
        <v>6</v>
      </c>
      <c r="C16" s="57"/>
      <c r="D16" s="57"/>
      <c r="E16" s="57"/>
      <c r="F16" s="57"/>
      <c r="G16" s="57"/>
      <c r="H16" s="57"/>
      <c r="I16" s="58"/>
    </row>
    <row r="17" spans="1:27" x14ac:dyDescent="0.35">
      <c r="A17" s="6">
        <v>16</v>
      </c>
      <c r="B17" s="3" t="s">
        <v>31</v>
      </c>
      <c r="C17" s="50" t="s">
        <v>146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2"/>
      <c r="Q17" s="46" t="s">
        <v>147</v>
      </c>
      <c r="R17" s="46"/>
      <c r="S17" s="46"/>
      <c r="T17" s="46"/>
      <c r="U17" s="46"/>
      <c r="V17" s="46"/>
      <c r="W17" s="46"/>
      <c r="X17" s="46"/>
      <c r="Y17" s="14"/>
    </row>
    <row r="18" spans="1:27" s="1" customFormat="1" ht="43.2" x14ac:dyDescent="0.35">
      <c r="A18" s="12">
        <v>17</v>
      </c>
      <c r="B18" s="16" t="s">
        <v>118</v>
      </c>
      <c r="C18" s="15" t="s">
        <v>119</v>
      </c>
      <c r="D18" s="15" t="s">
        <v>120</v>
      </c>
      <c r="E18" s="15" t="s">
        <v>30</v>
      </c>
      <c r="F18" s="15" t="s">
        <v>32</v>
      </c>
      <c r="G18" s="15" t="s">
        <v>121</v>
      </c>
      <c r="H18" s="15" t="s">
        <v>30</v>
      </c>
      <c r="I18" s="15" t="s">
        <v>32</v>
      </c>
      <c r="J18" s="15" t="s">
        <v>121</v>
      </c>
      <c r="K18" s="15" t="s">
        <v>30</v>
      </c>
      <c r="L18" s="15" t="s">
        <v>32</v>
      </c>
      <c r="M18" s="15" t="s">
        <v>121</v>
      </c>
      <c r="N18" s="15" t="s">
        <v>30</v>
      </c>
      <c r="O18" s="15" t="s">
        <v>32</v>
      </c>
      <c r="P18" s="15" t="s">
        <v>121</v>
      </c>
      <c r="Q18" s="15" t="s">
        <v>107</v>
      </c>
      <c r="R18" s="15" t="s">
        <v>108</v>
      </c>
      <c r="S18" s="15" t="s">
        <v>109</v>
      </c>
      <c r="T18" s="15" t="s">
        <v>110</v>
      </c>
      <c r="U18" s="15" t="s">
        <v>111</v>
      </c>
      <c r="V18" s="15" t="s">
        <v>122</v>
      </c>
      <c r="W18" s="15" t="s">
        <v>123</v>
      </c>
      <c r="X18" s="15" t="s">
        <v>124</v>
      </c>
      <c r="Y18" s="15"/>
      <c r="Z18"/>
      <c r="AA18"/>
    </row>
    <row r="19" spans="1:27" ht="43.8" x14ac:dyDescent="0.35">
      <c r="A19" s="6">
        <v>18</v>
      </c>
      <c r="B19" s="17" t="s">
        <v>622</v>
      </c>
      <c r="C19" s="17" t="s">
        <v>192</v>
      </c>
      <c r="D19" s="17" t="s">
        <v>205</v>
      </c>
      <c r="E19" s="17" t="s">
        <v>222</v>
      </c>
      <c r="F19" s="17" t="s">
        <v>226</v>
      </c>
      <c r="G19" s="17" t="s">
        <v>230</v>
      </c>
      <c r="H19" s="17" t="s">
        <v>223</v>
      </c>
      <c r="I19" s="17" t="s">
        <v>227</v>
      </c>
      <c r="J19" s="17" t="s">
        <v>230</v>
      </c>
      <c r="K19" s="17" t="s">
        <v>224</v>
      </c>
      <c r="L19" s="17" t="s">
        <v>228</v>
      </c>
      <c r="M19" s="17" t="s">
        <v>230</v>
      </c>
      <c r="N19" s="17" t="s">
        <v>225</v>
      </c>
      <c r="O19" s="17" t="s">
        <v>229</v>
      </c>
      <c r="P19" s="17" t="s">
        <v>192</v>
      </c>
      <c r="Q19" s="17">
        <v>11</v>
      </c>
      <c r="R19" s="17" t="s">
        <v>206</v>
      </c>
      <c r="S19" s="17" t="s">
        <v>207</v>
      </c>
      <c r="T19" s="17" t="s">
        <v>208</v>
      </c>
      <c r="U19" s="17">
        <v>1234567</v>
      </c>
      <c r="V19" s="17" t="s">
        <v>209</v>
      </c>
      <c r="W19" s="17" t="s">
        <v>210</v>
      </c>
      <c r="X19" s="17" t="s">
        <v>211</v>
      </c>
      <c r="Y19" s="17"/>
    </row>
    <row r="20" spans="1:27" ht="16.2" customHeight="1" x14ac:dyDescent="0.35">
      <c r="A20" s="6">
        <v>19</v>
      </c>
      <c r="B20" t="s">
        <v>148</v>
      </c>
      <c r="C20" s="50" t="s">
        <v>149</v>
      </c>
      <c r="D20" s="51"/>
      <c r="E20" s="52"/>
    </row>
    <row r="21" spans="1:27" ht="29.4" customHeight="1" x14ac:dyDescent="0.35">
      <c r="A21" s="6">
        <v>20</v>
      </c>
      <c r="B21" s="16" t="s">
        <v>29</v>
      </c>
      <c r="C21" s="19" t="s">
        <v>125</v>
      </c>
      <c r="D21" s="19" t="s">
        <v>126</v>
      </c>
      <c r="E21" s="15"/>
    </row>
    <row r="22" spans="1:27" ht="29.4" x14ac:dyDescent="0.35">
      <c r="A22" s="6">
        <v>21</v>
      </c>
      <c r="B22" s="17" t="s">
        <v>621</v>
      </c>
      <c r="C22" s="17" t="s">
        <v>623</v>
      </c>
      <c r="D22" s="17" t="s">
        <v>624</v>
      </c>
    </row>
    <row r="23" spans="1:27" ht="54" customHeight="1" x14ac:dyDescent="0.35">
      <c r="A23" s="6">
        <v>22</v>
      </c>
      <c r="B23" s="53" t="s">
        <v>8</v>
      </c>
      <c r="C23" s="54"/>
      <c r="D23" s="54"/>
      <c r="E23" s="54"/>
      <c r="F23" s="54"/>
      <c r="G23" s="54"/>
      <c r="H23" s="54"/>
      <c r="I23" s="55"/>
    </row>
    <row r="24" spans="1:27" x14ac:dyDescent="0.35">
      <c r="A24" s="6">
        <v>23</v>
      </c>
    </row>
    <row r="25" spans="1:27" x14ac:dyDescent="0.35">
      <c r="A25" s="6">
        <v>24</v>
      </c>
    </row>
    <row r="26" spans="1:27" ht="18" customHeight="1" x14ac:dyDescent="0.35">
      <c r="A26" s="6">
        <v>25</v>
      </c>
      <c r="B26" s="56" t="s">
        <v>5</v>
      </c>
      <c r="C26" s="57"/>
      <c r="D26" s="57"/>
      <c r="E26" s="57"/>
      <c r="F26" s="57"/>
      <c r="G26" s="57"/>
      <c r="H26" s="57"/>
      <c r="I26" s="58"/>
    </row>
    <row r="27" spans="1:27" x14ac:dyDescent="0.35">
      <c r="A27" s="6">
        <v>26</v>
      </c>
      <c r="B27" s="46" t="s">
        <v>150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 t="s">
        <v>151</v>
      </c>
      <c r="O27" s="46"/>
      <c r="P27" s="46"/>
      <c r="Q27" s="46"/>
      <c r="R27" s="46"/>
      <c r="S27" s="46"/>
      <c r="T27" s="46"/>
      <c r="U27" s="46"/>
      <c r="V27" s="46"/>
      <c r="W27" s="46"/>
      <c r="X27" s="46"/>
    </row>
    <row r="28" spans="1:27" s="10" customFormat="1" ht="43.2" x14ac:dyDescent="0.3">
      <c r="A28" s="9" t="s">
        <v>253</v>
      </c>
      <c r="B28" s="16" t="s">
        <v>97</v>
      </c>
      <c r="C28" s="16" t="s">
        <v>98</v>
      </c>
      <c r="D28" s="16" t="s">
        <v>99</v>
      </c>
      <c r="E28" s="15" t="s">
        <v>100</v>
      </c>
      <c r="F28" s="16" t="s">
        <v>101</v>
      </c>
      <c r="G28" s="15" t="s">
        <v>102</v>
      </c>
      <c r="H28" s="16" t="s">
        <v>60</v>
      </c>
      <c r="I28" s="15" t="s">
        <v>117</v>
      </c>
      <c r="J28" s="15" t="s">
        <v>103</v>
      </c>
      <c r="K28" s="15" t="s">
        <v>104</v>
      </c>
      <c r="L28" s="15" t="s">
        <v>105</v>
      </c>
      <c r="M28" s="15" t="s">
        <v>106</v>
      </c>
      <c r="N28" s="15" t="s">
        <v>107</v>
      </c>
      <c r="O28" s="15" t="s">
        <v>108</v>
      </c>
      <c r="P28" s="15" t="s">
        <v>109</v>
      </c>
      <c r="Q28" s="15" t="s">
        <v>110</v>
      </c>
      <c r="R28" s="15" t="s">
        <v>111</v>
      </c>
      <c r="S28" s="15" t="s">
        <v>112</v>
      </c>
      <c r="T28" s="15" t="s">
        <v>113</v>
      </c>
      <c r="U28" s="15" t="s">
        <v>114</v>
      </c>
      <c r="V28" s="15" t="s">
        <v>115</v>
      </c>
      <c r="W28" s="15" t="s">
        <v>116</v>
      </c>
      <c r="X28" s="15"/>
    </row>
    <row r="29" spans="1:27" ht="29.4" x14ac:dyDescent="0.35">
      <c r="A29" s="6">
        <v>28</v>
      </c>
      <c r="B29" s="14" t="s">
        <v>625</v>
      </c>
      <c r="C29" s="14" t="s">
        <v>626</v>
      </c>
      <c r="D29" s="14" t="s">
        <v>627</v>
      </c>
      <c r="E29" s="14" t="s">
        <v>234</v>
      </c>
      <c r="F29" s="22" t="s">
        <v>235</v>
      </c>
      <c r="G29" s="14" t="s">
        <v>153</v>
      </c>
      <c r="H29" s="17" t="s">
        <v>612</v>
      </c>
      <c r="I29" s="17" t="s">
        <v>628</v>
      </c>
      <c r="J29" s="20" t="s">
        <v>629</v>
      </c>
      <c r="K29" s="22"/>
      <c r="L29" s="22"/>
      <c r="M29" s="14">
        <v>39.869999999999997</v>
      </c>
      <c r="N29" s="14">
        <v>11</v>
      </c>
      <c r="O29" s="14" t="s">
        <v>214</v>
      </c>
      <c r="P29" s="14" t="s">
        <v>215</v>
      </c>
      <c r="Q29" s="14" t="s">
        <v>216</v>
      </c>
      <c r="R29" s="14">
        <v>123456</v>
      </c>
      <c r="S29" s="14" t="s">
        <v>217</v>
      </c>
      <c r="T29" s="14" t="s">
        <v>218</v>
      </c>
      <c r="U29" s="14" t="s">
        <v>219</v>
      </c>
      <c r="V29" s="25" t="s">
        <v>220</v>
      </c>
      <c r="W29" s="14" t="s">
        <v>221</v>
      </c>
      <c r="X29" s="14"/>
    </row>
    <row r="30" spans="1:27" x14ac:dyDescent="0.35">
      <c r="A30" s="6">
        <v>29</v>
      </c>
    </row>
    <row r="31" spans="1:27" x14ac:dyDescent="0.35">
      <c r="A31" s="6">
        <v>30</v>
      </c>
      <c r="B31" s="53" t="s">
        <v>7</v>
      </c>
      <c r="C31" s="54"/>
      <c r="D31" s="54"/>
      <c r="E31" s="54"/>
      <c r="F31" s="54"/>
      <c r="G31" s="54"/>
      <c r="H31" s="54"/>
      <c r="I31" s="55"/>
    </row>
    <row r="32" spans="1:27" x14ac:dyDescent="0.35">
      <c r="A32" s="6">
        <v>31</v>
      </c>
    </row>
    <row r="33" spans="1:21" ht="43.2" x14ac:dyDescent="0.35">
      <c r="A33" s="6">
        <v>32</v>
      </c>
      <c r="B33" s="15" t="s">
        <v>23</v>
      </c>
      <c r="C33" s="15" t="s">
        <v>24</v>
      </c>
      <c r="D33" s="16" t="s">
        <v>127</v>
      </c>
      <c r="E33" s="15" t="s">
        <v>128</v>
      </c>
      <c r="F33" s="15" t="s">
        <v>17</v>
      </c>
      <c r="G33" s="15" t="s">
        <v>129</v>
      </c>
      <c r="H33" s="16" t="s">
        <v>130</v>
      </c>
      <c r="I33" s="15" t="s">
        <v>27</v>
      </c>
      <c r="J33" s="16" t="s">
        <v>131</v>
      </c>
      <c r="K33" s="16" t="s">
        <v>132</v>
      </c>
      <c r="L33" s="16" t="s">
        <v>133</v>
      </c>
      <c r="M33" s="15" t="s">
        <v>134</v>
      </c>
      <c r="N33" s="15" t="s">
        <v>29</v>
      </c>
      <c r="O33" s="15" t="s">
        <v>28</v>
      </c>
      <c r="P33" s="16" t="s">
        <v>135</v>
      </c>
      <c r="Q33" s="15" t="s">
        <v>136</v>
      </c>
      <c r="S33" s="26" t="s">
        <v>237</v>
      </c>
      <c r="T33" s="26" t="s">
        <v>238</v>
      </c>
      <c r="U33" s="26" t="s">
        <v>239</v>
      </c>
    </row>
    <row r="34" spans="1:21" ht="29.4" x14ac:dyDescent="0.35">
      <c r="A34" s="6">
        <v>33</v>
      </c>
      <c r="B34" s="14"/>
      <c r="C34" s="14"/>
      <c r="D34" s="17" t="s">
        <v>612</v>
      </c>
      <c r="E34" s="20" t="s">
        <v>616</v>
      </c>
      <c r="F34" s="14"/>
      <c r="G34" s="14"/>
      <c r="H34" s="14" t="s">
        <v>257</v>
      </c>
      <c r="I34" s="14"/>
      <c r="J34" s="14"/>
      <c r="K34" s="14"/>
      <c r="L34" s="14"/>
      <c r="M34" s="22" t="s">
        <v>232</v>
      </c>
      <c r="N34" s="14"/>
      <c r="O34" s="14"/>
      <c r="P34" s="14">
        <v>150</v>
      </c>
      <c r="Q34" s="14" t="s">
        <v>233</v>
      </c>
      <c r="S34" t="s">
        <v>255</v>
      </c>
      <c r="T34">
        <v>10</v>
      </c>
      <c r="U34">
        <v>25</v>
      </c>
    </row>
    <row r="35" spans="1:21" x14ac:dyDescent="0.35">
      <c r="A35" s="6"/>
      <c r="B35" s="40"/>
      <c r="C35" s="40"/>
      <c r="D35" s="13" t="s">
        <v>3</v>
      </c>
      <c r="E35" s="13" t="s">
        <v>587</v>
      </c>
      <c r="F35" s="13" t="s">
        <v>588</v>
      </c>
      <c r="G35" s="13" t="s">
        <v>589</v>
      </c>
      <c r="H35" s="31" t="s">
        <v>590</v>
      </c>
      <c r="I35" s="13" t="s">
        <v>591</v>
      </c>
      <c r="J35" s="13" t="s">
        <v>31</v>
      </c>
      <c r="K35" s="13" t="s">
        <v>5</v>
      </c>
      <c r="L35" s="40"/>
      <c r="M35" s="43"/>
      <c r="N35" s="40"/>
      <c r="O35" s="40"/>
      <c r="P35" s="40"/>
      <c r="Q35" s="40"/>
    </row>
    <row r="36" spans="1:21" x14ac:dyDescent="0.35">
      <c r="A36" s="6"/>
      <c r="B36" s="40"/>
      <c r="C36" s="40"/>
      <c r="D36" s="14" t="s">
        <v>592</v>
      </c>
      <c r="E36" s="14" t="s">
        <v>596</v>
      </c>
      <c r="F36" s="14" t="s">
        <v>595</v>
      </c>
      <c r="G36" s="14" t="s">
        <v>193</v>
      </c>
      <c r="H36" s="17"/>
      <c r="I36" s="14">
        <v>300</v>
      </c>
      <c r="J36" s="14" t="s">
        <v>593</v>
      </c>
      <c r="K36" s="14" t="s">
        <v>594</v>
      </c>
      <c r="L36" s="40"/>
      <c r="M36" s="43"/>
      <c r="N36" s="40"/>
      <c r="O36" s="40"/>
      <c r="P36" s="40"/>
      <c r="Q36" s="40"/>
    </row>
    <row r="37" spans="1:21" x14ac:dyDescent="0.35">
      <c r="A37" s="6"/>
      <c r="B37" s="40"/>
      <c r="C37" s="40"/>
      <c r="D37" s="41"/>
      <c r="E37" s="42"/>
      <c r="F37" s="40"/>
      <c r="G37" s="40"/>
      <c r="H37" s="40"/>
      <c r="I37" s="40"/>
      <c r="J37" s="40"/>
      <c r="K37" s="40"/>
      <c r="L37" s="40"/>
      <c r="M37" s="43"/>
      <c r="N37" s="40"/>
      <c r="O37" s="40"/>
      <c r="P37" s="40"/>
      <c r="Q37" s="40"/>
    </row>
    <row r="38" spans="1:21" x14ac:dyDescent="0.35">
      <c r="A38" s="6"/>
      <c r="B38" s="40"/>
      <c r="C38" s="40"/>
      <c r="D38" s="41"/>
      <c r="E38" s="42"/>
      <c r="F38" s="40"/>
      <c r="G38" s="40"/>
      <c r="H38" s="40"/>
      <c r="I38" s="40"/>
      <c r="J38" s="40"/>
      <c r="K38" s="40"/>
      <c r="L38" s="40"/>
      <c r="M38" s="43"/>
      <c r="N38" s="40"/>
      <c r="O38" s="40"/>
      <c r="P38" s="40"/>
      <c r="Q38" s="40"/>
    </row>
    <row r="39" spans="1:21" x14ac:dyDescent="0.35">
      <c r="A39" s="6"/>
      <c r="B39" s="40"/>
      <c r="C39" s="40"/>
      <c r="D39" s="41"/>
      <c r="E39" s="42"/>
      <c r="F39" s="40"/>
      <c r="G39" s="40"/>
      <c r="H39" s="40"/>
      <c r="I39" s="40"/>
      <c r="J39" s="40"/>
      <c r="K39" s="40"/>
      <c r="L39" s="40"/>
      <c r="M39" s="43"/>
      <c r="N39" s="40"/>
      <c r="O39" s="40"/>
      <c r="P39" s="40"/>
      <c r="Q39" s="40"/>
    </row>
    <row r="40" spans="1:21" x14ac:dyDescent="0.35">
      <c r="A40" s="6"/>
      <c r="B40" s="40"/>
      <c r="C40" s="40"/>
      <c r="D40" s="41"/>
      <c r="E40" s="42"/>
      <c r="F40" s="40"/>
      <c r="G40" s="40"/>
      <c r="H40" s="40"/>
      <c r="I40" s="40"/>
      <c r="J40" s="40"/>
      <c r="K40" s="40"/>
      <c r="L40" s="40"/>
      <c r="M40" s="43"/>
      <c r="N40" s="40"/>
      <c r="O40" s="40"/>
      <c r="P40" s="40"/>
      <c r="Q40" s="40"/>
    </row>
    <row r="41" spans="1:21" x14ac:dyDescent="0.35">
      <c r="A41" s="6"/>
      <c r="B41" s="40"/>
      <c r="C41" s="40"/>
      <c r="D41" s="41"/>
      <c r="E41" s="42"/>
      <c r="F41" s="40"/>
      <c r="G41" s="40"/>
      <c r="H41" s="40"/>
      <c r="I41" s="40"/>
      <c r="J41" s="40"/>
      <c r="K41" s="40"/>
      <c r="L41" s="40"/>
      <c r="M41" s="43"/>
      <c r="N41" s="40"/>
      <c r="O41" s="40"/>
      <c r="P41" s="40"/>
      <c r="Q41" s="40"/>
    </row>
    <row r="42" spans="1:21" x14ac:dyDescent="0.35">
      <c r="A42" s="6"/>
      <c r="B42" s="40"/>
      <c r="C42" s="40"/>
      <c r="D42" s="41"/>
      <c r="E42" s="42"/>
      <c r="F42" s="40"/>
      <c r="G42" s="40"/>
      <c r="H42" s="40"/>
      <c r="I42" s="40"/>
      <c r="J42" s="40"/>
      <c r="K42" s="40"/>
      <c r="L42" s="40"/>
      <c r="M42" s="43"/>
      <c r="N42" s="40"/>
      <c r="O42" s="40"/>
      <c r="P42" s="40"/>
      <c r="Q42" s="40"/>
    </row>
    <row r="43" spans="1:21" x14ac:dyDescent="0.35">
      <c r="A43" s="6"/>
      <c r="B43" s="40"/>
      <c r="C43" s="40"/>
      <c r="D43" s="41"/>
      <c r="E43" s="42"/>
      <c r="F43" s="40"/>
      <c r="G43" s="40"/>
      <c r="H43" s="40"/>
      <c r="I43" s="40"/>
      <c r="J43" s="40"/>
      <c r="K43" s="40"/>
      <c r="L43" s="40"/>
      <c r="M43" s="43"/>
      <c r="N43" s="40"/>
      <c r="O43" s="40"/>
      <c r="P43" s="40"/>
      <c r="Q43" s="40"/>
    </row>
    <row r="44" spans="1:21" x14ac:dyDescent="0.35">
      <c r="A44" s="6">
        <v>34</v>
      </c>
    </row>
    <row r="45" spans="1:21" ht="72" customHeight="1" x14ac:dyDescent="0.35">
      <c r="A45" s="6">
        <v>35</v>
      </c>
      <c r="B45" s="56" t="s">
        <v>9</v>
      </c>
      <c r="C45" s="57"/>
      <c r="D45" s="57"/>
      <c r="E45" s="57"/>
      <c r="F45" s="57"/>
      <c r="G45" s="57"/>
      <c r="H45" s="57"/>
      <c r="I45" s="58"/>
    </row>
    <row r="46" spans="1:21" ht="29.4" x14ac:dyDescent="0.35">
      <c r="A46" s="6">
        <v>36</v>
      </c>
      <c r="B46" s="17" t="s">
        <v>241</v>
      </c>
      <c r="C46" s="17" t="s">
        <v>242</v>
      </c>
      <c r="D46" s="14" t="s">
        <v>243</v>
      </c>
      <c r="E46" s="17" t="s">
        <v>244</v>
      </c>
      <c r="F46" s="17" t="s">
        <v>245</v>
      </c>
      <c r="G46" s="17" t="s">
        <v>246</v>
      </c>
      <c r="H46" s="17" t="s">
        <v>247</v>
      </c>
      <c r="I46" s="17" t="s">
        <v>248</v>
      </c>
      <c r="J46" s="17" t="s">
        <v>249</v>
      </c>
      <c r="K46" s="14"/>
      <c r="L46" s="17" t="s">
        <v>250</v>
      </c>
    </row>
    <row r="47" spans="1:21" ht="33" customHeight="1" x14ac:dyDescent="0.35">
      <c r="A47" s="6">
        <v>37</v>
      </c>
      <c r="B47" s="14" t="s">
        <v>612</v>
      </c>
      <c r="C47" t="s">
        <v>616</v>
      </c>
      <c r="D47" s="14" t="s">
        <v>257</v>
      </c>
      <c r="E47" s="14" t="s">
        <v>622</v>
      </c>
      <c r="F47" s="17" t="s">
        <v>226</v>
      </c>
      <c r="G47" s="14" t="s">
        <v>252</v>
      </c>
      <c r="H47" s="17" t="s">
        <v>226</v>
      </c>
      <c r="I47" s="17" t="s">
        <v>251</v>
      </c>
      <c r="J47" s="14">
        <v>40</v>
      </c>
      <c r="K47" s="14"/>
      <c r="L47" s="14" t="s">
        <v>256</v>
      </c>
    </row>
    <row r="48" spans="1:21" x14ac:dyDescent="0.35">
      <c r="A48" s="6">
        <v>38</v>
      </c>
      <c r="C48" s="27" t="s">
        <v>15</v>
      </c>
      <c r="D48" s="27" t="s">
        <v>16</v>
      </c>
    </row>
    <row r="49" spans="1:9" x14ac:dyDescent="0.35">
      <c r="A49" s="6">
        <v>39</v>
      </c>
      <c r="C49" s="14">
        <v>22.22</v>
      </c>
      <c r="D49" s="14" t="s">
        <v>189</v>
      </c>
    </row>
    <row r="50" spans="1:9" ht="18" customHeight="1" x14ac:dyDescent="0.35">
      <c r="A50" s="6">
        <v>40</v>
      </c>
      <c r="B50" s="53" t="s">
        <v>10</v>
      </c>
      <c r="C50" s="54"/>
      <c r="D50" s="54"/>
      <c r="E50" s="54"/>
      <c r="F50" s="54"/>
      <c r="G50" s="54"/>
      <c r="H50" s="54"/>
      <c r="I50" s="55"/>
    </row>
    <row r="51" spans="1:9" x14ac:dyDescent="0.35">
      <c r="A51" s="6">
        <v>41</v>
      </c>
    </row>
    <row r="52" spans="1:9" x14ac:dyDescent="0.35">
      <c r="A52" s="6">
        <v>42</v>
      </c>
    </row>
    <row r="53" spans="1:9" x14ac:dyDescent="0.35">
      <c r="A53" s="6">
        <v>43</v>
      </c>
    </row>
    <row r="54" spans="1:9" x14ac:dyDescent="0.35">
      <c r="A54" s="6">
        <v>44</v>
      </c>
    </row>
    <row r="55" spans="1:9" ht="18" customHeight="1" x14ac:dyDescent="0.35">
      <c r="A55" s="6">
        <v>45</v>
      </c>
      <c r="B55" s="53" t="s">
        <v>11</v>
      </c>
      <c r="C55" s="54"/>
      <c r="D55" s="54"/>
      <c r="E55" s="54"/>
      <c r="F55" s="54"/>
      <c r="G55" s="54"/>
      <c r="H55" s="54"/>
      <c r="I55" s="55"/>
    </row>
    <row r="56" spans="1:9" x14ac:dyDescent="0.35">
      <c r="A56" s="6">
        <v>46</v>
      </c>
    </row>
    <row r="57" spans="1:9" x14ac:dyDescent="0.35">
      <c r="A57" s="6">
        <v>47</v>
      </c>
    </row>
    <row r="58" spans="1:9" x14ac:dyDescent="0.35">
      <c r="A58" s="6">
        <v>48</v>
      </c>
    </row>
    <row r="59" spans="1:9" x14ac:dyDescent="0.35">
      <c r="A59" s="6">
        <v>49</v>
      </c>
    </row>
    <row r="60" spans="1:9" ht="18" customHeight="1" x14ac:dyDescent="0.35">
      <c r="A60" s="6">
        <v>50</v>
      </c>
    </row>
    <row r="61" spans="1:9" x14ac:dyDescent="0.35">
      <c r="A61" s="6">
        <v>51</v>
      </c>
    </row>
    <row r="62" spans="1:9" x14ac:dyDescent="0.35">
      <c r="A62" s="6">
        <v>52</v>
      </c>
    </row>
    <row r="63" spans="1:9" x14ac:dyDescent="0.35">
      <c r="A63" s="6">
        <v>53</v>
      </c>
    </row>
    <row r="64" spans="1:9" x14ac:dyDescent="0.35">
      <c r="A64" s="6">
        <v>54</v>
      </c>
    </row>
    <row r="65" spans="1:1" x14ac:dyDescent="0.35">
      <c r="A65" s="6">
        <v>55</v>
      </c>
    </row>
    <row r="66" spans="1:1" x14ac:dyDescent="0.35">
      <c r="A66" s="6">
        <v>56</v>
      </c>
    </row>
    <row r="67" spans="1:1" x14ac:dyDescent="0.35">
      <c r="A67" s="6">
        <v>57</v>
      </c>
    </row>
    <row r="68" spans="1:1" x14ac:dyDescent="0.35">
      <c r="A68" s="6">
        <v>58</v>
      </c>
    </row>
    <row r="69" spans="1:1" x14ac:dyDescent="0.35">
      <c r="A69" s="6">
        <v>59</v>
      </c>
    </row>
    <row r="70" spans="1:1" x14ac:dyDescent="0.35">
      <c r="A70" s="6">
        <v>60</v>
      </c>
    </row>
    <row r="71" spans="1:1" x14ac:dyDescent="0.35">
      <c r="A71" s="6">
        <v>61</v>
      </c>
    </row>
    <row r="72" spans="1:1" x14ac:dyDescent="0.35">
      <c r="A72" s="6">
        <v>62</v>
      </c>
    </row>
    <row r="73" spans="1:1" x14ac:dyDescent="0.35">
      <c r="A73" s="6">
        <v>63</v>
      </c>
    </row>
    <row r="74" spans="1:1" x14ac:dyDescent="0.35">
      <c r="A74" s="6">
        <v>64</v>
      </c>
    </row>
    <row r="75" spans="1:1" x14ac:dyDescent="0.35">
      <c r="A75" s="6">
        <v>65</v>
      </c>
    </row>
    <row r="76" spans="1:1" x14ac:dyDescent="0.35">
      <c r="A76" s="6">
        <v>66</v>
      </c>
    </row>
    <row r="77" spans="1:1" x14ac:dyDescent="0.35">
      <c r="A77" s="6">
        <v>67</v>
      </c>
    </row>
    <row r="78" spans="1:1" x14ac:dyDescent="0.35">
      <c r="A78" s="6">
        <v>68</v>
      </c>
    </row>
    <row r="79" spans="1:1" x14ac:dyDescent="0.35">
      <c r="A79" s="6">
        <v>69</v>
      </c>
    </row>
    <row r="80" spans="1:1" x14ac:dyDescent="0.35">
      <c r="A80" s="6">
        <v>70</v>
      </c>
    </row>
    <row r="81" spans="1:1" x14ac:dyDescent="0.35">
      <c r="A81" s="6">
        <v>71</v>
      </c>
    </row>
    <row r="82" spans="1:1" x14ac:dyDescent="0.35">
      <c r="A82" s="6">
        <v>72</v>
      </c>
    </row>
    <row r="83" spans="1:1" x14ac:dyDescent="0.35">
      <c r="A83" s="6">
        <v>73</v>
      </c>
    </row>
    <row r="84" spans="1:1" x14ac:dyDescent="0.35">
      <c r="A84" s="6">
        <v>74</v>
      </c>
    </row>
    <row r="85" spans="1:1" x14ac:dyDescent="0.35">
      <c r="A85" s="6">
        <v>75</v>
      </c>
    </row>
    <row r="86" spans="1:1" x14ac:dyDescent="0.35">
      <c r="A86" s="6">
        <v>76</v>
      </c>
    </row>
    <row r="87" spans="1:1" x14ac:dyDescent="0.35">
      <c r="A87" s="6">
        <v>77</v>
      </c>
    </row>
    <row r="88" spans="1:1" x14ac:dyDescent="0.35">
      <c r="A88" s="6">
        <v>78</v>
      </c>
    </row>
    <row r="89" spans="1:1" x14ac:dyDescent="0.35">
      <c r="A89" s="6">
        <v>79</v>
      </c>
    </row>
    <row r="90" spans="1:1" x14ac:dyDescent="0.35">
      <c r="A90" s="6">
        <v>80</v>
      </c>
    </row>
    <row r="91" spans="1:1" x14ac:dyDescent="0.35">
      <c r="A91" s="6">
        <v>81</v>
      </c>
    </row>
    <row r="92" spans="1:1" x14ac:dyDescent="0.35">
      <c r="A92" s="6">
        <v>82</v>
      </c>
    </row>
    <row r="93" spans="1:1" x14ac:dyDescent="0.35">
      <c r="A93" s="6">
        <v>83</v>
      </c>
    </row>
    <row r="94" spans="1:1" x14ac:dyDescent="0.35">
      <c r="A94" s="6">
        <v>84</v>
      </c>
    </row>
    <row r="95" spans="1:1" x14ac:dyDescent="0.35">
      <c r="A95" s="6">
        <v>85</v>
      </c>
    </row>
    <row r="96" spans="1:1" x14ac:dyDescent="0.35">
      <c r="A96" s="6">
        <v>86</v>
      </c>
    </row>
    <row r="97" spans="1:1" x14ac:dyDescent="0.35">
      <c r="A97" s="6">
        <v>87</v>
      </c>
    </row>
    <row r="98" spans="1:1" x14ac:dyDescent="0.35">
      <c r="A98" s="6">
        <v>88</v>
      </c>
    </row>
    <row r="99" spans="1:1" x14ac:dyDescent="0.35">
      <c r="A99" s="6">
        <v>89</v>
      </c>
    </row>
    <row r="100" spans="1:1" x14ac:dyDescent="0.35">
      <c r="A100" s="6">
        <v>90</v>
      </c>
    </row>
    <row r="101" spans="1:1" x14ac:dyDescent="0.35">
      <c r="A101" s="6">
        <v>91</v>
      </c>
    </row>
  </sheetData>
  <mergeCells count="25">
    <mergeCell ref="B55:I55"/>
    <mergeCell ref="B16:I16"/>
    <mergeCell ref="C17:P17"/>
    <mergeCell ref="Q17:X17"/>
    <mergeCell ref="C20:E20"/>
    <mergeCell ref="B23:I23"/>
    <mergeCell ref="B26:I26"/>
    <mergeCell ref="B27:M27"/>
    <mergeCell ref="N27:X27"/>
    <mergeCell ref="B31:I31"/>
    <mergeCell ref="B45:I45"/>
    <mergeCell ref="B50:I50"/>
    <mergeCell ref="AL7:AO7"/>
    <mergeCell ref="AP7:AT7"/>
    <mergeCell ref="B11:I11"/>
    <mergeCell ref="B12:K12"/>
    <mergeCell ref="L12:AF12"/>
    <mergeCell ref="AG12:AL12"/>
    <mergeCell ref="AM12:AZ12"/>
    <mergeCell ref="AG7:AK7"/>
    <mergeCell ref="B2:I2"/>
    <mergeCell ref="B6:I6"/>
    <mergeCell ref="B7:Q7"/>
    <mergeCell ref="R7:AA7"/>
    <mergeCell ref="AB7:AF7"/>
  </mergeCells>
  <hyperlinks>
    <hyperlink ref="V29" r:id="rId1" xr:uid="{DC7415B8-43F9-4A26-9C37-D97668AC92BE}"/>
  </hyperlinks>
  <pageMargins left="0.7" right="0.7" top="0.75" bottom="0.75" header="0.3" footer="0.3"/>
  <pageSetup paperSize="9"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E59FD-224B-4A01-AB17-7B870C2F09CB}">
  <dimension ref="A1:Z2"/>
  <sheetViews>
    <sheetView workbookViewId="0">
      <selection activeCell="F6" sqref="F6"/>
    </sheetView>
  </sheetViews>
  <sheetFormatPr defaultRowHeight="14.4" x14ac:dyDescent="0.3"/>
  <cols>
    <col min="1" max="1" width="17.5546875" bestFit="1" customWidth="1"/>
    <col min="2" max="2" width="13.88671875" bestFit="1" customWidth="1"/>
    <col min="7" max="7" width="12.44140625" customWidth="1"/>
    <col min="9" max="9" width="10.5546875" customWidth="1"/>
  </cols>
  <sheetData>
    <row r="1" spans="1:26" ht="43.2" x14ac:dyDescent="0.3">
      <c r="A1" s="28" t="s">
        <v>349</v>
      </c>
      <c r="B1" s="28" t="s">
        <v>350</v>
      </c>
      <c r="C1" s="28" t="s">
        <v>351</v>
      </c>
      <c r="D1" s="29" t="s">
        <v>100</v>
      </c>
      <c r="E1" s="28" t="s">
        <v>352</v>
      </c>
      <c r="F1" s="29" t="s">
        <v>353</v>
      </c>
      <c r="G1" s="28" t="s">
        <v>262</v>
      </c>
      <c r="H1" s="29" t="s">
        <v>391</v>
      </c>
      <c r="I1" s="29" t="s">
        <v>322</v>
      </c>
      <c r="J1" s="29" t="s">
        <v>15</v>
      </c>
      <c r="K1" s="29" t="s">
        <v>324</v>
      </c>
      <c r="L1" s="29" t="s">
        <v>354</v>
      </c>
      <c r="M1" s="35" t="s">
        <v>355</v>
      </c>
      <c r="N1" s="35" t="s">
        <v>356</v>
      </c>
      <c r="O1" s="29" t="s">
        <v>357</v>
      </c>
      <c r="P1" s="29" t="s">
        <v>316</v>
      </c>
      <c r="Q1" s="29" t="s">
        <v>317</v>
      </c>
      <c r="R1" s="29" t="s">
        <v>109</v>
      </c>
      <c r="S1" s="29" t="s">
        <v>110</v>
      </c>
      <c r="T1" s="29" t="s">
        <v>358</v>
      </c>
      <c r="U1" s="29" t="s">
        <v>112</v>
      </c>
      <c r="V1" s="29" t="s">
        <v>359</v>
      </c>
      <c r="W1" s="29" t="s">
        <v>360</v>
      </c>
      <c r="X1" s="29" t="s">
        <v>115</v>
      </c>
      <c r="Y1" s="29" t="s">
        <v>116</v>
      </c>
      <c r="Z1" s="29" t="s">
        <v>305</v>
      </c>
    </row>
    <row r="2" spans="1:26" ht="43.2" x14ac:dyDescent="0.3">
      <c r="A2" s="17" t="s">
        <v>625</v>
      </c>
      <c r="B2" s="17" t="s">
        <v>626</v>
      </c>
      <c r="C2" s="17" t="s">
        <v>627</v>
      </c>
      <c r="D2" s="14" t="s">
        <v>234</v>
      </c>
      <c r="E2" s="22" t="s">
        <v>235</v>
      </c>
      <c r="F2" s="14" t="s">
        <v>153</v>
      </c>
      <c r="G2" s="17" t="s">
        <v>612</v>
      </c>
      <c r="H2" s="17" t="s">
        <v>628</v>
      </c>
      <c r="I2" s="17" t="s">
        <v>629</v>
      </c>
      <c r="J2" s="23">
        <v>22.22</v>
      </c>
      <c r="K2" s="21" t="s">
        <v>189</v>
      </c>
      <c r="L2" s="14"/>
      <c r="M2" s="14"/>
      <c r="N2" s="14"/>
      <c r="O2" s="14">
        <v>39.869999999999997</v>
      </c>
      <c r="P2" s="14">
        <v>11</v>
      </c>
      <c r="Q2" s="14" t="s">
        <v>214</v>
      </c>
      <c r="R2" s="14" t="s">
        <v>215</v>
      </c>
      <c r="S2" s="14" t="s">
        <v>216</v>
      </c>
      <c r="T2" s="14">
        <v>123456</v>
      </c>
      <c r="U2" s="14" t="s">
        <v>217</v>
      </c>
      <c r="V2" s="14" t="s">
        <v>218</v>
      </c>
      <c r="W2" s="14" t="s">
        <v>219</v>
      </c>
      <c r="X2" s="25" t="s">
        <v>220</v>
      </c>
      <c r="Y2" s="14" t="s">
        <v>221</v>
      </c>
      <c r="Z2" s="22" t="s">
        <v>387</v>
      </c>
    </row>
  </sheetData>
  <hyperlinks>
    <hyperlink ref="X2" r:id="rId1" xr:uid="{F8D7A399-2788-4476-8557-ED113BE0966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B398-D4A3-48F4-A43E-4EBC96369A2B}">
  <dimension ref="A1:W2"/>
  <sheetViews>
    <sheetView workbookViewId="0">
      <selection activeCell="K3" sqref="K3"/>
    </sheetView>
  </sheetViews>
  <sheetFormatPr defaultRowHeight="14.4" x14ac:dyDescent="0.3"/>
  <cols>
    <col min="4" max="4" width="10" bestFit="1" customWidth="1"/>
    <col min="10" max="10" width="11.88671875" bestFit="1" customWidth="1"/>
    <col min="15" max="15" width="10.33203125" bestFit="1" customWidth="1"/>
    <col min="19" max="19" width="14.5546875" customWidth="1"/>
  </cols>
  <sheetData>
    <row r="1" spans="1:23" ht="57.6" x14ac:dyDescent="0.3">
      <c r="A1" s="29" t="s">
        <v>330</v>
      </c>
      <c r="B1" s="29" t="s">
        <v>24</v>
      </c>
      <c r="C1" s="28" t="s">
        <v>361</v>
      </c>
      <c r="D1" s="29" t="s">
        <v>322</v>
      </c>
      <c r="E1" s="29" t="s">
        <v>15</v>
      </c>
      <c r="F1" s="29" t="s">
        <v>324</v>
      </c>
      <c r="G1" s="29" t="s">
        <v>362</v>
      </c>
      <c r="H1" s="29" t="s">
        <v>17</v>
      </c>
      <c r="I1" s="29" t="s">
        <v>332</v>
      </c>
      <c r="J1" s="28" t="s">
        <v>363</v>
      </c>
      <c r="K1" s="29" t="s">
        <v>333</v>
      </c>
      <c r="L1" s="28" t="s">
        <v>364</v>
      </c>
      <c r="M1" s="28" t="s">
        <v>365</v>
      </c>
      <c r="N1" s="28" t="s">
        <v>366</v>
      </c>
      <c r="O1" s="29" t="s">
        <v>368</v>
      </c>
      <c r="P1" s="29" t="s">
        <v>318</v>
      </c>
      <c r="Q1" s="29" t="s">
        <v>334</v>
      </c>
      <c r="R1" s="28" t="s">
        <v>367</v>
      </c>
      <c r="S1" s="29" t="s">
        <v>136</v>
      </c>
      <c r="T1" s="34" t="s">
        <v>383</v>
      </c>
      <c r="U1" s="34" t="s">
        <v>384</v>
      </c>
      <c r="V1" s="34" t="s">
        <v>385</v>
      </c>
      <c r="W1" s="34" t="s">
        <v>305</v>
      </c>
    </row>
    <row r="2" spans="1:23" ht="43.2" x14ac:dyDescent="0.3">
      <c r="A2" s="14"/>
      <c r="B2" s="14"/>
      <c r="C2" s="17" t="s">
        <v>612</v>
      </c>
      <c r="D2" s="17" t="s">
        <v>629</v>
      </c>
      <c r="E2" s="23">
        <v>87.23</v>
      </c>
      <c r="F2" s="21" t="s">
        <v>189</v>
      </c>
      <c r="G2" s="14" t="s">
        <v>386</v>
      </c>
      <c r="H2" s="14"/>
      <c r="I2" s="14"/>
      <c r="J2" s="14" t="s">
        <v>609</v>
      </c>
      <c r="K2" s="14" t="s">
        <v>193</v>
      </c>
      <c r="L2" s="14"/>
      <c r="M2" s="14"/>
      <c r="N2" s="14"/>
      <c r="O2" s="22" t="s">
        <v>232</v>
      </c>
      <c r="P2" s="14"/>
      <c r="Q2" s="14">
        <v>13.54</v>
      </c>
      <c r="R2" s="14">
        <v>250</v>
      </c>
      <c r="S2" s="14" t="s">
        <v>233</v>
      </c>
      <c r="T2" s="14" t="s">
        <v>597</v>
      </c>
      <c r="U2" s="14">
        <v>99</v>
      </c>
      <c r="V2" s="14">
        <v>121</v>
      </c>
      <c r="W2" s="22" t="s">
        <v>387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EE97-5104-41E4-A9AA-9141C3852F0E}">
  <dimension ref="A1:R2"/>
  <sheetViews>
    <sheetView workbookViewId="0">
      <selection activeCell="A2" sqref="A2"/>
    </sheetView>
  </sheetViews>
  <sheetFormatPr defaultRowHeight="14.4" x14ac:dyDescent="0.3"/>
  <cols>
    <col min="1" max="1" width="18.109375" bestFit="1" customWidth="1"/>
    <col min="2" max="2" width="19.109375" bestFit="1" customWidth="1"/>
    <col min="3" max="4" width="18.109375" customWidth="1"/>
    <col min="5" max="5" width="11.6640625" customWidth="1"/>
    <col min="6" max="6" width="13.6640625" bestFit="1" customWidth="1"/>
    <col min="9" max="9" width="18" bestFit="1" customWidth="1"/>
    <col min="14" max="14" width="11.6640625" bestFit="1" customWidth="1"/>
  </cols>
  <sheetData>
    <row r="1" spans="1:18" ht="72" x14ac:dyDescent="0.3">
      <c r="A1" s="31" t="s">
        <v>369</v>
      </c>
      <c r="B1" s="29" t="s">
        <v>322</v>
      </c>
      <c r="C1" s="29" t="s">
        <v>15</v>
      </c>
      <c r="D1" s="29" t="s">
        <v>324</v>
      </c>
      <c r="E1" s="31" t="s">
        <v>370</v>
      </c>
      <c r="F1" s="13" t="s">
        <v>371</v>
      </c>
      <c r="G1" s="31" t="s">
        <v>372</v>
      </c>
      <c r="H1" s="31" t="s">
        <v>373</v>
      </c>
      <c r="I1" s="31" t="s">
        <v>374</v>
      </c>
      <c r="J1" s="31" t="s">
        <v>375</v>
      </c>
      <c r="K1" s="31" t="s">
        <v>376</v>
      </c>
      <c r="L1" s="31" t="s">
        <v>377</v>
      </c>
      <c r="M1" s="31" t="s">
        <v>378</v>
      </c>
      <c r="N1" s="32" t="s">
        <v>258</v>
      </c>
      <c r="O1" s="32" t="s">
        <v>259</v>
      </c>
      <c r="P1" s="32" t="s">
        <v>260</v>
      </c>
      <c r="Q1" s="32" t="s">
        <v>261</v>
      </c>
      <c r="R1" s="32" t="s">
        <v>305</v>
      </c>
    </row>
    <row r="2" spans="1:18" ht="57.6" x14ac:dyDescent="0.3">
      <c r="A2" s="14" t="s">
        <v>612</v>
      </c>
      <c r="B2" s="20" t="s">
        <v>629</v>
      </c>
      <c r="C2" s="23">
        <v>22.22</v>
      </c>
      <c r="D2" s="21" t="s">
        <v>189</v>
      </c>
      <c r="E2" s="17" t="s">
        <v>629</v>
      </c>
      <c r="F2" s="14" t="s">
        <v>602</v>
      </c>
      <c r="G2" s="17" t="s">
        <v>631</v>
      </c>
      <c r="H2" s="17" t="s">
        <v>227</v>
      </c>
      <c r="I2" s="17" t="s">
        <v>608</v>
      </c>
      <c r="J2" s="17" t="s">
        <v>227</v>
      </c>
      <c r="K2" s="17" t="s">
        <v>251</v>
      </c>
      <c r="L2" s="14">
        <v>10</v>
      </c>
      <c r="M2" s="14"/>
      <c r="N2" s="14" t="s">
        <v>607</v>
      </c>
      <c r="O2" s="14"/>
      <c r="P2" s="14"/>
      <c r="Q2" s="14"/>
      <c r="R2" s="22" t="s">
        <v>387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6262-9FC7-44EB-98DF-8D229C6B1BEB}">
  <dimension ref="A1:AR2"/>
  <sheetViews>
    <sheetView topLeftCell="E1" workbookViewId="0">
      <selection activeCell="J5" sqref="J5"/>
    </sheetView>
  </sheetViews>
  <sheetFormatPr defaultRowHeight="14.4" x14ac:dyDescent="0.3"/>
  <cols>
    <col min="1" max="1" width="16.5546875" bestFit="1" customWidth="1"/>
    <col min="2" max="2" width="21.33203125" bestFit="1" customWidth="1"/>
    <col min="3" max="3" width="29.21875" bestFit="1" customWidth="1"/>
    <col min="4" max="4" width="11.88671875" bestFit="1" customWidth="1"/>
    <col min="5" max="5" width="8.6640625" bestFit="1" customWidth="1"/>
    <col min="10" max="10" width="18" bestFit="1" customWidth="1"/>
    <col min="16" max="16" width="9.6640625" bestFit="1" customWidth="1"/>
    <col min="18" max="18" width="10.88671875" bestFit="1" customWidth="1"/>
  </cols>
  <sheetData>
    <row r="1" spans="1:44" ht="57.6" x14ac:dyDescent="0.3">
      <c r="A1" s="14" t="s">
        <v>521</v>
      </c>
      <c r="B1" s="14" t="s">
        <v>522</v>
      </c>
      <c r="C1" s="17" t="s">
        <v>396</v>
      </c>
      <c r="D1" s="17" t="s">
        <v>397</v>
      </c>
      <c r="E1" s="17" t="s">
        <v>398</v>
      </c>
      <c r="F1" s="17" t="s">
        <v>399</v>
      </c>
      <c r="G1" s="17" t="s">
        <v>400</v>
      </c>
      <c r="H1" s="17" t="s">
        <v>401</v>
      </c>
      <c r="I1" s="17" t="s">
        <v>402</v>
      </c>
      <c r="J1" s="17" t="s">
        <v>403</v>
      </c>
      <c r="K1" s="17" t="s">
        <v>404</v>
      </c>
      <c r="L1" s="17" t="s">
        <v>405</v>
      </c>
      <c r="M1" s="17" t="s">
        <v>406</v>
      </c>
      <c r="N1" s="17" t="s">
        <v>407</v>
      </c>
      <c r="O1" s="17" t="s">
        <v>408</v>
      </c>
      <c r="P1" s="17" t="s">
        <v>409</v>
      </c>
      <c r="Q1" s="17" t="s">
        <v>410</v>
      </c>
      <c r="R1" s="17" t="s">
        <v>524</v>
      </c>
      <c r="S1" s="17" t="s">
        <v>411</v>
      </c>
      <c r="T1" s="17" t="s">
        <v>412</v>
      </c>
      <c r="U1" s="17" t="s">
        <v>523</v>
      </c>
      <c r="V1" s="17"/>
      <c r="W1" s="17" t="s">
        <v>413</v>
      </c>
      <c r="X1" s="17" t="s">
        <v>414</v>
      </c>
      <c r="Y1" s="17" t="s">
        <v>415</v>
      </c>
      <c r="Z1" s="17" t="s">
        <v>416</v>
      </c>
      <c r="AA1" s="17" t="s">
        <v>417</v>
      </c>
      <c r="AB1" s="17" t="s">
        <v>418</v>
      </c>
      <c r="AC1" s="17" t="s">
        <v>419</v>
      </c>
      <c r="AD1" s="17" t="s">
        <v>420</v>
      </c>
      <c r="AE1" s="17" t="s">
        <v>421</v>
      </c>
      <c r="AF1" s="17" t="s">
        <v>422</v>
      </c>
      <c r="AG1" s="17" t="s">
        <v>423</v>
      </c>
      <c r="AH1" s="17" t="s">
        <v>424</v>
      </c>
      <c r="AI1" s="17" t="s">
        <v>425</v>
      </c>
      <c r="AJ1" s="17" t="s">
        <v>426</v>
      </c>
      <c r="AK1" s="17" t="s">
        <v>427</v>
      </c>
      <c r="AL1" s="17" t="s">
        <v>428</v>
      </c>
      <c r="AM1" s="17" t="s">
        <v>429</v>
      </c>
      <c r="AN1" s="17" t="s">
        <v>430</v>
      </c>
      <c r="AO1" s="17" t="s">
        <v>431</v>
      </c>
      <c r="AP1" s="17" t="s">
        <v>432</v>
      </c>
      <c r="AQ1" s="17" t="s">
        <v>433</v>
      </c>
      <c r="AR1" s="17" t="s">
        <v>434</v>
      </c>
    </row>
    <row r="2" spans="1:44" ht="43.2" x14ac:dyDescent="0.3">
      <c r="A2" s="14" t="s">
        <v>612</v>
      </c>
      <c r="B2" s="14" t="s">
        <v>625</v>
      </c>
      <c r="C2" s="14" t="s">
        <v>639</v>
      </c>
      <c r="D2" s="14" t="s">
        <v>602</v>
      </c>
      <c r="E2" s="14"/>
      <c r="F2" s="14"/>
      <c r="G2" s="14"/>
      <c r="H2" s="14"/>
      <c r="I2" s="14"/>
      <c r="J2" s="17" t="s">
        <v>608</v>
      </c>
      <c r="K2" s="17" t="s">
        <v>223</v>
      </c>
      <c r="L2" s="17" t="s">
        <v>227</v>
      </c>
      <c r="M2" s="17" t="s">
        <v>603</v>
      </c>
      <c r="N2" s="14"/>
      <c r="O2" s="14"/>
      <c r="P2" s="14" t="s">
        <v>604</v>
      </c>
      <c r="Q2" s="14" t="s">
        <v>605</v>
      </c>
      <c r="R2" s="14" t="s">
        <v>607</v>
      </c>
      <c r="S2" s="14">
        <v>9</v>
      </c>
      <c r="T2" s="14" t="s">
        <v>387</v>
      </c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</sheetData>
  <conditionalFormatting sqref="C1:AR1">
    <cfRule type="duplicateValues" dxfId="20" priority="2"/>
  </conditionalFormatting>
  <conditionalFormatting sqref="C1:AR1">
    <cfRule type="duplicateValues" dxfId="19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0097E-904E-4C5F-807B-5BFDC892566A}">
  <dimension ref="A1:F1"/>
  <sheetViews>
    <sheetView workbookViewId="0">
      <selection activeCell="H17" sqref="H17"/>
    </sheetView>
  </sheetViews>
  <sheetFormatPr defaultRowHeight="14.4" x14ac:dyDescent="0.3"/>
  <sheetData>
    <row r="1" spans="1:6" ht="43.2" x14ac:dyDescent="0.3">
      <c r="A1" s="1" t="s">
        <v>435</v>
      </c>
      <c r="B1" s="1" t="s">
        <v>436</v>
      </c>
      <c r="C1" s="1" t="s">
        <v>437</v>
      </c>
      <c r="D1" s="1" t="s">
        <v>438</v>
      </c>
      <c r="E1" s="1" t="s">
        <v>439</v>
      </c>
      <c r="F1" s="1" t="s">
        <v>440</v>
      </c>
    </row>
  </sheetData>
  <conditionalFormatting sqref="A1:F1">
    <cfRule type="duplicateValues" dxfId="18" priority="2"/>
  </conditionalFormatting>
  <conditionalFormatting sqref="A1:F1">
    <cfRule type="duplicateValues" dxfId="17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5C1C-2D59-471B-9BB8-E0E83160DD2F}">
  <dimension ref="A1:N1"/>
  <sheetViews>
    <sheetView workbookViewId="0">
      <selection activeCell="D10" sqref="D10"/>
    </sheetView>
  </sheetViews>
  <sheetFormatPr defaultRowHeight="14.4" x14ac:dyDescent="0.3"/>
  <sheetData>
    <row r="1" spans="1:14" ht="57.6" x14ac:dyDescent="0.3">
      <c r="A1" s="1" t="s">
        <v>452</v>
      </c>
      <c r="B1" s="1" t="s">
        <v>453</v>
      </c>
      <c r="C1" s="1" t="s">
        <v>454</v>
      </c>
      <c r="D1" s="1" t="s">
        <v>455</v>
      </c>
      <c r="E1" s="1" t="s">
        <v>456</v>
      </c>
      <c r="F1" s="1" t="s">
        <v>457</v>
      </c>
      <c r="G1" s="1" t="s">
        <v>458</v>
      </c>
      <c r="H1" s="1" t="s">
        <v>459</v>
      </c>
      <c r="I1" s="1" t="s">
        <v>460</v>
      </c>
      <c r="J1" s="1" t="s">
        <v>461</v>
      </c>
      <c r="K1" s="1" t="s">
        <v>462</v>
      </c>
      <c r="L1" s="1" t="s">
        <v>463</v>
      </c>
      <c r="M1" s="1" t="s">
        <v>464</v>
      </c>
      <c r="N1" s="1" t="s">
        <v>465</v>
      </c>
    </row>
  </sheetData>
  <conditionalFormatting sqref="A1:N1">
    <cfRule type="duplicateValues" dxfId="16" priority="2"/>
  </conditionalFormatting>
  <conditionalFormatting sqref="A1:N1">
    <cfRule type="duplicateValues" dxfId="15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D587-F48E-4EF1-AA1F-23324738C752}">
  <dimension ref="A1:K1"/>
  <sheetViews>
    <sheetView workbookViewId="0">
      <selection activeCell="B8" sqref="B8"/>
    </sheetView>
  </sheetViews>
  <sheetFormatPr defaultRowHeight="14.4" x14ac:dyDescent="0.3"/>
  <sheetData>
    <row r="1" spans="1:11" ht="57.6" x14ac:dyDescent="0.3">
      <c r="A1" s="1" t="s">
        <v>441</v>
      </c>
      <c r="B1" s="1" t="s">
        <v>442</v>
      </c>
      <c r="C1" s="1" t="s">
        <v>443</v>
      </c>
      <c r="D1" s="1" t="s">
        <v>444</v>
      </c>
      <c r="E1" s="1" t="s">
        <v>445</v>
      </c>
      <c r="F1" s="1" t="s">
        <v>446</v>
      </c>
      <c r="G1" s="1" t="s">
        <v>447</v>
      </c>
      <c r="H1" s="1" t="s">
        <v>448</v>
      </c>
      <c r="I1" s="1" t="s">
        <v>449</v>
      </c>
      <c r="J1" s="1" t="s">
        <v>450</v>
      </c>
      <c r="K1" s="1" t="s">
        <v>451</v>
      </c>
    </row>
  </sheetData>
  <conditionalFormatting sqref="A1:K1">
    <cfRule type="duplicateValues" dxfId="14" priority="2"/>
  </conditionalFormatting>
  <conditionalFormatting sqref="A1:K1">
    <cfRule type="duplicateValues" dxfId="13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DAB8-93B0-4760-9DDD-BD773E40A52D}">
  <dimension ref="A1:B2"/>
  <sheetViews>
    <sheetView workbookViewId="0">
      <selection activeCell="F10" sqref="F10"/>
    </sheetView>
  </sheetViews>
  <sheetFormatPr defaultRowHeight="14.4" x14ac:dyDescent="0.3"/>
  <cols>
    <col min="1" max="1" width="19.6640625" bestFit="1" customWidth="1"/>
    <col min="2" max="2" width="17.21875" bestFit="1" customWidth="1"/>
  </cols>
  <sheetData>
    <row r="1" spans="1:2" x14ac:dyDescent="0.3">
      <c r="A1" s="1" t="s">
        <v>466</v>
      </c>
      <c r="B1" s="1" t="s">
        <v>467</v>
      </c>
    </row>
    <row r="2" spans="1:2" x14ac:dyDescent="0.3">
      <c r="A2" t="s">
        <v>629</v>
      </c>
      <c r="B2" t="s">
        <v>612</v>
      </c>
    </row>
  </sheetData>
  <conditionalFormatting sqref="A1:B1">
    <cfRule type="duplicateValues" dxfId="12" priority="2"/>
  </conditionalFormatting>
  <conditionalFormatting sqref="A1:B1">
    <cfRule type="duplicateValues" dxfId="11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63512-8B54-43D1-9A38-91DAF3F128E4}">
  <dimension ref="A1:T2"/>
  <sheetViews>
    <sheetView tabSelected="1" workbookViewId="0">
      <selection activeCell="J8" sqref="J8"/>
    </sheetView>
  </sheetViews>
  <sheetFormatPr defaultRowHeight="14.4" x14ac:dyDescent="0.3"/>
  <cols>
    <col min="1" max="1" width="16.33203125" bestFit="1" customWidth="1"/>
    <col min="2" max="2" width="15.6640625" bestFit="1" customWidth="1"/>
    <col min="3" max="3" width="14.6640625" bestFit="1" customWidth="1"/>
    <col min="10" max="10" width="19.109375" bestFit="1" customWidth="1"/>
    <col min="17" max="18" width="10.5546875" bestFit="1" customWidth="1"/>
  </cols>
  <sheetData>
    <row r="1" spans="1:20" ht="72" x14ac:dyDescent="0.3">
      <c r="A1" s="1" t="s">
        <v>468</v>
      </c>
      <c r="B1" s="1" t="s">
        <v>469</v>
      </c>
      <c r="C1" s="1" t="s">
        <v>470</v>
      </c>
      <c r="D1" s="1" t="s">
        <v>471</v>
      </c>
      <c r="E1" s="1" t="s">
        <v>472</v>
      </c>
      <c r="F1" s="1" t="s">
        <v>473</v>
      </c>
      <c r="G1" s="1" t="s">
        <v>474</v>
      </c>
      <c r="H1" s="1" t="s">
        <v>475</v>
      </c>
      <c r="I1" s="1" t="s">
        <v>476</v>
      </c>
      <c r="J1" s="1" t="s">
        <v>518</v>
      </c>
      <c r="K1" s="1" t="s">
        <v>477</v>
      </c>
      <c r="L1" s="1" t="s">
        <v>478</v>
      </c>
      <c r="M1" s="1" t="s">
        <v>479</v>
      </c>
      <c r="N1" s="1" t="s">
        <v>480</v>
      </c>
      <c r="O1" s="1" t="s">
        <v>481</v>
      </c>
      <c r="P1" s="1" t="s">
        <v>482</v>
      </c>
      <c r="Q1" s="1" t="s">
        <v>519</v>
      </c>
      <c r="R1" s="1" t="s">
        <v>520</v>
      </c>
      <c r="S1" s="1" t="s">
        <v>483</v>
      </c>
      <c r="T1" s="1" t="s">
        <v>484</v>
      </c>
    </row>
    <row r="2" spans="1:20" x14ac:dyDescent="0.3">
      <c r="A2" t="s">
        <v>612</v>
      </c>
      <c r="B2" t="s">
        <v>527</v>
      </c>
      <c r="D2" t="s">
        <v>528</v>
      </c>
      <c r="F2" t="s">
        <v>514</v>
      </c>
      <c r="G2" t="s">
        <v>515</v>
      </c>
      <c r="H2" s="38" t="s">
        <v>517</v>
      </c>
      <c r="I2" t="s">
        <v>516</v>
      </c>
      <c r="J2" t="s">
        <v>629</v>
      </c>
      <c r="P2">
        <v>230</v>
      </c>
      <c r="Q2" s="39" t="s">
        <v>611</v>
      </c>
      <c r="R2" s="39" t="s">
        <v>610</v>
      </c>
    </row>
  </sheetData>
  <conditionalFormatting sqref="A1 C1:T1">
    <cfRule type="duplicateValues" dxfId="10" priority="3"/>
  </conditionalFormatting>
  <hyperlinks>
    <hyperlink ref="H2" r:id="rId1" xr:uid="{6D6C5B85-5BD9-4138-995B-87CEE9374CF9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8833-1D1E-4356-A838-B98047FA7158}">
  <dimension ref="A1:I1"/>
  <sheetViews>
    <sheetView workbookViewId="0">
      <selection activeCell="F7" sqref="F7"/>
    </sheetView>
  </sheetViews>
  <sheetFormatPr defaultRowHeight="14.4" x14ac:dyDescent="0.3"/>
  <sheetData>
    <row r="1" spans="1:9" ht="86.4" x14ac:dyDescent="0.3">
      <c r="A1" s="1" t="s">
        <v>485</v>
      </c>
      <c r="B1" s="1" t="s">
        <v>486</v>
      </c>
      <c r="C1" s="1" t="s">
        <v>487</v>
      </c>
      <c r="D1" s="1" t="s">
        <v>488</v>
      </c>
      <c r="E1" s="1" t="s">
        <v>489</v>
      </c>
      <c r="F1" s="1" t="s">
        <v>490</v>
      </c>
      <c r="G1" s="1" t="s">
        <v>491</v>
      </c>
      <c r="H1" s="1" t="s">
        <v>492</v>
      </c>
      <c r="I1" s="1" t="s">
        <v>493</v>
      </c>
    </row>
  </sheetData>
  <conditionalFormatting sqref="A1:I1">
    <cfRule type="duplicateValues" dxfId="9" priority="2"/>
  </conditionalFormatting>
  <conditionalFormatting sqref="A1:I1">
    <cfRule type="duplicateValues" dxfId="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ECA8-658A-4D38-BD96-FDFC569AF9D2}">
  <dimension ref="A1:J51"/>
  <sheetViews>
    <sheetView workbookViewId="0">
      <pane ySplit="1" topLeftCell="A5" activePane="bottomLeft" state="frozen"/>
      <selection pane="bottomLeft" activeCell="A5" sqref="A5"/>
    </sheetView>
  </sheetViews>
  <sheetFormatPr defaultRowHeight="14.4" x14ac:dyDescent="0.3"/>
  <cols>
    <col min="1" max="1" width="10.109375" bestFit="1" customWidth="1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10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" x14ac:dyDescent="0.3">
      <c r="A1" t="s">
        <v>392</v>
      </c>
      <c r="B1" t="s">
        <v>393</v>
      </c>
    </row>
    <row r="7" spans="1:10" ht="216" x14ac:dyDescent="0.3">
      <c r="A7" s="1" t="s">
        <v>541</v>
      </c>
      <c r="B7" s="1" t="s">
        <v>541</v>
      </c>
      <c r="C7" t="s">
        <v>586</v>
      </c>
      <c r="D7" t="s">
        <v>585</v>
      </c>
      <c r="E7" t="s">
        <v>585</v>
      </c>
      <c r="F7" t="s">
        <v>533</v>
      </c>
      <c r="G7" t="s">
        <v>555</v>
      </c>
      <c r="H7" t="s">
        <v>538</v>
      </c>
      <c r="I7" t="s">
        <v>581</v>
      </c>
      <c r="J7" t="s">
        <v>539</v>
      </c>
    </row>
    <row r="8" spans="1:10" ht="273.60000000000002" x14ac:dyDescent="0.3">
      <c r="A8" s="1" t="s">
        <v>542</v>
      </c>
      <c r="B8" s="1" t="s">
        <v>542</v>
      </c>
      <c r="C8" t="s">
        <v>586</v>
      </c>
      <c r="D8" t="s">
        <v>585</v>
      </c>
      <c r="E8" t="s">
        <v>585</v>
      </c>
      <c r="F8" t="s">
        <v>533</v>
      </c>
      <c r="G8" t="s">
        <v>534</v>
      </c>
      <c r="H8" t="s">
        <v>580</v>
      </c>
      <c r="I8" t="s">
        <v>537</v>
      </c>
      <c r="J8" t="s">
        <v>539</v>
      </c>
    </row>
    <row r="9" spans="1:10" ht="288" x14ac:dyDescent="0.3">
      <c r="A9" s="1" t="s">
        <v>543</v>
      </c>
      <c r="B9" s="1" t="s">
        <v>543</v>
      </c>
      <c r="C9" t="s">
        <v>586</v>
      </c>
      <c r="D9" t="s">
        <v>585</v>
      </c>
      <c r="E9" t="s">
        <v>585</v>
      </c>
      <c r="F9" t="s">
        <v>533</v>
      </c>
      <c r="G9" t="s">
        <v>534</v>
      </c>
      <c r="H9" t="s">
        <v>580</v>
      </c>
      <c r="I9" t="s">
        <v>537</v>
      </c>
      <c r="J9" t="s">
        <v>539</v>
      </c>
    </row>
    <row r="10" spans="1:10" ht="345.6" x14ac:dyDescent="0.3">
      <c r="A10" s="1" t="s">
        <v>544</v>
      </c>
      <c r="B10" s="1" t="s">
        <v>544</v>
      </c>
      <c r="C10" t="s">
        <v>586</v>
      </c>
      <c r="D10" t="s">
        <v>585</v>
      </c>
      <c r="E10" t="s">
        <v>585</v>
      </c>
      <c r="F10" t="s">
        <v>533</v>
      </c>
      <c r="G10" t="s">
        <v>534</v>
      </c>
      <c r="H10" t="s">
        <v>580</v>
      </c>
      <c r="I10" t="s">
        <v>537</v>
      </c>
      <c r="J10" t="s">
        <v>539</v>
      </c>
    </row>
    <row r="11" spans="1:10" ht="158.4" x14ac:dyDescent="0.3">
      <c r="A11" s="1" t="s">
        <v>545</v>
      </c>
      <c r="B11" s="1" t="s">
        <v>545</v>
      </c>
      <c r="C11" t="s">
        <v>586</v>
      </c>
      <c r="D11" t="s">
        <v>585</v>
      </c>
      <c r="E11" t="s">
        <v>585</v>
      </c>
      <c r="F11" t="s">
        <v>533</v>
      </c>
      <c r="G11" t="s">
        <v>554</v>
      </c>
      <c r="H11" t="s">
        <v>579</v>
      </c>
      <c r="I11" t="s">
        <v>581</v>
      </c>
      <c r="J11" t="s">
        <v>539</v>
      </c>
    </row>
    <row r="12" spans="1:10" ht="144" x14ac:dyDescent="0.3">
      <c r="A12" s="1" t="s">
        <v>546</v>
      </c>
      <c r="B12" s="1" t="s">
        <v>546</v>
      </c>
      <c r="C12" t="s">
        <v>586</v>
      </c>
      <c r="D12" t="s">
        <v>585</v>
      </c>
      <c r="E12" t="s">
        <v>585</v>
      </c>
      <c r="F12" t="s">
        <v>533</v>
      </c>
      <c r="G12" t="s">
        <v>554</v>
      </c>
      <c r="H12" t="s">
        <v>579</v>
      </c>
      <c r="I12" t="s">
        <v>581</v>
      </c>
      <c r="J12" t="s">
        <v>539</v>
      </c>
    </row>
    <row r="13" spans="1:10" ht="144" x14ac:dyDescent="0.3">
      <c r="A13" s="1" t="s">
        <v>547</v>
      </c>
      <c r="B13" s="1" t="s">
        <v>547</v>
      </c>
      <c r="C13" t="s">
        <v>586</v>
      </c>
      <c r="D13" t="s">
        <v>585</v>
      </c>
      <c r="E13" t="s">
        <v>585</v>
      </c>
      <c r="F13" t="s">
        <v>533</v>
      </c>
      <c r="G13" t="s">
        <v>554</v>
      </c>
      <c r="H13" t="s">
        <v>579</v>
      </c>
      <c r="I13" t="s">
        <v>582</v>
      </c>
      <c r="J13" t="s">
        <v>539</v>
      </c>
    </row>
    <row r="14" spans="1:10" ht="86.4" x14ac:dyDescent="0.3">
      <c r="A14" s="1" t="s">
        <v>548</v>
      </c>
      <c r="B14" s="1" t="s">
        <v>548</v>
      </c>
      <c r="C14" t="s">
        <v>586</v>
      </c>
      <c r="D14" t="s">
        <v>585</v>
      </c>
      <c r="E14" t="s">
        <v>585</v>
      </c>
      <c r="F14" t="s">
        <v>533</v>
      </c>
      <c r="G14" t="s">
        <v>534</v>
      </c>
      <c r="H14" t="s">
        <v>538</v>
      </c>
      <c r="I14" t="s">
        <v>581</v>
      </c>
      <c r="J14" t="s">
        <v>539</v>
      </c>
    </row>
    <row r="15" spans="1:10" ht="57.6" x14ac:dyDescent="0.3">
      <c r="A15" s="1" t="s">
        <v>549</v>
      </c>
      <c r="B15" s="1" t="s">
        <v>549</v>
      </c>
      <c r="C15" t="s">
        <v>586</v>
      </c>
      <c r="D15" t="s">
        <v>585</v>
      </c>
      <c r="E15" t="s">
        <v>585</v>
      </c>
      <c r="F15" t="s">
        <v>533</v>
      </c>
      <c r="G15" t="s">
        <v>534</v>
      </c>
      <c r="H15" t="s">
        <v>580</v>
      </c>
      <c r="I15" t="s">
        <v>537</v>
      </c>
      <c r="J15" t="s">
        <v>539</v>
      </c>
    </row>
    <row r="16" spans="1:10" ht="36" customHeight="1" x14ac:dyDescent="0.3">
      <c r="A16" s="1" t="s">
        <v>550</v>
      </c>
      <c r="B16" s="1" t="s">
        <v>550</v>
      </c>
      <c r="C16" t="s">
        <v>586</v>
      </c>
      <c r="D16" t="s">
        <v>585</v>
      </c>
      <c r="E16" t="s">
        <v>585</v>
      </c>
      <c r="F16" t="s">
        <v>556</v>
      </c>
      <c r="G16" t="s">
        <v>583</v>
      </c>
      <c r="H16" t="s">
        <v>579</v>
      </c>
      <c r="I16" t="s">
        <v>582</v>
      </c>
      <c r="J16" t="s">
        <v>539</v>
      </c>
    </row>
    <row r="17" spans="1:10" ht="187.2" x14ac:dyDescent="0.3">
      <c r="A17" s="1" t="s">
        <v>551</v>
      </c>
      <c r="B17" s="1" t="s">
        <v>551</v>
      </c>
      <c r="C17" t="s">
        <v>586</v>
      </c>
      <c r="D17" t="s">
        <v>585</v>
      </c>
      <c r="E17" t="s">
        <v>585</v>
      </c>
      <c r="F17" t="s">
        <v>533</v>
      </c>
      <c r="G17" t="s">
        <v>534</v>
      </c>
      <c r="H17" t="s">
        <v>580</v>
      </c>
      <c r="I17" t="s">
        <v>537</v>
      </c>
      <c r="J17" t="s">
        <v>539</v>
      </c>
    </row>
    <row r="18" spans="1:10" ht="201.6" x14ac:dyDescent="0.3">
      <c r="A18" s="1" t="s">
        <v>552</v>
      </c>
      <c r="B18" s="1" t="s">
        <v>552</v>
      </c>
      <c r="C18" t="s">
        <v>586</v>
      </c>
      <c r="D18" t="s">
        <v>585</v>
      </c>
      <c r="E18" t="s">
        <v>585</v>
      </c>
      <c r="F18" t="s">
        <v>533</v>
      </c>
      <c r="G18" t="s">
        <v>534</v>
      </c>
      <c r="H18" t="s">
        <v>580</v>
      </c>
      <c r="I18" t="s">
        <v>537</v>
      </c>
      <c r="J18" t="s">
        <v>539</v>
      </c>
    </row>
    <row r="20" spans="1:10" ht="16.2" customHeight="1" x14ac:dyDescent="0.3"/>
    <row r="21" spans="1:10" ht="29.4" customHeight="1" x14ac:dyDescent="0.3"/>
    <row r="23" spans="1:10" ht="54" customHeight="1" x14ac:dyDescent="0.3"/>
    <row r="26" spans="1:10" ht="18" customHeight="1" x14ac:dyDescent="0.3"/>
    <row r="36" ht="72" customHeight="1" x14ac:dyDescent="0.3"/>
    <row r="38" ht="33" customHeight="1" x14ac:dyDescent="0.3"/>
    <row r="41" ht="18" customHeight="1" x14ac:dyDescent="0.3"/>
    <row r="46" ht="18" customHeight="1" x14ac:dyDescent="0.3"/>
    <row r="51" ht="18" customHeight="1" x14ac:dyDescent="0.3"/>
  </sheetData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82C1A-A86D-4C5D-B3D9-0D5F958B3EAC}">
  <dimension ref="A1:B2"/>
  <sheetViews>
    <sheetView workbookViewId="0">
      <selection activeCell="E10" sqref="E10"/>
    </sheetView>
  </sheetViews>
  <sheetFormatPr defaultRowHeight="14.4" x14ac:dyDescent="0.3"/>
  <cols>
    <col min="1" max="1" width="20.77734375" bestFit="1" customWidth="1"/>
  </cols>
  <sheetData>
    <row r="1" spans="1:2" ht="57.6" x14ac:dyDescent="0.3">
      <c r="A1" s="1" t="s">
        <v>494</v>
      </c>
      <c r="B1" s="1" t="s">
        <v>495</v>
      </c>
    </row>
    <row r="2" spans="1:2" ht="28.8" x14ac:dyDescent="0.3">
      <c r="A2" s="17" t="s">
        <v>631</v>
      </c>
      <c r="B2" s="14"/>
    </row>
  </sheetData>
  <conditionalFormatting sqref="A1:B1">
    <cfRule type="duplicateValues" dxfId="7" priority="2"/>
  </conditionalFormatting>
  <conditionalFormatting sqref="A1:B1">
    <cfRule type="duplicateValues" dxfId="6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C0E1-2ED0-48E8-8D6B-EFEED6FDF4E2}">
  <dimension ref="A1:G1"/>
  <sheetViews>
    <sheetView workbookViewId="0">
      <selection activeCell="F6" sqref="F6"/>
    </sheetView>
  </sheetViews>
  <sheetFormatPr defaultRowHeight="14.4" x14ac:dyDescent="0.3"/>
  <sheetData>
    <row r="1" spans="1:7" ht="28.8" x14ac:dyDescent="0.3">
      <c r="A1" s="1" t="s">
        <v>496</v>
      </c>
      <c r="B1" s="1" t="s">
        <v>497</v>
      </c>
      <c r="C1" s="1" t="s">
        <v>498</v>
      </c>
      <c r="D1" s="1" t="s">
        <v>499</v>
      </c>
      <c r="E1" s="1" t="s">
        <v>500</v>
      </c>
      <c r="F1" s="1" t="s">
        <v>501</v>
      </c>
      <c r="G1" s="1" t="s">
        <v>502</v>
      </c>
    </row>
  </sheetData>
  <conditionalFormatting sqref="A1:G1">
    <cfRule type="duplicateValues" dxfId="5" priority="2"/>
  </conditionalFormatting>
  <conditionalFormatting sqref="A1:G1">
    <cfRule type="duplicateValues" dxfId="4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81619-0CB1-4965-B466-0CE429F0B373}">
  <dimension ref="A1:F2"/>
  <sheetViews>
    <sheetView workbookViewId="0"/>
  </sheetViews>
  <sheetFormatPr defaultRowHeight="14.4" x14ac:dyDescent="0.3"/>
  <cols>
    <col min="1" max="1" width="13.88671875" bestFit="1" customWidth="1"/>
    <col min="2" max="2" width="17.5546875" bestFit="1" customWidth="1"/>
    <col min="3" max="3" width="16.5546875" bestFit="1" customWidth="1"/>
    <col min="4" max="4" width="13.77734375" bestFit="1" customWidth="1"/>
    <col min="5" max="5" width="13.5546875" bestFit="1" customWidth="1"/>
  </cols>
  <sheetData>
    <row r="1" spans="1:6" ht="57.6" x14ac:dyDescent="0.3">
      <c r="A1" s="1" t="s">
        <v>503</v>
      </c>
      <c r="B1" s="1" t="s">
        <v>508</v>
      </c>
      <c r="C1" s="1" t="s">
        <v>504</v>
      </c>
      <c r="D1" s="1" t="s">
        <v>505</v>
      </c>
      <c r="E1" s="1" t="s">
        <v>506</v>
      </c>
      <c r="F1" s="1" t="s">
        <v>507</v>
      </c>
    </row>
    <row r="2" spans="1:6" x14ac:dyDescent="0.3">
      <c r="A2" t="s">
        <v>626</v>
      </c>
      <c r="B2" t="s">
        <v>625</v>
      </c>
      <c r="C2" t="s">
        <v>612</v>
      </c>
      <c r="D2" t="s">
        <v>509</v>
      </c>
      <c r="E2" t="s">
        <v>510</v>
      </c>
    </row>
  </sheetData>
  <conditionalFormatting sqref="A1:F1">
    <cfRule type="duplicateValues" dxfId="3" priority="2"/>
  </conditionalFormatting>
  <conditionalFormatting sqref="A1:F1">
    <cfRule type="duplicateValues" dxfId="2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AD531-C8ED-45C2-B1A2-9642934157FA}">
  <dimension ref="A1:F2"/>
  <sheetViews>
    <sheetView workbookViewId="0">
      <selection activeCell="A2" sqref="A2"/>
    </sheetView>
  </sheetViews>
  <sheetFormatPr defaultRowHeight="14.4" x14ac:dyDescent="0.3"/>
  <cols>
    <col min="1" max="1" width="23" customWidth="1"/>
    <col min="2" max="2" width="13.77734375" bestFit="1" customWidth="1"/>
    <col min="3" max="3" width="22.44140625" customWidth="1"/>
    <col min="4" max="4" width="13.77734375" customWidth="1"/>
    <col min="5" max="5" width="13.5546875" bestFit="1" customWidth="1"/>
    <col min="6" max="6" width="7.88671875" bestFit="1" customWidth="1"/>
  </cols>
  <sheetData>
    <row r="1" spans="1:6" ht="57.6" x14ac:dyDescent="0.3">
      <c r="A1" s="1" t="s">
        <v>504</v>
      </c>
      <c r="B1" s="1" t="s">
        <v>505</v>
      </c>
      <c r="C1" s="1" t="s">
        <v>512</v>
      </c>
      <c r="D1" s="1" t="s">
        <v>513</v>
      </c>
      <c r="E1" s="1" t="s">
        <v>506</v>
      </c>
      <c r="F1" s="1" t="s">
        <v>507</v>
      </c>
    </row>
    <row r="2" spans="1:6" ht="28.8" x14ac:dyDescent="0.3">
      <c r="A2" t="s">
        <v>612</v>
      </c>
      <c r="B2" t="s">
        <v>509</v>
      </c>
      <c r="C2" s="1" t="s">
        <v>640</v>
      </c>
      <c r="D2" s="37">
        <v>20</v>
      </c>
      <c r="E2" t="s">
        <v>510</v>
      </c>
      <c r="F2" t="s">
        <v>511</v>
      </c>
    </row>
  </sheetData>
  <conditionalFormatting sqref="A1:F1">
    <cfRule type="duplicateValues" dxfId="1" priority="2"/>
  </conditionalFormatting>
  <conditionalFormatting sqref="A1:F1">
    <cfRule type="duplicateValues" dxfId="0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B607-4FF5-4DF0-BBA1-3FCDBD3D0C7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C387-3CDC-4E5F-B0D8-F4C06660CF0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3CE2-8AA7-4742-B4D5-FFAFE66E2413}">
  <dimension ref="A1"/>
  <sheetViews>
    <sheetView workbookViewId="0">
      <selection activeCell="C18" sqref="C18"/>
    </sheetView>
  </sheetViews>
  <sheetFormatPr defaultRowHeight="14.4" x14ac:dyDescent="0.3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60D2-8704-4C3A-987D-064E20473D5E}">
  <dimension ref="A1"/>
  <sheetViews>
    <sheetView workbookViewId="0">
      <selection activeCell="A11" sqref="A1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03D9-176D-4A58-B360-3718245D30A2}">
  <dimension ref="A1:F23"/>
  <sheetViews>
    <sheetView workbookViewId="0">
      <selection activeCell="E8" sqref="E8"/>
    </sheetView>
  </sheetViews>
  <sheetFormatPr defaultRowHeight="14.4" x14ac:dyDescent="0.3"/>
  <cols>
    <col min="1" max="1" width="13.44140625" bestFit="1" customWidth="1"/>
    <col min="2" max="2" width="25.21875" bestFit="1" customWidth="1"/>
  </cols>
  <sheetData>
    <row r="1" spans="1:6" x14ac:dyDescent="0.3">
      <c r="A1" t="s">
        <v>93</v>
      </c>
      <c r="B1" t="s">
        <v>95</v>
      </c>
      <c r="E1" t="s">
        <v>535</v>
      </c>
      <c r="F1" t="s">
        <v>536</v>
      </c>
    </row>
    <row r="2" spans="1:6" x14ac:dyDescent="0.3">
      <c r="A2" t="s">
        <v>533</v>
      </c>
      <c r="B2" t="s">
        <v>534</v>
      </c>
      <c r="E2" t="s">
        <v>578</v>
      </c>
      <c r="F2" t="s">
        <v>537</v>
      </c>
    </row>
    <row r="3" spans="1:6" x14ac:dyDescent="0.3">
      <c r="B3" t="s">
        <v>553</v>
      </c>
      <c r="E3" t="s">
        <v>538</v>
      </c>
      <c r="F3" t="s">
        <v>581</v>
      </c>
    </row>
    <row r="4" spans="1:6" x14ac:dyDescent="0.3">
      <c r="B4" t="s">
        <v>554</v>
      </c>
      <c r="E4" t="s">
        <v>579</v>
      </c>
      <c r="F4" t="s">
        <v>582</v>
      </c>
    </row>
    <row r="5" spans="1:6" x14ac:dyDescent="0.3">
      <c r="B5" t="s">
        <v>555</v>
      </c>
      <c r="E5" t="s">
        <v>580</v>
      </c>
    </row>
    <row r="6" spans="1:6" x14ac:dyDescent="0.3">
      <c r="A6" t="s">
        <v>556</v>
      </c>
      <c r="B6" t="s">
        <v>557</v>
      </c>
    </row>
    <row r="7" spans="1:6" x14ac:dyDescent="0.3">
      <c r="B7" t="s">
        <v>558</v>
      </c>
    </row>
    <row r="8" spans="1:6" x14ac:dyDescent="0.3">
      <c r="B8" t="s">
        <v>559</v>
      </c>
    </row>
    <row r="9" spans="1:6" x14ac:dyDescent="0.3">
      <c r="B9" t="s">
        <v>560</v>
      </c>
    </row>
    <row r="10" spans="1:6" x14ac:dyDescent="0.3">
      <c r="A10" t="s">
        <v>561</v>
      </c>
      <c r="B10" t="s">
        <v>562</v>
      </c>
    </row>
    <row r="11" spans="1:6" x14ac:dyDescent="0.3">
      <c r="B11" t="s">
        <v>563</v>
      </c>
    </row>
    <row r="12" spans="1:6" x14ac:dyDescent="0.3">
      <c r="B12" t="s">
        <v>564</v>
      </c>
    </row>
    <row r="13" spans="1:6" x14ac:dyDescent="0.3">
      <c r="A13" t="s">
        <v>565</v>
      </c>
      <c r="B13" t="s">
        <v>566</v>
      </c>
    </row>
    <row r="14" spans="1:6" x14ac:dyDescent="0.3">
      <c r="B14" t="s">
        <v>567</v>
      </c>
    </row>
    <row r="15" spans="1:6" x14ac:dyDescent="0.3">
      <c r="B15" t="s">
        <v>568</v>
      </c>
    </row>
    <row r="16" spans="1:6" x14ac:dyDescent="0.3">
      <c r="B16" t="s">
        <v>569</v>
      </c>
    </row>
    <row r="17" spans="1:2" x14ac:dyDescent="0.3">
      <c r="B17" t="s">
        <v>570</v>
      </c>
    </row>
    <row r="18" spans="1:2" x14ac:dyDescent="0.3">
      <c r="A18" t="s">
        <v>571</v>
      </c>
      <c r="B18" t="s">
        <v>572</v>
      </c>
    </row>
    <row r="19" spans="1:2" x14ac:dyDescent="0.3">
      <c r="B19" t="s">
        <v>573</v>
      </c>
    </row>
    <row r="20" spans="1:2" x14ac:dyDescent="0.3">
      <c r="B20" t="s">
        <v>574</v>
      </c>
    </row>
    <row r="21" spans="1:2" x14ac:dyDescent="0.3">
      <c r="B21" t="s">
        <v>575</v>
      </c>
    </row>
    <row r="22" spans="1:2" x14ac:dyDescent="0.3">
      <c r="B22" t="s">
        <v>576</v>
      </c>
    </row>
    <row r="23" spans="1:2" x14ac:dyDescent="0.3">
      <c r="B23" t="s">
        <v>577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0F284-B70F-405D-AFD8-BB3D5BBA3E6B}">
  <dimension ref="A1:J2"/>
  <sheetViews>
    <sheetView workbookViewId="0">
      <selection activeCell="A5" sqref="A5"/>
    </sheetView>
  </sheetViews>
  <sheetFormatPr defaultRowHeight="14.4" x14ac:dyDescent="0.3"/>
  <cols>
    <col min="1" max="1" width="33.88671875" style="1" customWidth="1"/>
    <col min="2" max="2" width="27.33203125" style="1" customWidth="1"/>
    <col min="6" max="6" width="9.44140625" bestFit="1" customWidth="1"/>
    <col min="7" max="7" width="15.44140625" bestFit="1" customWidth="1"/>
    <col min="10" max="10" width="15.77734375" bestFit="1" customWidth="1"/>
  </cols>
  <sheetData>
    <row r="1" spans="1:10" x14ac:dyDescent="0.3">
      <c r="A1" s="31" t="s">
        <v>529</v>
      </c>
      <c r="B1" s="31" t="s">
        <v>530</v>
      </c>
      <c r="C1" s="13" t="s">
        <v>531</v>
      </c>
      <c r="D1" s="13" t="s">
        <v>532</v>
      </c>
      <c r="E1" s="13" t="s">
        <v>94</v>
      </c>
      <c r="F1" s="13" t="s">
        <v>93</v>
      </c>
      <c r="G1" s="13" t="s">
        <v>95</v>
      </c>
      <c r="H1" s="13" t="s">
        <v>535</v>
      </c>
      <c r="I1" s="13" t="s">
        <v>536</v>
      </c>
      <c r="J1" s="13" t="s">
        <v>584</v>
      </c>
    </row>
    <row r="2" spans="1:10" ht="43.2" x14ac:dyDescent="0.3">
      <c r="A2" s="17" t="s">
        <v>540</v>
      </c>
      <c r="B2" s="17" t="s">
        <v>540</v>
      </c>
      <c r="C2" s="14" t="s">
        <v>586</v>
      </c>
      <c r="D2" s="14" t="s">
        <v>585</v>
      </c>
      <c r="E2" s="14" t="s">
        <v>585</v>
      </c>
      <c r="F2" s="14" t="s">
        <v>533</v>
      </c>
      <c r="G2" s="14" t="s">
        <v>555</v>
      </c>
      <c r="H2" s="14" t="s">
        <v>538</v>
      </c>
      <c r="I2" s="14" t="s">
        <v>581</v>
      </c>
      <c r="J2" s="14" t="s">
        <v>539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6A9F-48C8-4663-B776-82E4899D5865}">
  <dimension ref="A1:D2"/>
  <sheetViews>
    <sheetView workbookViewId="0">
      <selection activeCell="E15" sqref="E15"/>
    </sheetView>
  </sheetViews>
  <sheetFormatPr defaultRowHeight="14.4" x14ac:dyDescent="0.3"/>
  <cols>
    <col min="2" max="2" width="9.77734375" bestFit="1" customWidth="1"/>
    <col min="3" max="3" width="9.33203125" bestFit="1" customWidth="1"/>
    <col min="4" max="4" width="10.6640625" bestFit="1" customWidth="1"/>
  </cols>
  <sheetData>
    <row r="1" spans="1:4" x14ac:dyDescent="0.3">
      <c r="A1" s="36" t="s">
        <v>394</v>
      </c>
      <c r="B1" s="13" t="s">
        <v>0</v>
      </c>
      <c r="C1" s="13" t="s">
        <v>1</v>
      </c>
      <c r="D1" s="13" t="s">
        <v>59</v>
      </c>
    </row>
    <row r="2" spans="1:4" x14ac:dyDescent="0.3">
      <c r="A2" s="14" t="s">
        <v>395</v>
      </c>
      <c r="B2" s="14" t="s">
        <v>2</v>
      </c>
      <c r="C2" s="14" t="s">
        <v>606</v>
      </c>
      <c r="D2" s="14" t="s">
        <v>387</v>
      </c>
    </row>
  </sheetData>
  <conditionalFormatting sqref="A2">
    <cfRule type="containsText" dxfId="22" priority="1" operator="containsText" text="N">
      <formula>NOT(ISERROR(SEARCH("N",A2)))</formula>
    </cfRule>
    <cfRule type="containsText" dxfId="21" priority="2" operator="containsText" text="Y">
      <formula>NOT(ISERROR(SEARCH("Y",A2)))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0EE5-7486-4F73-A47D-62B6ADC7A71D}">
  <dimension ref="A1:AQ2"/>
  <sheetViews>
    <sheetView workbookViewId="0">
      <selection activeCell="A2" sqref="A2"/>
    </sheetView>
  </sheetViews>
  <sheetFormatPr defaultRowHeight="14.4" x14ac:dyDescent="0.3"/>
  <cols>
    <col min="1" max="1" width="17.21875" bestFit="1" customWidth="1"/>
    <col min="2" max="2" width="14.21875" customWidth="1"/>
    <col min="3" max="3" width="11.6640625" customWidth="1"/>
    <col min="4" max="4" width="17.88671875" customWidth="1"/>
    <col min="5" max="5" width="19.44140625" customWidth="1"/>
    <col min="6" max="6" width="16.109375" bestFit="1" customWidth="1"/>
    <col min="7" max="7" width="11.33203125" bestFit="1" customWidth="1"/>
    <col min="13" max="13" width="8.109375" bestFit="1" customWidth="1"/>
    <col min="42" max="42" width="12.21875" customWidth="1"/>
    <col min="43" max="43" width="9.77734375" bestFit="1" customWidth="1"/>
  </cols>
  <sheetData>
    <row r="1" spans="1:43" ht="57.6" x14ac:dyDescent="0.3">
      <c r="A1" s="28" t="s">
        <v>262</v>
      </c>
      <c r="B1" s="29" t="s">
        <v>263</v>
      </c>
      <c r="C1" s="29" t="s">
        <v>600</v>
      </c>
      <c r="D1" s="29" t="s">
        <v>264</v>
      </c>
      <c r="E1" s="29" t="s">
        <v>265</v>
      </c>
      <c r="F1" s="29" t="s">
        <v>269</v>
      </c>
      <c r="G1" s="29" t="s">
        <v>266</v>
      </c>
      <c r="H1" s="29" t="s">
        <v>304</v>
      </c>
      <c r="I1" s="29" t="s">
        <v>267</v>
      </c>
      <c r="J1" s="29" t="s">
        <v>268</v>
      </c>
      <c r="K1" s="29" t="s">
        <v>69</v>
      </c>
      <c r="L1" s="29" t="s">
        <v>270</v>
      </c>
      <c r="M1" s="29" t="s">
        <v>271</v>
      </c>
      <c r="N1" s="29" t="s">
        <v>272</v>
      </c>
      <c r="O1" s="29" t="s">
        <v>273</v>
      </c>
      <c r="P1" s="29" t="s">
        <v>274</v>
      </c>
      <c r="Q1" s="29" t="s">
        <v>275</v>
      </c>
      <c r="R1" s="29" t="s">
        <v>277</v>
      </c>
      <c r="S1" s="29" t="s">
        <v>276</v>
      </c>
      <c r="T1" s="29" t="s">
        <v>278</v>
      </c>
      <c r="U1" s="29" t="s">
        <v>283</v>
      </c>
      <c r="V1" s="29" t="s">
        <v>279</v>
      </c>
      <c r="W1" s="29" t="s">
        <v>281</v>
      </c>
      <c r="X1" s="29" t="s">
        <v>280</v>
      </c>
      <c r="Y1" s="29" t="s">
        <v>282</v>
      </c>
      <c r="Z1" s="29" t="s">
        <v>283</v>
      </c>
      <c r="AA1" s="29" t="s">
        <v>284</v>
      </c>
      <c r="AB1" s="29" t="s">
        <v>285</v>
      </c>
      <c r="AC1" s="29" t="s">
        <v>286</v>
      </c>
      <c r="AD1" s="29" t="s">
        <v>287</v>
      </c>
      <c r="AE1" s="29" t="s">
        <v>288</v>
      </c>
      <c r="AF1" s="29" t="s">
        <v>289</v>
      </c>
      <c r="AG1" s="29" t="s">
        <v>290</v>
      </c>
      <c r="AH1" s="29" t="s">
        <v>291</v>
      </c>
      <c r="AI1" s="29" t="s">
        <v>292</v>
      </c>
      <c r="AJ1" s="29" t="s">
        <v>293</v>
      </c>
      <c r="AK1" s="29" t="s">
        <v>525</v>
      </c>
      <c r="AL1" s="29" t="s">
        <v>294</v>
      </c>
      <c r="AM1" s="29" t="s">
        <v>93</v>
      </c>
      <c r="AN1" s="29" t="s">
        <v>94</v>
      </c>
      <c r="AO1" s="29" t="s">
        <v>95</v>
      </c>
      <c r="AP1" s="29" t="s">
        <v>96</v>
      </c>
      <c r="AQ1" s="33" t="s">
        <v>305</v>
      </c>
    </row>
    <row r="2" spans="1:43" ht="57.6" x14ac:dyDescent="0.3">
      <c r="A2" s="14" t="s">
        <v>612</v>
      </c>
      <c r="B2" s="17" t="s">
        <v>613</v>
      </c>
      <c r="C2" s="17" t="s">
        <v>630</v>
      </c>
      <c r="D2" s="17" t="s">
        <v>152</v>
      </c>
      <c r="E2" s="17" t="s">
        <v>153</v>
      </c>
      <c r="F2" s="17" t="s">
        <v>614</v>
      </c>
      <c r="G2" s="17" t="s">
        <v>615</v>
      </c>
      <c r="H2" s="17" t="s">
        <v>231</v>
      </c>
      <c r="I2" s="17" t="s">
        <v>154</v>
      </c>
      <c r="J2" s="17" t="s">
        <v>155</v>
      </c>
      <c r="K2" s="17" t="s">
        <v>156</v>
      </c>
      <c r="L2" s="17" t="s">
        <v>157</v>
      </c>
      <c r="M2" s="17" t="s">
        <v>158</v>
      </c>
      <c r="N2" s="17" t="s">
        <v>159</v>
      </c>
      <c r="O2" s="17" t="s">
        <v>160</v>
      </c>
      <c r="P2" s="17" t="s">
        <v>161</v>
      </c>
      <c r="Q2" s="17"/>
      <c r="R2" s="17" t="s">
        <v>162</v>
      </c>
      <c r="S2" s="17" t="s">
        <v>163</v>
      </c>
      <c r="T2" s="17" t="s">
        <v>164</v>
      </c>
      <c r="U2" s="18" t="s">
        <v>165</v>
      </c>
      <c r="V2" s="17" t="s">
        <v>166</v>
      </c>
      <c r="W2" s="17" t="s">
        <v>167</v>
      </c>
      <c r="X2" s="17" t="s">
        <v>168</v>
      </c>
      <c r="Y2" s="17" t="s">
        <v>169</v>
      </c>
      <c r="Z2" s="18" t="s">
        <v>170</v>
      </c>
      <c r="AA2" s="17" t="s">
        <v>171</v>
      </c>
      <c r="AB2" s="18" t="s">
        <v>172</v>
      </c>
      <c r="AC2" s="18" t="s">
        <v>173</v>
      </c>
      <c r="AD2" s="18" t="s">
        <v>174</v>
      </c>
      <c r="AE2" s="18" t="s">
        <v>175</v>
      </c>
      <c r="AF2" s="18" t="s">
        <v>176</v>
      </c>
      <c r="AG2" s="17" t="s">
        <v>177</v>
      </c>
      <c r="AH2" s="17" t="s">
        <v>178</v>
      </c>
      <c r="AI2" s="17" t="s">
        <v>179</v>
      </c>
      <c r="AJ2" s="17" t="s">
        <v>180</v>
      </c>
      <c r="AK2" s="17" t="s">
        <v>526</v>
      </c>
      <c r="AL2" s="17" t="s">
        <v>181</v>
      </c>
      <c r="AM2" s="17" t="s">
        <v>182</v>
      </c>
      <c r="AN2" s="17" t="s">
        <v>183</v>
      </c>
      <c r="AO2" s="17" t="s">
        <v>184</v>
      </c>
      <c r="AP2" s="17" t="s">
        <v>185</v>
      </c>
      <c r="AQ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9598-4DA9-43C3-A7E7-FA94EEA5CFDF}">
  <dimension ref="A1:Z2"/>
  <sheetViews>
    <sheetView workbookViewId="0">
      <selection activeCell="E10" sqref="E10"/>
    </sheetView>
  </sheetViews>
  <sheetFormatPr defaultRowHeight="14.4" x14ac:dyDescent="0.3"/>
  <cols>
    <col min="2" max="3" width="12.6640625" customWidth="1"/>
    <col min="24" max="24" width="13.21875" customWidth="1"/>
  </cols>
  <sheetData>
    <row r="1" spans="1:26" ht="57.6" x14ac:dyDescent="0.3">
      <c r="A1" s="13" t="s">
        <v>6</v>
      </c>
      <c r="B1" s="28" t="s">
        <v>295</v>
      </c>
      <c r="C1" s="28" t="s">
        <v>599</v>
      </c>
      <c r="D1" s="29" t="s">
        <v>296</v>
      </c>
      <c r="E1" s="29" t="s">
        <v>297</v>
      </c>
      <c r="F1" s="29" t="s">
        <v>300</v>
      </c>
      <c r="G1" s="29" t="s">
        <v>302</v>
      </c>
      <c r="H1" s="29" t="s">
        <v>303</v>
      </c>
      <c r="I1" s="29" t="s">
        <v>306</v>
      </c>
      <c r="J1" s="29" t="s">
        <v>301</v>
      </c>
      <c r="K1" s="29" t="s">
        <v>307</v>
      </c>
      <c r="L1" s="29" t="s">
        <v>308</v>
      </c>
      <c r="M1" s="29" t="s">
        <v>309</v>
      </c>
      <c r="N1" s="29" t="s">
        <v>310</v>
      </c>
      <c r="O1" s="29" t="s">
        <v>311</v>
      </c>
      <c r="P1" s="29" t="s">
        <v>312</v>
      </c>
      <c r="Q1" s="29" t="s">
        <v>313</v>
      </c>
      <c r="R1" s="29" t="s">
        <v>316</v>
      </c>
      <c r="S1" s="29" t="s">
        <v>317</v>
      </c>
      <c r="T1" s="29" t="s">
        <v>109</v>
      </c>
      <c r="U1" s="29" t="s">
        <v>110</v>
      </c>
      <c r="V1" s="29" t="s">
        <v>314</v>
      </c>
      <c r="W1" s="29" t="s">
        <v>122</v>
      </c>
      <c r="X1" s="29" t="s">
        <v>315</v>
      </c>
      <c r="Y1" s="29" t="s">
        <v>124</v>
      </c>
      <c r="Z1" s="34" t="s">
        <v>305</v>
      </c>
    </row>
    <row r="2" spans="1:26" ht="43.2" x14ac:dyDescent="0.3">
      <c r="A2" s="14" t="s">
        <v>31</v>
      </c>
      <c r="B2" s="17" t="s">
        <v>631</v>
      </c>
      <c r="C2" s="17" t="s">
        <v>632</v>
      </c>
      <c r="D2" s="17" t="s">
        <v>192</v>
      </c>
      <c r="E2" s="17" t="s">
        <v>205</v>
      </c>
      <c r="F2" s="17" t="s">
        <v>222</v>
      </c>
      <c r="G2" s="17" t="s">
        <v>226</v>
      </c>
      <c r="H2" s="17" t="s">
        <v>230</v>
      </c>
      <c r="I2" s="17" t="s">
        <v>223</v>
      </c>
      <c r="J2" s="17" t="s">
        <v>227</v>
      </c>
      <c r="K2" s="17" t="s">
        <v>230</v>
      </c>
      <c r="L2" s="17" t="s">
        <v>224</v>
      </c>
      <c r="M2" s="17" t="s">
        <v>228</v>
      </c>
      <c r="N2" s="17" t="s">
        <v>230</v>
      </c>
      <c r="O2" s="17" t="s">
        <v>225</v>
      </c>
      <c r="P2" s="17" t="s">
        <v>229</v>
      </c>
      <c r="Q2" s="17" t="s">
        <v>230</v>
      </c>
      <c r="R2" s="17">
        <v>11</v>
      </c>
      <c r="S2" s="17" t="s">
        <v>206</v>
      </c>
      <c r="T2" s="17" t="s">
        <v>207</v>
      </c>
      <c r="U2" s="17" t="s">
        <v>208</v>
      </c>
      <c r="V2" s="17">
        <v>1234567</v>
      </c>
      <c r="W2" s="17" t="s">
        <v>209</v>
      </c>
      <c r="X2" s="17" t="s">
        <v>210</v>
      </c>
      <c r="Y2" s="17" t="s">
        <v>211</v>
      </c>
      <c r="Z2" s="22" t="s">
        <v>387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6FA45-FE20-4C78-90A2-11DAD059B2DF}">
  <dimension ref="A1:F2"/>
  <sheetViews>
    <sheetView workbookViewId="0">
      <selection activeCell="E7" sqref="E7"/>
    </sheetView>
  </sheetViews>
  <sheetFormatPr defaultRowHeight="14.4" x14ac:dyDescent="0.3"/>
  <cols>
    <col min="1" max="1" width="11.6640625" bestFit="1" customWidth="1"/>
    <col min="2" max="2" width="8.109375" bestFit="1" customWidth="1"/>
    <col min="3" max="3" width="8.109375" customWidth="1"/>
    <col min="4" max="4" width="14.88671875" bestFit="1" customWidth="1"/>
    <col min="5" max="5" width="16" bestFit="1" customWidth="1"/>
    <col min="6" max="6" width="9.77734375" bestFit="1" customWidth="1"/>
  </cols>
  <sheetData>
    <row r="1" spans="1:6" ht="43.2" x14ac:dyDescent="0.3">
      <c r="A1" s="3" t="s">
        <v>6</v>
      </c>
      <c r="B1" s="29" t="s">
        <v>319</v>
      </c>
      <c r="C1" s="29" t="s">
        <v>601</v>
      </c>
      <c r="D1" s="30" t="s">
        <v>320</v>
      </c>
      <c r="E1" s="30" t="s">
        <v>321</v>
      </c>
      <c r="F1" s="13" t="s">
        <v>305</v>
      </c>
    </row>
    <row r="2" spans="1:6" ht="57.6" x14ac:dyDescent="0.3">
      <c r="A2" s="14" t="s">
        <v>148</v>
      </c>
      <c r="B2" s="17" t="s">
        <v>633</v>
      </c>
      <c r="C2" s="17" t="s">
        <v>634</v>
      </c>
      <c r="D2" s="17" t="s">
        <v>635</v>
      </c>
      <c r="E2" s="17" t="s">
        <v>636</v>
      </c>
      <c r="F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2648-616D-42A5-9175-58AAD7AE2F9C}">
  <dimension ref="A1:AZ2"/>
  <sheetViews>
    <sheetView workbookViewId="0">
      <selection activeCell="F2" sqref="F2"/>
    </sheetView>
  </sheetViews>
  <sheetFormatPr defaultRowHeight="14.4" x14ac:dyDescent="0.3"/>
  <cols>
    <col min="1" max="1" width="10" bestFit="1" customWidth="1"/>
    <col min="2" max="2" width="10" customWidth="1"/>
    <col min="8" max="8" width="9.5546875" bestFit="1" customWidth="1"/>
    <col min="20" max="20" width="10.109375" customWidth="1"/>
  </cols>
  <sheetData>
    <row r="1" spans="1:52" ht="43.2" x14ac:dyDescent="0.3">
      <c r="A1" s="16" t="s">
        <v>322</v>
      </c>
      <c r="B1" s="16" t="s">
        <v>598</v>
      </c>
      <c r="C1" s="16" t="s">
        <v>323</v>
      </c>
      <c r="D1" s="16" t="s">
        <v>15</v>
      </c>
      <c r="E1" s="16" t="s">
        <v>324</v>
      </c>
      <c r="F1" s="16" t="s">
        <v>17</v>
      </c>
      <c r="G1" s="29" t="s">
        <v>325</v>
      </c>
      <c r="H1" s="29" t="s">
        <v>326</v>
      </c>
      <c r="I1" s="29" t="s">
        <v>327</v>
      </c>
      <c r="J1" s="29" t="s">
        <v>328</v>
      </c>
      <c r="K1" s="29" t="s">
        <v>329</v>
      </c>
      <c r="L1" s="29" t="s">
        <v>330</v>
      </c>
      <c r="M1" s="29" t="s">
        <v>24</v>
      </c>
      <c r="N1" s="16" t="s">
        <v>331</v>
      </c>
      <c r="O1" s="29" t="s">
        <v>332</v>
      </c>
      <c r="P1" s="29" t="s">
        <v>333</v>
      </c>
      <c r="Q1" s="29" t="s">
        <v>334</v>
      </c>
      <c r="R1" s="29" t="s">
        <v>318</v>
      </c>
      <c r="S1" s="29" t="s">
        <v>298</v>
      </c>
      <c r="T1" s="29" t="s">
        <v>388</v>
      </c>
      <c r="U1" s="29" t="s">
        <v>299</v>
      </c>
      <c r="V1" s="29" t="s">
        <v>33</v>
      </c>
      <c r="W1" s="29" t="s">
        <v>379</v>
      </c>
      <c r="X1" s="29" t="s">
        <v>335</v>
      </c>
      <c r="Y1" s="29" t="s">
        <v>336</v>
      </c>
      <c r="Z1" s="29" t="s">
        <v>337</v>
      </c>
      <c r="AA1" s="29" t="s">
        <v>338</v>
      </c>
      <c r="AB1" s="29" t="s">
        <v>339</v>
      </c>
      <c r="AC1" s="29" t="s">
        <v>340</v>
      </c>
      <c r="AD1" s="29" t="s">
        <v>341</v>
      </c>
      <c r="AE1" s="29" t="s">
        <v>342</v>
      </c>
      <c r="AF1" s="29" t="s">
        <v>343</v>
      </c>
      <c r="AG1" s="16" t="s">
        <v>389</v>
      </c>
      <c r="AH1" s="16" t="s">
        <v>390</v>
      </c>
      <c r="AI1" s="29" t="s">
        <v>44</v>
      </c>
      <c r="AJ1" s="29" t="s">
        <v>344</v>
      </c>
      <c r="AK1" s="29" t="s">
        <v>46</v>
      </c>
      <c r="AL1" s="29" t="s">
        <v>47</v>
      </c>
      <c r="AM1" s="29" t="s">
        <v>48</v>
      </c>
      <c r="AN1" s="29" t="s">
        <v>49</v>
      </c>
      <c r="AO1" s="29" t="s">
        <v>50</v>
      </c>
      <c r="AP1" s="29" t="s">
        <v>51</v>
      </c>
      <c r="AQ1" s="29" t="s">
        <v>345</v>
      </c>
      <c r="AR1" s="29" t="s">
        <v>346</v>
      </c>
      <c r="AS1" s="29" t="s">
        <v>380</v>
      </c>
      <c r="AT1" s="29" t="s">
        <v>381</v>
      </c>
      <c r="AU1" s="29" t="s">
        <v>382</v>
      </c>
      <c r="AV1" s="29" t="s">
        <v>347</v>
      </c>
      <c r="AW1" s="29" t="s">
        <v>348</v>
      </c>
      <c r="AX1" s="29" t="s">
        <v>57</v>
      </c>
      <c r="AY1" s="29" t="s">
        <v>58</v>
      </c>
      <c r="AZ1" s="34" t="s">
        <v>305</v>
      </c>
    </row>
    <row r="2" spans="1:52" ht="72" x14ac:dyDescent="0.3">
      <c r="A2" s="17" t="s">
        <v>629</v>
      </c>
      <c r="B2" s="17" t="s">
        <v>637</v>
      </c>
      <c r="C2" s="21" t="s">
        <v>188</v>
      </c>
      <c r="D2" s="23">
        <v>22.22</v>
      </c>
      <c r="E2" s="21" t="s">
        <v>189</v>
      </c>
      <c r="F2" s="21" t="s">
        <v>190</v>
      </c>
      <c r="G2" s="20" t="s">
        <v>617</v>
      </c>
      <c r="H2" s="17" t="s">
        <v>638</v>
      </c>
      <c r="I2" s="20" t="s">
        <v>619</v>
      </c>
      <c r="J2" s="20" t="s">
        <v>620</v>
      </c>
      <c r="K2" s="20" t="s">
        <v>191</v>
      </c>
      <c r="L2" s="21" t="s">
        <v>230</v>
      </c>
      <c r="M2" s="21" t="s">
        <v>192</v>
      </c>
      <c r="N2" s="21" t="s">
        <v>192</v>
      </c>
      <c r="O2" s="14" t="s">
        <v>193</v>
      </c>
      <c r="P2" s="21" t="s">
        <v>194</v>
      </c>
      <c r="Q2" s="23">
        <v>48</v>
      </c>
      <c r="R2" s="17" t="s">
        <v>633</v>
      </c>
      <c r="S2" s="17" t="s">
        <v>223</v>
      </c>
      <c r="T2" s="17" t="s">
        <v>631</v>
      </c>
      <c r="U2" s="17" t="s">
        <v>227</v>
      </c>
      <c r="V2" s="22"/>
      <c r="W2" s="22" t="s">
        <v>195</v>
      </c>
      <c r="X2" s="20" t="s">
        <v>196</v>
      </c>
      <c r="Y2" s="18" t="s">
        <v>197</v>
      </c>
      <c r="Z2" s="24">
        <v>10</v>
      </c>
      <c r="AA2" s="22" t="s">
        <v>198</v>
      </c>
      <c r="AB2" s="22" t="s">
        <v>199</v>
      </c>
      <c r="AC2" s="22" t="s">
        <v>200</v>
      </c>
      <c r="AD2" s="18" t="s">
        <v>201</v>
      </c>
      <c r="AE2" s="22"/>
      <c r="AF2" s="22"/>
      <c r="AG2" s="17" t="s">
        <v>612</v>
      </c>
      <c r="AH2" s="17" t="s">
        <v>614</v>
      </c>
      <c r="AI2" s="22"/>
      <c r="AJ2" s="22"/>
      <c r="AK2" s="22"/>
      <c r="AL2" s="22"/>
      <c r="AM2" s="24">
        <v>2</v>
      </c>
      <c r="AN2" s="24">
        <v>3</v>
      </c>
      <c r="AO2" s="24">
        <v>4</v>
      </c>
      <c r="AP2" s="24">
        <v>5</v>
      </c>
      <c r="AQ2" s="24">
        <v>6</v>
      </c>
      <c r="AR2" s="24">
        <v>7</v>
      </c>
      <c r="AS2" s="22" t="s">
        <v>202</v>
      </c>
      <c r="AT2" s="22" t="s">
        <v>203</v>
      </c>
      <c r="AU2" s="22" t="s">
        <v>204</v>
      </c>
      <c r="AV2" s="24">
        <v>11</v>
      </c>
      <c r="AW2" s="24">
        <v>12</v>
      </c>
      <c r="AX2" s="24">
        <v>13</v>
      </c>
      <c r="AY2" s="24">
        <v>14</v>
      </c>
      <c r="AZ2" s="22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NostData (2)</vt:lpstr>
      <vt:lpstr>TestExecutor</vt:lpstr>
      <vt:lpstr>Tuleap-maintenance</vt:lpstr>
      <vt:lpstr>Tuleap</vt:lpstr>
      <vt:lpstr>Login</vt:lpstr>
      <vt:lpstr>Protocol</vt:lpstr>
      <vt:lpstr>Pharmacy</vt:lpstr>
      <vt:lpstr>Supplier</vt:lpstr>
      <vt:lpstr>Catalog</vt:lpstr>
      <vt:lpstr>Patient</vt:lpstr>
      <vt:lpstr>Receive</vt:lpstr>
      <vt:lpstr>TransferToPharmacy</vt:lpstr>
      <vt:lpstr>Dispense</vt:lpstr>
      <vt:lpstr>PatReturn</vt:lpstr>
      <vt:lpstr>Destroy</vt:lpstr>
      <vt:lpstr>ReturnToSupplier</vt:lpstr>
      <vt:lpstr>ServiceMaster</vt:lpstr>
      <vt:lpstr>CPP</vt:lpstr>
      <vt:lpstr>CDM</vt:lpstr>
      <vt:lpstr>Facility</vt:lpstr>
      <vt:lpstr>Payer</vt:lpstr>
      <vt:lpstr>ServicedEntity</vt:lpstr>
      <vt:lpstr>ReviewCharges</vt:lpstr>
      <vt:lpstr>ReceiveAdjust</vt:lpstr>
      <vt:lpstr>TransferAdjust</vt:lpstr>
      <vt:lpstr>DestroyAdjust</vt:lpstr>
      <vt:lpstr>ReturnToSupplierAdjust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2020-05-01T06:26:29Z</dcterms:created>
  <dcterms:modified xsi:type="dcterms:W3CDTF">2020-09-28T07:27:42Z</dcterms:modified>
</cp:coreProperties>
</file>